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defaultThemeVersion="124226"/>
  <mc:AlternateContent xmlns:mc="http://schemas.openxmlformats.org/markup-compatibility/2006">
    <mc:Choice Requires="x15">
      <x15ac:absPath xmlns:x15ac="http://schemas.microsoft.com/office/spreadsheetml/2010/11/ac" url="C:\Users\pahari\Desktop\Project_updates\Test n Delete\"/>
    </mc:Choice>
  </mc:AlternateContent>
  <xr:revisionPtr revIDLastSave="0" documentId="13_ncr:1_{2F995425-4556-4CF0-AB1F-9ACA4DED7536}" xr6:coauthVersionLast="47" xr6:coauthVersionMax="47" xr10:uidLastSave="{00000000-0000-0000-0000-000000000000}"/>
  <bookViews>
    <workbookView xWindow="12390" yWindow="-16425" windowWidth="29040" windowHeight="15840" tabRatio="847" activeTab="5" xr2:uid="{00000000-000D-0000-FFFF-FFFF00000000}"/>
  </bookViews>
  <sheets>
    <sheet name="Cover" sheetId="1" r:id="rId1"/>
    <sheet name="Table of Contents" sheetId="2" r:id="rId2"/>
    <sheet name="Doc Info" sheetId="3" r:id="rId3"/>
    <sheet name="Environment Information" sheetId="31" r:id="rId4"/>
    <sheet name="Migration Summary" sheetId="5" r:id="rId5"/>
    <sheet name="Source Code Inventory" sheetId="6" r:id="rId6"/>
    <sheet name="List of Source Code Changes" sheetId="7" r:id="rId7"/>
    <sheet name="1. Script Syntax Check Result" sheetId="38" r:id="rId8"/>
    <sheet name="2. Command and Option Summary" sheetId="37" r:id="rId9"/>
    <sheet name="2. Command and Option Details" sheetId="34" r:id="rId10"/>
    <sheet name="3. OS Specific ENV Var Details" sheetId="8" r:id="rId11"/>
    <sheet name="4. OS Specific File Path Analys" sheetId="32" r:id="rId12"/>
    <sheet name="4. OS Specific File Path Detail" sheetId="33" r:id="rId13"/>
    <sheet name="5. Shebang Line Analysis" sheetId="35" r:id="rId14"/>
    <sheet name="6. Heredoc Analysis" sheetId="36" r:id="rId15"/>
    <sheet name="8. Best Practices" sheetId="23" r:id="rId16"/>
    <sheet name="9. MultiThreading" sheetId="24" r:id="rId17"/>
    <sheet name="10. Performance" sheetId="25" r:id="rId18"/>
    <sheet name="11. Security" sheetId="26" r:id="rId19"/>
  </sheets>
  <externalReferences>
    <externalReference r:id="rId20"/>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4" i="31" l="1"/>
  <c r="G25" i="31"/>
  <c r="G26" i="31"/>
  <c r="E24" i="31"/>
  <c r="E25" i="31"/>
  <c r="E26" i="31"/>
  <c r="C24" i="31"/>
  <c r="C25" i="31"/>
  <c r="C26" i="31"/>
  <c r="B22" i="31" a="1"/>
  <c r="P33" i="5"/>
  <c r="O33" i="5" a="1"/>
  <c r="O33" i="5" s="1"/>
  <c r="P32" i="5"/>
  <c r="O32" i="5" a="1"/>
  <c r="O32" i="5" s="1"/>
  <c r="P31" i="5"/>
  <c r="O31" i="5" a="1"/>
  <c r="O31" i="5" s="1"/>
  <c r="P30" i="5"/>
  <c r="O30" i="5" a="1"/>
  <c r="O30" i="5" s="1"/>
  <c r="P29" i="5"/>
  <c r="O29" i="5" a="1"/>
  <c r="O29" i="5" s="1"/>
  <c r="P28" i="5"/>
  <c r="O28" i="5" a="1"/>
  <c r="O28" i="5" s="1"/>
  <c r="P27" i="5"/>
  <c r="O27" i="5" a="1"/>
  <c r="O27" i="5" s="1"/>
  <c r="K37" i="1"/>
  <c r="K36" i="1"/>
  <c r="K35" i="1"/>
  <c r="B22" i="31" l="1"/>
  <c r="G23" i="31"/>
  <c r="C23" i="31"/>
  <c r="E23" i="31"/>
  <c r="N34" i="5"/>
  <c r="F7" i="5" s="1"/>
  <c r="P34" i="5"/>
  <c r="O7" i="5" s="1"/>
  <c r="E22" i="31" l="1"/>
  <c r="E27" i="31" s="1"/>
  <c r="O6" i="5" s="1"/>
  <c r="P7" i="5" s="1"/>
  <c r="G22" i="31"/>
  <c r="G27" i="31" s="1"/>
  <c r="C22" i="31"/>
  <c r="C27" i="31" s="1"/>
  <c r="F6" i="5" s="1"/>
  <c r="G7"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<sst xmlns="http://schemas.openxmlformats.org/spreadsheetml/2006/main" count="347" uniqueCount="223">
  <si>
    <t xml:space="preserve">      Hewlett Packard
      Enterprise</t>
  </si>
  <si>
    <t>for &lt;CUSTOMER&gt;</t>
  </si>
  <si>
    <t>Prepared by:</t>
  </si>
  <si>
    <t>Version</t>
  </si>
  <si>
    <t>Date Prepared</t>
  </si>
  <si>
    <t>Table of Contents</t>
  </si>
  <si>
    <t>Summary of the Migration</t>
  </si>
  <si>
    <t>Tab</t>
  </si>
  <si>
    <t>Description</t>
  </si>
  <si>
    <t>Doc Info</t>
  </si>
  <si>
    <t>Document Information, Version History and Purpose of the document.</t>
  </si>
  <si>
    <t>Environment Information</t>
  </si>
  <si>
    <t>Source and Target Environment Information.</t>
  </si>
  <si>
    <t>Migration Summary</t>
  </si>
  <si>
    <t>Summary of the artefacts impacted by each of the analysis areas.</t>
  </si>
  <si>
    <t>Source Code Inventory</t>
  </si>
  <si>
    <t>List of all of the artefacts in the scope of the analysis.</t>
  </si>
  <si>
    <t>List of Source Code Changes</t>
  </si>
  <si>
    <t>List of the changes performed to the source code.</t>
  </si>
  <si>
    <t>Detail of the Migration</t>
  </si>
  <si>
    <t>For further information of the content of each tab, please refer to Doc Info.</t>
  </si>
  <si>
    <t>Recommendations and Best Practices</t>
  </si>
  <si>
    <t>Code recommendations for coding best practices, detection of error prone code and code documentation that can be followed</t>
  </si>
  <si>
    <t>Code recommendations to remove suboptimal code and improve performance</t>
  </si>
  <si>
    <t>Code recommendations to remove potential security flaws</t>
  </si>
  <si>
    <t>Code recommendations to deal with potential issues with multiple threads of execution</t>
  </si>
  <si>
    <t>Document Information</t>
  </si>
  <si>
    <t>Project Name:</t>
  </si>
  <si>
    <t>Version Number:</t>
  </si>
  <si>
    <t>Project Manager:</t>
  </si>
  <si>
    <t>Project ID:</t>
  </si>
  <si>
    <t>Doc Version:</t>
  </si>
  <si>
    <t>Doc Version Date:</t>
  </si>
  <si>
    <t>Document ID:</t>
  </si>
  <si>
    <t>Version History</t>
  </si>
  <si>
    <t>Ver. No.</t>
  </si>
  <si>
    <t>Ver. Date</t>
  </si>
  <si>
    <t>Revised By</t>
  </si>
  <si>
    <t>Reviewed by</t>
  </si>
  <si>
    <t>Filename</t>
  </si>
  <si>
    <t>Purpose</t>
  </si>
  <si>
    <t>Source and Target Environment Information</t>
  </si>
  <si>
    <t>Technology mapping between Source and Target Environments.</t>
  </si>
  <si>
    <t>Classification</t>
  </si>
  <si>
    <t>Source Environment</t>
  </si>
  <si>
    <t>Target Environment</t>
  </si>
  <si>
    <t>OS</t>
  </si>
  <si>
    <t>JDK</t>
  </si>
  <si>
    <t>AP Server</t>
  </si>
  <si>
    <t>DBMS</t>
  </si>
  <si>
    <t>Artefact Type</t>
  </si>
  <si>
    <t>Nr of Artefacts</t>
  </si>
  <si>
    <t>Number of LoC</t>
  </si>
  <si>
    <t>Total Nr of LoC</t>
  </si>
  <si>
    <t>Total</t>
  </si>
  <si>
    <t>Number of LoC: count of the lines that contain source code (excluding commented and blank lines).</t>
  </si>
  <si>
    <t>Total Nr of LoC: total number of lines including source code, commented lines and blank lines.</t>
  </si>
  <si>
    <t>Build Procedure</t>
  </si>
  <si>
    <t>Application can be built using the building scripts:</t>
  </si>
  <si>
    <t>1.</t>
  </si>
  <si>
    <t>Edit build.sh and check the value of the environment variables.</t>
  </si>
  <si>
    <t>2.</t>
  </si>
  <si>
    <t>Execute build.sh script</t>
  </si>
  <si>
    <t>Application can be also built using Eclipse:</t>
  </si>
  <si>
    <t>Import the cleanup, templates and formatter configs in directory ide-configs.</t>
  </si>
  <si>
    <t>Import the source code from the root directory.</t>
  </si>
  <si>
    <t>3.</t>
  </si>
  <si>
    <t>Start the build procedure.</t>
  </si>
  <si>
    <t>Migration Environment Information</t>
  </si>
  <si>
    <t>Details of the environment where the analysis and migration are performed:</t>
  </si>
  <si>
    <t>HP-UX</t>
  </si>
  <si>
    <t>Component</t>
  </si>
  <si>
    <t>Details</t>
  </si>
  <si>
    <t>Linux</t>
  </si>
  <si>
    <t>Migration Summary by Artefact</t>
  </si>
  <si>
    <t>Analysis Summary by Lines of Code</t>
  </si>
  <si>
    <t>Nr of LoC</t>
  </si>
  <si>
    <t>Impacted by migration issues</t>
  </si>
  <si>
    <t>Migration Summary by Analysis Area</t>
  </si>
  <si>
    <t>Category</t>
  </si>
  <si>
    <t>Step</t>
  </si>
  <si>
    <t>Migration Area</t>
  </si>
  <si>
    <t>Migration issues Impact</t>
  </si>
  <si>
    <t>Number of Artefacts</t>
  </si>
  <si>
    <t>Number of Lines of Code</t>
  </si>
  <si>
    <t>Compilation Errors</t>
  </si>
  <si>
    <t>Errors produced by the compiler in the target environment.</t>
  </si>
  <si>
    <t>Errors that are not detected through compilation</t>
  </si>
  <si>
    <t>Compilation Warnings</t>
  </si>
  <si>
    <t>Warning messages produced by the compiler in the target environment.</t>
  </si>
  <si>
    <t>JDK Analysis</t>
  </si>
  <si>
    <t>Migration issues introduced by the change of the JDK.</t>
  </si>
  <si>
    <t>J2EE Analysis</t>
  </si>
  <si>
    <t>Migration issues introduced by the change of the J2EE version.</t>
  </si>
  <si>
    <t>OS Analysis</t>
  </si>
  <si>
    <t>Migration issues introduced by the change of the Operating System (OS).</t>
  </si>
  <si>
    <t>App Server Analysis</t>
  </si>
  <si>
    <t>Migration issues introduced by differences in the change of the Application Server.</t>
  </si>
  <si>
    <t>Database change Analysis</t>
  </si>
  <si>
    <t>Migration issues introduced by the change and/or the upgrade of the Database technology or version.</t>
  </si>
  <si>
    <t>Total(1)</t>
  </si>
  <si>
    <t>(1) One program or one LoC can be affected by one or multiple migration issues.</t>
  </si>
  <si>
    <t>List of all of the artefacts in the code delivery as of the delivery date of this report</t>
  </si>
  <si>
    <t>ID</t>
  </si>
  <si>
    <t>File Name</t>
  </si>
  <si>
    <t>Type</t>
  </si>
  <si>
    <t>Nr LoC</t>
  </si>
  <si>
    <t>Nr Blank Lines</t>
  </si>
  <si>
    <t>Nr Commented Lines</t>
  </si>
  <si>
    <t>Total Nr LoC</t>
  </si>
  <si>
    <t>Size</t>
  </si>
  <si>
    <t>In Scope</t>
  </si>
  <si>
    <t>Analysed</t>
  </si>
  <si>
    <t>Date Received</t>
  </si>
  <si>
    <t>Notes</t>
  </si>
  <si>
    <t>This list combines the detailed reports for all analysis areas where a modification of the source code is required.</t>
  </si>
  <si>
    <t>ChangeID</t>
  </si>
  <si>
    <t>Occurrence</t>
  </si>
  <si>
    <t>File Path</t>
  </si>
  <si>
    <t>Line</t>
  </si>
  <si>
    <t>Source Code</t>
  </si>
  <si>
    <t>Remediation Action</t>
  </si>
  <si>
    <t>Modified Source Code</t>
  </si>
  <si>
    <t>Problem</t>
  </si>
  <si>
    <t>Package</t>
  </si>
  <si>
    <t>File</t>
  </si>
  <si>
    <t>Priority</t>
  </si>
  <si>
    <t>Rule Set</t>
  </si>
  <si>
    <t>Rule</t>
  </si>
  <si>
    <t xml:space="preserve">     - Summarize the impact of the migration issues in the source code.</t>
  </si>
  <si>
    <t xml:space="preserve">     - Document the changes that are required to migrate the source code from the existing platform to the target platform.</t>
  </si>
  <si>
    <t>This document is based on a template that forms part of the HPE WW TS Consulting Platform Migration Methodology.</t>
  </si>
  <si>
    <t>Description of the tabs:</t>
  </si>
  <si>
    <r>
      <t xml:space="preserve">     - Doc Info:</t>
    </r>
    <r>
      <rPr>
        <sz val="10"/>
        <color rgb="FF000000"/>
        <rFont val="Arial"/>
        <family val="2"/>
      </rPr>
      <t xml:space="preserve"> Document Information, Version History and Purpose of the document.</t>
    </r>
  </si>
  <si>
    <r>
      <t xml:space="preserve">     </t>
    </r>
    <r>
      <rPr>
        <b/>
        <sz val="10"/>
        <color rgb="FF000000"/>
        <rFont val="Arial"/>
        <family val="2"/>
      </rPr>
      <t>-</t>
    </r>
    <r>
      <rPr>
        <sz val="10"/>
        <color rgb="FF000000"/>
        <rFont val="Arial"/>
        <family val="2"/>
      </rPr>
      <t xml:space="preserve"> </t>
    </r>
    <r>
      <rPr>
        <b/>
        <sz val="10"/>
        <color rgb="FF000000"/>
        <rFont val="Arial"/>
        <family val="2"/>
      </rPr>
      <t>Environment Information:</t>
    </r>
  </si>
  <si>
    <r>
      <t>Source and Target Environment Information:</t>
    </r>
    <r>
      <rPr>
        <sz val="10"/>
        <color rgb="FF000000"/>
        <rFont val="Arial"/>
        <family val="2"/>
      </rPr>
      <t xml:space="preserve"> technology mapping between Source and Target Environments.</t>
    </r>
  </si>
  <si>
    <r>
      <t xml:space="preserve">Source Code Inventory: </t>
    </r>
    <r>
      <rPr>
        <sz val="10"/>
        <color rgb="FF000000"/>
        <rFont val="Arial"/>
        <family val="2"/>
      </rPr>
      <t>summary of the number and type of the artefacts in the scope of the migration.</t>
    </r>
  </si>
  <si>
    <r>
      <t xml:space="preserve">Migration Environment Information: </t>
    </r>
    <r>
      <rPr>
        <sz val="10"/>
        <color rgb="FF000000"/>
        <rFont val="Arial"/>
        <family val="2"/>
      </rPr>
      <t>details of the environment where the analysis and migration are performed.</t>
    </r>
  </si>
  <si>
    <r>
      <t xml:space="preserve">     </t>
    </r>
    <r>
      <rPr>
        <b/>
        <sz val="10"/>
        <color rgb="FF000000"/>
        <rFont val="Arial"/>
        <family val="2"/>
      </rPr>
      <t>-</t>
    </r>
    <r>
      <rPr>
        <sz val="10"/>
        <color rgb="FF000000"/>
        <rFont val="Arial"/>
        <family val="2"/>
      </rPr>
      <t xml:space="preserve"> </t>
    </r>
    <r>
      <rPr>
        <b/>
        <sz val="10"/>
        <color rgb="FF000000"/>
        <rFont val="Arial"/>
        <family val="2"/>
      </rPr>
      <t>Migration Summary:</t>
    </r>
    <r>
      <rPr>
        <sz val="10"/>
        <color rgb="FF000000"/>
        <rFont val="Arial"/>
        <family val="2"/>
      </rPr>
      <t xml:space="preserve"> summary of the artefacts impacted by the each of the analysis areas. This tab provides two summaries at different levels:</t>
    </r>
  </si>
  <si>
    <r>
      <t xml:space="preserve">File Path: </t>
    </r>
    <r>
      <rPr>
        <sz val="10"/>
        <color rgb="FF000000"/>
        <rFont val="Arial"/>
        <family val="2"/>
      </rPr>
      <t>location of the artefact in the code delivery.</t>
    </r>
  </si>
  <si>
    <r>
      <t>Directory:</t>
    </r>
    <r>
      <rPr>
        <sz val="10"/>
        <color rgb="FF000000"/>
        <rFont val="Arial"/>
        <family val="2"/>
      </rPr>
      <t xml:space="preserve"> directory where the artefact is located.</t>
    </r>
  </si>
  <si>
    <r>
      <t>File Name:</t>
    </r>
    <r>
      <rPr>
        <sz val="10"/>
        <color rgb="FF000000"/>
        <rFont val="Arial"/>
        <family val="2"/>
      </rPr>
      <t xml:space="preserve"> file name of the artefact.</t>
    </r>
  </si>
  <si>
    <r>
      <t>Type:</t>
    </r>
    <r>
      <rPr>
        <sz val="10"/>
        <color rgb="FF000000"/>
        <rFont val="Arial"/>
        <family val="2"/>
      </rPr>
      <t xml:space="preserve"> type of the artefact.</t>
    </r>
  </si>
  <si>
    <r>
      <t>Size:</t>
    </r>
    <r>
      <rPr>
        <sz val="10"/>
        <color rgb="FF000000"/>
        <rFont val="Arial"/>
        <family val="2"/>
      </rPr>
      <t xml:space="preserve"> size of the artefact’s file in bytes.</t>
    </r>
  </si>
  <si>
    <r>
      <t>Total Nr of Lines:</t>
    </r>
    <r>
      <rPr>
        <sz val="10"/>
        <color rgb="FF000000"/>
        <rFont val="Arial"/>
        <family val="2"/>
      </rPr>
      <t xml:space="preserve"> total number of lines including source code, commented lines and blank lines.</t>
    </r>
  </si>
  <si>
    <r>
      <t>Nr LoC:</t>
    </r>
    <r>
      <rPr>
        <sz val="10"/>
        <color rgb="FF000000"/>
        <rFont val="Arial"/>
        <family val="2"/>
      </rPr>
      <t xml:space="preserve"> number of the lines that only contain source code (excluding commented and blank lines).</t>
    </r>
  </si>
  <si>
    <r>
      <t>Nr Commented Lines:</t>
    </r>
    <r>
      <rPr>
        <sz val="10"/>
        <color rgb="FF000000"/>
        <rFont val="Arial"/>
        <family val="2"/>
      </rPr>
      <t xml:space="preserve"> number of the commented lines.</t>
    </r>
  </si>
  <si>
    <r>
      <t>Nr Blank Lines:</t>
    </r>
    <r>
      <rPr>
        <sz val="10"/>
        <color rgb="FF000000"/>
        <rFont val="Arial"/>
        <family val="2"/>
      </rPr>
      <t xml:space="preserve"> number of blank lines.</t>
    </r>
  </si>
  <si>
    <r>
      <t>In Scope:</t>
    </r>
    <r>
      <rPr>
        <sz val="10"/>
        <color rgb="FF000000"/>
        <rFont val="Arial"/>
        <family val="2"/>
      </rPr>
      <t xml:space="preserve"> determines whether the artefact is in the scope of the migration or not. The value is “Yes” if the artefact is in the scope of the migration. The value is “No” if the artefact is not in the scope of the migration.</t>
    </r>
  </si>
  <si>
    <r>
      <t>Analysed:</t>
    </r>
    <r>
      <rPr>
        <sz val="10"/>
        <color rgb="FF000000"/>
        <rFont val="Arial"/>
        <family val="2"/>
      </rPr>
      <t xml:space="preserve"> determines whether the artefact was correctly analysed by the analysis tools.</t>
    </r>
  </si>
  <si>
    <r>
      <t>Notes:</t>
    </r>
    <r>
      <rPr>
        <sz val="10"/>
        <color rgb="FF000000"/>
        <rFont val="Arial"/>
        <family val="2"/>
      </rPr>
      <t xml:space="preserve"> Remarks concerning the artefact. If the artefact is out of the scope of the migration project, this column identifies the rule by which the artefact has been set out of the scope.</t>
    </r>
  </si>
  <si>
    <r>
      <t>ChangeID</t>
    </r>
    <r>
      <rPr>
        <sz val="10"/>
        <color rgb="FF000000"/>
        <rFont val="Arial"/>
        <family val="2"/>
      </rPr>
      <t>: unique identifier of the change, it is the combination of the columns “ID” and “Occurrences”.</t>
    </r>
  </si>
  <si>
    <r>
      <t>ID:</t>
    </r>
    <r>
      <rPr>
        <sz val="10"/>
        <color rgb="FF000000"/>
        <rFont val="Arial"/>
        <family val="2"/>
      </rPr>
      <t xml:space="preserve"> complexity identifier</t>
    </r>
  </si>
  <si>
    <r>
      <t xml:space="preserve">Occurrence: </t>
    </r>
    <r>
      <rPr>
        <sz val="10"/>
        <color rgb="FF000000"/>
        <rFont val="Arial"/>
        <family val="2"/>
      </rPr>
      <t>number of the occurrence for a given complexity identifier.</t>
    </r>
  </si>
  <si>
    <r>
      <t xml:space="preserve">File Path: </t>
    </r>
    <r>
      <rPr>
        <sz val="10"/>
        <color rgb="FF000000"/>
        <rFont val="Arial"/>
        <family val="2"/>
      </rPr>
      <t>file name of the artefact.</t>
    </r>
  </si>
  <si>
    <r>
      <t>Line:</t>
    </r>
    <r>
      <rPr>
        <sz val="10"/>
        <color rgb="FF000000"/>
        <rFont val="Arial"/>
        <family val="2"/>
      </rPr>
      <t xml:space="preserve"> number of the line impacted by the complexity.</t>
    </r>
  </si>
  <si>
    <r>
      <t xml:space="preserve">Source Code: </t>
    </r>
    <r>
      <rPr>
        <sz val="10"/>
        <color rgb="FF000000"/>
        <rFont val="Arial"/>
        <family val="2"/>
      </rPr>
      <t>snippet of the original source code affected by the complexity.</t>
    </r>
  </si>
  <si>
    <r>
      <t xml:space="preserve">     - Fist tab - Summary:</t>
    </r>
    <r>
      <rPr>
        <sz val="10"/>
        <color rgb="FF000000"/>
        <rFont val="Arial"/>
        <family val="2"/>
      </rPr>
      <t xml:space="preserve"> list of the complexities for a given analysis area, information of the impact on the source code and a description of the remediation action. The following is the description of the common columns for all the summary tabs. Any specific column is described below.</t>
    </r>
  </si>
  <si>
    <r>
      <t xml:space="preserve">ID: </t>
    </r>
    <r>
      <rPr>
        <sz val="10"/>
        <color rgb="FF000000"/>
        <rFont val="Arial"/>
        <family val="2"/>
      </rPr>
      <t>complexity identifier.</t>
    </r>
  </si>
  <si>
    <r>
      <t xml:space="preserve">Description: </t>
    </r>
    <r>
      <rPr>
        <sz val="10"/>
        <color rgb="FF000000"/>
        <rFont val="Arial"/>
        <family val="2"/>
      </rPr>
      <t>brief description of the complexity.</t>
    </r>
  </si>
  <si>
    <r>
      <t xml:space="preserve">Nr Occurrences: </t>
    </r>
    <r>
      <rPr>
        <sz val="10"/>
        <color rgb="FF000000"/>
        <rFont val="Arial"/>
        <family val="2"/>
      </rPr>
      <t>number of LoC impacted by the complexity.</t>
    </r>
  </si>
  <si>
    <r>
      <t xml:space="preserve">Description: </t>
    </r>
    <r>
      <rPr>
        <sz val="10"/>
        <color rgb="FF000000"/>
        <rFont val="Arial"/>
        <family val="2"/>
      </rPr>
      <t>long description of the complexity.</t>
    </r>
  </si>
  <si>
    <r>
      <t xml:space="preserve">Modification required: </t>
    </r>
    <r>
      <rPr>
        <sz val="10"/>
        <color rgb="FF000000"/>
        <rFont val="Arial"/>
        <family val="2"/>
      </rPr>
      <t>determines whether a modification of the source code is required or not of if further analysis is needed.</t>
    </r>
  </si>
  <si>
    <r>
      <t xml:space="preserve">Sample Source Code: </t>
    </r>
    <r>
      <rPr>
        <sz val="10"/>
        <color rgb="FF000000"/>
        <rFont val="Arial"/>
        <family val="2"/>
      </rPr>
      <t>sample of how the complexity manifests in the source code.</t>
    </r>
  </si>
  <si>
    <r>
      <t xml:space="preserve">Remediation Action: </t>
    </r>
    <r>
      <rPr>
        <sz val="10"/>
        <color rgb="FF000000"/>
        <rFont val="Arial"/>
        <family val="2"/>
      </rPr>
      <t>general description of how to fix the migration issue introduced by the given complexity.</t>
    </r>
  </si>
  <si>
    <r>
      <t xml:space="preserve">     </t>
    </r>
    <r>
      <rPr>
        <b/>
        <sz val="10"/>
        <color rgb="FF000000"/>
        <rFont val="Arial"/>
        <family val="2"/>
      </rPr>
      <t>-</t>
    </r>
    <r>
      <rPr>
        <sz val="10"/>
        <color rgb="FF000000"/>
        <rFont val="Arial"/>
        <family val="2"/>
      </rPr>
      <t xml:space="preserve"> </t>
    </r>
    <r>
      <rPr>
        <b/>
        <sz val="10"/>
        <color rgb="FF000000"/>
        <rFont val="Arial"/>
        <family val="2"/>
      </rPr>
      <t>Second tab - Detail:</t>
    </r>
    <r>
      <rPr>
        <sz val="10"/>
        <color rgb="FF000000"/>
        <rFont val="Arial"/>
        <family val="2"/>
      </rPr>
      <t xml:space="preserve"> detail of all the artefacts affected by each of the complexities for a given analysis area, detail of the remediation action and sample of the modified source code.</t>
    </r>
  </si>
  <si>
    <r>
      <t>Source Code:</t>
    </r>
    <r>
      <rPr>
        <sz val="10"/>
        <color rgb="FF000000"/>
        <rFont val="Arial"/>
        <family val="2"/>
      </rPr>
      <t xml:space="preserve"> snippet of the original source code affected by the complexity.</t>
    </r>
  </si>
  <si>
    <r>
      <t xml:space="preserve">Modification Required: </t>
    </r>
    <r>
      <rPr>
        <sz val="10"/>
        <color rgb="FF000000"/>
        <rFont val="Arial"/>
        <family val="2"/>
      </rPr>
      <t>determines whether a modification of the source code is required.</t>
    </r>
  </si>
  <si>
    <r>
      <t xml:space="preserve">Remediation Action: </t>
    </r>
    <r>
      <rPr>
        <sz val="10"/>
        <color rgb="FF000000"/>
        <rFont val="Arial"/>
        <family val="2"/>
      </rPr>
      <t>description of the remediation action for the specific case.</t>
    </r>
  </si>
  <si>
    <r>
      <t>Modified Source Code:</t>
    </r>
    <r>
      <rPr>
        <sz val="10"/>
        <color rgb="FF000000"/>
        <rFont val="Arial"/>
        <family val="2"/>
      </rPr>
      <t xml:space="preserve"> sample of the modified source code to remediate the complexity if source code modification is required. </t>
    </r>
  </si>
  <si>
    <r>
      <t>Owner</t>
    </r>
    <r>
      <rPr>
        <sz val="10"/>
        <color rgb="FF000000"/>
        <rFont val="Arial"/>
        <family val="2"/>
      </rPr>
      <t>: name of the SME that analysed and proposed the remediation action for the case.</t>
    </r>
  </si>
  <si>
    <r>
      <t>Date Analysed</t>
    </r>
    <r>
      <rPr>
        <sz val="10"/>
        <color rgb="FF000000"/>
        <rFont val="Arial"/>
        <family val="2"/>
      </rPr>
      <t>: date when the case was analysed.</t>
    </r>
  </si>
  <si>
    <r>
      <t>Reviewer</t>
    </r>
    <r>
      <rPr>
        <sz val="10"/>
        <color rgb="FF000000"/>
        <rFont val="Arial"/>
        <family val="2"/>
      </rPr>
      <t>: name of the SME that reviewed the analysis and remediation action proposed by the first SME.</t>
    </r>
  </si>
  <si>
    <r>
      <t>Review Date</t>
    </r>
    <r>
      <rPr>
        <sz val="10"/>
        <color rgb="FF000000"/>
        <rFont val="Arial"/>
        <family val="2"/>
      </rPr>
      <t>: date when the analysis and remediation action proposed by the first SME is reviewed.</t>
    </r>
  </si>
  <si>
    <r>
      <t xml:space="preserve">Summary of the artefacts in the scope of the Java Code Analysis. Find the complete list of artefacts in tab </t>
    </r>
    <r>
      <rPr>
        <i/>
        <sz val="10"/>
        <rFont val="Arial"/>
        <family val="2"/>
      </rPr>
      <t>"Source Code Inventory":</t>
    </r>
  </si>
  <si>
    <t>Schedule To be Tested</t>
  </si>
  <si>
    <t>Tested By</t>
  </si>
  <si>
    <t>Shell Code Migration Report</t>
  </si>
  <si>
    <t>List of the syntax errors when running the shell scripts in the target environment</t>
  </si>
  <si>
    <t>Summary of the analysis of the commands and the options used in the shell scripts</t>
  </si>
  <si>
    <t>Detail of the analysis of the commands and the options used in the shell scripts</t>
  </si>
  <si>
    <t>Analysis of the OS-Specific Environment Variables</t>
  </si>
  <si>
    <t>Analysis of the OS-Specific File Paths</t>
  </si>
  <si>
    <t>Detail of the analysis of the usage of the OS-specific File Paths</t>
  </si>
  <si>
    <t>Analysis of the shebang lines of each of the shell scripts</t>
  </si>
  <si>
    <t>Analysis of the heredoc structures on each of the shell scripts</t>
  </si>
  <si>
    <r>
      <t xml:space="preserve">This document forms part of the deliverable </t>
    </r>
    <r>
      <rPr>
        <b/>
        <sz val="10"/>
        <color rgb="FF000000"/>
        <rFont val="Arial"/>
        <family val="2"/>
      </rPr>
      <t>"MERCK: Shell Script Analysis Report"</t>
    </r>
    <r>
      <rPr>
        <sz val="10"/>
        <color rgb="FF000000"/>
        <rFont val="Arial"/>
        <family val="2"/>
      </rPr>
      <t>.</t>
    </r>
  </si>
  <si>
    <r>
      <t xml:space="preserve">The purpose of the </t>
    </r>
    <r>
      <rPr>
        <b/>
        <sz val="10"/>
        <color rgb="FF000000"/>
        <rFont val="Arial"/>
        <family val="2"/>
      </rPr>
      <t>Shell Scripts Analysis Report</t>
    </r>
    <r>
      <rPr>
        <sz val="10"/>
        <color rgb="FF000000"/>
        <rFont val="Arial"/>
        <family val="2"/>
      </rPr>
      <t xml:space="preserve"> is to:</t>
    </r>
  </si>
  <si>
    <r>
      <t xml:space="preserve">     - </t>
    </r>
    <r>
      <rPr>
        <sz val="10"/>
        <color rgb="FF000000"/>
        <rFont val="Arial"/>
        <family val="2"/>
      </rPr>
      <t>Document the inventory of the source code in the scope of the analysis.</t>
    </r>
  </si>
  <si>
    <t>The next tabs present the summary of the Analysis:</t>
  </si>
  <si>
    <r>
      <t xml:space="preserve">               Migration Summary: </t>
    </r>
    <r>
      <rPr>
        <sz val="10"/>
        <color rgb="FF000000"/>
        <rFont val="Arial"/>
        <family val="2"/>
      </rPr>
      <t>total number of artefacts and LoC impacted by the migration.</t>
    </r>
  </si>
  <si>
    <r>
      <t xml:space="preserve">               Migration Summary </t>
    </r>
    <r>
      <rPr>
        <sz val="10"/>
        <color rgb="FF000000"/>
        <rFont val="Arial"/>
        <family val="2"/>
      </rPr>
      <t>by Analysis area: number of artefacts and LoC impacted by the migration by analysis area.</t>
    </r>
  </si>
  <si>
    <r>
      <t xml:space="preserve">     </t>
    </r>
    <r>
      <rPr>
        <b/>
        <sz val="10"/>
        <color rgb="FF000000"/>
        <rFont val="Arial"/>
        <family val="2"/>
      </rPr>
      <t>-</t>
    </r>
    <r>
      <rPr>
        <sz val="10"/>
        <color rgb="FF000000"/>
        <rFont val="Arial"/>
        <family val="2"/>
      </rPr>
      <t xml:space="preserve"> </t>
    </r>
    <r>
      <rPr>
        <b/>
        <sz val="10"/>
        <color rgb="FF000000"/>
        <rFont val="Arial"/>
        <family val="2"/>
      </rPr>
      <t>Source Code Inventory:</t>
    </r>
    <r>
      <rPr>
        <sz val="10"/>
        <color rgb="FF000000"/>
        <rFont val="Arial"/>
        <family val="2"/>
      </rPr>
      <t xml:space="preserve"> list of all of the artefacts in the scope of the analysis as of the delivery date of this report:</t>
    </r>
  </si>
  <si>
    <r>
      <t>Reception Day:</t>
    </r>
    <r>
      <rPr>
        <sz val="10"/>
        <color rgb="FF000000"/>
        <rFont val="Arial"/>
        <family val="2"/>
      </rPr>
      <t xml:space="preserve"> date when the artefact was received.</t>
    </r>
  </si>
  <si>
    <r>
      <t xml:space="preserve">     - </t>
    </r>
    <r>
      <rPr>
        <b/>
        <sz val="10"/>
        <color rgb="FF000000"/>
        <rFont val="Arial"/>
        <family val="2"/>
      </rPr>
      <t>List of Source Code Changes</t>
    </r>
    <r>
      <rPr>
        <sz val="10"/>
        <color rgb="FF000000"/>
        <rFont val="Arial"/>
        <family val="2"/>
      </rPr>
      <t>: list of the changes performed to the source code:</t>
    </r>
  </si>
  <si>
    <r>
      <t> </t>
    </r>
    <r>
      <rPr>
        <b/>
        <sz val="10"/>
        <color rgb="FF000000"/>
        <rFont val="Arial"/>
        <family val="2"/>
      </rPr>
      <t> </t>
    </r>
  </si>
  <si>
    <t>The subsequent tabs are paired for each of the analysis areas:</t>
  </si>
  <si>
    <r>
      <t>Syntax correctness:</t>
    </r>
    <r>
      <rPr>
        <sz val="10"/>
        <color rgb="FF000000"/>
        <rFont val="Arial"/>
        <family val="2"/>
      </rPr>
      <t xml:space="preserve"> determines whether the modification of the source code is required based on the syntax correctness.</t>
    </r>
  </si>
  <si>
    <r>
      <t xml:space="preserve">External impact: </t>
    </r>
    <r>
      <rPr>
        <sz val="10"/>
        <color rgb="FF000000"/>
        <rFont val="Arial"/>
        <family val="2"/>
      </rPr>
      <t>determines whether the modification of the source code or of an external entity is required or not to maintain the same result.</t>
    </r>
  </si>
  <si>
    <t>The analysis areas are:</t>
  </si>
  <si>
    <r>
      <t xml:space="preserve">1.Script syntax check result: </t>
    </r>
    <r>
      <rPr>
        <sz val="10"/>
        <color rgb="FF000000"/>
        <rFont val="Arial"/>
        <family val="2"/>
      </rPr>
      <t>List of the syntax errors when running the shell scripts in the target environment</t>
    </r>
  </si>
  <si>
    <r>
      <t xml:space="preserve">2. Command and options summary: </t>
    </r>
    <r>
      <rPr>
        <sz val="10"/>
        <color rgb="FF000000"/>
        <rFont val="Arial"/>
        <family val="2"/>
      </rPr>
      <t>Summary of the analysis of the commands and the options used in the shell scripts</t>
    </r>
  </si>
  <si>
    <r>
      <t xml:space="preserve">2. Command and options detail: </t>
    </r>
    <r>
      <rPr>
        <sz val="10"/>
        <color rgb="FF000000"/>
        <rFont val="Arial"/>
        <family val="2"/>
      </rPr>
      <t>Detail of the analysis of the commands and the options used in the shell scripts</t>
    </r>
  </si>
  <si>
    <r>
      <t xml:space="preserve">3. OS-Specific Env Var Analysis: </t>
    </r>
    <r>
      <rPr>
        <sz val="10"/>
        <color rgb="FF000000"/>
        <rFont val="Arial"/>
        <family val="2"/>
      </rPr>
      <t>Analysis of the OS-Specific Environment Variables</t>
    </r>
  </si>
  <si>
    <r>
      <t xml:space="preserve">4. OS-Specific File Path Analysis: </t>
    </r>
    <r>
      <rPr>
        <sz val="10"/>
        <color rgb="FF000000"/>
        <rFont val="Arial"/>
        <family val="2"/>
      </rPr>
      <t>Analysis of the OS-Specific File Paths</t>
    </r>
  </si>
  <si>
    <r>
      <t xml:space="preserve">5.Shebang line Analysis: </t>
    </r>
    <r>
      <rPr>
        <sz val="10"/>
        <color rgb="FF000000"/>
        <rFont val="Arial"/>
        <family val="2"/>
      </rPr>
      <t>Analysis of the shebang lines of each of the shell scripts</t>
    </r>
  </si>
  <si>
    <r>
      <t xml:space="preserve">6.Heredoc Analysis: </t>
    </r>
    <r>
      <rPr>
        <sz val="10"/>
        <color rgb="FF000000"/>
        <rFont val="Arial"/>
        <family val="2"/>
      </rPr>
      <t>Analysis of the heredoc structures on each of the shell scripts</t>
    </r>
  </si>
  <si>
    <t>3. OS Specific ENV Var Details</t>
  </si>
  <si>
    <t>4. OS Specific File Path Analys</t>
  </si>
  <si>
    <t>4. OS Specific File Path Detail</t>
  </si>
  <si>
    <t>Command</t>
  </si>
  <si>
    <t>5. Shebang Line Analysis</t>
  </si>
  <si>
    <t>6. Heredoc Analysis</t>
  </si>
  <si>
    <t>11. Security</t>
  </si>
  <si>
    <t>10. Performance</t>
  </si>
  <si>
    <t>9. MultiThreading</t>
  </si>
  <si>
    <t>8. Best Practices</t>
  </si>
  <si>
    <t>1. Script syntax check result</t>
  </si>
  <si>
    <t>2. Command and options summary</t>
  </si>
  <si>
    <t>2. Command and options detail</t>
  </si>
  <si>
    <t>2. Command and Option Details</t>
  </si>
  <si>
    <t>2. Command and Option Summary</t>
  </si>
  <si>
    <t>1. Script Syntax Check 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</si>
</sst>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9">
    <font>
      <sz val="11"/>
      <color theme="1"/>
      <name val="Calibri"/>
      <family val="2"/>
      <scheme val="minor"/>
    </font>
    <font>
      <sz val="10"/>
      <color theme="1"/>
      <name val="Arial"/>
      <family val="2"/>
    </font>
    <font>
      <sz val="10"/>
      <color theme="1"/>
      <name val="Arial"/>
      <family val="2"/>
    </font>
    <font>
      <sz val="10"/>
      <color theme="1"/>
      <name val="Arial"/>
      <family val="2"/>
    </font>
    <font>
      <sz val="10"/>
      <color theme="1"/>
      <name val="Arial"/>
      <family val="2"/>
    </font>
    <font>
      <sz val="11"/>
      <color theme="1"/>
      <name val="Arial"/>
      <family val="2"/>
    </font>
    <font>
      <b/>
      <sz val="20"/>
      <color theme="1"/>
      <name val="Arial"/>
      <family val="2"/>
    </font>
    <font>
      <sz val="8"/>
      <color theme="1"/>
      <name val="Arial"/>
      <family val="2"/>
    </font>
    <font>
      <sz val="10"/>
      <color theme="1"/>
      <name val="Arial"/>
      <family val="2"/>
    </font>
    <font>
      <b/>
      <sz val="10"/>
      <color theme="1"/>
      <name val="Arial"/>
      <family val="2"/>
    </font>
    <font>
      <b/>
      <sz val="10"/>
      <color theme="0"/>
      <name val="Arial"/>
      <family val="2"/>
    </font>
    <font>
      <b/>
      <sz val="11"/>
      <color theme="1"/>
      <name val="Arial"/>
      <family val="2"/>
    </font>
    <font>
      <b/>
      <sz val="16"/>
      <color rgb="FF00A982"/>
      <name val="Arial"/>
      <family val="2"/>
    </font>
    <font>
      <sz val="14"/>
      <color rgb="FF00A982"/>
      <name val="Arial"/>
      <family val="2"/>
    </font>
    <font>
      <sz val="10"/>
      <name val="Arial"/>
      <family val="2"/>
    </font>
    <font>
      <sz val="16"/>
      <color rgb="FF00A982"/>
      <name val="Arial"/>
      <family val="2"/>
    </font>
    <font>
      <sz val="10"/>
      <color rgb="FFFF0000"/>
      <name val="Arial"/>
      <family val="2"/>
    </font>
    <font>
      <i/>
      <sz val="10"/>
      <color theme="1"/>
      <name val="Arial"/>
      <family val="2"/>
    </font>
    <font>
      <sz val="11"/>
      <name val="ＭＳ Ｐゴシック"/>
      <family val="3"/>
      <charset val="128"/>
    </font>
    <font>
      <sz val="11"/>
      <color indexed="8"/>
      <name val="ＭＳ Ｐゴシック"/>
      <family val="3"/>
      <charset val="128"/>
    </font>
    <font>
      <sz val="11"/>
      <color theme="1"/>
      <name val="Calibri"/>
      <family val="2"/>
      <scheme val="minor"/>
    </font>
    <font>
      <sz val="11"/>
      <name val="Arial"/>
      <family val="2"/>
    </font>
    <font>
      <u/>
      <sz val="11"/>
      <color theme="10"/>
      <name val="Calibri"/>
      <family val="2"/>
      <scheme val="minor"/>
    </font>
    <font>
      <b/>
      <sz val="11"/>
      <color theme="0"/>
      <name val="Arial"/>
      <family val="2"/>
    </font>
    <font>
      <b/>
      <sz val="12"/>
      <color rgb="FF00A982"/>
      <name val="Arial"/>
      <family val="2"/>
    </font>
    <font>
      <sz val="10"/>
      <color rgb="FF000000"/>
      <name val="Arial"/>
      <family val="2"/>
    </font>
    <font>
      <b/>
      <sz val="12"/>
      <color theme="0"/>
      <name val="Arial"/>
      <family val="2"/>
    </font>
    <font>
      <u/>
      <sz val="10"/>
      <color theme="10"/>
      <name val="Arial"/>
      <family val="2"/>
    </font>
    <font>
      <b/>
      <sz val="14"/>
      <color theme="0"/>
      <name val="Arial"/>
      <family val="2"/>
    </font>
    <font>
      <sz val="11"/>
      <color rgb="FF00B050"/>
      <name val="Arial"/>
      <family val="2"/>
    </font>
    <font>
      <b/>
      <sz val="14"/>
      <color theme="1"/>
      <name val="Arial"/>
      <family val="2"/>
    </font>
    <font>
      <sz val="10"/>
      <color rgb="FF000000"/>
      <name val="Arial"/>
    </font>
    <font>
      <sz val="10"/>
      <color theme="1"/>
      <name val="Arial"/>
    </font>
    <font>
      <u/>
      <sz val="10"/>
      <color theme="10"/>
      <name val="Calibri"/>
      <family val="2"/>
      <scheme val="minor"/>
    </font>
    <font>
      <b/>
      <sz val="10"/>
      <color rgb="FF000000"/>
      <name val="Arial"/>
      <family val="2"/>
    </font>
    <font>
      <i/>
      <sz val="10"/>
      <name val="Arial"/>
      <family val="2"/>
    </font>
    <font>
      <sz val="10"/>
      <color rgb="FF00A982"/>
      <name val="Arial"/>
      <family val="2"/>
    </font>
    <font>
      <sz val="12"/>
      <color rgb="FF00A982"/>
      <name val="Arial"/>
      <family val="2"/>
    </font>
    <font>
      <sz val="11"/>
      <color rgb="FF000000"/>
      <name val="Calibri"/>
      <family val="2"/>
      <scheme val="minor"/>
    </font>
  </fonts>
  <fills count="7">
    <fill>
      <patternFill patternType="none"/>
    </fill>
    <fill>
      <patternFill patternType="gray125"/>
    </fill>
    <fill>
      <patternFill patternType="solid">
        <fgColor theme="0"/>
        <bgColor indexed="64"/>
      </patternFill>
    </fill>
    <fill>
      <patternFill patternType="solid">
        <fgColor rgb="FF00A982"/>
        <bgColor indexed="64"/>
      </patternFill>
    </fill>
    <fill>
      <patternFill patternType="solid">
        <fgColor rgb="FFFF8D6D"/>
        <bgColor indexed="64"/>
      </patternFill>
    </fill>
    <fill>
      <patternFill patternType="solid">
        <fgColor rgb="FF2AD2C9"/>
        <bgColor indexed="64"/>
      </patternFill>
    </fill>
    <fill>
      <patternFill patternType="solid">
        <fgColor rgb="FF18C295"/>
        <bgColor indexed="64"/>
      </patternFill>
    </fill>
  </fills>
  <borders count="22">
    <border>
      <left/>
      <right/>
      <top/>
      <bottom/>
      <diagonal/>
    </border>
    <border>
      <left style="thin">
        <color rgb="FF00A982"/>
      </left>
      <right style="thin">
        <color rgb="FF00A982"/>
      </right>
      <top style="thin">
        <color rgb="FF00A982"/>
      </top>
      <bottom style="thin">
        <color rgb="FF00A982"/>
      </bottom>
      <diagonal/>
    </border>
    <border>
      <left/>
      <right style="thin">
        <color rgb="FF00A982"/>
      </right>
      <top style="thin">
        <color rgb="FF00A982"/>
      </top>
      <bottom style="thin">
        <color rgb="FF00A982"/>
      </bottom>
      <diagonal/>
    </border>
    <border>
      <left style="thin">
        <color rgb="FF00A982"/>
      </left>
      <right/>
      <top style="thin">
        <color rgb="FF00A982"/>
      </top>
      <bottom style="thin">
        <color rgb="FF00A982"/>
      </bottom>
      <diagonal/>
    </border>
    <border>
      <left/>
      <right style="thin">
        <color rgb="FF00A982"/>
      </right>
      <top/>
      <bottom style="thin">
        <color rgb="FF00A982"/>
      </bottom>
      <diagonal/>
    </border>
    <border>
      <left style="thin">
        <color rgb="FF00A982"/>
      </left>
      <right style="thin">
        <color rgb="FF00A982"/>
      </right>
      <top/>
      <bottom style="thin">
        <color rgb="FF00A982"/>
      </bottom>
      <diagonal/>
    </border>
    <border>
      <left style="thin">
        <color rgb="FF00A982"/>
      </left>
      <right style="thin">
        <color rgb="FF00A982"/>
      </right>
      <top style="thin">
        <color rgb="FF00A982"/>
      </top>
      <bottom/>
      <diagonal/>
    </border>
    <border>
      <left/>
      <right/>
      <top style="thin">
        <color rgb="FF00A982"/>
      </top>
      <bottom style="thin">
        <color rgb="FF00A982"/>
      </bottom>
      <diagonal/>
    </border>
    <border>
      <left style="thin">
        <color rgb="FF00A982"/>
      </left>
      <right style="thin">
        <color rgb="FF00A982"/>
      </right>
      <top style="thin">
        <color rgb="FF00A982"/>
      </top>
      <bottom style="medium">
        <color rgb="FF00A982"/>
      </bottom>
      <diagonal/>
    </border>
    <border>
      <left style="medium">
        <color rgb="FF00A982"/>
      </left>
      <right/>
      <top style="thin">
        <color rgb="FF00A982"/>
      </top>
      <bottom style="thin">
        <color rgb="FF00A982"/>
      </bottom>
      <diagonal/>
    </border>
    <border>
      <left style="thin">
        <color rgb="FF00A982"/>
      </left>
      <right/>
      <top/>
      <bottom style="thin">
        <color rgb="FF00A982"/>
      </bottom>
      <diagonal/>
    </border>
    <border>
      <left style="thin">
        <color rgb="FF00A982"/>
      </left>
      <right style="thin">
        <color rgb="FF00A982"/>
      </right>
      <top style="medium">
        <color rgb="FF00A982"/>
      </top>
      <bottom style="thin">
        <color rgb="FF00A982"/>
      </bottom>
      <diagonal/>
    </border>
    <border>
      <left/>
      <right style="thin">
        <color rgb="FF00A982"/>
      </right>
      <top style="medium">
        <color rgb="FF00A982"/>
      </top>
      <bottom style="thin">
        <color rgb="FF00A982"/>
      </bottom>
      <diagonal/>
    </border>
    <border>
      <left style="thin">
        <color rgb="FF00A982"/>
      </left>
      <right/>
      <top/>
      <bottom/>
      <diagonal/>
    </border>
    <border>
      <left/>
      <right/>
      <top style="thin">
        <color rgb="FF00A982"/>
      </top>
      <bottom/>
      <diagonal/>
    </border>
    <border>
      <left/>
      <right style="thin">
        <color rgb="FF00A982"/>
      </right>
      <top style="thin">
        <color rgb="FF00A982"/>
      </top>
      <bottom/>
      <diagonal/>
    </border>
    <border>
      <left/>
      <right style="thin">
        <color rgb="FF00A982"/>
      </right>
      <top/>
      <bottom/>
      <diagonal/>
    </border>
    <border>
      <left style="thin">
        <color rgb="FF00A982"/>
      </left>
      <right style="thin">
        <color rgb="FF00A982"/>
      </right>
      <top/>
      <bottom/>
      <diagonal/>
    </border>
    <border>
      <left/>
      <right/>
      <top/>
      <bottom style="thin">
        <color rgb="FF00A982"/>
      </bottom>
      <diagonal/>
    </border>
    <border>
      <left/>
      <right/>
      <top style="medium">
        <color rgb="FF00A982"/>
      </top>
      <bottom style="thin">
        <color rgb="FF00A982"/>
      </bottom>
      <diagonal/>
    </border>
    <border>
      <left style="medium">
        <color rgb="FF00A982"/>
      </left>
      <right style="thin">
        <color rgb="FF00A982"/>
      </right>
      <top style="medium">
        <color rgb="FF00A982"/>
      </top>
      <bottom style="thin">
        <color rgb="FF00A982"/>
      </bottom>
      <diagonal/>
    </border>
    <border>
      <left style="thin">
        <color rgb="FF00B050"/>
      </left>
      <right style="thin">
        <color rgb="FF00B050"/>
      </right>
      <top style="thin">
        <color rgb="FF00B050"/>
      </top>
      <bottom style="thin">
        <color rgb="FF00B050"/>
      </bottom>
      <diagonal/>
    </border>
  </borders>
  <cellStyleXfs count="6">
    <xf numFmtId="0" fontId="0" fillId="0" borderId="0"/>
    <xf numFmtId="38" fontId="19" fillId="0" borderId="0">
      <alignment vertical="center"/>
    </xf>
    <xf numFmtId="9" fontId="20" fillId="0" borderId="0"/>
    <xf numFmtId="0" fontId="18" fillId="0" borderId="0">
      <alignment vertical="center"/>
    </xf>
    <xf numFmtId="0" fontId="19" fillId="0" borderId="0">
      <alignment vertical="center"/>
    </xf>
    <xf numFmtId="0" fontId="22" fillId="0" borderId="0"/>
  </cellStyleXfs>
  <cellXfs count="147">
    <xf numFmtId="0" fontId="0" fillId="0" borderId="0" xfId="0"/>
    <xf numFmtId="0" fontId="6" fillId="2" borderId="0" xfId="0" applyFont="1" applyFill="1"/>
    <xf numFmtId="0" fontId="10" fillId="3" borderId="1" xfId="0" applyFont="1" applyFill="1" applyBorder="1"/>
    <xf numFmtId="0" fontId="8" fillId="2" borderId="0" xfId="0" applyFont="1" applyFill="1"/>
    <xf numFmtId="0" fontId="12" fillId="2" borderId="0" xfId="0" applyFont="1" applyFill="1"/>
    <xf numFmtId="0" fontId="13" fillId="2" borderId="0" xfId="0" applyFont="1" applyFill="1"/>
    <xf numFmtId="0" fontId="14" fillId="2" borderId="0" xfId="0" applyFont="1" applyFill="1"/>
    <xf numFmtId="0" fontId="9" fillId="2" borderId="5" xfId="0" applyFont="1" applyFill="1" applyBorder="1"/>
    <xf numFmtId="0" fontId="7" fillId="2" borderId="0" xfId="0" applyFont="1" applyFill="1"/>
    <xf numFmtId="0" fontId="9" fillId="2" borderId="0" xfId="0" applyFont="1" applyFill="1"/>
    <xf numFmtId="0" fontId="8" fillId="0" borderId="0" xfId="0" applyFont="1" applyAlignment="1">
      <alignment vertical="center" wrapText="1"/>
    </xf>
    <xf numFmtId="0" fontId="8" fillId="2" borderId="0" xfId="0" applyFont="1" applyFill="1" applyAlignment="1">
      <alignment vertical="center" wrapText="1"/>
    </xf>
    <xf numFmtId="0" fontId="8" fillId="0" borderId="1" xfId="0" applyFont="1" applyBorder="1" applyAlignment="1">
      <alignment horizontal="left" vertical="top" wrapText="1"/>
    </xf>
    <xf numFmtId="0" fontId="8" fillId="0" borderId="0" xfId="0" applyFont="1" applyAlignment="1">
      <alignment horizontal="left" vertical="top"/>
    </xf>
    <xf numFmtId="0" fontId="8" fillId="0" borderId="0" xfId="0" applyFont="1" applyAlignment="1">
      <alignment horizontal="left" vertical="top" wrapText="1"/>
    </xf>
    <xf numFmtId="0" fontId="8" fillId="0" borderId="0" xfId="0" applyFont="1" applyAlignment="1">
      <alignment horizontal="center" vertical="center"/>
    </xf>
    <xf numFmtId="0" fontId="11" fillId="2" borderId="0" xfId="0" applyFont="1" applyFill="1" applyAlignment="1">
      <alignment horizontal="left"/>
    </xf>
    <xf numFmtId="14" fontId="5" fillId="2" borderId="0" xfId="0" applyNumberFormat="1" applyFont="1" applyFill="1"/>
    <xf numFmtId="0" fontId="10" fillId="3" borderId="3" xfId="0" applyFont="1" applyFill="1" applyBorder="1"/>
    <xf numFmtId="0" fontId="8" fillId="2" borderId="1" xfId="0" applyFont="1" applyFill="1" applyBorder="1" applyAlignment="1">
      <alignment horizontal="right" vertical="top"/>
    </xf>
    <xf numFmtId="14" fontId="8" fillId="2" borderId="1" xfId="0" applyNumberFormat="1" applyFont="1" applyFill="1" applyBorder="1" applyAlignment="1">
      <alignment horizontal="right" vertical="top"/>
    </xf>
    <xf numFmtId="0" fontId="15" fillId="2" borderId="0" xfId="0" applyFont="1" applyFill="1" applyAlignment="1">
      <alignment vertical="top"/>
    </xf>
    <xf numFmtId="0" fontId="8" fillId="2" borderId="0" xfId="0" applyFont="1" applyFill="1" applyAlignment="1">
      <alignment horizontal="left" vertical="top"/>
    </xf>
    <xf numFmtId="0" fontId="21" fillId="2" borderId="0" xfId="0" applyFont="1" applyFill="1"/>
    <xf numFmtId="0" fontId="17" fillId="2" borderId="0" xfId="0" applyFont="1" applyFill="1" applyAlignment="1">
      <alignment vertical="top"/>
    </xf>
    <xf numFmtId="0" fontId="24" fillId="2" borderId="0" xfId="0" applyFont="1" applyFill="1" applyAlignment="1">
      <alignment vertical="top"/>
    </xf>
    <xf numFmtId="0" fontId="8" fillId="2" borderId="1" xfId="0" applyFont="1" applyFill="1" applyBorder="1" applyAlignment="1">
      <alignment horizontal="center" vertical="center"/>
    </xf>
    <xf numFmtId="0" fontId="3" fillId="2" borderId="0" xfId="0" applyFont="1" applyFill="1"/>
    <xf numFmtId="0" fontId="3" fillId="2" borderId="1" xfId="0" applyFont="1" applyFill="1" applyBorder="1"/>
    <xf numFmtId="0" fontId="3" fillId="0" borderId="0" xfId="0" applyFont="1" applyAlignment="1">
      <alignment horizontal="left" vertical="center" wrapText="1"/>
    </xf>
    <xf numFmtId="0" fontId="3" fillId="2" borderId="0" xfId="0" applyFont="1" applyFill="1" applyAlignment="1">
      <alignment horizontal="left" vertical="center" wrapText="1"/>
    </xf>
    <xf numFmtId="0" fontId="3" fillId="0" borderId="0" xfId="0" applyFont="1"/>
    <xf numFmtId="14" fontId="3" fillId="0" borderId="0" xfId="0" applyNumberFormat="1" applyFont="1"/>
    <xf numFmtId="0" fontId="3" fillId="0" borderId="0" xfId="0" applyFont="1" applyAlignment="1">
      <alignment horizontal="left" vertical="top"/>
    </xf>
    <xf numFmtId="0" fontId="3" fillId="0" borderId="0" xfId="0" applyFont="1" applyAlignment="1">
      <alignment vertical="top"/>
    </xf>
    <xf numFmtId="0" fontId="2" fillId="0" borderId="0" xfId="0" applyFont="1" applyAlignment="1">
      <alignment horizontal="left" vertical="top"/>
    </xf>
    <xf numFmtId="0" fontId="2" fillId="0" borderId="0" xfId="0" applyFont="1" applyAlignment="1">
      <alignment vertical="center" wrapText="1"/>
    </xf>
    <xf numFmtId="0" fontId="1" fillId="2" borderId="1" xfId="0" applyFont="1" applyFill="1" applyBorder="1"/>
    <xf numFmtId="0" fontId="16" fillId="2" borderId="0" xfId="0" quotePrefix="1" applyFont="1" applyFill="1" applyAlignment="1">
      <alignment vertical="top"/>
    </xf>
    <xf numFmtId="0" fontId="1" fillId="2" borderId="2" xfId="0" applyFont="1" applyFill="1" applyBorder="1"/>
    <xf numFmtId="9" fontId="1" fillId="2" borderId="1" xfId="2" applyFont="1" applyFill="1" applyBorder="1"/>
    <xf numFmtId="10" fontId="1" fillId="2" borderId="1" xfId="2" applyNumberFormat="1" applyFont="1" applyFill="1" applyBorder="1"/>
    <xf numFmtId="0" fontId="1" fillId="2" borderId="1" xfId="0" applyFont="1" applyFill="1" applyBorder="1" applyAlignment="1">
      <alignment vertical="top"/>
    </xf>
    <xf numFmtId="0" fontId="1" fillId="4" borderId="7" xfId="0" applyFont="1" applyFill="1" applyBorder="1" applyAlignment="1">
      <alignment vertical="top"/>
    </xf>
    <xf numFmtId="0" fontId="1" fillId="4" borderId="2" xfId="0" applyFont="1" applyFill="1" applyBorder="1" applyAlignment="1">
      <alignment vertical="top"/>
    </xf>
    <xf numFmtId="0" fontId="1" fillId="4" borderId="9" xfId="0" applyFont="1" applyFill="1" applyBorder="1" applyAlignment="1">
      <alignment vertical="top"/>
    </xf>
    <xf numFmtId="0" fontId="1" fillId="0" borderId="0" xfId="0" applyFont="1" applyAlignment="1">
      <alignment horizontal="left" vertical="center" wrapText="1"/>
    </xf>
    <xf numFmtId="0" fontId="1" fillId="0" borderId="0" xfId="0" applyFont="1"/>
    <xf numFmtId="0" fontId="14" fillId="0" borderId="1" xfId="0" applyFont="1" applyBorder="1" applyAlignment="1">
      <alignment horizontal="left" vertical="top" wrapText="1"/>
    </xf>
    <xf numFmtId="0" fontId="14" fillId="0" borderId="0" xfId="0" applyFont="1" applyAlignment="1">
      <alignment horizontal="left" vertical="top"/>
    </xf>
    <xf numFmtId="0" fontId="14" fillId="0" borderId="0" xfId="0" applyFont="1" applyAlignment="1">
      <alignment horizontal="left" vertical="top" wrapText="1"/>
    </xf>
    <xf numFmtId="0" fontId="14" fillId="2" borderId="0" xfId="0" applyFont="1" applyFill="1" applyAlignment="1">
      <alignment horizontal="left" vertical="top" wrapText="1"/>
    </xf>
    <xf numFmtId="0" fontId="14" fillId="2" borderId="1" xfId="0" applyFont="1" applyFill="1" applyBorder="1" applyAlignment="1">
      <alignment horizontal="left" vertical="center" wrapText="1"/>
    </xf>
    <xf numFmtId="0" fontId="14" fillId="2" borderId="1" xfId="0" applyFont="1" applyFill="1" applyBorder="1" applyAlignment="1">
      <alignment horizontal="center" vertical="center"/>
    </xf>
    <xf numFmtId="0" fontId="14" fillId="0" borderId="0" xfId="0" applyFont="1" applyAlignment="1">
      <alignment horizontal="center" vertical="center"/>
    </xf>
    <xf numFmtId="14" fontId="14" fillId="0" borderId="1" xfId="0" applyNumberFormat="1" applyFont="1" applyBorder="1" applyAlignment="1">
      <alignment horizontal="left" vertical="top" wrapText="1"/>
    </xf>
    <xf numFmtId="0" fontId="1" fillId="0" borderId="0" xfId="0" applyFont="1" applyAlignment="1">
      <alignment horizontal="left" vertical="top" wrapText="1"/>
    </xf>
    <xf numFmtId="0" fontId="2" fillId="2" borderId="0" xfId="0" applyFont="1" applyFill="1" applyAlignment="1">
      <alignment horizontal="left" vertical="top"/>
    </xf>
    <xf numFmtId="0" fontId="1" fillId="2" borderId="1" xfId="0" applyFont="1" applyFill="1" applyBorder="1" applyAlignment="1">
      <alignment horizontal="left" vertical="top" wrapText="1"/>
    </xf>
    <xf numFmtId="0" fontId="1" fillId="2" borderId="0" xfId="0" applyFont="1" applyFill="1" applyAlignment="1">
      <alignment horizontal="left" vertical="top"/>
    </xf>
    <xf numFmtId="0" fontId="29" fillId="6" borderId="0" xfId="0" applyFont="1" applyFill="1"/>
    <xf numFmtId="0" fontId="5" fillId="6" borderId="0" xfId="0" applyFont="1" applyFill="1"/>
    <xf numFmtId="0" fontId="1" fillId="2" borderId="3" xfId="0" applyFont="1" applyFill="1" applyBorder="1" applyAlignment="1">
      <alignment horizontal="left"/>
    </xf>
    <xf numFmtId="0" fontId="10" fillId="3" borderId="6" xfId="0" applyFont="1" applyFill="1" applyBorder="1" applyAlignment="1">
      <alignment horizontal="center" vertical="center" wrapText="1"/>
    </xf>
    <xf numFmtId="0" fontId="1" fillId="0" borderId="0" xfId="0" applyFont="1" applyAlignment="1">
      <alignment vertical="center" wrapText="1"/>
    </xf>
    <xf numFmtId="0" fontId="31" fillId="2" borderId="0" xfId="0" applyFont="1" applyFill="1" applyAlignment="1">
      <alignment horizontal="left" vertical="top"/>
    </xf>
    <xf numFmtId="0" fontId="31" fillId="0" borderId="0" xfId="0" applyFont="1" applyAlignment="1">
      <alignment horizontal="left" vertical="top"/>
    </xf>
    <xf numFmtId="0" fontId="32" fillId="0" borderId="0" xfId="0" applyFont="1" applyAlignment="1">
      <alignment vertical="center" wrapText="1"/>
    </xf>
    <xf numFmtId="0" fontId="5" fillId="2" borderId="0" xfId="0" applyFont="1" applyFill="1"/>
    <xf numFmtId="0" fontId="4" fillId="2" borderId="0" xfId="0" applyFont="1" applyFill="1"/>
    <xf numFmtId="0" fontId="1" fillId="2" borderId="1" xfId="0" applyFont="1" applyFill="1" applyBorder="1" applyAlignment="1">
      <alignment horizontal="left"/>
    </xf>
    <xf numFmtId="0" fontId="1" fillId="0" borderId="1" xfId="0" applyFont="1" applyBorder="1" applyAlignment="1">
      <alignment horizontal="left" vertical="top" wrapText="1"/>
    </xf>
    <xf numFmtId="0" fontId="1" fillId="2" borderId="0" xfId="0" applyFont="1" applyFill="1" applyAlignment="1">
      <alignment vertical="top"/>
    </xf>
    <xf numFmtId="0" fontId="4" fillId="2" borderId="0" xfId="0" applyFont="1" applyFill="1"/>
    <xf numFmtId="0" fontId="10" fillId="3" borderId="1" xfId="0" applyFont="1" applyFill="1" applyBorder="1" applyAlignment="1">
      <alignment horizontal="left"/>
    </xf>
    <xf numFmtId="0" fontId="25" fillId="2" borderId="0" xfId="0" applyFont="1" applyFill="1" applyBorder="1"/>
    <xf numFmtId="0" fontId="1" fillId="2" borderId="0" xfId="0" applyFont="1" applyFill="1"/>
    <xf numFmtId="0" fontId="1" fillId="2" borderId="6" xfId="0" applyFont="1" applyFill="1" applyBorder="1"/>
    <xf numFmtId="0" fontId="1" fillId="2" borderId="8" xfId="0" applyFont="1" applyFill="1" applyBorder="1"/>
    <xf numFmtId="0" fontId="1" fillId="2" borderId="0" xfId="0" applyFont="1" applyFill="1" applyAlignment="1">
      <alignment horizontal="right"/>
    </xf>
    <xf numFmtId="0" fontId="36" fillId="2" borderId="0" xfId="0" applyFont="1" applyFill="1"/>
    <xf numFmtId="0" fontId="33" fillId="2" borderId="0" xfId="5" quotePrefix="1" applyFont="1" applyFill="1"/>
    <xf numFmtId="0" fontId="37" fillId="2" borderId="0" xfId="0" applyFont="1" applyFill="1"/>
    <xf numFmtId="0" fontId="4" fillId="2" borderId="0" xfId="0" applyFont="1" applyFill="1"/>
    <xf numFmtId="0" fontId="4" fillId="2" borderId="0" xfId="0" applyFont="1" applyFill="1" applyBorder="1"/>
    <xf numFmtId="0" fontId="10" fillId="3" borderId="6" xfId="0" applyFont="1" applyFill="1" applyBorder="1" applyAlignment="1">
      <alignment horizontal="center" vertical="center" wrapText="1"/>
    </xf>
    <xf numFmtId="0" fontId="30" fillId="2" borderId="0" xfId="0" applyFont="1" applyFill="1" applyAlignment="1">
      <alignment horizontal="left" vertical="top" wrapText="1"/>
    </xf>
    <xf numFmtId="0" fontId="5" fillId="2" borderId="0" xfId="0" applyFont="1" applyFill="1"/>
    <xf numFmtId="0" fontId="27" fillId="2" borderId="21" xfId="5" applyFont="1" applyFill="1" applyBorder="1" applyAlignment="1">
      <alignment horizontal="left"/>
    </xf>
    <xf numFmtId="0" fontId="0" fillId="0" borderId="21" xfId="0" applyBorder="1"/>
    <xf numFmtId="0" fontId="4" fillId="2" borderId="21" xfId="0" applyFont="1" applyFill="1" applyBorder="1" applyAlignment="1">
      <alignment horizontal="left"/>
    </xf>
    <xf numFmtId="0" fontId="4" fillId="2" borderId="21" xfId="0" applyFont="1" applyFill="1" applyBorder="1"/>
    <xf numFmtId="0" fontId="1" fillId="2" borderId="21" xfId="0" applyFont="1" applyFill="1" applyBorder="1" applyAlignment="1">
      <alignment horizontal="left"/>
    </xf>
    <xf numFmtId="0" fontId="22" fillId="0" borderId="21" xfId="5" applyBorder="1"/>
    <xf numFmtId="0" fontId="4" fillId="2" borderId="0" xfId="0" applyFont="1" applyFill="1"/>
    <xf numFmtId="0" fontId="23" fillId="3" borderId="6" xfId="0" applyFont="1" applyFill="1" applyBorder="1" applyAlignment="1">
      <alignment horizontal="left"/>
    </xf>
    <xf numFmtId="0" fontId="0" fillId="0" borderId="14" xfId="0" applyBorder="1"/>
    <xf numFmtId="0" fontId="0" fillId="0" borderId="15" xfId="0" applyBorder="1"/>
    <xf numFmtId="0" fontId="4" fillId="2" borderId="0" xfId="0" applyFont="1" applyFill="1" applyBorder="1"/>
    <xf numFmtId="0" fontId="23" fillId="3" borderId="13" xfId="0" applyFont="1" applyFill="1" applyBorder="1" applyAlignment="1">
      <alignment horizontal="left"/>
    </xf>
    <xf numFmtId="0" fontId="13" fillId="2" borderId="0" xfId="0" applyFont="1" applyFill="1"/>
    <xf numFmtId="0" fontId="1" fillId="2" borderId="0" xfId="0" applyFont="1" applyFill="1" applyBorder="1" applyAlignment="1">
      <alignment horizontal="left"/>
    </xf>
    <xf numFmtId="14" fontId="1" fillId="2" borderId="1" xfId="0" applyNumberFormat="1" applyFont="1" applyFill="1" applyBorder="1" applyAlignment="1">
      <alignment horizontal="left"/>
    </xf>
    <xf numFmtId="0" fontId="0" fillId="0" borderId="2" xfId="0" applyBorder="1"/>
    <xf numFmtId="0" fontId="8" fillId="2" borderId="1" xfId="0" applyFont="1" applyFill="1" applyBorder="1" applyAlignment="1">
      <alignment horizontal="left" vertical="top"/>
    </xf>
    <xf numFmtId="0" fontId="0" fillId="0" borderId="7" xfId="0" applyBorder="1"/>
    <xf numFmtId="0" fontId="8" fillId="2" borderId="1" xfId="0" applyFont="1" applyFill="1" applyBorder="1" applyAlignment="1">
      <alignment horizontal="left"/>
    </xf>
    <xf numFmtId="0" fontId="10" fillId="3" borderId="1" xfId="0" applyFont="1" applyFill="1" applyBorder="1" applyAlignment="1">
      <alignment horizontal="left"/>
    </xf>
    <xf numFmtId="0" fontId="8" fillId="2"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1" fillId="2" borderId="1" xfId="0" applyFont="1" applyFill="1" applyBorder="1" applyAlignment="1">
      <alignment horizontal="left"/>
    </xf>
    <xf numFmtId="0" fontId="10" fillId="3" borderId="3" xfId="0" applyFont="1" applyFill="1" applyBorder="1" applyAlignment="1">
      <alignment horizontal="left"/>
    </xf>
    <xf numFmtId="0" fontId="3" fillId="2" borderId="1" xfId="0" applyFont="1" applyFill="1" applyBorder="1" applyAlignment="1">
      <alignment horizontal="left"/>
    </xf>
    <xf numFmtId="0" fontId="1" fillId="2" borderId="1" xfId="0" applyFont="1" applyFill="1" applyBorder="1" applyAlignment="1">
      <alignment horizontal="right"/>
    </xf>
    <xf numFmtId="0" fontId="9" fillId="2" borderId="5" xfId="0" applyFont="1" applyFill="1" applyBorder="1" applyAlignment="1">
      <alignment horizontal="right"/>
    </xf>
    <xf numFmtId="0" fontId="1" fillId="2" borderId="3" xfId="0" applyFont="1" applyFill="1" applyBorder="1" applyAlignment="1">
      <alignment horizontal="left"/>
    </xf>
    <xf numFmtId="0" fontId="1" fillId="2" borderId="7" xfId="0" applyFont="1" applyFill="1" applyBorder="1" applyAlignment="1">
      <alignment horizontal="left"/>
    </xf>
    <xf numFmtId="0" fontId="1" fillId="2" borderId="2" xfId="0" applyFont="1" applyFill="1" applyBorder="1" applyAlignment="1">
      <alignment horizontal="left"/>
    </xf>
    <xf numFmtId="0" fontId="1" fillId="0" borderId="1" xfId="0" applyFont="1" applyBorder="1" applyAlignment="1">
      <alignment horizontal="left" vertical="top"/>
    </xf>
    <xf numFmtId="0" fontId="1" fillId="5" borderId="1" xfId="0" applyFont="1" applyFill="1" applyBorder="1" applyAlignment="1">
      <alignment horizontal="right" vertical="top"/>
    </xf>
    <xf numFmtId="0" fontId="1" fillId="0" borderId="1" xfId="0" applyFont="1" applyBorder="1" applyAlignment="1">
      <alignment horizontal="left" vertical="top" wrapText="1"/>
    </xf>
    <xf numFmtId="0" fontId="1" fillId="4" borderId="20" xfId="0" applyFont="1" applyFill="1" applyBorder="1" applyAlignment="1">
      <alignment horizontal="right" vertical="top"/>
    </xf>
    <xf numFmtId="0" fontId="0" fillId="0" borderId="12" xfId="0" applyBorder="1"/>
    <xf numFmtId="0" fontId="10" fillId="3" borderId="2" xfId="0" applyFont="1" applyFill="1" applyBorder="1" applyAlignment="1">
      <alignment horizontal="center" vertical="center" wrapText="1"/>
    </xf>
    <xf numFmtId="0" fontId="0" fillId="0" borderId="18" xfId="0" applyBorder="1"/>
    <xf numFmtId="0" fontId="0" fillId="0" borderId="4" xfId="0" applyBorder="1"/>
    <xf numFmtId="0" fontId="26" fillId="3" borderId="1" xfId="0" applyFont="1" applyFill="1" applyBorder="1" applyAlignment="1">
      <alignment horizontal="center" vertical="center"/>
    </xf>
    <xf numFmtId="0" fontId="0" fillId="0" borderId="13" xfId="0" applyBorder="1"/>
    <xf numFmtId="0" fontId="0" fillId="0" borderId="16" xfId="0" applyBorder="1"/>
    <xf numFmtId="0" fontId="0" fillId="0" borderId="10" xfId="0" applyBorder="1"/>
    <xf numFmtId="0" fontId="10" fillId="3" borderId="1" xfId="0" applyFont="1" applyFill="1" applyBorder="1" applyAlignment="1">
      <alignment horizontal="center" vertical="center" wrapText="1"/>
    </xf>
    <xf numFmtId="0" fontId="9" fillId="2" borderId="11" xfId="0" applyFont="1" applyFill="1" applyBorder="1" applyAlignment="1">
      <alignment horizontal="right" wrapText="1"/>
    </xf>
    <xf numFmtId="0" fontId="0" fillId="0" borderId="19" xfId="0" applyBorder="1"/>
    <xf numFmtId="0" fontId="1" fillId="5" borderId="5" xfId="0" applyFont="1" applyFill="1" applyBorder="1" applyAlignment="1">
      <alignment horizontal="right" vertical="top"/>
    </xf>
    <xf numFmtId="0" fontId="0" fillId="0" borderId="17" xfId="0" applyBorder="1"/>
    <xf numFmtId="0" fontId="0" fillId="0" borderId="5" xfId="0" applyBorder="1"/>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2" borderId="0" xfId="0" applyFont="1" applyFill="1" applyAlignment="1">
      <alignment vertical="top"/>
    </xf>
    <xf numFmtId="0" fontId="28" fillId="3" borderId="2" xfId="0" applyFont="1" applyFill="1" applyBorder="1" applyAlignment="1">
      <alignment horizontal="center" vertical="top" wrapText="1"/>
    </xf>
    <xf numFmtId="0" fontId="25" fillId="2" borderId="0" xfId="0" applyFont="1" applyFill="1"/>
    <xf numFmtId="0" fontId="0" fillId="2" borderId="0" xfId="0" applyFill="1"/>
    <xf numFmtId="0" fontId="34" fillId="2" borderId="0" xfId="0" applyFont="1" applyFill="1"/>
    <xf numFmtId="0" fontId="34" fillId="2" borderId="0" xfId="0" applyFont="1" applyFill="1" applyAlignment="1">
      <alignment horizontal="left" vertical="center" indent="4"/>
    </xf>
    <xf numFmtId="0" fontId="38" fillId="2" borderId="0" xfId="0" applyFont="1" applyFill="1"/>
    <xf numFmtId="0" fontId="5" fillId="2" borderId="0" xfId="0" applyFont="1" applyFill="1" applyBorder="1" applyAlignment="1">
      <alignment horizontal="left"/>
    </xf>
    <xf numFmtId="0" fontId="22" fillId="0" borderId="21" xfId="5" applyFont="1" applyBorder="1"/>
  </cellXfs>
  <cellStyles count="6">
    <cellStyle name="Hyperlink" xfId="5" builtinId="8"/>
    <cellStyle name="Normal" xfId="0" builtinId="0"/>
    <cellStyle name="Percent" xfId="2" builtinId="5"/>
    <cellStyle name="桁区切り 3" xfId="1" xr:uid="{00000000-0005-0000-0000-000001000000}"/>
    <cellStyle name="標準 7 2_実行環境差異調査レポート-20120529-01" xfId="4" xr:uid="{00000000-0005-0000-0000-000004000000}"/>
    <cellStyle name="標準_STKレポート(サマリ)" xfId="3" xr:uid="{00000000-0005-0000-0000-000003000000}"/>
  </cellStyles>
  <dxfs count="70">
    <dxf>
      <font>
        <strike val="0"/>
        <condense val="0"/>
        <extend val="0"/>
        <outline val="0"/>
        <shadow val="0"/>
        <vertAlign val="baseline"/>
        <sz val="10"/>
        <color rgb="FF000000"/>
        <name val="Arial"/>
      </font>
      <alignment horizontal="left" vertical="top"/>
    </dxf>
    <dxf>
      <font>
        <strike val="0"/>
        <condense val="0"/>
        <extend val="0"/>
        <outline val="0"/>
        <shadow val="0"/>
        <vertAlign val="baseline"/>
        <sz val="10"/>
        <color rgb="FF000000"/>
        <name val="Arial"/>
      </font>
      <alignment horizontal="left" vertical="top"/>
    </dxf>
    <dxf>
      <font>
        <strike val="0"/>
        <condense val="0"/>
        <extend val="0"/>
        <outline val="0"/>
        <shadow val="0"/>
        <vertAlign val="baseline"/>
        <sz val="10"/>
        <color rgb="FF000000"/>
        <name val="Arial"/>
      </font>
      <alignment horizontal="left" vertical="top"/>
    </dxf>
    <dxf>
      <font>
        <strike val="0"/>
        <condense val="0"/>
        <extend val="0"/>
        <outline val="0"/>
        <shadow val="0"/>
        <vertAlign val="baseline"/>
        <sz val="10"/>
        <color rgb="FF000000"/>
        <name val="Arial"/>
      </font>
      <alignment horizontal="left" vertical="top"/>
    </dxf>
    <dxf>
      <font>
        <strike val="0"/>
        <condense val="0"/>
        <extend val="0"/>
        <outline val="0"/>
        <shadow val="0"/>
        <vertAlign val="baseline"/>
        <sz val="10"/>
        <color rgb="FF000000"/>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rgb="FF000000"/>
        <name val="Arial"/>
      </font>
      <alignment horizontal="left" vertical="top"/>
    </dxf>
    <dxf>
      <font>
        <strike val="0"/>
        <condense val="0"/>
        <extend val="0"/>
        <outline val="0"/>
        <shadow val="0"/>
        <vertAlign val="baseline"/>
        <sz val="10"/>
        <color theme="1"/>
        <name val="Arial"/>
      </font>
      <alignment horizontal="general" vertical="center" wrapText="1"/>
    </dxf>
    <dxf>
      <font>
        <strike val="0"/>
        <condense val="0"/>
        <extend val="0"/>
        <outline val="0"/>
        <shadow val="0"/>
        <vertAlign val="baseline"/>
        <sz val="10"/>
        <color rgb="FF000000"/>
        <name val="Arial"/>
      </font>
      <alignment horizontal="left" vertical="top"/>
    </dxf>
    <dxf>
      <font>
        <strike val="0"/>
        <condense val="0"/>
        <extend val="0"/>
        <outline val="0"/>
        <shadow val="0"/>
        <vertAlign val="baseline"/>
        <sz val="10"/>
        <color rgb="FF000000"/>
        <name val="Arial"/>
      </font>
      <alignment horizontal="left" vertical="top"/>
    </dxf>
    <dxf>
      <font>
        <strike val="0"/>
        <condense val="0"/>
        <extend val="0"/>
        <outline val="0"/>
        <shadow val="0"/>
        <vertAlign val="baseline"/>
        <sz val="10"/>
        <color rgb="FF000000"/>
        <name val="Arial"/>
      </font>
      <alignment horizontal="left" vertical="top"/>
    </dxf>
    <dxf>
      <font>
        <strike val="0"/>
        <condense val="0"/>
        <extend val="0"/>
        <outline val="0"/>
        <shadow val="0"/>
        <vertAlign val="baseline"/>
        <sz val="10"/>
        <color rgb="FF000000"/>
        <name val="Arial"/>
      </font>
      <alignment horizontal="left" vertical="top"/>
    </dxf>
    <dxf>
      <font>
        <strike val="0"/>
        <condense val="0"/>
        <extend val="0"/>
        <outline val="0"/>
        <shadow val="0"/>
        <vertAlign val="baseline"/>
        <sz val="10"/>
        <color rgb="FF000000"/>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rgb="FF000000"/>
        <name val="Arial"/>
      </font>
      <alignment horizontal="left" vertical="top"/>
    </dxf>
    <dxf>
      <font>
        <strike val="0"/>
        <condense val="0"/>
        <extend val="0"/>
        <outline val="0"/>
        <shadow val="0"/>
        <vertAlign val="baseline"/>
        <sz val="10"/>
        <color theme="1"/>
        <name val="Arial"/>
      </font>
      <alignment horizontal="general" vertical="center" wrapText="1"/>
    </dxf>
    <dxf>
      <font>
        <strike val="0"/>
        <condense val="0"/>
        <extend val="0"/>
        <outline val="0"/>
        <shadow val="0"/>
        <vertAlign val="baseline"/>
        <sz val="10"/>
        <color rgb="FF000000"/>
        <name val="Arial"/>
      </font>
      <alignment horizontal="left" vertical="top"/>
    </dxf>
    <dxf>
      <font>
        <strike val="0"/>
        <condense val="0"/>
        <extend val="0"/>
        <outline val="0"/>
        <shadow val="0"/>
        <vertAlign val="baseline"/>
        <sz val="10"/>
        <color rgb="FF000000"/>
        <name val="Arial"/>
      </font>
      <alignment horizontal="left" vertical="top"/>
    </dxf>
    <dxf>
      <font>
        <strike val="0"/>
        <condense val="0"/>
        <extend val="0"/>
        <outline val="0"/>
        <shadow val="0"/>
        <vertAlign val="baseline"/>
        <sz val="10"/>
        <color rgb="FF000000"/>
        <name val="Arial"/>
      </font>
      <alignment horizontal="left" vertical="top"/>
    </dxf>
    <dxf>
      <font>
        <strike val="0"/>
        <condense val="0"/>
        <extend val="0"/>
        <outline val="0"/>
        <shadow val="0"/>
        <vertAlign val="baseline"/>
        <sz val="10"/>
        <color rgb="FF000000"/>
        <name val="Arial"/>
      </font>
      <alignment horizontal="left" vertical="top"/>
    </dxf>
    <dxf>
      <font>
        <strike val="0"/>
        <condense val="0"/>
        <extend val="0"/>
        <outline val="0"/>
        <shadow val="0"/>
        <vertAlign val="baseline"/>
        <sz val="10"/>
        <color rgb="FF000000"/>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rgb="FF000000"/>
        <name val="Arial"/>
      </font>
      <alignment horizontal="left" vertical="top"/>
    </dxf>
    <dxf>
      <font>
        <strike val="0"/>
        <condense val="0"/>
        <extend val="0"/>
        <outline val="0"/>
        <shadow val="0"/>
        <vertAlign val="baseline"/>
        <sz val="10"/>
        <color theme="1"/>
        <name val="Arial"/>
      </font>
      <alignment horizontal="general" vertical="center" wrapText="1"/>
    </dxf>
    <dxf>
      <font>
        <strike val="0"/>
        <condense val="0"/>
        <extend val="0"/>
        <outline val="0"/>
        <shadow val="0"/>
        <vertAlign val="baseline"/>
        <sz val="10"/>
        <color rgb="FF000000"/>
        <name val="Arial"/>
      </font>
      <alignment horizontal="left" vertical="top"/>
    </dxf>
    <dxf>
      <font>
        <strike val="0"/>
        <condense val="0"/>
        <extend val="0"/>
        <outline val="0"/>
        <shadow val="0"/>
        <vertAlign val="baseline"/>
        <sz val="10"/>
        <color rgb="FF000000"/>
        <name val="Arial"/>
      </font>
      <alignment horizontal="left" vertical="top"/>
    </dxf>
    <dxf>
      <font>
        <strike val="0"/>
        <condense val="0"/>
        <extend val="0"/>
        <outline val="0"/>
        <shadow val="0"/>
        <vertAlign val="baseline"/>
        <sz val="10"/>
        <color rgb="FF000000"/>
        <name val="Arial"/>
      </font>
      <alignment horizontal="left" vertical="top"/>
    </dxf>
    <dxf>
      <font>
        <strike val="0"/>
        <condense val="0"/>
        <extend val="0"/>
        <outline val="0"/>
        <shadow val="0"/>
        <vertAlign val="baseline"/>
        <sz val="10"/>
        <color rgb="FF000000"/>
        <name val="Arial"/>
      </font>
      <alignment horizontal="left" vertical="top"/>
    </dxf>
    <dxf>
      <font>
        <strike val="0"/>
        <condense val="0"/>
        <extend val="0"/>
        <outline val="0"/>
        <shadow val="0"/>
        <vertAlign val="baseline"/>
        <sz val="10"/>
        <color rgb="FF000000"/>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rgb="FF000000"/>
        <name val="Arial"/>
      </font>
      <alignment horizontal="left" vertical="top"/>
    </dxf>
    <dxf>
      <font>
        <strike val="0"/>
        <condense val="0"/>
        <extend val="0"/>
        <outline val="0"/>
        <shadow val="0"/>
        <vertAlign val="baseline"/>
        <sz val="10"/>
        <color theme="1"/>
        <name val="Arial"/>
      </font>
      <alignment horizontal="general" vertical="center" wrapText="1"/>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fill>
        <patternFill>
          <fgColor indexed="64"/>
          <bgColor indexed="65"/>
        </patternFill>
      </fill>
      <alignment horizontal="left" vertical="top" wrapText="1"/>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rgb="FF000000"/>
        <name val="Arial"/>
      </font>
      <alignment horizontal="left" vertical="top"/>
    </dxf>
    <dxf>
      <font>
        <strike val="0"/>
        <condense val="0"/>
        <extend val="0"/>
        <outline val="0"/>
        <shadow val="0"/>
        <vertAlign val="baseline"/>
        <sz val="10"/>
        <color theme="1"/>
        <name val="Arial"/>
      </font>
      <alignment horizontal="general" vertical="center" wrapText="1"/>
    </dxf>
    <dxf>
      <font>
        <strike val="0"/>
        <outline val="0"/>
        <shadow val="0"/>
        <vertAlign val="baseline"/>
        <sz val="10"/>
        <color theme="1"/>
        <name val="Arial"/>
      </font>
    </dxf>
    <dxf>
      <font>
        <strike val="0"/>
        <outline val="0"/>
        <shadow val="0"/>
        <vertAlign val="baseline"/>
        <sz val="10"/>
        <color theme="1"/>
        <name val="Arial"/>
      </font>
    </dxf>
    <dxf>
      <font>
        <strike val="0"/>
        <outline val="0"/>
        <shadow val="0"/>
        <vertAlign val="baseline"/>
        <sz val="10"/>
        <color theme="1"/>
        <name val="Arial"/>
      </font>
    </dxf>
    <dxf>
      <font>
        <strike val="0"/>
        <outline val="0"/>
        <shadow val="0"/>
        <vertAlign val="baseline"/>
        <sz val="10"/>
        <color theme="1"/>
        <name val="Arial"/>
      </font>
    </dxf>
    <dxf>
      <font>
        <strike val="0"/>
        <condense val="0"/>
        <extend val="0"/>
        <outline val="0"/>
        <shadow val="0"/>
        <vertAlign val="baseline"/>
        <sz val="10"/>
        <color theme="1"/>
        <name val="Arial"/>
        <family val="2"/>
      </font>
    </dxf>
    <dxf>
      <font>
        <strike val="0"/>
        <outline val="0"/>
        <shadow val="0"/>
        <vertAlign val="baseline"/>
        <sz val="10"/>
        <color theme="1"/>
        <name val="Arial"/>
      </font>
    </dxf>
    <dxf>
      <font>
        <strike val="0"/>
        <outline val="0"/>
        <shadow val="0"/>
        <vertAlign val="baseline"/>
        <sz val="10"/>
        <color theme="1"/>
        <name val="Arial"/>
      </font>
    </dxf>
    <dxf>
      <font>
        <strike val="0"/>
        <outline val="0"/>
        <shadow val="0"/>
        <vertAlign val="baseline"/>
        <sz val="10"/>
        <color theme="1"/>
        <name val="Arial"/>
      </font>
    </dxf>
    <dxf>
      <font>
        <strike val="0"/>
        <outline val="0"/>
        <shadow val="0"/>
        <vertAlign val="baseline"/>
        <sz val="10"/>
        <color theme="1"/>
        <name val="Arial"/>
      </font>
    </dxf>
    <dxf>
      <font>
        <strike val="0"/>
        <outline val="0"/>
        <shadow val="0"/>
        <vertAlign val="baseline"/>
        <sz val="10"/>
        <color theme="1"/>
        <name val="Arial"/>
      </font>
    </dxf>
    <dxf>
      <font>
        <strike val="0"/>
        <outline val="0"/>
        <shadow val="0"/>
        <vertAlign val="baseline"/>
        <sz val="10"/>
        <color theme="1"/>
        <name val="Arial"/>
      </font>
    </dxf>
    <dxf>
      <font>
        <strike val="0"/>
        <outline val="0"/>
        <shadow val="0"/>
        <vertAlign val="baseline"/>
        <sz val="10"/>
        <color theme="1"/>
        <name val="Arial"/>
      </font>
    </dxf>
    <dxf>
      <font>
        <strike val="0"/>
        <outline val="0"/>
        <shadow val="0"/>
        <vertAlign val="baseline"/>
        <sz val="10"/>
        <color theme="1"/>
        <name val="Arial"/>
      </font>
    </dxf>
    <dxf>
      <font>
        <strike val="0"/>
        <outline val="0"/>
        <shadow val="0"/>
        <vertAlign val="baseline"/>
        <sz val="10"/>
        <color theme="1"/>
        <name val="Arial"/>
      </font>
      <alignment horizontal="left" vertical="center" wrapText="1"/>
    </dxf>
    <dxf>
      <font>
        <b/>
        <color theme="0"/>
      </font>
      <fill>
        <patternFill>
          <bgColor rgb="FF00A982"/>
        </patternFill>
      </fill>
    </dxf>
    <dxf>
      <border>
        <left style="thin">
          <color rgb="FF00A982"/>
        </left>
        <right style="thin">
          <color rgb="FF00A982"/>
        </right>
        <top style="thin">
          <color rgb="FF00A982"/>
        </top>
        <bottom style="thin">
          <color rgb="FF00A982"/>
        </bottom>
        <vertical style="thin">
          <color rgb="FF00A982"/>
        </vertical>
        <horizontal style="thin">
          <color rgb="FF00A982"/>
        </horizontal>
      </border>
    </dxf>
  </dxfs>
  <tableStyles count="1" defaultTableStyle="HPE Table Style" defaultPivotStyle="PivotStyleMedium9">
    <tableStyle name="HPE Table Style" pivot="0" count="2" xr9:uid="{00000000-0011-0000-FFFF-FFFF00000000}">
      <tableStyleElement type="wholeTable" dxfId="69"/>
      <tableStyleElement type="headerRow" dxfId="6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06/relationships/rdRichValueStructure" Target="richData/rdrichvaluestructure.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17/06/relationships/rdRichValue" Target="richData/rdrichvalue.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microsoft.com/office/2017/06/relationships/rdRichValueTypes" Target="richData/rdRichValueTyp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title>
      <c:layout>
        <c:manualLayout>
          <c:xMode val="edge"/>
          <c:yMode val="edge"/>
          <c:x val="1.6381876852318972E-2"/>
          <c:y val="3.9215706456541842E-2"/>
        </c:manualLayout>
      </c:layout>
      <c:overlay val="0"/>
      <c:spPr>
        <a:noFill/>
        <a:ln>
          <a:noFill/>
        </a:ln>
        <a:effectLst/>
      </c:spPr>
      <c:txPr>
        <a:bodyPr rot="0" spcFirstLastPara="1" vertOverflow="ellipsis" vert="horz" wrap="square" anchor="ctr" anchorCtr="1"/>
        <a:lstStyle/>
        <a:p>
          <a:pPr>
            <a:defRPr sz="10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'Environment Information'!$C$21</c:f>
              <c:strCache>
                <c:ptCount val="1"/>
                <c:pt idx="0">
                  <c:v>Nr of Artefacts</c:v>
                </c:pt>
              </c:strCache>
            </c:strRef>
          </c:tx>
          <c:dPt>
            <c:idx val="0"/>
            <c:bubble3D val="0"/>
            <c:spPr>
              <a:solidFill>
                <a:schemeClr val="accent5">
                  <a:shade val="53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1-426B-436A-B660-62186BBBF5F9}"/>
              </c:ext>
            </c:extLst>
          </c:dPt>
          <c:dPt>
            <c:idx val="1"/>
            <c:bubble3D val="0"/>
            <c:spPr>
              <a:solidFill>
                <a:schemeClr val="accent5">
                  <a:shade val="76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3-426B-436A-B660-62186BBBF5F9}"/>
              </c:ext>
            </c:extLst>
          </c:dPt>
          <c:dPt>
            <c:idx val="2"/>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5-426B-436A-B660-62186BBBF5F9}"/>
              </c:ext>
            </c:extLst>
          </c:dPt>
          <c:dPt>
            <c:idx val="3"/>
            <c:bubble3D val="0"/>
            <c:spPr>
              <a:solidFill>
                <a:schemeClr val="accent5">
                  <a:tint val="77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7-426B-436A-B660-62186BBBF5F9}"/>
              </c:ext>
            </c:extLst>
          </c:dPt>
          <c:dPt>
            <c:idx val="4"/>
            <c:bubble3D val="0"/>
            <c:spPr>
              <a:solidFill>
                <a:schemeClr val="accent5">
                  <a:tint val="54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9-426B-436A-B660-62186BBBF5F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extLst>
          </c:dLbls>
          <c:cat>
            <c:numRef>
              <c:f>'Environment Information'!$B$22:$B$26</c:f>
              <c:numCache>
                <c:formatCode>General</c:formatCode>
                <c:ptCount val="5"/>
                <c:pt idx="0">
                  <c:v>0</c:v>
                </c:pt>
              </c:numCache>
            </c:numRef>
          </c:cat>
          <c:val>
            <c:numRef>
              <c:f>'Environment Information'!$C$22:$C$26</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A-426B-436A-B660-62186BBBF5F9}"/>
            </c:ext>
          </c:extLst>
        </c:ser>
        <c:dLbls>
          <c:dLblPos val="bestFit"/>
          <c:showLegendKey val="0"/>
          <c:showVal val="1"/>
          <c:showCatName val="0"/>
          <c:showSerName val="0"/>
          <c:showPercent val="0"/>
          <c:showBubbleSize val="0"/>
          <c:showLeaderLines val="0"/>
        </c:dLbls>
        <c:extLst>
          <c:ext xmlns:c15="http://schemas.microsoft.com/office/drawing/2012/chart" uri="{02D57815-91ED-43cb-92C2-25804820EDAC}">
            <c15:filteredPieSeries>
              <c15:ser>
                <c:idx val="1"/>
                <c:order val="1"/>
                <c:tx>
                  <c:strRef>
                    <c:extLst>
                      <c:ext uri="{02D57815-91ED-43cb-92C2-25804820EDAC}">
                        <c15:formulaRef>
                          <c15:sqref>'[1]Environment Information'!$D$21</c15:sqref>
                        </c15:formulaRef>
                      </c:ext>
                    </c:extLst>
                    <c:strCache>
                      <c:ptCount val="1"/>
                    </c:strCache>
                  </c:strRef>
                </c:tx>
                <c:dPt>
                  <c:idx val="0"/>
                  <c:bubble3D val="0"/>
                  <c:spPr>
                    <a:solidFill>
                      <a:schemeClr val="accent5">
                        <a:shade val="53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C-426B-436A-B660-62186BBBF5F9}"/>
                    </c:ext>
                  </c:extLst>
                </c:dPt>
                <c:dPt>
                  <c:idx val="1"/>
                  <c:bubble3D val="0"/>
                  <c:spPr>
                    <a:solidFill>
                      <a:schemeClr val="accent5">
                        <a:shade val="76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E-426B-436A-B660-62186BBBF5F9}"/>
                    </c:ext>
                  </c:extLst>
                </c:dPt>
                <c:dPt>
                  <c:idx val="2"/>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10-426B-436A-B660-62186BBBF5F9}"/>
                    </c:ext>
                  </c:extLst>
                </c:dPt>
                <c:dPt>
                  <c:idx val="3"/>
                  <c:bubble3D val="0"/>
                  <c:spPr>
                    <a:solidFill>
                      <a:schemeClr val="accent5">
                        <a:tint val="77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2-426B-436A-B660-62186BBBF5F9}"/>
                    </c:ext>
                  </c:extLst>
                </c:dPt>
                <c:dPt>
                  <c:idx val="4"/>
                  <c:bubble3D val="0"/>
                  <c:spPr>
                    <a:solidFill>
                      <a:schemeClr val="accent5">
                        <a:tint val="54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4-426B-436A-B660-62186BBBF5F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uri="{CE6537A1-D6FC-4f65-9D91-7224C49458BB}"/>
                  </c:extLst>
                </c:dLbls>
                <c:cat>
                  <c:numRef>
                    <c:extLst>
                      <c:ext uri="{02D57815-91ED-43cb-92C2-25804820EDAC}">
                        <c15:formulaRef>
                          <c15:sqref>'Environment Information'!$B$22:$B$26</c15:sqref>
                        </c15:formulaRef>
                      </c:ext>
                    </c:extLst>
                    <c:numCache>
                      <c:formatCode>General</c:formatCode>
                      <c:ptCount val="5"/>
                      <c:pt idx="0">
                        <c:v>0</c:v>
                      </c:pt>
                    </c:numCache>
                  </c:numRef>
                </c:cat>
                <c:val>
                  <c:numRef>
                    <c:extLst>
                      <c:ext uri="{02D57815-91ED-43cb-92C2-25804820EDAC}">
                        <c15:formulaRef>
                          <c15:sqref>'[1]Environment Information'!$D$22:$D$26</c15:sqref>
                        </c15:formulaRef>
                      </c:ext>
                    </c:extLst>
                    <c:numCache>
                      <c:formatCode>General</c:formatCode>
                      <c:ptCount val="5"/>
                    </c:numCache>
                  </c:numRef>
                </c:val>
                <c:extLst>
                  <c:ext xmlns:c16="http://schemas.microsoft.com/office/drawing/2014/chart" uri="{C3380CC4-5D6E-409C-BE32-E72D297353CC}">
                    <c16:uniqueId val="{00000015-426B-436A-B660-62186BBBF5F9}"/>
                  </c:ext>
                </c:extLst>
              </c15:ser>
            </c15:filteredPieSeries>
          </c:ext>
        </c:extLst>
      </c:pie3D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title>
      <c:layout>
        <c:manualLayout>
          <c:xMode val="edge"/>
          <c:yMode val="edge"/>
          <c:x val="1.6381876852318972E-2"/>
          <c:y val="3.9215706456541842E-2"/>
        </c:manualLayout>
      </c:layout>
      <c:overlay val="0"/>
      <c:spPr>
        <a:noFill/>
        <a:ln>
          <a:noFill/>
        </a:ln>
        <a:effectLst/>
      </c:spPr>
      <c:txPr>
        <a:bodyPr rot="0" spcFirstLastPara="1" vertOverflow="ellipsis" vert="horz" wrap="square" anchor="ctr" anchorCtr="1"/>
        <a:lstStyle/>
        <a:p>
          <a:pPr>
            <a:defRPr sz="10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'Environment Information'!$E$21</c:f>
              <c:strCache>
                <c:ptCount val="1"/>
                <c:pt idx="0">
                  <c:v>Number of LoC</c:v>
                </c:pt>
              </c:strCache>
            </c:strRef>
          </c:tx>
          <c:dPt>
            <c:idx val="0"/>
            <c:bubble3D val="0"/>
            <c:spPr>
              <a:solidFill>
                <a:schemeClr val="accent5">
                  <a:shade val="53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1-2BB0-48C8-A7AC-1A5FA5D16954}"/>
              </c:ext>
            </c:extLst>
          </c:dPt>
          <c:dPt>
            <c:idx val="1"/>
            <c:bubble3D val="0"/>
            <c:spPr>
              <a:solidFill>
                <a:schemeClr val="accent5">
                  <a:shade val="76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3-2BB0-48C8-A7AC-1A5FA5D16954}"/>
              </c:ext>
            </c:extLst>
          </c:dPt>
          <c:dPt>
            <c:idx val="2"/>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5-2BB0-48C8-A7AC-1A5FA5D16954}"/>
              </c:ext>
            </c:extLst>
          </c:dPt>
          <c:dPt>
            <c:idx val="3"/>
            <c:bubble3D val="0"/>
            <c:spPr>
              <a:solidFill>
                <a:schemeClr val="accent5">
                  <a:tint val="77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7-2BB0-48C8-A7AC-1A5FA5D16954}"/>
              </c:ext>
            </c:extLst>
          </c:dPt>
          <c:dPt>
            <c:idx val="4"/>
            <c:bubble3D val="0"/>
            <c:spPr>
              <a:solidFill>
                <a:schemeClr val="accent5">
                  <a:tint val="54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9-2BB0-48C8-A7AC-1A5FA5D16954}"/>
              </c:ext>
            </c:extLst>
          </c:dPt>
          <c:dLbls>
            <c:dLbl>
              <c:idx val="2"/>
              <c:layout>
                <c:manualLayout>
                  <c:x val="-5.3333348264804431E-2"/>
                  <c:y val="4.5751657532632148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2BB0-48C8-A7AC-1A5FA5D16954}"/>
                </c:ext>
              </c:extLst>
            </c:dLbl>
            <c:dLbl>
              <c:idx val="3"/>
              <c:layout>
                <c:manualLayout>
                  <c:x val="-4.6222235162830493E-2"/>
                  <c:y val="-6.5359510760903076E-3"/>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2BB0-48C8-A7AC-1A5FA5D1695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extLst>
          </c:dLbls>
          <c:cat>
            <c:numRef>
              <c:f>'Environment Information'!$B$22:$B$26</c:f>
              <c:numCache>
                <c:formatCode>General</c:formatCode>
                <c:ptCount val="5"/>
                <c:pt idx="0">
                  <c:v>0</c:v>
                </c:pt>
              </c:numCache>
            </c:numRef>
          </c:cat>
          <c:val>
            <c:numRef>
              <c:f>'Environment Information'!$E$22:$E$26</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A-2BB0-48C8-A7AC-1A5FA5D16954}"/>
            </c:ext>
          </c:extLst>
        </c:ser>
        <c:dLbls>
          <c:dLblPos val="bestFit"/>
          <c:showLegendKey val="0"/>
          <c:showVal val="1"/>
          <c:showCatName val="0"/>
          <c:showSerName val="0"/>
          <c:showPercent val="0"/>
          <c:showBubbleSize val="0"/>
          <c:showLeaderLines val="0"/>
        </c:dLbls>
        <c:extLst>
          <c:ext xmlns:c15="http://schemas.microsoft.com/office/drawing/2012/chart" uri="{02D57815-91ED-43cb-92C2-25804820EDAC}">
            <c15:filteredPieSeries>
              <c15:ser>
                <c:idx val="1"/>
                <c:order val="1"/>
                <c:tx>
                  <c:strRef>
                    <c:extLst>
                      <c:ext uri="{02D57815-91ED-43cb-92C2-25804820EDAC}">
                        <c15:formulaRef>
                          <c15:sqref>'[1]Environment Information'!$F$21</c15:sqref>
                        </c15:formulaRef>
                      </c:ext>
                    </c:extLst>
                    <c:strCache>
                      <c:ptCount val="1"/>
                    </c:strCache>
                  </c:strRef>
                </c:tx>
                <c:dPt>
                  <c:idx val="0"/>
                  <c:bubble3D val="0"/>
                  <c:spPr>
                    <a:solidFill>
                      <a:schemeClr val="accent5">
                        <a:shade val="53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C-2BB0-48C8-A7AC-1A5FA5D16954}"/>
                    </c:ext>
                  </c:extLst>
                </c:dPt>
                <c:dPt>
                  <c:idx val="1"/>
                  <c:bubble3D val="0"/>
                  <c:spPr>
                    <a:solidFill>
                      <a:schemeClr val="accent5">
                        <a:shade val="76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E-2BB0-48C8-A7AC-1A5FA5D16954}"/>
                    </c:ext>
                  </c:extLst>
                </c:dPt>
                <c:dPt>
                  <c:idx val="2"/>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10-2BB0-48C8-A7AC-1A5FA5D16954}"/>
                    </c:ext>
                  </c:extLst>
                </c:dPt>
                <c:dPt>
                  <c:idx val="3"/>
                  <c:bubble3D val="0"/>
                  <c:spPr>
                    <a:solidFill>
                      <a:schemeClr val="accent5">
                        <a:tint val="77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2-2BB0-48C8-A7AC-1A5FA5D16954}"/>
                    </c:ext>
                  </c:extLst>
                </c:dPt>
                <c:dPt>
                  <c:idx val="4"/>
                  <c:bubble3D val="0"/>
                  <c:spPr>
                    <a:solidFill>
                      <a:schemeClr val="accent5">
                        <a:tint val="54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4-2BB0-48C8-A7AC-1A5FA5D1695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uri="{CE6537A1-D6FC-4f65-9D91-7224C49458BB}"/>
                  </c:extLst>
                </c:dLbls>
                <c:cat>
                  <c:numRef>
                    <c:extLst>
                      <c:ext uri="{02D57815-91ED-43cb-92C2-25804820EDAC}">
                        <c15:formulaRef>
                          <c15:sqref>'Environment Information'!$B$22:$B$26</c15:sqref>
                        </c15:formulaRef>
                      </c:ext>
                    </c:extLst>
                    <c:numCache>
                      <c:formatCode>General</c:formatCode>
                      <c:ptCount val="5"/>
                      <c:pt idx="0">
                        <c:v>0</c:v>
                      </c:pt>
                    </c:numCache>
                  </c:numRef>
                </c:cat>
                <c:val>
                  <c:numRef>
                    <c:extLst>
                      <c:ext uri="{02D57815-91ED-43cb-92C2-25804820EDAC}">
                        <c15:formulaRef>
                          <c15:sqref>'[1]Environment Information'!$F$22:$F$26</c15:sqref>
                        </c15:formulaRef>
                      </c:ext>
                    </c:extLst>
                    <c:numCache>
                      <c:formatCode>General</c:formatCode>
                      <c:ptCount val="5"/>
                    </c:numCache>
                  </c:numRef>
                </c:val>
                <c:extLst>
                  <c:ext xmlns:c16="http://schemas.microsoft.com/office/drawing/2014/chart" uri="{C3380CC4-5D6E-409C-BE32-E72D297353CC}">
                    <c16:uniqueId val="{00000015-2BB0-48C8-A7AC-1A5FA5D16954}"/>
                  </c:ext>
                </c:extLst>
              </c15:ser>
            </c15:filteredPieSeries>
          </c:ext>
        </c:extLst>
      </c:pie3D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sz="1400">
                <a:latin typeface="Arial" panose="020B0604020202020204" pitchFamily="34" charset="0"/>
                <a:cs typeface="Arial" panose="020B0604020202020204" pitchFamily="34" charset="0"/>
              </a:rPr>
              <a:t>Migration Summary by Artefact</a:t>
            </a:r>
          </a:p>
        </c:rich>
      </c:tx>
      <c:overlay val="0"/>
      <c:spPr>
        <a:noFill/>
        <a:ln>
          <a:noFill/>
          <a:prstDash val="solid"/>
        </a:ln>
      </c:spPr>
    </c:title>
    <c:autoTitleDeleted val="0"/>
    <c:view3D>
      <c:rotX val="15"/>
      <c:rotY val="0"/>
      <c:rAngAx val="0"/>
    </c:view3D>
    <c:floor>
      <c:thickness val="0"/>
    </c:floor>
    <c:sideWall>
      <c:thickness val="0"/>
    </c:sideWall>
    <c:backWall>
      <c:thickness val="0"/>
    </c:backWall>
    <c:plotArea>
      <c:layout/>
      <c:pie3DChart>
        <c:varyColors val="1"/>
        <c:ser>
          <c:idx val="0"/>
          <c:order val="0"/>
          <c:spPr>
            <a:ln>
              <a:prstDash val="solid"/>
            </a:ln>
          </c:spPr>
          <c:dPt>
            <c:idx val="0"/>
            <c:bubble3D val="0"/>
            <c:spPr>
              <a:solidFill>
                <a:srgbClr val="5F7A76"/>
              </a:solidFill>
              <a:ln w="25400">
                <a:solidFill>
                  <a:schemeClr val="lt1"/>
                </a:solidFill>
                <a:prstDash val="solid"/>
              </a:ln>
              <a:sp3d contourW="25400"/>
            </c:spPr>
            <c:extLst>
              <c:ext xmlns:c16="http://schemas.microsoft.com/office/drawing/2014/chart" uri="{C3380CC4-5D6E-409C-BE32-E72D297353CC}">
                <c16:uniqueId val="{00000001-EA8D-44E2-B7AD-6A28FED834A2}"/>
              </c:ext>
            </c:extLst>
          </c:dPt>
          <c:dPt>
            <c:idx val="1"/>
            <c:bubble3D val="0"/>
            <c:spPr>
              <a:solidFill>
                <a:srgbClr val="FF8D6D"/>
              </a:solidFill>
              <a:ln w="25400">
                <a:solidFill>
                  <a:schemeClr val="lt1"/>
                </a:solidFill>
                <a:prstDash val="solid"/>
              </a:ln>
              <a:sp3d contourW="25400"/>
            </c:spPr>
            <c:extLst>
              <c:ext xmlns:c16="http://schemas.microsoft.com/office/drawing/2014/chart" uri="{C3380CC4-5D6E-409C-BE32-E72D297353CC}">
                <c16:uniqueId val="{00000003-EA8D-44E2-B7AD-6A28FED834A2}"/>
              </c:ext>
            </c:extLst>
          </c:dPt>
          <c:cat>
            <c:strRef>
              <c:f>'Migration Summary'!$B$6:$E$7</c:f>
              <c:strCache>
                <c:ptCount val="2"/>
                <c:pt idx="0">
                  <c:v>Nr of Artefacts</c:v>
                </c:pt>
                <c:pt idx="1">
                  <c:v>Impacted by migration issues</c:v>
                </c:pt>
              </c:strCache>
            </c:strRef>
          </c:cat>
          <c:val>
            <c:numRef>
              <c:f>'Migration Summary'!$F$6:$F$7</c:f>
              <c:numCache>
                <c:formatCode>General</c:formatCode>
                <c:ptCount val="2"/>
                <c:pt idx="0">
                  <c:v>0</c:v>
                </c:pt>
                <c:pt idx="1">
                  <c:v>-12</c:v>
                </c:pt>
              </c:numCache>
            </c:numRef>
          </c:val>
          <c:extLst>
            <c:ext xmlns:c16="http://schemas.microsoft.com/office/drawing/2014/chart" uri="{C3380CC4-5D6E-409C-BE32-E72D297353CC}">
              <c16:uniqueId val="{00000004-EA8D-44E2-B7AD-6A28FED834A2}"/>
            </c:ext>
          </c:extLst>
        </c:ser>
        <c:ser>
          <c:idx val="1"/>
          <c:order val="1"/>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06-EA8D-44E2-B7AD-6A28FED834A2}"/>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08-EA8D-44E2-B7AD-6A28FED834A2}"/>
              </c:ext>
            </c:extLst>
          </c:dPt>
          <c:cat>
            <c:strRef>
              <c:f>'Migration Summary'!$B$6:$E$7</c:f>
              <c:strCache>
                <c:ptCount val="2"/>
                <c:pt idx="0">
                  <c:v>Nr of Artefacts</c:v>
                </c:pt>
                <c:pt idx="1">
                  <c:v>Impacted by migration issues</c:v>
                </c:pt>
              </c:strCache>
            </c:strRef>
          </c:cat>
          <c:val>
            <c:numRef>
              <c:f>'Migration Summary'!$F$6:$F$7</c:f>
              <c:numCache>
                <c:formatCode>General</c:formatCode>
                <c:ptCount val="2"/>
                <c:pt idx="0">
                  <c:v>0</c:v>
                </c:pt>
                <c:pt idx="1">
                  <c:v>-12</c:v>
                </c:pt>
              </c:numCache>
            </c:numRef>
          </c:val>
          <c:extLst>
            <c:ext xmlns:c16="http://schemas.microsoft.com/office/drawing/2014/chart" uri="{C3380CC4-5D6E-409C-BE32-E72D297353CC}">
              <c16:uniqueId val="{00000009-EA8D-44E2-B7AD-6A28FED834A2}"/>
            </c:ext>
          </c:extLst>
        </c:ser>
        <c:ser>
          <c:idx val="2"/>
          <c:order val="2"/>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0B-EA8D-44E2-B7AD-6A28FED834A2}"/>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0D-EA8D-44E2-B7AD-6A28FED834A2}"/>
              </c:ext>
            </c:extLst>
          </c:dPt>
          <c:cat>
            <c:strRef>
              <c:f>'Migration Summary'!$B$6:$E$7</c:f>
              <c:strCache>
                <c:ptCount val="2"/>
                <c:pt idx="0">
                  <c:v>Nr of Artefacts</c:v>
                </c:pt>
                <c:pt idx="1">
                  <c:v>Impacted by migration issues</c:v>
                </c:pt>
              </c:strCache>
            </c:strRef>
          </c:cat>
          <c:val>
            <c:numRef>
              <c:f>'Migration Summary'!$F$6:$F$7</c:f>
              <c:numCache>
                <c:formatCode>General</c:formatCode>
                <c:ptCount val="2"/>
                <c:pt idx="0">
                  <c:v>0</c:v>
                </c:pt>
                <c:pt idx="1">
                  <c:v>-12</c:v>
                </c:pt>
              </c:numCache>
            </c:numRef>
          </c:val>
          <c:extLst>
            <c:ext xmlns:c16="http://schemas.microsoft.com/office/drawing/2014/chart" uri="{C3380CC4-5D6E-409C-BE32-E72D297353CC}">
              <c16:uniqueId val="{0000000E-EA8D-44E2-B7AD-6A28FED834A2}"/>
            </c:ext>
          </c:extLst>
        </c:ser>
        <c:ser>
          <c:idx val="3"/>
          <c:order val="3"/>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10-EA8D-44E2-B7AD-6A28FED834A2}"/>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12-EA8D-44E2-B7AD-6A28FED834A2}"/>
              </c:ext>
            </c:extLst>
          </c:dPt>
          <c:cat>
            <c:strRef>
              <c:f>'Migration Summary'!$B$6:$E$7</c:f>
              <c:strCache>
                <c:ptCount val="2"/>
                <c:pt idx="0">
                  <c:v>Nr of Artefacts</c:v>
                </c:pt>
                <c:pt idx="1">
                  <c:v>Impacted by migration issues</c:v>
                </c:pt>
              </c:strCache>
            </c:strRef>
          </c:cat>
          <c:val>
            <c:numRef>
              <c:f>'Migration Summary'!$F$6:$F$7</c:f>
              <c:numCache>
                <c:formatCode>General</c:formatCode>
                <c:ptCount val="2"/>
                <c:pt idx="0">
                  <c:v>0</c:v>
                </c:pt>
                <c:pt idx="1">
                  <c:v>-12</c:v>
                </c:pt>
              </c:numCache>
            </c:numRef>
          </c:val>
          <c:extLst>
            <c:ext xmlns:c16="http://schemas.microsoft.com/office/drawing/2014/chart" uri="{C3380CC4-5D6E-409C-BE32-E72D297353CC}">
              <c16:uniqueId val="{00000013-EA8D-44E2-B7AD-6A28FED834A2}"/>
            </c:ext>
          </c:extLst>
        </c:ser>
        <c:ser>
          <c:idx val="4"/>
          <c:order val="4"/>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15-EA8D-44E2-B7AD-6A28FED834A2}"/>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17-EA8D-44E2-B7AD-6A28FED834A2}"/>
              </c:ext>
            </c:extLst>
          </c:dPt>
          <c:cat>
            <c:strRef>
              <c:f>'Migration Summary'!$B$6:$E$7</c:f>
              <c:strCache>
                <c:ptCount val="2"/>
                <c:pt idx="0">
                  <c:v>Nr of Artefacts</c:v>
                </c:pt>
                <c:pt idx="1">
                  <c:v>Impacted by migration issues</c:v>
                </c:pt>
              </c:strCache>
            </c:strRef>
          </c:cat>
          <c:val>
            <c:numRef>
              <c:f>'Migration Summary'!$F$6:$F$7</c:f>
              <c:numCache>
                <c:formatCode>General</c:formatCode>
                <c:ptCount val="2"/>
                <c:pt idx="0">
                  <c:v>0</c:v>
                </c:pt>
                <c:pt idx="1">
                  <c:v>-12</c:v>
                </c:pt>
              </c:numCache>
            </c:numRef>
          </c:val>
          <c:extLst>
            <c:ext xmlns:c16="http://schemas.microsoft.com/office/drawing/2014/chart" uri="{C3380CC4-5D6E-409C-BE32-E72D297353CC}">
              <c16:uniqueId val="{00000018-EA8D-44E2-B7AD-6A28FED834A2}"/>
            </c:ext>
          </c:extLst>
        </c:ser>
        <c:ser>
          <c:idx val="5"/>
          <c:order val="5"/>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1A-EA8D-44E2-B7AD-6A28FED834A2}"/>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1C-EA8D-44E2-B7AD-6A28FED834A2}"/>
              </c:ext>
            </c:extLst>
          </c:dPt>
          <c:cat>
            <c:strRef>
              <c:f>'Migration Summary'!$B$6:$E$7</c:f>
              <c:strCache>
                <c:ptCount val="2"/>
                <c:pt idx="0">
                  <c:v>Nr of Artefacts</c:v>
                </c:pt>
                <c:pt idx="1">
                  <c:v>Impacted by migration issues</c:v>
                </c:pt>
              </c:strCache>
            </c:strRef>
          </c:cat>
          <c:val>
            <c:numRef>
              <c:f>'Migration Summary'!$F$6:$F$7</c:f>
              <c:numCache>
                <c:formatCode>General</c:formatCode>
                <c:ptCount val="2"/>
                <c:pt idx="0">
                  <c:v>0</c:v>
                </c:pt>
                <c:pt idx="1">
                  <c:v>-12</c:v>
                </c:pt>
              </c:numCache>
            </c:numRef>
          </c:val>
          <c:extLst>
            <c:ext xmlns:c16="http://schemas.microsoft.com/office/drawing/2014/chart" uri="{C3380CC4-5D6E-409C-BE32-E72D297353CC}">
              <c16:uniqueId val="{0000001D-EA8D-44E2-B7AD-6A28FED834A2}"/>
            </c:ext>
          </c:extLst>
        </c:ser>
        <c:ser>
          <c:idx val="6"/>
          <c:order val="6"/>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1F-EA8D-44E2-B7AD-6A28FED834A2}"/>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21-EA8D-44E2-B7AD-6A28FED834A2}"/>
              </c:ext>
            </c:extLst>
          </c:dPt>
          <c:cat>
            <c:strRef>
              <c:f>'Migration Summary'!$B$6:$E$7</c:f>
              <c:strCache>
                <c:ptCount val="2"/>
                <c:pt idx="0">
                  <c:v>Nr of Artefacts</c:v>
                </c:pt>
                <c:pt idx="1">
                  <c:v>Impacted by migration issues</c:v>
                </c:pt>
              </c:strCache>
            </c:strRef>
          </c:cat>
          <c:val>
            <c:numRef>
              <c:f>'Migration Summary'!$F$6:$F$7</c:f>
              <c:numCache>
                <c:formatCode>General</c:formatCode>
                <c:ptCount val="2"/>
                <c:pt idx="0">
                  <c:v>0</c:v>
                </c:pt>
                <c:pt idx="1">
                  <c:v>-12</c:v>
                </c:pt>
              </c:numCache>
            </c:numRef>
          </c:val>
          <c:extLst>
            <c:ext xmlns:c16="http://schemas.microsoft.com/office/drawing/2014/chart" uri="{C3380CC4-5D6E-409C-BE32-E72D297353CC}">
              <c16:uniqueId val="{00000022-EA8D-44E2-B7AD-6A28FED834A2}"/>
            </c:ext>
          </c:extLst>
        </c:ser>
        <c:ser>
          <c:idx val="7"/>
          <c:order val="7"/>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24-EA8D-44E2-B7AD-6A28FED834A2}"/>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26-EA8D-44E2-B7AD-6A28FED834A2}"/>
              </c:ext>
            </c:extLst>
          </c:dPt>
          <c:cat>
            <c:strRef>
              <c:f>'Migration Summary'!$B$6:$E$7</c:f>
              <c:strCache>
                <c:ptCount val="2"/>
                <c:pt idx="0">
                  <c:v>Nr of Artefacts</c:v>
                </c:pt>
                <c:pt idx="1">
                  <c:v>Impacted by migration issues</c:v>
                </c:pt>
              </c:strCache>
            </c:strRef>
          </c:cat>
          <c:val>
            <c:numRef>
              <c:f>'Migration Summary'!$F$6:$F$7</c:f>
              <c:numCache>
                <c:formatCode>General</c:formatCode>
                <c:ptCount val="2"/>
                <c:pt idx="0">
                  <c:v>0</c:v>
                </c:pt>
                <c:pt idx="1">
                  <c:v>-12</c:v>
                </c:pt>
              </c:numCache>
            </c:numRef>
          </c:val>
          <c:extLst>
            <c:ext xmlns:c16="http://schemas.microsoft.com/office/drawing/2014/chart" uri="{C3380CC4-5D6E-409C-BE32-E72D297353CC}">
              <c16:uniqueId val="{00000027-EA8D-44E2-B7AD-6A28FED834A2}"/>
            </c:ext>
          </c:extLst>
        </c:ser>
        <c:ser>
          <c:idx val="8"/>
          <c:order val="8"/>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29-EA8D-44E2-B7AD-6A28FED834A2}"/>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2B-EA8D-44E2-B7AD-6A28FED834A2}"/>
              </c:ext>
            </c:extLst>
          </c:dPt>
          <c:cat>
            <c:strRef>
              <c:f>'Migration Summary'!$B$6:$E$7</c:f>
              <c:strCache>
                <c:ptCount val="2"/>
                <c:pt idx="0">
                  <c:v>Nr of Artefacts</c:v>
                </c:pt>
                <c:pt idx="1">
                  <c:v>Impacted by migration issues</c:v>
                </c:pt>
              </c:strCache>
            </c:strRef>
          </c:cat>
          <c:val>
            <c:numRef>
              <c:f>'Migration Summary'!$F$6:$F$7</c:f>
              <c:numCache>
                <c:formatCode>General</c:formatCode>
                <c:ptCount val="2"/>
                <c:pt idx="0">
                  <c:v>0</c:v>
                </c:pt>
                <c:pt idx="1">
                  <c:v>-12</c:v>
                </c:pt>
              </c:numCache>
            </c:numRef>
          </c:val>
          <c:extLst>
            <c:ext xmlns:c16="http://schemas.microsoft.com/office/drawing/2014/chart" uri="{C3380CC4-5D6E-409C-BE32-E72D297353CC}">
              <c16:uniqueId val="{0000002C-EA8D-44E2-B7AD-6A28FED834A2}"/>
            </c:ext>
          </c:extLst>
        </c:ser>
        <c:ser>
          <c:idx val="9"/>
          <c:order val="9"/>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2E-EA8D-44E2-B7AD-6A28FED834A2}"/>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30-EA8D-44E2-B7AD-6A28FED834A2}"/>
              </c:ext>
            </c:extLst>
          </c:dPt>
          <c:cat>
            <c:strRef>
              <c:f>'Migration Summary'!$B$6:$E$7</c:f>
              <c:strCache>
                <c:ptCount val="2"/>
                <c:pt idx="0">
                  <c:v>Nr of Artefacts</c:v>
                </c:pt>
                <c:pt idx="1">
                  <c:v>Impacted by migration issues</c:v>
                </c:pt>
              </c:strCache>
            </c:strRef>
          </c:cat>
          <c:val>
            <c:numRef>
              <c:f>'Migration Summary'!$F$6:$F$7</c:f>
              <c:numCache>
                <c:formatCode>General</c:formatCode>
                <c:ptCount val="2"/>
                <c:pt idx="0">
                  <c:v>0</c:v>
                </c:pt>
                <c:pt idx="1">
                  <c:v>-12</c:v>
                </c:pt>
              </c:numCache>
            </c:numRef>
          </c:val>
          <c:extLst>
            <c:ext xmlns:c16="http://schemas.microsoft.com/office/drawing/2014/chart" uri="{C3380CC4-5D6E-409C-BE32-E72D297353CC}">
              <c16:uniqueId val="{00000031-EA8D-44E2-B7AD-6A28FED834A2}"/>
            </c:ext>
          </c:extLst>
        </c:ser>
        <c:ser>
          <c:idx val="10"/>
          <c:order val="10"/>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33-EA8D-44E2-B7AD-6A28FED834A2}"/>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35-EA8D-44E2-B7AD-6A28FED834A2}"/>
              </c:ext>
            </c:extLst>
          </c:dPt>
          <c:cat>
            <c:strRef>
              <c:f>'Migration Summary'!$B$6:$E$7</c:f>
              <c:strCache>
                <c:ptCount val="2"/>
                <c:pt idx="0">
                  <c:v>Nr of Artefacts</c:v>
                </c:pt>
                <c:pt idx="1">
                  <c:v>Impacted by migration issues</c:v>
                </c:pt>
              </c:strCache>
            </c:strRef>
          </c:cat>
          <c:val>
            <c:numRef>
              <c:f>'Migration Summary'!$F$6:$F$7</c:f>
              <c:numCache>
                <c:formatCode>General</c:formatCode>
                <c:ptCount val="2"/>
                <c:pt idx="0">
                  <c:v>0</c:v>
                </c:pt>
                <c:pt idx="1">
                  <c:v>-12</c:v>
                </c:pt>
              </c:numCache>
            </c:numRef>
          </c:val>
          <c:extLst>
            <c:ext xmlns:c16="http://schemas.microsoft.com/office/drawing/2014/chart" uri="{C3380CC4-5D6E-409C-BE32-E72D297353CC}">
              <c16:uniqueId val="{00000036-EA8D-44E2-B7AD-6A28FED834A2}"/>
            </c:ext>
          </c:extLst>
        </c:ser>
        <c:ser>
          <c:idx val="11"/>
          <c:order val="11"/>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38-EA8D-44E2-B7AD-6A28FED834A2}"/>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3A-EA8D-44E2-B7AD-6A28FED834A2}"/>
              </c:ext>
            </c:extLst>
          </c:dPt>
          <c:cat>
            <c:strRef>
              <c:f>'Migration Summary'!$B$6:$E$7</c:f>
              <c:strCache>
                <c:ptCount val="2"/>
                <c:pt idx="0">
                  <c:v>Nr of Artefacts</c:v>
                </c:pt>
                <c:pt idx="1">
                  <c:v>Impacted by migration issues</c:v>
                </c:pt>
              </c:strCache>
            </c:strRef>
          </c:cat>
          <c:val>
            <c:numRef>
              <c:f>'Migration Summary'!$F$6:$F$7</c:f>
              <c:numCache>
                <c:formatCode>General</c:formatCode>
                <c:ptCount val="2"/>
                <c:pt idx="0">
                  <c:v>0</c:v>
                </c:pt>
                <c:pt idx="1">
                  <c:v>-12</c:v>
                </c:pt>
              </c:numCache>
            </c:numRef>
          </c:val>
          <c:extLst>
            <c:ext xmlns:c16="http://schemas.microsoft.com/office/drawing/2014/chart" uri="{C3380CC4-5D6E-409C-BE32-E72D297353CC}">
              <c16:uniqueId val="{0000003B-EA8D-44E2-B7AD-6A28FED834A2}"/>
            </c:ext>
          </c:extLst>
        </c:ser>
        <c:ser>
          <c:idx val="12"/>
          <c:order val="12"/>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3D-EA8D-44E2-B7AD-6A28FED834A2}"/>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3F-EA8D-44E2-B7AD-6A28FED834A2}"/>
              </c:ext>
            </c:extLst>
          </c:dPt>
          <c:cat>
            <c:strRef>
              <c:f>'Migration Summary'!$B$6:$E$7</c:f>
              <c:strCache>
                <c:ptCount val="2"/>
                <c:pt idx="0">
                  <c:v>Nr of Artefacts</c:v>
                </c:pt>
                <c:pt idx="1">
                  <c:v>Impacted by migration issues</c:v>
                </c:pt>
              </c:strCache>
            </c:strRef>
          </c:cat>
          <c:val>
            <c:numRef>
              <c:f>'Migration Summary'!$F$6:$F$7</c:f>
              <c:numCache>
                <c:formatCode>General</c:formatCode>
                <c:ptCount val="2"/>
                <c:pt idx="0">
                  <c:v>0</c:v>
                </c:pt>
                <c:pt idx="1">
                  <c:v>-12</c:v>
                </c:pt>
              </c:numCache>
            </c:numRef>
          </c:val>
          <c:extLst>
            <c:ext xmlns:c16="http://schemas.microsoft.com/office/drawing/2014/chart" uri="{C3380CC4-5D6E-409C-BE32-E72D297353CC}">
              <c16:uniqueId val="{00000040-EA8D-44E2-B7AD-6A28FED834A2}"/>
            </c:ext>
          </c:extLst>
        </c:ser>
        <c:ser>
          <c:idx val="13"/>
          <c:order val="13"/>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42-EA8D-44E2-B7AD-6A28FED834A2}"/>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44-EA8D-44E2-B7AD-6A28FED834A2}"/>
              </c:ext>
            </c:extLst>
          </c:dPt>
          <c:cat>
            <c:strRef>
              <c:f>'Migration Summary'!$B$6:$E$7</c:f>
              <c:strCache>
                <c:ptCount val="2"/>
                <c:pt idx="0">
                  <c:v>Nr of Artefacts</c:v>
                </c:pt>
                <c:pt idx="1">
                  <c:v>Impacted by migration issues</c:v>
                </c:pt>
              </c:strCache>
            </c:strRef>
          </c:cat>
          <c:val>
            <c:numRef>
              <c:f>'Migration Summary'!$F$6:$F$7</c:f>
              <c:numCache>
                <c:formatCode>General</c:formatCode>
                <c:ptCount val="2"/>
                <c:pt idx="0">
                  <c:v>0</c:v>
                </c:pt>
                <c:pt idx="1">
                  <c:v>-12</c:v>
                </c:pt>
              </c:numCache>
            </c:numRef>
          </c:val>
          <c:extLst>
            <c:ext xmlns:c16="http://schemas.microsoft.com/office/drawing/2014/chart" uri="{C3380CC4-5D6E-409C-BE32-E72D297353CC}">
              <c16:uniqueId val="{00000045-EA8D-44E2-B7AD-6A28FED834A2}"/>
            </c:ext>
          </c:extLst>
        </c:ser>
        <c:ser>
          <c:idx val="14"/>
          <c:order val="14"/>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47-EA8D-44E2-B7AD-6A28FED834A2}"/>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49-EA8D-44E2-B7AD-6A28FED834A2}"/>
              </c:ext>
            </c:extLst>
          </c:dPt>
          <c:cat>
            <c:strRef>
              <c:f>'Migration Summary'!$B$6:$E$7</c:f>
              <c:strCache>
                <c:ptCount val="2"/>
                <c:pt idx="0">
                  <c:v>Nr of Artefacts</c:v>
                </c:pt>
                <c:pt idx="1">
                  <c:v>Impacted by migration issues</c:v>
                </c:pt>
              </c:strCache>
            </c:strRef>
          </c:cat>
          <c:val>
            <c:numRef>
              <c:f>'Migration Summary'!$F$6:$F$7</c:f>
              <c:numCache>
                <c:formatCode>General</c:formatCode>
                <c:ptCount val="2"/>
                <c:pt idx="0">
                  <c:v>0</c:v>
                </c:pt>
                <c:pt idx="1">
                  <c:v>-12</c:v>
                </c:pt>
              </c:numCache>
            </c:numRef>
          </c:val>
          <c:extLst>
            <c:ext xmlns:c16="http://schemas.microsoft.com/office/drawing/2014/chart" uri="{C3380CC4-5D6E-409C-BE32-E72D297353CC}">
              <c16:uniqueId val="{0000004A-EA8D-44E2-B7AD-6A28FED834A2}"/>
            </c:ext>
          </c:extLst>
        </c:ser>
        <c:ser>
          <c:idx val="15"/>
          <c:order val="15"/>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4C-EA8D-44E2-B7AD-6A28FED834A2}"/>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4E-EA8D-44E2-B7AD-6A28FED834A2}"/>
              </c:ext>
            </c:extLst>
          </c:dPt>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extLst>
              <c:ext xmlns:c15="http://schemas.microsoft.com/office/drawing/2012/chart" uri="{CE6537A1-D6FC-4f65-9D91-7224C49458BB}"/>
            </c:extLst>
          </c:dLbls>
          <c:cat>
            <c:strRef>
              <c:f>'Migration Summary'!$B$6:$E$7</c:f>
              <c:strCache>
                <c:ptCount val="2"/>
                <c:pt idx="0">
                  <c:v>Nr of Artefacts</c:v>
                </c:pt>
                <c:pt idx="1">
                  <c:v>Impacted by migration issues</c:v>
                </c:pt>
              </c:strCache>
            </c:strRef>
          </c:cat>
          <c:val>
            <c:numRef>
              <c:f>'Migration Summary'!$F$6:$F$7</c:f>
              <c:numCache>
                <c:formatCode>General</c:formatCode>
                <c:ptCount val="2"/>
                <c:pt idx="0">
                  <c:v>0</c:v>
                </c:pt>
                <c:pt idx="1">
                  <c:v>-12</c:v>
                </c:pt>
              </c:numCache>
            </c:numRef>
          </c:val>
          <c:extLst>
            <c:ext xmlns:c16="http://schemas.microsoft.com/office/drawing/2014/chart" uri="{C3380CC4-5D6E-409C-BE32-E72D297353CC}">
              <c16:uniqueId val="{0000004F-EA8D-44E2-B7AD-6A28FED834A2}"/>
            </c:ext>
          </c:extLst>
        </c:ser>
        <c:dLbls>
          <c:showLegendKey val="0"/>
          <c:showVal val="0"/>
          <c:showCatName val="0"/>
          <c:showSerName val="0"/>
          <c:showPercent val="0"/>
          <c:showBubbleSize val="0"/>
          <c:showLeaderLines val="1"/>
        </c:dLbls>
      </c:pie3DChart>
    </c:plotArea>
    <c:legend>
      <c:legendPos val="b"/>
      <c:layout>
        <c:manualLayout>
          <c:xMode val="edge"/>
          <c:yMode val="edge"/>
          <c:x val="0.1085374356988688"/>
          <c:y val="0.88259578391366011"/>
          <c:w val="0.89049545713736888"/>
          <c:h val="0.1174042160863399"/>
        </c:manualLayout>
      </c:layout>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sz="1400">
                <a:latin typeface="Arial" panose="020B0604020202020204" pitchFamily="34" charset="0"/>
                <a:cs typeface="Arial" panose="020B0604020202020204" pitchFamily="34" charset="0"/>
              </a:rPr>
              <a:t>Migration Summary by LoC</a:t>
            </a:r>
          </a:p>
        </c:rich>
      </c:tx>
      <c:overlay val="0"/>
      <c:spPr>
        <a:noFill/>
        <a:ln>
          <a:noFill/>
          <a:prstDash val="solid"/>
        </a:ln>
      </c:spPr>
    </c:title>
    <c:autoTitleDeleted val="0"/>
    <c:view3D>
      <c:rotX val="15"/>
      <c:rotY val="0"/>
      <c:rAngAx val="0"/>
    </c:view3D>
    <c:floor>
      <c:thickness val="0"/>
    </c:floor>
    <c:sideWall>
      <c:thickness val="0"/>
    </c:sideWall>
    <c:backWall>
      <c:thickness val="0"/>
    </c:backWall>
    <c:plotArea>
      <c:layout/>
      <c:pie3DChart>
        <c:varyColors val="1"/>
        <c:ser>
          <c:idx val="0"/>
          <c:order val="0"/>
          <c:spPr>
            <a:ln>
              <a:prstDash val="solid"/>
            </a:ln>
          </c:spPr>
          <c:dPt>
            <c:idx val="0"/>
            <c:bubble3D val="0"/>
            <c:spPr>
              <a:solidFill>
                <a:srgbClr val="5F7A76"/>
              </a:solidFill>
              <a:ln w="25400">
                <a:solidFill>
                  <a:schemeClr val="lt1"/>
                </a:solidFill>
                <a:prstDash val="solid"/>
              </a:ln>
              <a:sp3d contourW="25400"/>
            </c:spPr>
            <c:extLst>
              <c:ext xmlns:c16="http://schemas.microsoft.com/office/drawing/2014/chart" uri="{C3380CC4-5D6E-409C-BE32-E72D297353CC}">
                <c16:uniqueId val="{00000001-0028-47F1-B04B-559E57998691}"/>
              </c:ext>
            </c:extLst>
          </c:dPt>
          <c:dPt>
            <c:idx val="1"/>
            <c:bubble3D val="0"/>
            <c:spPr>
              <a:solidFill>
                <a:srgbClr val="2AD2C9"/>
              </a:solidFill>
              <a:ln w="25400">
                <a:solidFill>
                  <a:schemeClr val="lt1"/>
                </a:solidFill>
                <a:prstDash val="solid"/>
              </a:ln>
              <a:sp3d contourW="25400"/>
            </c:spPr>
            <c:extLst>
              <c:ext xmlns:c16="http://schemas.microsoft.com/office/drawing/2014/chart" uri="{C3380CC4-5D6E-409C-BE32-E72D297353CC}">
                <c16:uniqueId val="{00000003-0028-47F1-B04B-559E57998691}"/>
              </c:ext>
            </c:extLst>
          </c:dPt>
          <c:cat>
            <c:strRef>
              <c:f>'Migration Summary'!$K$6:$N$7</c:f>
              <c:strCache>
                <c:ptCount val="2"/>
                <c:pt idx="0">
                  <c:v>Nr of LoC</c:v>
                </c:pt>
                <c:pt idx="1">
                  <c:v>Impacted by migration issues</c:v>
                </c:pt>
              </c:strCache>
            </c:strRef>
          </c:cat>
          <c:val>
            <c:numRef>
              <c:f>'Migration Summary'!$O$6:$O$7</c:f>
              <c:numCache>
                <c:formatCode>General</c:formatCode>
                <c:ptCount val="2"/>
                <c:pt idx="0">
                  <c:v>0</c:v>
                </c:pt>
                <c:pt idx="1">
                  <c:v>6</c:v>
                </c:pt>
              </c:numCache>
            </c:numRef>
          </c:val>
          <c:extLst>
            <c:ext xmlns:c16="http://schemas.microsoft.com/office/drawing/2014/chart" uri="{C3380CC4-5D6E-409C-BE32-E72D297353CC}">
              <c16:uniqueId val="{00000004-0028-47F1-B04B-559E57998691}"/>
            </c:ext>
          </c:extLst>
        </c:ser>
        <c:ser>
          <c:idx val="1"/>
          <c:order val="1"/>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06-0028-47F1-B04B-559E57998691}"/>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08-0028-47F1-B04B-559E57998691}"/>
              </c:ext>
            </c:extLst>
          </c:dPt>
          <c:cat>
            <c:strRef>
              <c:f>'Migration Summary'!$K$6:$N$7</c:f>
              <c:strCache>
                <c:ptCount val="2"/>
                <c:pt idx="0">
                  <c:v>Nr of LoC</c:v>
                </c:pt>
                <c:pt idx="1">
                  <c:v>Impacted by migration issues</c:v>
                </c:pt>
              </c:strCache>
            </c:strRef>
          </c:cat>
          <c:val>
            <c:numRef>
              <c:f>'Migration Summary'!$F$6:$F$7</c:f>
              <c:numCache>
                <c:formatCode>General</c:formatCode>
                <c:ptCount val="2"/>
                <c:pt idx="0">
                  <c:v>0</c:v>
                </c:pt>
                <c:pt idx="1">
                  <c:v>-12</c:v>
                </c:pt>
              </c:numCache>
            </c:numRef>
          </c:val>
          <c:extLst>
            <c:ext xmlns:c16="http://schemas.microsoft.com/office/drawing/2014/chart" uri="{C3380CC4-5D6E-409C-BE32-E72D297353CC}">
              <c16:uniqueId val="{00000009-0028-47F1-B04B-559E57998691}"/>
            </c:ext>
          </c:extLst>
        </c:ser>
        <c:ser>
          <c:idx val="2"/>
          <c:order val="2"/>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0B-0028-47F1-B04B-559E57998691}"/>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0D-0028-47F1-B04B-559E57998691}"/>
              </c:ext>
            </c:extLst>
          </c:dPt>
          <c:cat>
            <c:strRef>
              <c:f>'Migration Summary'!$K$6:$N$7</c:f>
              <c:strCache>
                <c:ptCount val="2"/>
                <c:pt idx="0">
                  <c:v>Nr of LoC</c:v>
                </c:pt>
                <c:pt idx="1">
                  <c:v>Impacted by migration issues</c:v>
                </c:pt>
              </c:strCache>
            </c:strRef>
          </c:cat>
          <c:val>
            <c:numRef>
              <c:f>'Migration Summary'!$F$6:$F$7</c:f>
              <c:numCache>
                <c:formatCode>General</c:formatCode>
                <c:ptCount val="2"/>
                <c:pt idx="0">
                  <c:v>0</c:v>
                </c:pt>
                <c:pt idx="1">
                  <c:v>-12</c:v>
                </c:pt>
              </c:numCache>
            </c:numRef>
          </c:val>
          <c:extLst>
            <c:ext xmlns:c16="http://schemas.microsoft.com/office/drawing/2014/chart" uri="{C3380CC4-5D6E-409C-BE32-E72D297353CC}">
              <c16:uniqueId val="{0000000E-0028-47F1-B04B-559E57998691}"/>
            </c:ext>
          </c:extLst>
        </c:ser>
        <c:ser>
          <c:idx val="3"/>
          <c:order val="3"/>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10-0028-47F1-B04B-559E57998691}"/>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12-0028-47F1-B04B-559E57998691}"/>
              </c:ext>
            </c:extLst>
          </c:dPt>
          <c:cat>
            <c:strRef>
              <c:f>'Migration Summary'!$K$6:$N$7</c:f>
              <c:strCache>
                <c:ptCount val="2"/>
                <c:pt idx="0">
                  <c:v>Nr of LoC</c:v>
                </c:pt>
                <c:pt idx="1">
                  <c:v>Impacted by migration issues</c:v>
                </c:pt>
              </c:strCache>
            </c:strRef>
          </c:cat>
          <c:val>
            <c:numRef>
              <c:f>'Migration Summary'!$F$6:$F$7</c:f>
              <c:numCache>
                <c:formatCode>General</c:formatCode>
                <c:ptCount val="2"/>
                <c:pt idx="0">
                  <c:v>0</c:v>
                </c:pt>
                <c:pt idx="1">
                  <c:v>-12</c:v>
                </c:pt>
              </c:numCache>
            </c:numRef>
          </c:val>
          <c:extLst>
            <c:ext xmlns:c16="http://schemas.microsoft.com/office/drawing/2014/chart" uri="{C3380CC4-5D6E-409C-BE32-E72D297353CC}">
              <c16:uniqueId val="{00000013-0028-47F1-B04B-559E57998691}"/>
            </c:ext>
          </c:extLst>
        </c:ser>
        <c:ser>
          <c:idx val="4"/>
          <c:order val="4"/>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15-0028-47F1-B04B-559E57998691}"/>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17-0028-47F1-B04B-559E57998691}"/>
              </c:ext>
            </c:extLst>
          </c:dPt>
          <c:cat>
            <c:strRef>
              <c:f>'Migration Summary'!$K$6:$N$7</c:f>
              <c:strCache>
                <c:ptCount val="2"/>
                <c:pt idx="0">
                  <c:v>Nr of LoC</c:v>
                </c:pt>
                <c:pt idx="1">
                  <c:v>Impacted by migration issues</c:v>
                </c:pt>
              </c:strCache>
            </c:strRef>
          </c:cat>
          <c:val>
            <c:numRef>
              <c:f>'Migration Summary'!$F$6:$F$7</c:f>
              <c:numCache>
                <c:formatCode>General</c:formatCode>
                <c:ptCount val="2"/>
                <c:pt idx="0">
                  <c:v>0</c:v>
                </c:pt>
                <c:pt idx="1">
                  <c:v>-12</c:v>
                </c:pt>
              </c:numCache>
            </c:numRef>
          </c:val>
          <c:extLst>
            <c:ext xmlns:c16="http://schemas.microsoft.com/office/drawing/2014/chart" uri="{C3380CC4-5D6E-409C-BE32-E72D297353CC}">
              <c16:uniqueId val="{00000018-0028-47F1-B04B-559E57998691}"/>
            </c:ext>
          </c:extLst>
        </c:ser>
        <c:ser>
          <c:idx val="5"/>
          <c:order val="5"/>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1A-0028-47F1-B04B-559E57998691}"/>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1C-0028-47F1-B04B-559E57998691}"/>
              </c:ext>
            </c:extLst>
          </c:dPt>
          <c:cat>
            <c:strRef>
              <c:f>'Migration Summary'!$K$6:$N$7</c:f>
              <c:strCache>
                <c:ptCount val="2"/>
                <c:pt idx="0">
                  <c:v>Nr of LoC</c:v>
                </c:pt>
                <c:pt idx="1">
                  <c:v>Impacted by migration issues</c:v>
                </c:pt>
              </c:strCache>
            </c:strRef>
          </c:cat>
          <c:val>
            <c:numRef>
              <c:f>'Migration Summary'!$F$6:$F$7</c:f>
              <c:numCache>
                <c:formatCode>General</c:formatCode>
                <c:ptCount val="2"/>
                <c:pt idx="0">
                  <c:v>0</c:v>
                </c:pt>
                <c:pt idx="1">
                  <c:v>-12</c:v>
                </c:pt>
              </c:numCache>
            </c:numRef>
          </c:val>
          <c:extLst>
            <c:ext xmlns:c16="http://schemas.microsoft.com/office/drawing/2014/chart" uri="{C3380CC4-5D6E-409C-BE32-E72D297353CC}">
              <c16:uniqueId val="{0000001D-0028-47F1-B04B-559E57998691}"/>
            </c:ext>
          </c:extLst>
        </c:ser>
        <c:ser>
          <c:idx val="6"/>
          <c:order val="6"/>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1F-0028-47F1-B04B-559E57998691}"/>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21-0028-47F1-B04B-559E57998691}"/>
              </c:ext>
            </c:extLst>
          </c:dPt>
          <c:cat>
            <c:strRef>
              <c:f>'Migration Summary'!$K$6:$N$7</c:f>
              <c:strCache>
                <c:ptCount val="2"/>
                <c:pt idx="0">
                  <c:v>Nr of LoC</c:v>
                </c:pt>
                <c:pt idx="1">
                  <c:v>Impacted by migration issues</c:v>
                </c:pt>
              </c:strCache>
            </c:strRef>
          </c:cat>
          <c:val>
            <c:numRef>
              <c:f>'Migration Summary'!$F$6:$F$7</c:f>
              <c:numCache>
                <c:formatCode>General</c:formatCode>
                <c:ptCount val="2"/>
                <c:pt idx="0">
                  <c:v>0</c:v>
                </c:pt>
                <c:pt idx="1">
                  <c:v>-12</c:v>
                </c:pt>
              </c:numCache>
            </c:numRef>
          </c:val>
          <c:extLst>
            <c:ext xmlns:c16="http://schemas.microsoft.com/office/drawing/2014/chart" uri="{C3380CC4-5D6E-409C-BE32-E72D297353CC}">
              <c16:uniqueId val="{00000022-0028-47F1-B04B-559E57998691}"/>
            </c:ext>
          </c:extLst>
        </c:ser>
        <c:ser>
          <c:idx val="7"/>
          <c:order val="7"/>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24-0028-47F1-B04B-559E57998691}"/>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26-0028-47F1-B04B-559E57998691}"/>
              </c:ext>
            </c:extLst>
          </c:dPt>
          <c:cat>
            <c:strRef>
              <c:f>'Migration Summary'!$K$6:$N$7</c:f>
              <c:strCache>
                <c:ptCount val="2"/>
                <c:pt idx="0">
                  <c:v>Nr of LoC</c:v>
                </c:pt>
                <c:pt idx="1">
                  <c:v>Impacted by migration issues</c:v>
                </c:pt>
              </c:strCache>
            </c:strRef>
          </c:cat>
          <c:val>
            <c:numRef>
              <c:f>'Migration Summary'!$F$6:$F$7</c:f>
              <c:numCache>
                <c:formatCode>General</c:formatCode>
                <c:ptCount val="2"/>
                <c:pt idx="0">
                  <c:v>0</c:v>
                </c:pt>
                <c:pt idx="1">
                  <c:v>-12</c:v>
                </c:pt>
              </c:numCache>
            </c:numRef>
          </c:val>
          <c:extLst>
            <c:ext xmlns:c16="http://schemas.microsoft.com/office/drawing/2014/chart" uri="{C3380CC4-5D6E-409C-BE32-E72D297353CC}">
              <c16:uniqueId val="{00000027-0028-47F1-B04B-559E57998691}"/>
            </c:ext>
          </c:extLst>
        </c:ser>
        <c:ser>
          <c:idx val="8"/>
          <c:order val="8"/>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29-0028-47F1-B04B-559E57998691}"/>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2B-0028-47F1-B04B-559E57998691}"/>
              </c:ext>
            </c:extLst>
          </c:dPt>
          <c:cat>
            <c:strRef>
              <c:f>'Migration Summary'!$K$6:$N$7</c:f>
              <c:strCache>
                <c:ptCount val="2"/>
                <c:pt idx="0">
                  <c:v>Nr of LoC</c:v>
                </c:pt>
                <c:pt idx="1">
                  <c:v>Impacted by migration issues</c:v>
                </c:pt>
              </c:strCache>
            </c:strRef>
          </c:cat>
          <c:val>
            <c:numRef>
              <c:f>'Migration Summary'!$F$6:$F$7</c:f>
              <c:numCache>
                <c:formatCode>General</c:formatCode>
                <c:ptCount val="2"/>
                <c:pt idx="0">
                  <c:v>0</c:v>
                </c:pt>
                <c:pt idx="1">
                  <c:v>-12</c:v>
                </c:pt>
              </c:numCache>
            </c:numRef>
          </c:val>
          <c:extLst>
            <c:ext xmlns:c16="http://schemas.microsoft.com/office/drawing/2014/chart" uri="{C3380CC4-5D6E-409C-BE32-E72D297353CC}">
              <c16:uniqueId val="{0000002C-0028-47F1-B04B-559E57998691}"/>
            </c:ext>
          </c:extLst>
        </c:ser>
        <c:ser>
          <c:idx val="9"/>
          <c:order val="9"/>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2E-0028-47F1-B04B-559E57998691}"/>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30-0028-47F1-B04B-559E57998691}"/>
              </c:ext>
            </c:extLst>
          </c:dPt>
          <c:cat>
            <c:strRef>
              <c:f>'Migration Summary'!$K$6:$N$7</c:f>
              <c:strCache>
                <c:ptCount val="2"/>
                <c:pt idx="0">
                  <c:v>Nr of LoC</c:v>
                </c:pt>
                <c:pt idx="1">
                  <c:v>Impacted by migration issues</c:v>
                </c:pt>
              </c:strCache>
            </c:strRef>
          </c:cat>
          <c:val>
            <c:numRef>
              <c:f>'Migration Summary'!$F$6:$F$7</c:f>
              <c:numCache>
                <c:formatCode>General</c:formatCode>
                <c:ptCount val="2"/>
                <c:pt idx="0">
                  <c:v>0</c:v>
                </c:pt>
                <c:pt idx="1">
                  <c:v>-12</c:v>
                </c:pt>
              </c:numCache>
            </c:numRef>
          </c:val>
          <c:extLst>
            <c:ext xmlns:c16="http://schemas.microsoft.com/office/drawing/2014/chart" uri="{C3380CC4-5D6E-409C-BE32-E72D297353CC}">
              <c16:uniqueId val="{00000031-0028-47F1-B04B-559E57998691}"/>
            </c:ext>
          </c:extLst>
        </c:ser>
        <c:ser>
          <c:idx val="10"/>
          <c:order val="10"/>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33-0028-47F1-B04B-559E57998691}"/>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35-0028-47F1-B04B-559E57998691}"/>
              </c:ext>
            </c:extLst>
          </c:dPt>
          <c:cat>
            <c:strRef>
              <c:f>'Migration Summary'!$K$6:$N$7</c:f>
              <c:strCache>
                <c:ptCount val="2"/>
                <c:pt idx="0">
                  <c:v>Nr of LoC</c:v>
                </c:pt>
                <c:pt idx="1">
                  <c:v>Impacted by migration issues</c:v>
                </c:pt>
              </c:strCache>
            </c:strRef>
          </c:cat>
          <c:val>
            <c:numRef>
              <c:f>'Migration Summary'!$F$6:$F$7</c:f>
              <c:numCache>
                <c:formatCode>General</c:formatCode>
                <c:ptCount val="2"/>
                <c:pt idx="0">
                  <c:v>0</c:v>
                </c:pt>
                <c:pt idx="1">
                  <c:v>-12</c:v>
                </c:pt>
              </c:numCache>
            </c:numRef>
          </c:val>
          <c:extLst>
            <c:ext xmlns:c16="http://schemas.microsoft.com/office/drawing/2014/chart" uri="{C3380CC4-5D6E-409C-BE32-E72D297353CC}">
              <c16:uniqueId val="{00000036-0028-47F1-B04B-559E57998691}"/>
            </c:ext>
          </c:extLst>
        </c:ser>
        <c:ser>
          <c:idx val="11"/>
          <c:order val="11"/>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38-0028-47F1-B04B-559E57998691}"/>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3A-0028-47F1-B04B-559E57998691}"/>
              </c:ext>
            </c:extLst>
          </c:dPt>
          <c:cat>
            <c:strRef>
              <c:f>'Migration Summary'!$K$6:$N$7</c:f>
              <c:strCache>
                <c:ptCount val="2"/>
                <c:pt idx="0">
                  <c:v>Nr of LoC</c:v>
                </c:pt>
                <c:pt idx="1">
                  <c:v>Impacted by migration issues</c:v>
                </c:pt>
              </c:strCache>
            </c:strRef>
          </c:cat>
          <c:val>
            <c:numRef>
              <c:f>'Migration Summary'!$F$6:$F$7</c:f>
              <c:numCache>
                <c:formatCode>General</c:formatCode>
                <c:ptCount val="2"/>
                <c:pt idx="0">
                  <c:v>0</c:v>
                </c:pt>
                <c:pt idx="1">
                  <c:v>-12</c:v>
                </c:pt>
              </c:numCache>
            </c:numRef>
          </c:val>
          <c:extLst>
            <c:ext xmlns:c16="http://schemas.microsoft.com/office/drawing/2014/chart" uri="{C3380CC4-5D6E-409C-BE32-E72D297353CC}">
              <c16:uniqueId val="{0000003B-0028-47F1-B04B-559E57998691}"/>
            </c:ext>
          </c:extLst>
        </c:ser>
        <c:ser>
          <c:idx val="12"/>
          <c:order val="12"/>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3D-0028-47F1-B04B-559E57998691}"/>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3F-0028-47F1-B04B-559E57998691}"/>
              </c:ext>
            </c:extLst>
          </c:dPt>
          <c:cat>
            <c:strRef>
              <c:f>'Migration Summary'!$K$6:$N$7</c:f>
              <c:strCache>
                <c:ptCount val="2"/>
                <c:pt idx="0">
                  <c:v>Nr of LoC</c:v>
                </c:pt>
                <c:pt idx="1">
                  <c:v>Impacted by migration issues</c:v>
                </c:pt>
              </c:strCache>
            </c:strRef>
          </c:cat>
          <c:val>
            <c:numRef>
              <c:f>'Migration Summary'!$F$6:$F$7</c:f>
              <c:numCache>
                <c:formatCode>General</c:formatCode>
                <c:ptCount val="2"/>
                <c:pt idx="0">
                  <c:v>0</c:v>
                </c:pt>
                <c:pt idx="1">
                  <c:v>-12</c:v>
                </c:pt>
              </c:numCache>
            </c:numRef>
          </c:val>
          <c:extLst>
            <c:ext xmlns:c16="http://schemas.microsoft.com/office/drawing/2014/chart" uri="{C3380CC4-5D6E-409C-BE32-E72D297353CC}">
              <c16:uniqueId val="{00000040-0028-47F1-B04B-559E57998691}"/>
            </c:ext>
          </c:extLst>
        </c:ser>
        <c:ser>
          <c:idx val="13"/>
          <c:order val="13"/>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42-0028-47F1-B04B-559E57998691}"/>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44-0028-47F1-B04B-559E57998691}"/>
              </c:ext>
            </c:extLst>
          </c:dPt>
          <c:cat>
            <c:strRef>
              <c:f>'Migration Summary'!$K$6:$N$7</c:f>
              <c:strCache>
                <c:ptCount val="2"/>
                <c:pt idx="0">
                  <c:v>Nr of LoC</c:v>
                </c:pt>
                <c:pt idx="1">
                  <c:v>Impacted by migration issues</c:v>
                </c:pt>
              </c:strCache>
            </c:strRef>
          </c:cat>
          <c:val>
            <c:numRef>
              <c:f>'Migration Summary'!$F$6:$F$7</c:f>
              <c:numCache>
                <c:formatCode>General</c:formatCode>
                <c:ptCount val="2"/>
                <c:pt idx="0">
                  <c:v>0</c:v>
                </c:pt>
                <c:pt idx="1">
                  <c:v>-12</c:v>
                </c:pt>
              </c:numCache>
            </c:numRef>
          </c:val>
          <c:extLst>
            <c:ext xmlns:c16="http://schemas.microsoft.com/office/drawing/2014/chart" uri="{C3380CC4-5D6E-409C-BE32-E72D297353CC}">
              <c16:uniqueId val="{00000045-0028-47F1-B04B-559E57998691}"/>
            </c:ext>
          </c:extLst>
        </c:ser>
        <c:ser>
          <c:idx val="14"/>
          <c:order val="14"/>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47-0028-47F1-B04B-559E57998691}"/>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49-0028-47F1-B04B-559E57998691}"/>
              </c:ext>
            </c:extLst>
          </c:dPt>
          <c:cat>
            <c:strRef>
              <c:f>'Migration Summary'!$K$6:$N$7</c:f>
              <c:strCache>
                <c:ptCount val="2"/>
                <c:pt idx="0">
                  <c:v>Nr of LoC</c:v>
                </c:pt>
                <c:pt idx="1">
                  <c:v>Impacted by migration issues</c:v>
                </c:pt>
              </c:strCache>
            </c:strRef>
          </c:cat>
          <c:val>
            <c:numRef>
              <c:f>'Migration Summary'!$F$6:$F$7</c:f>
              <c:numCache>
                <c:formatCode>General</c:formatCode>
                <c:ptCount val="2"/>
                <c:pt idx="0">
                  <c:v>0</c:v>
                </c:pt>
                <c:pt idx="1">
                  <c:v>-12</c:v>
                </c:pt>
              </c:numCache>
            </c:numRef>
          </c:val>
          <c:extLst>
            <c:ext xmlns:c16="http://schemas.microsoft.com/office/drawing/2014/chart" uri="{C3380CC4-5D6E-409C-BE32-E72D297353CC}">
              <c16:uniqueId val="{0000004A-0028-47F1-B04B-559E57998691}"/>
            </c:ext>
          </c:extLst>
        </c:ser>
        <c:ser>
          <c:idx val="15"/>
          <c:order val="15"/>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4C-0028-47F1-B04B-559E57998691}"/>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4E-0028-47F1-B04B-559E57998691}"/>
              </c:ext>
            </c:extLst>
          </c:dPt>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extLst>
              <c:ext xmlns:c15="http://schemas.microsoft.com/office/drawing/2012/chart" uri="{CE6537A1-D6FC-4f65-9D91-7224C49458BB}"/>
            </c:extLst>
          </c:dLbls>
          <c:cat>
            <c:strRef>
              <c:f>'Migration Summary'!$K$6:$N$7</c:f>
              <c:strCache>
                <c:ptCount val="2"/>
                <c:pt idx="0">
                  <c:v>Nr of LoC</c:v>
                </c:pt>
                <c:pt idx="1">
                  <c:v>Impacted by migration issues</c:v>
                </c:pt>
              </c:strCache>
            </c:strRef>
          </c:cat>
          <c:val>
            <c:numRef>
              <c:f>'Migration Summary'!$F$6:$F$7</c:f>
              <c:numCache>
                <c:formatCode>General</c:formatCode>
                <c:ptCount val="2"/>
                <c:pt idx="0">
                  <c:v>0</c:v>
                </c:pt>
                <c:pt idx="1">
                  <c:v>-12</c:v>
                </c:pt>
              </c:numCache>
            </c:numRef>
          </c:val>
          <c:extLst>
            <c:ext xmlns:c16="http://schemas.microsoft.com/office/drawing/2014/chart" uri="{C3380CC4-5D6E-409C-BE32-E72D297353CC}">
              <c16:uniqueId val="{0000004F-0028-47F1-B04B-559E57998691}"/>
            </c:ext>
          </c:extLst>
        </c:ser>
        <c:dLbls>
          <c:showLegendKey val="0"/>
          <c:showVal val="0"/>
          <c:showCatName val="0"/>
          <c:showSerName val="0"/>
          <c:showPercent val="0"/>
          <c:showBubbleSize val="0"/>
          <c:showLeaderLines val="1"/>
        </c:dLbls>
      </c:pie3DChart>
    </c:plotArea>
    <c:legend>
      <c:legendPos val="b"/>
      <c:layout>
        <c:manualLayout>
          <c:xMode val="edge"/>
          <c:yMode val="edge"/>
          <c:x val="0.1085374356988688"/>
          <c:y val="0.88259578391366011"/>
          <c:w val="0.89049545713736888"/>
          <c:h val="0.1174042160863399"/>
        </c:manualLayout>
      </c:layout>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sz="1200">
                <a:latin typeface="Arial" panose="020B0604020202020204" pitchFamily="34" charset="0"/>
                <a:cs typeface="Arial" panose="020B0604020202020204" pitchFamily="34" charset="0"/>
              </a:rPr>
              <a:t>Nr of Artefacts affected</a:t>
            </a:r>
            <a:r>
              <a:rPr lang="en-US" sz="1200" baseline="0">
                <a:latin typeface="Arial" panose="020B0604020202020204" pitchFamily="34" charset="0"/>
                <a:cs typeface="Arial" panose="020B0604020202020204" pitchFamily="34" charset="0"/>
              </a:rPr>
              <a:t> by migration issues:</a:t>
            </a:r>
            <a:endParaRPr lang="en-US" sz="1200">
              <a:latin typeface="Arial" panose="020B0604020202020204" pitchFamily="34" charset="0"/>
              <a:cs typeface="Arial" panose="020B0604020202020204" pitchFamily="34" charset="0"/>
            </a:endParaRPr>
          </a:p>
        </c:rich>
      </c:tx>
      <c:layout>
        <c:manualLayout>
          <c:xMode val="edge"/>
          <c:yMode val="edge"/>
          <c:x val="1.246522309711286E-2"/>
          <c:y val="2.777777777777778E-2"/>
        </c:manualLayout>
      </c:layout>
      <c:overlay val="0"/>
      <c:spPr>
        <a:noFill/>
        <a:ln>
          <a:noFill/>
          <a:prstDash val="solid"/>
        </a:ln>
      </c:spPr>
    </c:title>
    <c:autoTitleDeleted val="0"/>
    <c:plotArea>
      <c:layout/>
      <c:barChart>
        <c:barDir val="bar"/>
        <c:grouping val="clustered"/>
        <c:varyColors val="0"/>
        <c:ser>
          <c:idx val="0"/>
          <c:order val="0"/>
          <c:tx>
            <c:strRef>
              <c:f>'Migration Summary'!$N$25</c:f>
              <c:strCache>
                <c:ptCount val="1"/>
                <c:pt idx="0">
                  <c:v>Number of Artefacts</c:v>
                </c:pt>
              </c:strCache>
            </c:strRef>
          </c:tx>
          <c:spPr>
            <a:solidFill>
              <a:srgbClr val="FF8D6D"/>
            </a:solidFill>
            <a:ln>
              <a:noFill/>
              <a:prstDash val="solid"/>
            </a:ln>
          </c:spPr>
          <c:invertIfNegative val="0"/>
          <c:cat>
            <c:strRef>
              <c:f>'Migration Summary'!$E$27:$E$33</c:f>
              <c:strCache>
                <c:ptCount val="7"/>
                <c:pt idx="0">
                  <c:v>Compilation Errors</c:v>
                </c:pt>
                <c:pt idx="1">
                  <c:v>Compilation Warnings</c:v>
                </c:pt>
                <c:pt idx="2">
                  <c:v>JDK Analysis</c:v>
                </c:pt>
                <c:pt idx="3">
                  <c:v>J2EE Analysis</c:v>
                </c:pt>
                <c:pt idx="4">
                  <c:v>OS Analysis</c:v>
                </c:pt>
                <c:pt idx="5">
                  <c:v>App Server Analysis</c:v>
                </c:pt>
                <c:pt idx="6">
                  <c:v>Database change Analysis</c:v>
                </c:pt>
              </c:strCache>
            </c:strRef>
          </c:cat>
          <c:val>
            <c:numRef>
              <c:f>'Migration Summary'!$N$27:$N$33</c:f>
              <c:numCache>
                <c:formatCode>General</c:formatCode>
                <c:ptCount val="7"/>
              </c:numCache>
            </c:numRef>
          </c:val>
          <c:extLst>
            <c:ext xmlns:c16="http://schemas.microsoft.com/office/drawing/2014/chart" uri="{C3380CC4-5D6E-409C-BE32-E72D297353CC}">
              <c16:uniqueId val="{00000000-081F-49C0-AFC0-C078E9349A81}"/>
            </c:ext>
          </c:extLst>
        </c:ser>
        <c:ser>
          <c:idx val="1"/>
          <c:order val="1"/>
          <c:tx>
            <c:strRef>
              <c:f>'Migration Summary'!$N$25</c:f>
              <c:strCache>
                <c:ptCount val="1"/>
                <c:pt idx="0">
                  <c:v>Number of Artefacts</c:v>
                </c:pt>
              </c:strCache>
            </c:strRef>
          </c:tx>
          <c:spPr>
            <a:solidFill>
              <a:srgbClr val="FF8D6D"/>
            </a:solidFill>
            <a:ln>
              <a:noFill/>
              <a:prstDash val="solid"/>
            </a:ln>
          </c:spPr>
          <c:invertIfNegative val="0"/>
          <c:cat>
            <c:strRef>
              <c:f>'Migration Summary'!$E$27:$E$33</c:f>
              <c:strCache>
                <c:ptCount val="7"/>
                <c:pt idx="0">
                  <c:v>Compilation Errors</c:v>
                </c:pt>
                <c:pt idx="1">
                  <c:v>Compilation Warnings</c:v>
                </c:pt>
                <c:pt idx="2">
                  <c:v>JDK Analysis</c:v>
                </c:pt>
                <c:pt idx="3">
                  <c:v>J2EE Analysis</c:v>
                </c:pt>
                <c:pt idx="4">
                  <c:v>OS Analysis</c:v>
                </c:pt>
                <c:pt idx="5">
                  <c:v>App Server Analysis</c:v>
                </c:pt>
                <c:pt idx="6">
                  <c:v>Database change Analysis</c:v>
                </c:pt>
              </c:strCache>
            </c:strRef>
          </c:cat>
          <c:val>
            <c:numRef>
              <c:f>'Migration Summary'!$O$27:$O$33</c:f>
              <c:numCache>
                <c:formatCode>General</c:formatCode>
                <c:ptCount val="7"/>
                <c:pt idx="0">
                  <c:v>0</c:v>
                </c:pt>
                <c:pt idx="1">
                  <c:v>-2</c:v>
                </c:pt>
                <c:pt idx="2">
                  <c:v>-2</c:v>
                </c:pt>
                <c:pt idx="3">
                  <c:v>-2</c:v>
                </c:pt>
                <c:pt idx="4">
                  <c:v>-2</c:v>
                </c:pt>
                <c:pt idx="5">
                  <c:v>-2</c:v>
                </c:pt>
                <c:pt idx="6">
                  <c:v>-2</c:v>
                </c:pt>
              </c:numCache>
            </c:numRef>
          </c:val>
          <c:extLst>
            <c:ext xmlns:c16="http://schemas.microsoft.com/office/drawing/2014/chart" uri="{C3380CC4-5D6E-409C-BE32-E72D297353CC}">
              <c16:uniqueId val="{00000001-081F-49C0-AFC0-C078E9349A81}"/>
            </c:ext>
          </c:extLst>
        </c:ser>
        <c:dLbls>
          <c:showLegendKey val="0"/>
          <c:showVal val="0"/>
          <c:showCatName val="0"/>
          <c:showSerName val="0"/>
          <c:showPercent val="0"/>
          <c:showBubbleSize val="0"/>
        </c:dLbls>
        <c:gapWidth val="182"/>
        <c:axId val="465750176"/>
        <c:axId val="465752920"/>
      </c:barChart>
      <c:catAx>
        <c:axId val="4657501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465752920"/>
        <c:crosses val="autoZero"/>
        <c:auto val="1"/>
        <c:lblAlgn val="ctr"/>
        <c:lblOffset val="100"/>
        <c:noMultiLvlLbl val="0"/>
      </c:catAx>
      <c:valAx>
        <c:axId val="465752920"/>
        <c:scaling>
          <c:orientation val="minMax"/>
        </c:scaling>
        <c:delete val="0"/>
        <c:axPos val="b"/>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465750176"/>
        <c:crosses val="autoZero"/>
        <c:crossBetween val="between"/>
      </c:valAx>
    </c:plotArea>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sz="1200">
                <a:latin typeface="Arial" panose="020B0604020202020204" pitchFamily="34" charset="0"/>
                <a:cs typeface="Arial" panose="020B0604020202020204" pitchFamily="34" charset="0"/>
              </a:rPr>
              <a:t>Nr of LoC affected</a:t>
            </a:r>
            <a:r>
              <a:rPr lang="en-US" sz="1200" baseline="0">
                <a:latin typeface="Arial" panose="020B0604020202020204" pitchFamily="34" charset="0"/>
                <a:cs typeface="Arial" panose="020B0604020202020204" pitchFamily="34" charset="0"/>
              </a:rPr>
              <a:t> by migration issues:</a:t>
            </a:r>
            <a:endParaRPr lang="en-US" sz="1200">
              <a:latin typeface="Arial" panose="020B0604020202020204" pitchFamily="34" charset="0"/>
              <a:cs typeface="Arial" panose="020B0604020202020204" pitchFamily="34" charset="0"/>
            </a:endParaRPr>
          </a:p>
        </c:rich>
      </c:tx>
      <c:layout>
        <c:manualLayout>
          <c:xMode val="edge"/>
          <c:yMode val="edge"/>
          <c:x val="6.9096675415573046E-3"/>
          <c:y val="3.7037037037037028E-2"/>
        </c:manualLayout>
      </c:layout>
      <c:overlay val="0"/>
      <c:spPr>
        <a:noFill/>
        <a:ln>
          <a:noFill/>
          <a:prstDash val="solid"/>
        </a:ln>
      </c:spPr>
    </c:title>
    <c:autoTitleDeleted val="0"/>
    <c:plotArea>
      <c:layout/>
      <c:barChart>
        <c:barDir val="bar"/>
        <c:grouping val="clustered"/>
        <c:varyColors val="0"/>
        <c:ser>
          <c:idx val="2"/>
          <c:order val="0"/>
          <c:tx>
            <c:strRef>
              <c:f>'Migration Summary'!$P$25</c:f>
              <c:strCache>
                <c:ptCount val="1"/>
                <c:pt idx="0">
                  <c:v>Number of Lines of Code</c:v>
                </c:pt>
              </c:strCache>
            </c:strRef>
          </c:tx>
          <c:spPr>
            <a:solidFill>
              <a:srgbClr val="2AD2C9"/>
            </a:solidFill>
            <a:ln>
              <a:noFill/>
              <a:prstDash val="solid"/>
            </a:ln>
          </c:spPr>
          <c:invertIfNegative val="0"/>
          <c:cat>
            <c:strRef>
              <c:f>'Migration Summary'!$E$27:$E$33</c:f>
              <c:strCache>
                <c:ptCount val="7"/>
                <c:pt idx="0">
                  <c:v>Compilation Errors</c:v>
                </c:pt>
                <c:pt idx="1">
                  <c:v>Compilation Warnings</c:v>
                </c:pt>
                <c:pt idx="2">
                  <c:v>JDK Analysis</c:v>
                </c:pt>
                <c:pt idx="3">
                  <c:v>J2EE Analysis</c:v>
                </c:pt>
                <c:pt idx="4">
                  <c:v>OS Analysis</c:v>
                </c:pt>
                <c:pt idx="5">
                  <c:v>App Server Analysis</c:v>
                </c:pt>
                <c:pt idx="6">
                  <c:v>Database change Analysis</c:v>
                </c:pt>
              </c:strCache>
            </c:strRef>
          </c:cat>
          <c:val>
            <c:numRef>
              <c:f>'Migration Summary'!$P$27:$P$33</c:f>
              <c:numCache>
                <c:formatCode>General</c:formatCode>
                <c:ptCount val="7"/>
                <c:pt idx="0">
                  <c:v>0</c:v>
                </c:pt>
                <c:pt idx="1">
                  <c:v>1</c:v>
                </c:pt>
                <c:pt idx="2">
                  <c:v>1</c:v>
                </c:pt>
                <c:pt idx="3">
                  <c:v>1</c:v>
                </c:pt>
                <c:pt idx="4">
                  <c:v>1</c:v>
                </c:pt>
                <c:pt idx="5">
                  <c:v>1</c:v>
                </c:pt>
                <c:pt idx="6">
                  <c:v>1</c:v>
                </c:pt>
              </c:numCache>
            </c:numRef>
          </c:val>
          <c:extLst>
            <c:ext xmlns:c16="http://schemas.microsoft.com/office/drawing/2014/chart" uri="{C3380CC4-5D6E-409C-BE32-E72D297353CC}">
              <c16:uniqueId val="{00000000-90DF-4DF9-96C8-62DF452E2074}"/>
            </c:ext>
          </c:extLst>
        </c:ser>
        <c:dLbls>
          <c:showLegendKey val="0"/>
          <c:showVal val="0"/>
          <c:showCatName val="0"/>
          <c:showSerName val="0"/>
          <c:showPercent val="0"/>
          <c:showBubbleSize val="0"/>
        </c:dLbls>
        <c:gapWidth val="182"/>
        <c:axId val="465753312"/>
        <c:axId val="465751352"/>
      </c:barChart>
      <c:catAx>
        <c:axId val="4657533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465751352"/>
        <c:crosses val="autoZero"/>
        <c:auto val="1"/>
        <c:lblAlgn val="ctr"/>
        <c:lblOffset val="100"/>
        <c:noMultiLvlLbl val="0"/>
      </c:catAx>
      <c:valAx>
        <c:axId val="465751352"/>
        <c:scaling>
          <c:orientation val="minMax"/>
        </c:scaling>
        <c:delete val="0"/>
        <c:axPos val="b"/>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465753312"/>
        <c:crosses val="autoZero"/>
        <c:crossBetween val="between"/>
      </c:valAx>
    </c:plotArea>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 id="18">
  <a:schemeClr val="accent5"/>
</cs:colorStyle>
</file>

<file path=xl/charts/colors2.xml><?xml version="1.0" encoding="utf-8"?>
<cs:colorStyle xmlns:cs="http://schemas.microsoft.com/office/drawing/2012/chartStyle" xmlns:a="http://schemas.openxmlformats.org/drawingml/2006/main" meth="withinLinear" id="18">
  <a:schemeClr val="accent5"/>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11</xdr:col>
      <xdr:colOff>0</xdr:colOff>
      <xdr:row>19</xdr:row>
      <xdr:rowOff>38100</xdr:rowOff>
    </xdr:from>
    <xdr:to>
      <xdr:col>16</xdr:col>
      <xdr:colOff>523874</xdr:colOff>
      <xdr:row>31</xdr:row>
      <xdr:rowOff>28574</xdr:rowOff>
    </xdr:to>
    <xdr:graphicFrame macro="">
      <xdr:nvGraphicFramePr>
        <xdr:cNvPr id="2" name="Chart 1">
          <a:extLst>
            <a:ext uri="{FF2B5EF4-FFF2-40B4-BE49-F238E27FC236}">
              <a16:creationId xmlns:a16="http://schemas.microsoft.com/office/drawing/2014/main" id="{0FFC4D90-FC53-45ED-BB8F-56787EE288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9525</xdr:colOff>
      <xdr:row>31</xdr:row>
      <xdr:rowOff>66675</xdr:rowOff>
    </xdr:from>
    <xdr:to>
      <xdr:col>16</xdr:col>
      <xdr:colOff>533399</xdr:colOff>
      <xdr:row>42</xdr:row>
      <xdr:rowOff>95249</xdr:rowOff>
    </xdr:to>
    <xdr:graphicFrame macro="">
      <xdr:nvGraphicFramePr>
        <xdr:cNvPr id="3" name="Chart 2">
          <a:extLst>
            <a:ext uri="{FF2B5EF4-FFF2-40B4-BE49-F238E27FC236}">
              <a16:creationId xmlns:a16="http://schemas.microsoft.com/office/drawing/2014/main" id="{CC0852C0-4693-4896-95E0-DB0B71FC8E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134471</xdr:colOff>
      <xdr:row>7</xdr:row>
      <xdr:rowOff>134470</xdr:rowOff>
    </xdr:from>
    <xdr:to>
      <xdr:col>6</xdr:col>
      <xdr:colOff>414618</xdr:colOff>
      <xdr:row>19</xdr:row>
      <xdr:rowOff>77319</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179294</xdr:colOff>
      <xdr:row>8</xdr:row>
      <xdr:rowOff>0</xdr:rowOff>
    </xdr:from>
    <xdr:to>
      <xdr:col>14</xdr:col>
      <xdr:colOff>739588</xdr:colOff>
      <xdr:row>19</xdr:row>
      <xdr:rowOff>99731</xdr:rowOff>
    </xdr:to>
    <xdr:graphicFrame macro="">
      <xdr:nvGraphicFramePr>
        <xdr:cNvPr id="3" name="Chart 2">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5602</xdr:colOff>
      <xdr:row>35</xdr:row>
      <xdr:rowOff>1120</xdr:rowOff>
    </xdr:from>
    <xdr:to>
      <xdr:col>8</xdr:col>
      <xdr:colOff>341779</xdr:colOff>
      <xdr:row>52</xdr:row>
      <xdr:rowOff>77320</xdr:rowOff>
    </xdr:to>
    <xdr:graphicFrame macro="">
      <xdr:nvGraphicFramePr>
        <xdr:cNvPr id="4" name="Chart 3">
          <a:extLst>
            <a:ext uri="{FF2B5EF4-FFF2-40B4-BE49-F238E27FC236}">
              <a16:creationId xmlns:a16="http://schemas.microsoft.com/office/drawing/2014/main" id="{00000000-0008-0000-04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0</xdr:colOff>
      <xdr:row>34</xdr:row>
      <xdr:rowOff>156881</xdr:rowOff>
    </xdr:from>
    <xdr:to>
      <xdr:col>17</xdr:col>
      <xdr:colOff>11206</xdr:colOff>
      <xdr:row>52</xdr:row>
      <xdr:rowOff>76199</xdr:rowOff>
    </xdr:to>
    <xdr:graphicFrame macro="">
      <xdr:nvGraphicFramePr>
        <xdr:cNvPr id="5" name="Chart 4">
          <a:extLst>
            <a:ext uri="{FF2B5EF4-FFF2-40B4-BE49-F238E27FC236}">
              <a16:creationId xmlns:a16="http://schemas.microsoft.com/office/drawing/2014/main" id="{00000000-0008-0000-04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pahari/Downloads/java_remediation_report_lates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Table of Contents"/>
      <sheetName val="Doc Info"/>
      <sheetName val="Environment Information"/>
      <sheetName val="Migration Summary"/>
      <sheetName val="Source Code Inventory"/>
      <sheetName val="List of Source Code Changes"/>
      <sheetName val="1. Compilation Error Report"/>
      <sheetName val="2. Compilation Warning Summary"/>
      <sheetName val="2. Compilation Warning Detail"/>
      <sheetName val="3. JDK Analysis Summary"/>
      <sheetName val="3. JDK Analysis Detail"/>
      <sheetName val="4. J2EE Analysis Summary"/>
      <sheetName val="4. J2EE Analysis Detail"/>
      <sheetName val="5. OS Analysis Summary"/>
      <sheetName val="5. OS Analysis Detail"/>
      <sheetName val="6. App Server Analysis Summary"/>
      <sheetName val="6. App Server Analysis Detail"/>
      <sheetName val="7. Database Analysis Detail"/>
      <sheetName val="7. Database Analysis Summary"/>
      <sheetName val="8. Best Practices"/>
      <sheetName val="9. Performance"/>
      <sheetName val="10. Security"/>
      <sheetName val="11. Multi-threading"/>
    </sheetNames>
    <sheetDataSet>
      <sheetData sheetId="0"/>
      <sheetData sheetId="1"/>
      <sheetData sheetId="2"/>
      <sheetData sheetId="3">
        <row r="21">
          <cell r="D21"/>
          <cell r="F21"/>
        </row>
        <row r="22">
          <cell r="D22"/>
          <cell r="F22"/>
        </row>
        <row r="23">
          <cell r="D23"/>
          <cell r="F23"/>
        </row>
        <row r="24">
          <cell r="D24"/>
          <cell r="F24"/>
        </row>
        <row r="25">
          <cell r="D25"/>
          <cell r="F25"/>
        </row>
        <row r="26">
          <cell r="D26"/>
          <cell r="F26"/>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2" displayName="Table2" ref="B6:M194" totalsRowShown="0" headerRowDxfId="67" dataDxfId="66">
  <autoFilter ref="B6:M194" xr:uid="{00000000-0009-0000-0100-000001000000}"/>
  <tableColumns count="12">
    <tableColumn id="1" xr3:uid="{00000000-0010-0000-0000-000001000000}" name="ID" dataDxfId="65"/>
    <tableColumn id="2" xr3:uid="{00000000-0010-0000-0000-000002000000}" name="File Name" dataDxfId="64"/>
    <tableColumn id="4" xr3:uid="{00000000-0010-0000-0000-000004000000}" name="Type" dataDxfId="63"/>
    <tableColumn id="6" xr3:uid="{00000000-0010-0000-0000-000006000000}" name="Nr LoC" dataDxfId="62"/>
    <tableColumn id="7" xr3:uid="{00000000-0010-0000-0000-000007000000}" name="Nr Blank Lines" dataDxfId="61"/>
    <tableColumn id="8" xr3:uid="{00000000-0010-0000-0000-000008000000}" name="Nr Commented Lines" dataDxfId="60"/>
    <tableColumn id="9" xr3:uid="{00000000-0010-0000-0000-000009000000}" name="Total Nr LoC" dataDxfId="59"/>
    <tableColumn id="5" xr3:uid="{00000000-0010-0000-0000-000005000000}" name="Size" dataDxfId="58"/>
    <tableColumn id="10" xr3:uid="{00000000-0010-0000-0000-00000A000000}" name="In Scope" dataDxfId="57"/>
    <tableColumn id="11" xr3:uid="{00000000-0010-0000-0000-00000B000000}" name="Analysed" dataDxfId="56"/>
    <tableColumn id="12" xr3:uid="{00000000-0010-0000-0000-00000C000000}" name="Date Received" dataDxfId="55"/>
    <tableColumn id="13" xr3:uid="{00000000-0010-0000-0000-00000D000000}" name="Notes" dataDxfId="54"/>
  </tableColumns>
  <tableStyleInfo name="HPE Table Styl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45678910" displayName="Table45678910" ref="B7:I74" totalsRowShown="0" headerRowDxfId="53" dataDxfId="52">
  <autoFilter ref="B7:I74" xr:uid="{00000000-0009-0000-0100-000002000000}"/>
  <tableColumns count="8">
    <tableColumn id="1" xr3:uid="{00000000-0010-0000-0100-000001000000}" name="ChangeID" dataDxfId="51"/>
    <tableColumn id="11" xr3:uid="{00000000-0010-0000-0100-00000B000000}" name="ID" dataDxfId="50"/>
    <tableColumn id="2" xr3:uid="{00000000-0010-0000-0100-000002000000}" name="Occurrence" dataDxfId="49"/>
    <tableColumn id="6" xr3:uid="{00000000-0010-0000-0100-000006000000}" name="File Path" dataDxfId="48"/>
    <tableColumn id="7" xr3:uid="{00000000-0010-0000-0100-000007000000}" name="Line" dataDxfId="47"/>
    <tableColumn id="9" xr3:uid="{00000000-0010-0000-0100-000009000000}" name="Source Code" dataDxfId="46"/>
    <tableColumn id="8" xr3:uid="{00000000-0010-0000-0100-000008000000}" name="Remediation Action" dataDxfId="45"/>
    <tableColumn id="10" xr3:uid="{00000000-0010-0000-0100-00000A000000}" name="Modified Source Code" dataDxfId="44"/>
  </tableColumns>
  <tableStyleInfo name="HPE Table Style"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456781015" displayName="Table456781015" ref="B6:J55" totalsRowShown="0" headerRowDxfId="43" dataDxfId="42">
  <autoFilter ref="B6:J55" xr:uid="{00000000-0009-0000-0100-00000B000000}"/>
  <tableColumns count="9">
    <tableColumn id="1" xr3:uid="{00000000-0010-0000-0A00-000001000000}" name="ID" dataDxfId="41"/>
    <tableColumn id="2" xr3:uid="{00000000-0010-0000-0A00-000002000000}" name="Problem" dataDxfId="40"/>
    <tableColumn id="6" xr3:uid="{00000000-0010-0000-0A00-000006000000}" name="Package" dataDxfId="39"/>
    <tableColumn id="7" xr3:uid="{00000000-0010-0000-0A00-000007000000}" name="File" dataDxfId="38"/>
    <tableColumn id="3" xr3:uid="{00000000-0010-0000-0A00-000003000000}" name="Priority" dataDxfId="37"/>
    <tableColumn id="4" xr3:uid="{00000000-0010-0000-0A00-000004000000}" name="Line" dataDxfId="36"/>
    <tableColumn id="5" xr3:uid="{00000000-0010-0000-0A00-000005000000}" name="Description" dataDxfId="35"/>
    <tableColumn id="8" xr3:uid="{00000000-0010-0000-0A00-000008000000}" name="Rule Set" dataDxfId="34"/>
    <tableColumn id="9" xr3:uid="{00000000-0010-0000-0A00-000009000000}" name="Rule" dataDxfId="33"/>
  </tableColumns>
  <tableStyleInfo name="HPE Table Styl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Table45678101517" displayName="Table45678101517" ref="B6:J55" totalsRowShown="0" headerRowDxfId="32" dataDxfId="31">
  <autoFilter ref="B6:J55" xr:uid="{00000000-0009-0000-0100-00000C000000}"/>
  <tableColumns count="9">
    <tableColumn id="1" xr3:uid="{00000000-0010-0000-0B00-000001000000}" name="ID" dataDxfId="30"/>
    <tableColumn id="2" xr3:uid="{00000000-0010-0000-0B00-000002000000}" name="Problem" dataDxfId="29"/>
    <tableColumn id="6" xr3:uid="{00000000-0010-0000-0B00-000006000000}" name="Package" dataDxfId="28"/>
    <tableColumn id="7" xr3:uid="{00000000-0010-0000-0B00-000007000000}" name="File" dataDxfId="27"/>
    <tableColumn id="3" xr3:uid="{00000000-0010-0000-0B00-000003000000}" name="Priority" dataDxfId="26"/>
    <tableColumn id="4" xr3:uid="{00000000-0010-0000-0B00-000004000000}" name="Line" dataDxfId="25"/>
    <tableColumn id="5" xr3:uid="{00000000-0010-0000-0B00-000005000000}" name="Description" dataDxfId="24"/>
    <tableColumn id="8" xr3:uid="{00000000-0010-0000-0B00-000008000000}" name="Rule Set" dataDxfId="23"/>
    <tableColumn id="9" xr3:uid="{00000000-0010-0000-0B00-000009000000}" name="Rule" dataDxfId="22"/>
  </tableColumns>
  <tableStyleInfo name="HPE Table Style"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C000000}" name="Table4567810151718" displayName="Table4567810151718" ref="B6:J55" totalsRowShown="0" headerRowDxfId="21" dataDxfId="20">
  <autoFilter ref="B6:J55" xr:uid="{00000000-0009-0000-0100-00000D000000}"/>
  <tableColumns count="9">
    <tableColumn id="1" xr3:uid="{00000000-0010-0000-0C00-000001000000}" name="ID" dataDxfId="19"/>
    <tableColumn id="2" xr3:uid="{00000000-0010-0000-0C00-000002000000}" name="Problem" dataDxfId="18"/>
    <tableColumn id="6" xr3:uid="{00000000-0010-0000-0C00-000006000000}" name="Package" dataDxfId="17"/>
    <tableColumn id="7" xr3:uid="{00000000-0010-0000-0C00-000007000000}" name="File" dataDxfId="16"/>
    <tableColumn id="3" xr3:uid="{00000000-0010-0000-0C00-000003000000}" name="Priority" dataDxfId="15"/>
    <tableColumn id="4" xr3:uid="{00000000-0010-0000-0C00-000004000000}" name="Line" dataDxfId="14"/>
    <tableColumn id="5" xr3:uid="{00000000-0010-0000-0C00-000005000000}" name="Description" dataDxfId="13"/>
    <tableColumn id="8" xr3:uid="{00000000-0010-0000-0C00-000008000000}" name="Rule Set" dataDxfId="12"/>
    <tableColumn id="9" xr3:uid="{00000000-0010-0000-0C00-000009000000}" name="Rule" dataDxfId="11"/>
  </tableColumns>
  <tableStyleInfo name="HPE Table Style"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D000000}" name="Table456781015171819" displayName="Table456781015171819" ref="B6:J55" totalsRowShown="0" headerRowDxfId="10" dataDxfId="9">
  <autoFilter ref="B6:J55" xr:uid="{00000000-0009-0000-0100-00000E000000}"/>
  <tableColumns count="9">
    <tableColumn id="1" xr3:uid="{00000000-0010-0000-0D00-000001000000}" name="ID" dataDxfId="8"/>
    <tableColumn id="2" xr3:uid="{00000000-0010-0000-0D00-000002000000}" name="Problem" dataDxfId="7"/>
    <tableColumn id="6" xr3:uid="{00000000-0010-0000-0D00-000006000000}" name="Package" dataDxfId="6"/>
    <tableColumn id="7" xr3:uid="{00000000-0010-0000-0D00-000007000000}" name="File" dataDxfId="5"/>
    <tableColumn id="3" xr3:uid="{00000000-0010-0000-0D00-000003000000}" name="Priority" dataDxfId="4"/>
    <tableColumn id="4" xr3:uid="{00000000-0010-0000-0D00-000004000000}" name="Line" dataDxfId="3"/>
    <tableColumn id="5" xr3:uid="{00000000-0010-0000-0D00-000005000000}" name="Description" dataDxfId="2"/>
    <tableColumn id="8" xr3:uid="{00000000-0010-0000-0D00-000008000000}" name="Rule Set" dataDxfId="1"/>
    <tableColumn id="9" xr3:uid="{00000000-0010-0000-0D00-000009000000}" name="Rule" dataDxfId="0"/>
  </tableColumns>
  <tableStyleInfo name="HPE Table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3:N40"/>
  <sheetViews>
    <sheetView workbookViewId="0"/>
  </sheetViews>
  <sheetFormatPr defaultColWidth="9.1796875" defaultRowHeight="14"/>
  <cols>
    <col min="1" max="1" width="9.1796875" style="68" customWidth="1"/>
    <col min="2" max="2" width="1.26953125" style="68" customWidth="1"/>
    <col min="3" max="9" width="9.1796875" style="68" customWidth="1"/>
    <col min="10" max="10" width="10.1796875" style="68" customWidth="1"/>
    <col min="11" max="11" width="11.26953125" style="68" bestFit="1" customWidth="1"/>
    <col min="12" max="13" width="9.1796875" style="68" customWidth="1"/>
    <col min="14" max="14" width="1.1796875" style="68" customWidth="1"/>
    <col min="15" max="17" width="9.1796875" style="68" customWidth="1"/>
    <col min="18" max="16384" width="9.1796875" style="68"/>
  </cols>
  <sheetData>
    <row r="3" spans="2:14" ht="5.5" customHeight="1">
      <c r="B3" s="61"/>
      <c r="C3" s="60"/>
      <c r="D3" s="60"/>
      <c r="E3" s="60"/>
      <c r="F3" s="60"/>
      <c r="G3" s="60"/>
      <c r="H3" s="60"/>
      <c r="I3" s="60"/>
      <c r="J3" s="60"/>
      <c r="K3" s="60"/>
      <c r="L3" s="60"/>
      <c r="M3" s="60"/>
      <c r="N3" s="61"/>
    </row>
    <row r="4" spans="2:14">
      <c r="B4" s="61"/>
      <c r="N4" s="61"/>
    </row>
    <row r="5" spans="2:14">
      <c r="B5" s="61"/>
      <c r="N5" s="61"/>
    </row>
    <row r="6" spans="2:14">
      <c r="B6" s="61"/>
      <c r="C6" s="86" t="s">
        <v>0</v>
      </c>
      <c r="D6" s="87"/>
      <c r="E6" s="87"/>
      <c r="N6" s="61"/>
    </row>
    <row r="7" spans="2:14" ht="25" customHeight="1">
      <c r="B7" s="61"/>
      <c r="C7" s="87"/>
      <c r="D7" s="87"/>
      <c r="E7" s="87"/>
      <c r="G7" s="1" t="s">
        <v>177</v>
      </c>
      <c r="N7" s="61"/>
    </row>
    <row r="8" spans="2:14" ht="25" customHeight="1">
      <c r="B8" s="61"/>
      <c r="G8" s="1" t="s">
        <v>1</v>
      </c>
      <c r="N8" s="61"/>
    </row>
    <row r="9" spans="2:14">
      <c r="B9" s="61"/>
      <c r="N9" s="61"/>
    </row>
    <row r="10" spans="2:14">
      <c r="B10" s="61"/>
      <c r="N10" s="61"/>
    </row>
    <row r="11" spans="2:14">
      <c r="B11" s="61"/>
      <c r="N11" s="61"/>
    </row>
    <row r="12" spans="2:14">
      <c r="B12" s="61"/>
      <c r="N12" s="61"/>
    </row>
    <row r="13" spans="2:14">
      <c r="B13" s="61"/>
      <c r="N13" s="61"/>
    </row>
    <row r="14" spans="2:14">
      <c r="B14" s="61"/>
      <c r="N14" s="61"/>
    </row>
    <row r="15" spans="2:14">
      <c r="B15" s="61"/>
      <c r="N15" s="61"/>
    </row>
    <row r="16" spans="2:14">
      <c r="B16" s="61"/>
      <c r="N16" s="61"/>
    </row>
    <row r="17" spans="2:14">
      <c r="B17" s="61"/>
      <c r="N17" s="61"/>
    </row>
    <row r="18" spans="2:14">
      <c r="B18" s="61"/>
      <c r="N18" s="61"/>
    </row>
    <row r="19" spans="2:14">
      <c r="B19" s="61"/>
      <c r="N19" s="61"/>
    </row>
    <row r="20" spans="2:14">
      <c r="B20" s="61"/>
      <c r="N20" s="61"/>
    </row>
    <row r="21" spans="2:14">
      <c r="B21" s="61"/>
      <c r="N21" s="61"/>
    </row>
    <row r="22" spans="2:14">
      <c r="B22" s="61"/>
      <c r="N22" s="61"/>
    </row>
    <row r="23" spans="2:14">
      <c r="B23" s="61"/>
      <c r="N23" s="61"/>
    </row>
    <row r="24" spans="2:14">
      <c r="B24" s="61"/>
      <c r="N24" s="61"/>
    </row>
    <row r="25" spans="2:14">
      <c r="B25" s="61"/>
      <c r="N25" s="61"/>
    </row>
    <row r="26" spans="2:14">
      <c r="B26" s="61"/>
      <c r="N26" s="61"/>
    </row>
    <row r="27" spans="2:14">
      <c r="B27" s="61"/>
      <c r="N27" s="61"/>
    </row>
    <row r="28" spans="2:14">
      <c r="B28" s="61"/>
      <c r="N28" s="61"/>
    </row>
    <row r="29" spans="2:14">
      <c r="B29" s="61"/>
      <c r="N29" s="61"/>
    </row>
    <row r="30" spans="2:14">
      <c r="B30" s="61"/>
      <c r="N30" s="61"/>
    </row>
    <row r="31" spans="2:14">
      <c r="B31" s="61"/>
      <c r="N31" s="61"/>
    </row>
    <row r="32" spans="2:14">
      <c r="B32" s="61"/>
      <c r="N32" s="61"/>
    </row>
    <row r="33" spans="2:14">
      <c r="B33" s="61"/>
      <c r="N33" s="61"/>
    </row>
    <row r="34" spans="2:14">
      <c r="B34" s="61"/>
      <c r="N34" s="61"/>
    </row>
    <row r="35" spans="2:14">
      <c r="B35" s="61"/>
      <c r="I35" s="16" t="s">
        <v>2</v>
      </c>
      <c r="K35" s="68">
        <f>'Doc Info'!D7</f>
        <v>0</v>
      </c>
      <c r="N35" s="61"/>
    </row>
    <row r="36" spans="2:14">
      <c r="B36" s="61"/>
      <c r="I36" s="16" t="s">
        <v>3</v>
      </c>
      <c r="K36" s="68">
        <f>'Doc Info'!H4</f>
        <v>0</v>
      </c>
      <c r="N36" s="61"/>
    </row>
    <row r="37" spans="2:14">
      <c r="B37" s="61"/>
      <c r="I37" s="16" t="s">
        <v>4</v>
      </c>
      <c r="K37" s="17">
        <f>'Doc Info'!H5</f>
        <v>0</v>
      </c>
      <c r="N37" s="61"/>
    </row>
    <row r="38" spans="2:14">
      <c r="B38" s="61"/>
      <c r="N38" s="61"/>
    </row>
    <row r="39" spans="2:14">
      <c r="B39" s="61"/>
      <c r="N39" s="61"/>
    </row>
    <row r="40" spans="2:14" ht="6" customHeight="1">
      <c r="B40" s="61"/>
      <c r="C40" s="61"/>
      <c r="D40" s="61"/>
      <c r="E40" s="61"/>
      <c r="F40" s="61"/>
      <c r="G40" s="61"/>
      <c r="H40" s="61"/>
      <c r="I40" s="61"/>
      <c r="J40" s="61"/>
      <c r="K40" s="61"/>
      <c r="L40" s="61"/>
      <c r="M40" s="61"/>
      <c r="N40" s="61"/>
    </row>
  </sheetData>
  <mergeCells count="1">
    <mergeCell ref="C6:E7"/>
  </mergeCell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34"/>
  <sheetViews>
    <sheetView workbookViewId="0"/>
  </sheetViews>
  <sheetFormatPr defaultColWidth="9.1796875" defaultRowHeight="12.5"/>
  <cols>
    <col min="1" max="1" width="1.453125" style="69" customWidth="1"/>
    <col min="2" max="4" width="9.1796875" style="69" customWidth="1"/>
    <col min="5" max="5" width="9.26953125" style="69" customWidth="1"/>
    <col min="6" max="8" width="9.1796875" style="69" customWidth="1"/>
    <col min="9" max="16384" width="9.1796875" style="69"/>
  </cols>
  <sheetData>
    <row r="1" spans="1:18">
      <c r="A1" s="73"/>
      <c r="B1" s="73"/>
      <c r="F1" s="94"/>
      <c r="G1" s="94"/>
      <c r="H1" s="94"/>
      <c r="I1" s="94"/>
      <c r="J1" s="94"/>
      <c r="K1" s="94"/>
      <c r="L1" s="94"/>
      <c r="M1" s="94"/>
      <c r="N1" s="94"/>
      <c r="O1" s="94"/>
      <c r="P1" s="94"/>
      <c r="Q1" s="94"/>
      <c r="R1" s="94"/>
    </row>
    <row r="2" spans="1:18">
      <c r="F2" s="94"/>
      <c r="G2" s="94"/>
      <c r="H2" s="94"/>
      <c r="I2" s="94"/>
      <c r="J2" s="94"/>
      <c r="K2" s="94"/>
      <c r="L2" s="94"/>
      <c r="M2" s="94"/>
      <c r="N2" s="94"/>
      <c r="O2" s="94"/>
      <c r="P2" s="94"/>
      <c r="Q2" s="94"/>
      <c r="R2" s="94"/>
    </row>
    <row r="3" spans="1:18" ht="20" customHeight="1">
      <c r="B3" s="4" t="s">
        <v>5</v>
      </c>
      <c r="F3" s="94"/>
      <c r="G3" s="94"/>
      <c r="H3" s="94"/>
      <c r="I3" s="94"/>
      <c r="J3" s="94"/>
      <c r="K3" s="94"/>
      <c r="L3" s="94"/>
      <c r="M3" s="94"/>
      <c r="N3" s="94"/>
      <c r="O3" s="94"/>
      <c r="P3" s="94"/>
      <c r="Q3" s="94"/>
      <c r="R3" s="94"/>
    </row>
    <row r="4" spans="1:18">
      <c r="F4" s="94"/>
      <c r="G4" s="94"/>
      <c r="H4" s="94"/>
      <c r="I4" s="94"/>
      <c r="J4" s="94"/>
      <c r="K4" s="94"/>
      <c r="L4" s="94"/>
      <c r="M4" s="94"/>
      <c r="N4" s="94"/>
      <c r="O4" s="94"/>
      <c r="P4" s="94"/>
      <c r="Q4" s="94"/>
      <c r="R4" s="94"/>
    </row>
    <row r="5" spans="1:18" ht="17.5" customHeight="1">
      <c r="B5" s="5" t="s">
        <v>6</v>
      </c>
      <c r="F5" s="94"/>
      <c r="G5" s="94"/>
      <c r="H5" s="94"/>
      <c r="I5" s="94"/>
      <c r="J5" s="94"/>
      <c r="K5" s="94"/>
      <c r="L5" s="94"/>
      <c r="M5" s="94"/>
      <c r="N5" s="94"/>
      <c r="O5" s="94"/>
      <c r="P5" s="94"/>
      <c r="Q5" s="94"/>
      <c r="R5" s="94"/>
    </row>
    <row r="6" spans="1:18">
      <c r="F6" s="94"/>
      <c r="G6" s="94"/>
      <c r="H6" s="94"/>
      <c r="I6" s="94"/>
      <c r="J6" s="94"/>
      <c r="K6" s="94"/>
      <c r="L6" s="94"/>
      <c r="M6" s="94"/>
      <c r="N6" s="94"/>
      <c r="O6" s="94"/>
      <c r="P6" s="94"/>
      <c r="Q6" s="94"/>
      <c r="R6" s="94"/>
    </row>
    <row r="7" spans="1:18" ht="14" customHeight="1">
      <c r="B7" s="95" t="s">
        <v>7</v>
      </c>
      <c r="C7" s="96"/>
      <c r="D7" s="96"/>
      <c r="E7" s="97"/>
      <c r="F7" s="99" t="s">
        <v>8</v>
      </c>
      <c r="G7" s="94"/>
      <c r="H7" s="94"/>
      <c r="I7" s="94"/>
      <c r="J7" s="94"/>
      <c r="K7" s="94"/>
      <c r="L7" s="94"/>
      <c r="M7" s="94"/>
      <c r="N7" s="94"/>
      <c r="O7" s="94"/>
      <c r="P7" s="94"/>
      <c r="Q7" s="94"/>
      <c r="R7" s="94"/>
    </row>
    <row r="8" spans="1:18" ht="14.5" customHeight="1">
      <c r="B8" s="88" t="s">
        <v>9</v>
      </c>
      <c r="C8" s="89"/>
      <c r="D8" s="89"/>
      <c r="E8" s="89"/>
      <c r="F8" s="90" t="s">
        <v>10</v>
      </c>
      <c r="G8" s="91"/>
      <c r="H8" s="91"/>
      <c r="I8" s="91"/>
      <c r="J8" s="91"/>
      <c r="K8" s="91"/>
      <c r="L8" s="91"/>
      <c r="M8" s="91"/>
      <c r="N8" s="91"/>
      <c r="O8" s="91"/>
      <c r="P8" s="91"/>
      <c r="Q8" s="91"/>
      <c r="R8" s="91"/>
    </row>
    <row r="9" spans="1:18" ht="14.5" customHeight="1">
      <c r="B9" s="88" t="s">
        <v>11</v>
      </c>
      <c r="C9" s="89"/>
      <c r="D9" s="89"/>
      <c r="E9" s="89"/>
      <c r="F9" s="90" t="s">
        <v>12</v>
      </c>
      <c r="G9" s="91"/>
      <c r="H9" s="91"/>
      <c r="I9" s="91"/>
      <c r="J9" s="91"/>
      <c r="K9" s="91"/>
      <c r="L9" s="91"/>
      <c r="M9" s="91"/>
      <c r="N9" s="91"/>
      <c r="O9" s="91"/>
      <c r="P9" s="91"/>
      <c r="Q9" s="91"/>
      <c r="R9" s="91"/>
    </row>
    <row r="10" spans="1:18" ht="14.5" customHeight="1">
      <c r="B10" s="88" t="s">
        <v>13</v>
      </c>
      <c r="C10" s="89"/>
      <c r="D10" s="89"/>
      <c r="E10" s="89"/>
      <c r="F10" s="90" t="s">
        <v>14</v>
      </c>
      <c r="G10" s="91"/>
      <c r="H10" s="91"/>
      <c r="I10" s="91"/>
      <c r="J10" s="91"/>
      <c r="K10" s="91"/>
      <c r="L10" s="91"/>
      <c r="M10" s="91"/>
      <c r="N10" s="91"/>
      <c r="O10" s="91"/>
      <c r="P10" s="91"/>
      <c r="Q10" s="91"/>
      <c r="R10" s="91"/>
    </row>
    <row r="11" spans="1:18" ht="14.5" customHeight="1">
      <c r="B11" s="88" t="s">
        <v>15</v>
      </c>
      <c r="C11" s="89"/>
      <c r="D11" s="89"/>
      <c r="E11" s="89"/>
      <c r="F11" s="90" t="s">
        <v>16</v>
      </c>
      <c r="G11" s="91"/>
      <c r="H11" s="91"/>
      <c r="I11" s="91"/>
      <c r="J11" s="91"/>
      <c r="K11" s="91"/>
      <c r="L11" s="91"/>
      <c r="M11" s="91"/>
      <c r="N11" s="91"/>
      <c r="O11" s="91"/>
      <c r="P11" s="91"/>
      <c r="Q11" s="91"/>
      <c r="R11" s="91"/>
    </row>
    <row r="12" spans="1:18" ht="14.5" customHeight="1">
      <c r="B12" s="88" t="s">
        <v>17</v>
      </c>
      <c r="C12" s="89"/>
      <c r="D12" s="89"/>
      <c r="E12" s="89"/>
      <c r="F12" s="92" t="s">
        <v>18</v>
      </c>
      <c r="G12" s="91"/>
      <c r="H12" s="91"/>
      <c r="I12" s="91"/>
      <c r="J12" s="91"/>
      <c r="K12" s="91"/>
      <c r="L12" s="91"/>
      <c r="M12" s="91"/>
      <c r="N12" s="91"/>
      <c r="O12" s="91"/>
      <c r="P12" s="91"/>
      <c r="Q12" s="91"/>
      <c r="R12" s="91"/>
    </row>
    <row r="13" spans="1:18">
      <c r="F13" s="94"/>
      <c r="G13" s="94"/>
      <c r="H13" s="94"/>
      <c r="I13" s="94"/>
      <c r="J13" s="94"/>
      <c r="K13" s="94"/>
      <c r="L13" s="94"/>
      <c r="M13" s="94"/>
      <c r="N13" s="94"/>
      <c r="O13" s="94"/>
      <c r="P13" s="94"/>
      <c r="Q13" s="94"/>
      <c r="R13" s="94"/>
    </row>
    <row r="14" spans="1:18" ht="17.5" customHeight="1">
      <c r="B14" s="5" t="s">
        <v>19</v>
      </c>
      <c r="F14" s="98"/>
      <c r="G14" s="98"/>
      <c r="H14" s="98"/>
      <c r="I14" s="98"/>
      <c r="J14" s="98"/>
      <c r="K14" s="98"/>
      <c r="L14" s="98"/>
      <c r="M14" s="98"/>
      <c r="N14" s="98"/>
      <c r="O14" s="98"/>
      <c r="P14" s="98"/>
      <c r="Q14" s="98"/>
      <c r="R14" s="98"/>
    </row>
    <row r="15" spans="1:18">
      <c r="F15" s="94"/>
      <c r="G15" s="94"/>
      <c r="H15" s="94"/>
      <c r="I15" s="94"/>
      <c r="J15" s="94"/>
      <c r="K15" s="94"/>
      <c r="L15" s="94"/>
      <c r="M15" s="94"/>
      <c r="N15" s="94"/>
      <c r="O15" s="94"/>
      <c r="P15" s="94"/>
      <c r="Q15" s="94"/>
      <c r="R15" s="94"/>
    </row>
    <row r="16" spans="1:18" ht="14" customHeight="1">
      <c r="B16" s="95" t="s">
        <v>7</v>
      </c>
      <c r="C16" s="96"/>
      <c r="D16" s="96"/>
      <c r="E16" s="97"/>
      <c r="F16" s="99" t="s">
        <v>8</v>
      </c>
      <c r="G16" s="94"/>
      <c r="H16" s="94"/>
      <c r="I16" s="94"/>
      <c r="J16" s="94"/>
      <c r="K16" s="94"/>
      <c r="L16" s="94"/>
      <c r="M16" s="94"/>
      <c r="N16" s="94"/>
      <c r="O16" s="94"/>
      <c r="P16" s="94"/>
      <c r="Q16" s="94"/>
      <c r="R16" s="94"/>
    </row>
    <row r="17" spans="2:18" ht="14.5" customHeight="1">
      <c r="B17" s="93" t="s">
        <v>217</v>
      </c>
      <c r="C17" s="93"/>
      <c r="D17" s="93"/>
      <c r="E17" s="93"/>
      <c r="F17" s="92" t="s">
        <v>178</v>
      </c>
      <c r="G17" s="92"/>
      <c r="H17" s="92"/>
      <c r="I17" s="92"/>
      <c r="J17" s="92"/>
      <c r="K17" s="92"/>
      <c r="L17" s="92"/>
      <c r="M17" s="92"/>
      <c r="N17" s="92"/>
      <c r="O17" s="92"/>
      <c r="P17" s="92"/>
      <c r="Q17" s="92"/>
      <c r="R17" s="92"/>
    </row>
    <row r="18" spans="2:18" ht="14.5" customHeight="1">
      <c r="B18" s="93" t="s">
        <v>218</v>
      </c>
      <c r="C18" s="93"/>
      <c r="D18" s="93"/>
      <c r="E18" s="93"/>
      <c r="F18" s="92" t="s">
        <v>179</v>
      </c>
      <c r="G18" s="92"/>
      <c r="H18" s="92"/>
      <c r="I18" s="92"/>
      <c r="J18" s="92"/>
      <c r="K18" s="92"/>
      <c r="L18" s="92"/>
      <c r="M18" s="92"/>
      <c r="N18" s="92"/>
      <c r="O18" s="92"/>
      <c r="P18" s="92"/>
      <c r="Q18" s="92"/>
      <c r="R18" s="92"/>
    </row>
    <row r="19" spans="2:18" ht="14.5" customHeight="1">
      <c r="B19" s="93" t="s">
        <v>219</v>
      </c>
      <c r="C19" s="93"/>
      <c r="D19" s="93"/>
      <c r="E19" s="93"/>
      <c r="F19" s="92" t="s">
        <v>180</v>
      </c>
      <c r="G19" s="92"/>
      <c r="H19" s="92"/>
      <c r="I19" s="92"/>
      <c r="J19" s="92"/>
      <c r="K19" s="92"/>
      <c r="L19" s="92"/>
      <c r="M19" s="92"/>
      <c r="N19" s="92"/>
      <c r="O19" s="92"/>
      <c r="P19" s="92"/>
      <c r="Q19" s="92"/>
      <c r="R19" s="92"/>
    </row>
    <row r="20" spans="2:18" ht="14.5" customHeight="1">
      <c r="B20" s="93" t="s">
        <v>207</v>
      </c>
      <c r="C20" s="93"/>
      <c r="D20" s="93"/>
      <c r="E20" s="93"/>
      <c r="F20" s="92" t="s">
        <v>181</v>
      </c>
      <c r="G20" s="92"/>
      <c r="H20" s="92"/>
      <c r="I20" s="92"/>
      <c r="J20" s="92"/>
      <c r="K20" s="92"/>
      <c r="L20" s="92"/>
      <c r="M20" s="92"/>
      <c r="N20" s="92"/>
      <c r="O20" s="92"/>
      <c r="P20" s="92"/>
      <c r="Q20" s="92"/>
      <c r="R20" s="92"/>
    </row>
    <row r="21" spans="2:18" ht="14.5" customHeight="1">
      <c r="B21" s="93" t="s">
        <v>208</v>
      </c>
      <c r="C21" s="93"/>
      <c r="D21" s="93"/>
      <c r="E21" s="93"/>
      <c r="F21" s="92" t="s">
        <v>182</v>
      </c>
      <c r="G21" s="92"/>
      <c r="H21" s="92"/>
      <c r="I21" s="92"/>
      <c r="J21" s="92"/>
      <c r="K21" s="92"/>
      <c r="L21" s="92"/>
      <c r="M21" s="92"/>
      <c r="N21" s="92"/>
      <c r="O21" s="92"/>
      <c r="P21" s="92"/>
      <c r="Q21" s="92"/>
      <c r="R21" s="92"/>
    </row>
    <row r="22" spans="2:18" ht="14.5" customHeight="1">
      <c r="B22" s="146" t="s">
        <v>209</v>
      </c>
      <c r="C22" s="146"/>
      <c r="D22" s="146"/>
      <c r="E22" s="146"/>
      <c r="F22" s="92" t="s">
        <v>183</v>
      </c>
      <c r="G22" s="92"/>
      <c r="H22" s="92"/>
      <c r="I22" s="92"/>
      <c r="J22" s="92"/>
      <c r="K22" s="92"/>
      <c r="L22" s="92"/>
      <c r="M22" s="92"/>
      <c r="N22" s="92"/>
      <c r="O22" s="92"/>
      <c r="P22" s="92"/>
      <c r="Q22" s="92"/>
      <c r="R22" s="92"/>
    </row>
    <row r="23" spans="2:18" ht="14.5" customHeight="1">
      <c r="B23" s="146" t="s">
        <v>211</v>
      </c>
      <c r="C23" s="146"/>
      <c r="D23" s="146"/>
      <c r="E23" s="146"/>
      <c r="F23" s="92" t="s">
        <v>184</v>
      </c>
      <c r="G23" s="92"/>
      <c r="H23" s="92"/>
      <c r="I23" s="92"/>
      <c r="J23" s="92"/>
      <c r="K23" s="92"/>
      <c r="L23" s="92"/>
      <c r="M23" s="92"/>
      <c r="N23" s="92"/>
      <c r="O23" s="92"/>
      <c r="P23" s="92"/>
      <c r="Q23" s="92"/>
      <c r="R23" s="92"/>
    </row>
    <row r="24" spans="2:18" s="83" customFormat="1" ht="14.5" customHeight="1">
      <c r="B24" s="146" t="s">
        <v>212</v>
      </c>
      <c r="C24" s="146"/>
      <c r="D24" s="146"/>
      <c r="E24" s="146"/>
      <c r="F24" s="92" t="s">
        <v>185</v>
      </c>
      <c r="G24" s="92"/>
      <c r="H24" s="92"/>
      <c r="I24" s="92"/>
      <c r="J24" s="92"/>
      <c r="K24" s="92"/>
      <c r="L24" s="92"/>
      <c r="M24" s="92"/>
      <c r="N24" s="92"/>
      <c r="O24" s="92"/>
      <c r="P24" s="92"/>
      <c r="Q24" s="92"/>
      <c r="R24" s="92"/>
    </row>
    <row r="25" spans="2:18">
      <c r="B25" s="8" t="s">
        <v>20</v>
      </c>
      <c r="H25" s="84"/>
    </row>
    <row r="26" spans="2:18">
      <c r="F26" s="94"/>
      <c r="G26" s="94"/>
      <c r="H26" s="94"/>
      <c r="I26" s="94"/>
      <c r="J26" s="94"/>
      <c r="K26" s="94"/>
      <c r="L26" s="94"/>
      <c r="M26" s="94"/>
      <c r="N26" s="94"/>
      <c r="O26" s="94"/>
      <c r="P26" s="94"/>
      <c r="Q26" s="94"/>
      <c r="R26" s="94"/>
    </row>
    <row r="27" spans="2:18" ht="17.5" customHeight="1">
      <c r="B27" s="100" t="s">
        <v>21</v>
      </c>
      <c r="C27" s="100"/>
      <c r="D27" s="100"/>
      <c r="E27" s="100"/>
      <c r="F27" s="100"/>
      <c r="G27" s="100"/>
      <c r="H27" s="100"/>
      <c r="I27" s="100"/>
      <c r="J27" s="100"/>
      <c r="K27" s="100"/>
      <c r="L27" s="100"/>
      <c r="M27" s="100"/>
      <c r="N27" s="100"/>
      <c r="O27" s="100"/>
      <c r="P27" s="100"/>
      <c r="Q27" s="100"/>
      <c r="R27" s="100"/>
    </row>
    <row r="28" spans="2:18">
      <c r="F28" s="94"/>
      <c r="G28" s="94"/>
      <c r="H28" s="94"/>
      <c r="I28" s="94"/>
      <c r="J28" s="94"/>
      <c r="K28" s="94"/>
      <c r="L28" s="94"/>
      <c r="M28" s="94"/>
      <c r="N28" s="94"/>
      <c r="O28" s="94"/>
      <c r="P28" s="94"/>
      <c r="Q28" s="94"/>
      <c r="R28" s="94"/>
    </row>
    <row r="29" spans="2:18" ht="14" customHeight="1">
      <c r="B29" s="95" t="s">
        <v>7</v>
      </c>
      <c r="C29" s="96"/>
      <c r="D29" s="96"/>
      <c r="E29" s="97"/>
      <c r="F29" s="99" t="s">
        <v>8</v>
      </c>
      <c r="G29" s="94"/>
      <c r="H29" s="94"/>
      <c r="I29" s="94"/>
      <c r="J29" s="94"/>
      <c r="K29" s="94"/>
      <c r="L29" s="94"/>
      <c r="M29" s="94"/>
      <c r="N29" s="94"/>
      <c r="O29" s="94"/>
      <c r="P29" s="94"/>
      <c r="Q29" s="94"/>
      <c r="R29" s="94"/>
    </row>
    <row r="30" spans="2:18" ht="14.5" customHeight="1">
      <c r="B30" s="93" t="s">
        <v>216</v>
      </c>
      <c r="C30" s="93"/>
      <c r="D30" s="93"/>
      <c r="E30" s="93"/>
      <c r="F30" s="92" t="s">
        <v>22</v>
      </c>
      <c r="G30" s="91"/>
      <c r="H30" s="91"/>
      <c r="I30" s="91"/>
      <c r="J30" s="91"/>
      <c r="K30" s="91"/>
      <c r="L30" s="91"/>
      <c r="M30" s="91"/>
      <c r="N30" s="91"/>
      <c r="O30" s="91"/>
      <c r="P30" s="91"/>
      <c r="Q30" s="91"/>
      <c r="R30" s="91"/>
    </row>
    <row r="31" spans="2:18" ht="14.5" customHeight="1">
      <c r="B31" s="93" t="s">
        <v>215</v>
      </c>
      <c r="C31" s="93"/>
      <c r="D31" s="93"/>
      <c r="E31" s="93"/>
      <c r="F31" s="92" t="s">
        <v>25</v>
      </c>
      <c r="G31" s="91"/>
      <c r="H31" s="91"/>
      <c r="I31" s="91"/>
      <c r="J31" s="91"/>
      <c r="K31" s="91"/>
      <c r="L31" s="91"/>
      <c r="M31" s="91"/>
      <c r="N31" s="91"/>
      <c r="O31" s="91"/>
      <c r="P31" s="91"/>
      <c r="Q31" s="91"/>
      <c r="R31" s="91"/>
    </row>
    <row r="32" spans="2:18" ht="14.5" customHeight="1">
      <c r="B32" s="93" t="s">
        <v>214</v>
      </c>
      <c r="C32" s="93"/>
      <c r="D32" s="93"/>
      <c r="E32" s="93"/>
      <c r="F32" s="92" t="s">
        <v>23</v>
      </c>
      <c r="G32" s="91"/>
      <c r="H32" s="91"/>
      <c r="I32" s="91"/>
      <c r="J32" s="91"/>
      <c r="K32" s="91"/>
      <c r="L32" s="91"/>
      <c r="M32" s="91"/>
      <c r="N32" s="91"/>
      <c r="O32" s="91"/>
      <c r="P32" s="91"/>
      <c r="Q32" s="91"/>
      <c r="R32" s="91"/>
    </row>
    <row r="33" spans="2:18" ht="14.5" customHeight="1">
      <c r="B33" s="93" t="s">
        <v>213</v>
      </c>
      <c r="C33" s="93"/>
      <c r="D33" s="93"/>
      <c r="E33" s="93"/>
      <c r="F33" s="92" t="s">
        <v>24</v>
      </c>
      <c r="G33" s="91"/>
      <c r="H33" s="91"/>
      <c r="I33" s="91"/>
      <c r="J33" s="91"/>
      <c r="K33" s="91"/>
      <c r="L33" s="91"/>
      <c r="M33" s="91"/>
      <c r="N33" s="91"/>
      <c r="O33" s="91"/>
      <c r="P33" s="91"/>
      <c r="Q33" s="91"/>
      <c r="R33" s="91"/>
    </row>
    <row r="34" spans="2:18">
      <c r="F34" s="101"/>
      <c r="G34" s="94"/>
      <c r="H34" s="94"/>
      <c r="I34" s="94"/>
      <c r="J34" s="94"/>
      <c r="K34" s="94"/>
      <c r="L34" s="94"/>
      <c r="M34" s="94"/>
      <c r="N34" s="94"/>
      <c r="O34" s="94"/>
      <c r="P34" s="94"/>
      <c r="Q34" s="94"/>
      <c r="R34" s="94"/>
    </row>
  </sheetData>
  <mergeCells count="53">
    <mergeCell ref="F34:R34"/>
    <mergeCell ref="F29:R29"/>
    <mergeCell ref="B32:E32"/>
    <mergeCell ref="F31:R31"/>
    <mergeCell ref="F1:R1"/>
    <mergeCell ref="B21:E21"/>
    <mergeCell ref="F2:R2"/>
    <mergeCell ref="F3:R3"/>
    <mergeCell ref="F18:R18"/>
    <mergeCell ref="F9:R9"/>
    <mergeCell ref="F12:R12"/>
    <mergeCell ref="F20:R20"/>
    <mergeCell ref="F5:R5"/>
    <mergeCell ref="B7:E7"/>
    <mergeCell ref="F6:R6"/>
    <mergeCell ref="F17:R17"/>
    <mergeCell ref="B19:E19"/>
    <mergeCell ref="F4:R4"/>
    <mergeCell ref="B20:E20"/>
    <mergeCell ref="B12:E12"/>
    <mergeCell ref="F11:R11"/>
    <mergeCell ref="F19:R19"/>
    <mergeCell ref="B8:E8"/>
    <mergeCell ref="F7:R7"/>
    <mergeCell ref="B9:E9"/>
    <mergeCell ref="F10:R10"/>
    <mergeCell ref="B10:E10"/>
    <mergeCell ref="F8:R8"/>
    <mergeCell ref="B11:E11"/>
    <mergeCell ref="F14:R14"/>
    <mergeCell ref="F16:R16"/>
    <mergeCell ref="B18:E18"/>
    <mergeCell ref="F13:R13"/>
    <mergeCell ref="F21:R21"/>
    <mergeCell ref="F22:R22"/>
    <mergeCell ref="B16:E16"/>
    <mergeCell ref="B22:E22"/>
    <mergeCell ref="F15:R15"/>
    <mergeCell ref="F33:R33"/>
    <mergeCell ref="F30:R30"/>
    <mergeCell ref="B31:E31"/>
    <mergeCell ref="F26:R26"/>
    <mergeCell ref="B33:E33"/>
    <mergeCell ref="F32:R32"/>
    <mergeCell ref="F28:R28"/>
    <mergeCell ref="B30:E30"/>
    <mergeCell ref="B29:E29"/>
    <mergeCell ref="B27:R27"/>
    <mergeCell ref="B17:E17"/>
    <mergeCell ref="B23:E23"/>
    <mergeCell ref="B24:E24"/>
    <mergeCell ref="F24:R24"/>
    <mergeCell ref="F23:R23"/>
  </mergeCells>
  <hyperlinks>
    <hyperlink ref="B8" location="'Doc Info'!A1" display="Doc Info" xr:uid="{00000000-0004-0000-0100-000000000000}"/>
    <hyperlink ref="B9" location="'Environment Information'!A1" display="Environment Information" xr:uid="{00000000-0004-0000-0100-000001000000}"/>
    <hyperlink ref="B10" location="'Migration Summary'!A1" display="Migration Summary" xr:uid="{00000000-0004-0000-0100-000002000000}"/>
    <hyperlink ref="B11" location="'Source Code Inventory'!A1" display="Source Code Inventory" xr:uid="{00000000-0004-0000-0100-000003000000}"/>
    <hyperlink ref="B12" location="'List of Source Code Changes'!A1" display="'List of Source Code Changes" xr:uid="{00000000-0004-0000-0100-000004000000}"/>
    <hyperlink ref="B30:E30" location="'8. Best Practices'!A1" display="8. Best Practices" xr:uid="{2A37B04C-D303-4B06-A2DF-1AD129F924C8}"/>
    <hyperlink ref="B31:E31" location="'9. MultiThreading'!A1" display="9. MultiThreading" xr:uid="{0D971CB7-EB0B-4E18-B777-C1E57C12D221}"/>
    <hyperlink ref="B32:E32" location="'10. Performance'!A1" display="10. Performance" xr:uid="{230313BB-B5D5-46F2-B91C-4B4D8E95A9C7}"/>
    <hyperlink ref="B33:E33" location="'11. Security'!A1" display="11. Security" xr:uid="{BC16C701-82B6-4B74-9D02-4EB80DB0E2A1}"/>
    <hyperlink ref="B24:E24" location="'6. Heredoc Analysis'!A1" display="6. Heredoc Analysis" xr:uid="{9F223FB7-1B1A-49CC-BFF7-8BA61374D945}"/>
    <hyperlink ref="B23:E23" location="'5. Shebang Line Analysis'!A1" display="5. Shebang Line Analysis" xr:uid="{74FDFFB2-68E8-42EB-BD04-92A39686BC0C}"/>
    <hyperlink ref="B22:E22" location="'4. OS Specific File Path Detail'!A1" display="4. OS Specific File Path Detail" xr:uid="{F8ED6AAB-BB77-4A91-85AC-1CEDCA2D1A1E}"/>
    <hyperlink ref="B21:E21" location="'4. OS Specific File Path Analys'!A1" display="4. OS Specific File Path Analys" xr:uid="{5E088F2C-D1E7-48A5-BCC8-C8A8703FB46C}"/>
    <hyperlink ref="B20:E20" location="'3. OS Specific ENV Var Details'!A1" display="3. OS Specific ENV Var Details" xr:uid="{C8015C76-08C0-44CA-85D3-1312DAD51404}"/>
    <hyperlink ref="B18:E18" location="'2. Command and Option Summary'!A1" display="2. Command and options summary" xr:uid="{8102F0F8-0558-456D-951C-4F7A23194786}"/>
    <hyperlink ref="B19:E19" location="'2. Command and Option Details'!A1" display="2. Command and options detail" xr:uid="{49B3573E-8A24-4558-9C4D-DAD5B233583C}"/>
    <hyperlink ref="B17:E17" location="'1. Script Syntax Check Result'!A1" display="1. Script syntax check result" xr:uid="{9BAEC706-11B9-41EF-8D49-8B263F29A724}"/>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B1:O118"/>
  <sheetViews>
    <sheetView zoomScaleNormal="100" workbookViewId="0"/>
  </sheetViews>
  <sheetFormatPr defaultColWidth="9.1796875" defaultRowHeight="12.5"/>
  <cols>
    <col min="1" max="1" width="1.453125" style="3" customWidth="1"/>
    <col min="2" max="2" width="9.1796875" style="3" customWidth="1"/>
    <col min="3" max="3" width="10.453125" style="3" customWidth="1"/>
    <col min="4" max="4" width="14.54296875" style="3" bestFit="1" customWidth="1"/>
    <col min="5" max="5" width="14.54296875" style="3" customWidth="1"/>
    <col min="6" max="18" width="9.1796875" style="3" customWidth="1"/>
    <col min="19" max="16384" width="9.1796875" style="3"/>
  </cols>
  <sheetData>
    <row r="1" spans="2:15" ht="7.5" customHeight="1"/>
    <row r="2" spans="2:15" ht="20" customHeight="1">
      <c r="B2" s="4" t="s">
        <v>26</v>
      </c>
    </row>
    <row r="4" spans="2:15" ht="13" customHeight="1">
      <c r="B4" s="107" t="s">
        <v>27</v>
      </c>
      <c r="C4" s="103"/>
      <c r="D4" s="106"/>
      <c r="E4" s="103"/>
      <c r="F4" s="107" t="s">
        <v>28</v>
      </c>
      <c r="G4" s="103"/>
      <c r="H4" s="106"/>
      <c r="I4" s="103"/>
    </row>
    <row r="5" spans="2:15" ht="13" customHeight="1">
      <c r="B5" s="107" t="s">
        <v>29</v>
      </c>
      <c r="C5" s="103"/>
      <c r="D5" s="106"/>
      <c r="E5" s="103"/>
      <c r="F5" s="2" t="s">
        <v>4</v>
      </c>
      <c r="G5" s="2"/>
      <c r="H5" s="102"/>
      <c r="I5" s="103"/>
    </row>
    <row r="6" spans="2:15" ht="13" customHeight="1">
      <c r="B6" s="107" t="s">
        <v>30</v>
      </c>
      <c r="C6" s="103"/>
      <c r="D6" s="106"/>
      <c r="E6" s="103"/>
      <c r="F6" s="2" t="s">
        <v>31</v>
      </c>
      <c r="G6" s="2"/>
      <c r="H6" s="106"/>
      <c r="I6" s="103"/>
    </row>
    <row r="7" spans="2:15" ht="13" customHeight="1">
      <c r="B7" s="107" t="s">
        <v>2</v>
      </c>
      <c r="C7" s="103"/>
      <c r="D7" s="110"/>
      <c r="E7" s="103"/>
      <c r="F7" s="2" t="s">
        <v>32</v>
      </c>
      <c r="G7" s="2"/>
      <c r="H7" s="102"/>
      <c r="I7" s="103"/>
    </row>
    <row r="8" spans="2:15" ht="13" customHeight="1">
      <c r="B8" s="107" t="s">
        <v>33</v>
      </c>
      <c r="C8" s="103"/>
      <c r="D8" s="110"/>
      <c r="E8" s="103"/>
      <c r="F8" s="107"/>
      <c r="G8" s="103"/>
      <c r="H8" s="106"/>
      <c r="I8" s="103"/>
    </row>
    <row r="12" spans="2:15" ht="20" customHeight="1">
      <c r="B12" s="4" t="s">
        <v>34</v>
      </c>
    </row>
    <row r="14" spans="2:15" ht="15" customHeight="1">
      <c r="B14" s="2" t="s">
        <v>35</v>
      </c>
      <c r="C14" s="2" t="s">
        <v>36</v>
      </c>
      <c r="D14" s="2" t="s">
        <v>37</v>
      </c>
      <c r="E14" s="18" t="s">
        <v>38</v>
      </c>
      <c r="F14" s="107" t="s">
        <v>8</v>
      </c>
      <c r="G14" s="105"/>
      <c r="H14" s="105"/>
      <c r="I14" s="105"/>
      <c r="J14" s="105"/>
      <c r="K14" s="103"/>
      <c r="L14" s="111" t="s">
        <v>39</v>
      </c>
      <c r="M14" s="105"/>
      <c r="N14" s="105"/>
      <c r="O14" s="105"/>
    </row>
    <row r="15" spans="2:15" ht="14.5" customHeight="1">
      <c r="B15" s="19"/>
      <c r="C15" s="20"/>
      <c r="D15" s="19"/>
      <c r="E15" s="19"/>
      <c r="F15" s="108"/>
      <c r="G15" s="105"/>
      <c r="H15" s="105"/>
      <c r="I15" s="105"/>
      <c r="J15" s="105"/>
      <c r="K15" s="103"/>
      <c r="L15" s="104"/>
      <c r="M15" s="105"/>
      <c r="N15" s="105"/>
      <c r="O15" s="103"/>
    </row>
    <row r="16" spans="2:15" ht="14.5" customHeight="1">
      <c r="B16" s="19"/>
      <c r="C16" s="20"/>
      <c r="D16" s="19"/>
      <c r="E16" s="19"/>
      <c r="F16" s="109"/>
      <c r="G16" s="105"/>
      <c r="H16" s="105"/>
      <c r="I16" s="105"/>
      <c r="J16" s="105"/>
      <c r="K16" s="103"/>
      <c r="L16" s="104"/>
      <c r="M16" s="105"/>
      <c r="N16" s="105"/>
      <c r="O16" s="103"/>
    </row>
    <row r="17" spans="2:15" ht="14.5" customHeight="1">
      <c r="B17" s="19"/>
      <c r="C17" s="20"/>
      <c r="D17" s="19"/>
      <c r="E17" s="19"/>
      <c r="F17" s="109"/>
      <c r="G17" s="105"/>
      <c r="H17" s="105"/>
      <c r="I17" s="105"/>
      <c r="J17" s="105"/>
      <c r="K17" s="103"/>
      <c r="L17" s="104"/>
      <c r="M17" s="105"/>
      <c r="N17" s="105"/>
      <c r="O17" s="103"/>
    </row>
    <row r="18" spans="2:15" ht="14.5" customHeight="1">
      <c r="B18" s="19"/>
      <c r="C18" s="20"/>
      <c r="D18" s="19"/>
      <c r="E18" s="19"/>
      <c r="F18" s="108"/>
      <c r="G18" s="105"/>
      <c r="H18" s="105"/>
      <c r="I18" s="105"/>
      <c r="J18" s="105"/>
      <c r="K18" s="103"/>
      <c r="L18" s="104"/>
      <c r="M18" s="105"/>
      <c r="N18" s="105"/>
      <c r="O18" s="103"/>
    </row>
    <row r="19" spans="2:15" ht="25.5" customHeight="1">
      <c r="B19" s="19"/>
      <c r="C19" s="20"/>
      <c r="D19" s="19"/>
      <c r="E19" s="19"/>
      <c r="F19" s="108"/>
      <c r="G19" s="105"/>
      <c r="H19" s="105"/>
      <c r="I19" s="105"/>
      <c r="J19" s="105"/>
      <c r="K19" s="103"/>
      <c r="L19" s="104"/>
      <c r="M19" s="105"/>
      <c r="N19" s="105"/>
      <c r="O19" s="103"/>
    </row>
    <row r="20" spans="2:15" ht="14.5" customHeight="1">
      <c r="B20" s="19"/>
      <c r="C20" s="20"/>
      <c r="D20" s="19"/>
      <c r="E20" s="19"/>
      <c r="F20" s="108"/>
      <c r="G20" s="105"/>
      <c r="H20" s="105"/>
      <c r="I20" s="105"/>
      <c r="J20" s="105"/>
      <c r="K20" s="103"/>
      <c r="L20" s="104"/>
      <c r="M20" s="105"/>
      <c r="N20" s="105"/>
      <c r="O20" s="103"/>
    </row>
    <row r="21" spans="2:15" ht="14.5" customHeight="1">
      <c r="B21" s="19"/>
      <c r="C21" s="20"/>
      <c r="D21" s="19"/>
      <c r="E21" s="19"/>
      <c r="F21" s="108"/>
      <c r="G21" s="105"/>
      <c r="H21" s="105"/>
      <c r="I21" s="105"/>
      <c r="J21" s="105"/>
      <c r="K21" s="103"/>
      <c r="L21" s="104"/>
      <c r="M21" s="105"/>
      <c r="N21" s="105"/>
      <c r="O21" s="103"/>
    </row>
    <row r="22" spans="2:15" ht="14.5" customHeight="1">
      <c r="B22" s="19"/>
      <c r="C22" s="20"/>
      <c r="D22" s="19"/>
      <c r="E22" s="19"/>
      <c r="F22" s="108"/>
      <c r="G22" s="105"/>
      <c r="H22" s="105"/>
      <c r="I22" s="105"/>
      <c r="J22" s="105"/>
      <c r="K22" s="103"/>
      <c r="L22" s="104"/>
      <c r="M22" s="105"/>
      <c r="N22" s="105"/>
      <c r="O22" s="103"/>
    </row>
    <row r="23" spans="2:15" ht="14.5" customHeight="1">
      <c r="B23" s="19"/>
      <c r="C23" s="20"/>
      <c r="D23" s="19"/>
      <c r="E23" s="19"/>
      <c r="F23" s="108"/>
      <c r="G23" s="105"/>
      <c r="H23" s="105"/>
      <c r="I23" s="105"/>
      <c r="J23" s="105"/>
      <c r="K23" s="103"/>
      <c r="L23" s="104"/>
      <c r="M23" s="105"/>
      <c r="N23" s="105"/>
      <c r="O23" s="103"/>
    </row>
    <row r="24" spans="2:15" ht="14.5" customHeight="1">
      <c r="B24" s="19"/>
      <c r="C24" s="20"/>
      <c r="D24" s="19"/>
      <c r="E24" s="19"/>
      <c r="F24" s="108"/>
      <c r="G24" s="105"/>
      <c r="H24" s="105"/>
      <c r="I24" s="105"/>
      <c r="J24" s="105"/>
      <c r="K24" s="103"/>
      <c r="L24" s="104"/>
      <c r="M24" s="105"/>
      <c r="N24" s="105"/>
      <c r="O24" s="103"/>
    </row>
    <row r="25" spans="2:15" ht="14.5" customHeight="1">
      <c r="B25" s="19"/>
      <c r="C25" s="20"/>
      <c r="D25" s="19"/>
      <c r="E25" s="19"/>
      <c r="F25" s="108"/>
      <c r="G25" s="105"/>
      <c r="H25" s="105"/>
      <c r="I25" s="105"/>
      <c r="J25" s="105"/>
      <c r="K25" s="103"/>
      <c r="L25" s="104"/>
      <c r="M25" s="105"/>
      <c r="N25" s="105"/>
      <c r="O25" s="103"/>
    </row>
    <row r="26" spans="2:15" ht="14.5" customHeight="1">
      <c r="B26" s="19"/>
      <c r="C26" s="20"/>
      <c r="D26" s="19"/>
      <c r="E26" s="19"/>
      <c r="F26" s="108"/>
      <c r="G26" s="105"/>
      <c r="H26" s="105"/>
      <c r="I26" s="105"/>
      <c r="J26" s="105"/>
      <c r="K26" s="103"/>
      <c r="L26" s="104"/>
      <c r="M26" s="105"/>
      <c r="N26" s="105"/>
      <c r="O26" s="103"/>
    </row>
    <row r="27" spans="2:15" ht="14.5" customHeight="1">
      <c r="B27" s="19"/>
      <c r="C27" s="20"/>
      <c r="D27" s="19"/>
      <c r="E27" s="19"/>
      <c r="F27" s="108"/>
      <c r="G27" s="105"/>
      <c r="H27" s="105"/>
      <c r="I27" s="105"/>
      <c r="J27" s="105"/>
      <c r="K27" s="103"/>
      <c r="L27" s="104"/>
      <c r="M27" s="105"/>
      <c r="N27" s="105"/>
      <c r="O27" s="103"/>
    </row>
    <row r="28" spans="2:15" ht="14.5" customHeight="1">
      <c r="B28" s="19"/>
      <c r="C28" s="20"/>
      <c r="D28" s="19"/>
      <c r="E28" s="19"/>
      <c r="F28" s="108"/>
      <c r="G28" s="105"/>
      <c r="H28" s="105"/>
      <c r="I28" s="105"/>
      <c r="J28" s="105"/>
      <c r="K28" s="103"/>
      <c r="L28" s="104"/>
      <c r="M28" s="105"/>
      <c r="N28" s="105"/>
      <c r="O28" s="103"/>
    </row>
    <row r="29" spans="2:15" ht="14.5" customHeight="1">
      <c r="B29" s="19"/>
      <c r="C29" s="20"/>
      <c r="D29" s="19"/>
      <c r="E29" s="19"/>
      <c r="F29" s="108"/>
      <c r="G29" s="105"/>
      <c r="H29" s="105"/>
      <c r="I29" s="105"/>
      <c r="J29" s="105"/>
      <c r="K29" s="103"/>
      <c r="L29" s="104"/>
      <c r="M29" s="105"/>
      <c r="N29" s="105"/>
      <c r="O29" s="103"/>
    </row>
    <row r="30" spans="2:15" ht="14.5" customHeight="1">
      <c r="B30" s="19"/>
      <c r="C30" s="20"/>
      <c r="D30" s="19"/>
      <c r="E30" s="19"/>
      <c r="F30" s="108"/>
      <c r="G30" s="105"/>
      <c r="H30" s="105"/>
      <c r="I30" s="105"/>
      <c r="J30" s="105"/>
      <c r="K30" s="103"/>
      <c r="L30" s="104"/>
      <c r="M30" s="105"/>
      <c r="N30" s="105"/>
      <c r="O30" s="103"/>
    </row>
    <row r="31" spans="2:15" ht="14.5" customHeight="1">
      <c r="B31" s="19"/>
      <c r="C31" s="20"/>
      <c r="D31" s="19"/>
      <c r="E31" s="19"/>
      <c r="F31" s="108"/>
      <c r="G31" s="105"/>
      <c r="H31" s="105"/>
      <c r="I31" s="105"/>
      <c r="J31" s="105"/>
      <c r="K31" s="103"/>
      <c r="L31" s="104"/>
      <c r="M31" s="105"/>
      <c r="N31" s="105"/>
      <c r="O31" s="103"/>
    </row>
    <row r="32" spans="2:15" ht="12.75" customHeight="1">
      <c r="B32" s="19"/>
      <c r="C32" s="20"/>
      <c r="D32" s="19"/>
      <c r="E32" s="19"/>
      <c r="F32" s="108"/>
      <c r="G32" s="105"/>
      <c r="H32" s="105"/>
      <c r="I32" s="105"/>
      <c r="J32" s="105"/>
      <c r="K32" s="103"/>
      <c r="L32" s="104"/>
      <c r="M32" s="105"/>
      <c r="N32" s="105"/>
      <c r="O32" s="103"/>
    </row>
    <row r="35" spans="2:2" ht="20" customHeight="1">
      <c r="B35" s="4" t="s">
        <v>40</v>
      </c>
    </row>
    <row r="37" spans="2:2" ht="13">
      <c r="B37" s="140" t="s">
        <v>186</v>
      </c>
    </row>
    <row r="38" spans="2:2" ht="14.5">
      <c r="B38" s="141"/>
    </row>
    <row r="39" spans="2:2" ht="13">
      <c r="B39" s="140" t="s">
        <v>187</v>
      </c>
    </row>
    <row r="40" spans="2:2" ht="13">
      <c r="B40" s="142" t="s">
        <v>188</v>
      </c>
    </row>
    <row r="41" spans="2:2">
      <c r="B41" s="140" t="s">
        <v>129</v>
      </c>
    </row>
    <row r="42" spans="2:2">
      <c r="B42" s="140" t="s">
        <v>130</v>
      </c>
    </row>
    <row r="43" spans="2:2">
      <c r="B43" s="140" t="s">
        <v>131</v>
      </c>
    </row>
    <row r="44" spans="2:2" ht="14.5">
      <c r="B44" s="141"/>
    </row>
    <row r="45" spans="2:2" ht="13">
      <c r="B45" s="142" t="s">
        <v>132</v>
      </c>
    </row>
    <row r="46" spans="2:2" ht="14.5">
      <c r="B46" s="141"/>
    </row>
    <row r="47" spans="2:2" ht="13">
      <c r="B47" s="142" t="s">
        <v>133</v>
      </c>
    </row>
    <row r="48" spans="2:2">
      <c r="B48" s="140" t="s">
        <v>189</v>
      </c>
    </row>
    <row r="49" spans="2:2" ht="14.5">
      <c r="B49" s="141"/>
    </row>
    <row r="50" spans="2:2" ht="13">
      <c r="B50" s="140" t="s">
        <v>134</v>
      </c>
    </row>
    <row r="51" spans="2:2" ht="13">
      <c r="B51" s="143" t="s">
        <v>135</v>
      </c>
    </row>
    <row r="52" spans="2:2" ht="13">
      <c r="B52" s="143" t="s">
        <v>136</v>
      </c>
    </row>
    <row r="53" spans="2:2" ht="13">
      <c r="B53" s="143" t="s">
        <v>137</v>
      </c>
    </row>
    <row r="54" spans="2:2" ht="13">
      <c r="B54" s="142"/>
    </row>
    <row r="55" spans="2:2" ht="13">
      <c r="B55" s="140" t="s">
        <v>138</v>
      </c>
    </row>
    <row r="56" spans="2:2" ht="13">
      <c r="B56" s="142" t="s">
        <v>190</v>
      </c>
    </row>
    <row r="57" spans="2:2" ht="13">
      <c r="B57" s="142" t="s">
        <v>191</v>
      </c>
    </row>
    <row r="58" spans="2:2" ht="13">
      <c r="B58" s="140" t="s">
        <v>192</v>
      </c>
    </row>
    <row r="59" spans="2:2" ht="13">
      <c r="B59" s="143" t="s">
        <v>139</v>
      </c>
    </row>
    <row r="60" spans="2:2" ht="13">
      <c r="B60" s="143" t="s">
        <v>140</v>
      </c>
    </row>
    <row r="61" spans="2:2" ht="13">
      <c r="B61" s="143" t="s">
        <v>141</v>
      </c>
    </row>
    <row r="62" spans="2:2" ht="13">
      <c r="B62" s="143" t="s">
        <v>142</v>
      </c>
    </row>
    <row r="63" spans="2:2" ht="13">
      <c r="B63" s="143" t="s">
        <v>143</v>
      </c>
    </row>
    <row r="64" spans="2:2" ht="13">
      <c r="B64" s="143" t="s">
        <v>144</v>
      </c>
    </row>
    <row r="65" spans="2:2" ht="13">
      <c r="B65" s="143" t="s">
        <v>145</v>
      </c>
    </row>
    <row r="66" spans="2:2" ht="13">
      <c r="B66" s="143" t="s">
        <v>146</v>
      </c>
    </row>
    <row r="67" spans="2:2" ht="13">
      <c r="B67" s="143" t="s">
        <v>147</v>
      </c>
    </row>
    <row r="68" spans="2:2" ht="13">
      <c r="B68" s="143" t="s">
        <v>148</v>
      </c>
    </row>
    <row r="69" spans="2:2" ht="13">
      <c r="B69" s="143" t="s">
        <v>149</v>
      </c>
    </row>
    <row r="70" spans="2:2" ht="13">
      <c r="B70" s="143" t="s">
        <v>193</v>
      </c>
    </row>
    <row r="71" spans="2:2" ht="13">
      <c r="B71" s="143" t="s">
        <v>150</v>
      </c>
    </row>
    <row r="72" spans="2:2" ht="13">
      <c r="B72" s="140" t="s">
        <v>194</v>
      </c>
    </row>
    <row r="73" spans="2:2" ht="13">
      <c r="B73" s="143" t="s">
        <v>151</v>
      </c>
    </row>
    <row r="74" spans="2:2" ht="13">
      <c r="B74" s="143" t="s">
        <v>152</v>
      </c>
    </row>
    <row r="75" spans="2:2" ht="13">
      <c r="B75" s="143" t="s">
        <v>153</v>
      </c>
    </row>
    <row r="76" spans="2:2" ht="13">
      <c r="B76" s="143" t="s">
        <v>154</v>
      </c>
    </row>
    <row r="77" spans="2:2" ht="13">
      <c r="B77" s="143" t="s">
        <v>155</v>
      </c>
    </row>
    <row r="78" spans="2:2" ht="13">
      <c r="B78" s="143" t="s">
        <v>156</v>
      </c>
    </row>
    <row r="79" spans="2:2" ht="13">
      <c r="B79" s="143" t="s">
        <v>168</v>
      </c>
    </row>
    <row r="80" spans="2:2" ht="13">
      <c r="B80" s="143" t="s">
        <v>169</v>
      </c>
    </row>
    <row r="81" spans="2:2" ht="13">
      <c r="B81" s="140" t="s">
        <v>195</v>
      </c>
    </row>
    <row r="82" spans="2:2">
      <c r="B82" s="140" t="s">
        <v>196</v>
      </c>
    </row>
    <row r="83" spans="2:2">
      <c r="B83" s="140"/>
    </row>
    <row r="84" spans="2:2" ht="13">
      <c r="B84" s="142" t="s">
        <v>157</v>
      </c>
    </row>
    <row r="85" spans="2:2" ht="13">
      <c r="B85" s="143" t="s">
        <v>158</v>
      </c>
    </row>
    <row r="86" spans="2:2" ht="13">
      <c r="B86" s="143" t="s">
        <v>159</v>
      </c>
    </row>
    <row r="87" spans="2:2" ht="13">
      <c r="B87" s="143" t="s">
        <v>160</v>
      </c>
    </row>
    <row r="88" spans="2:2" ht="13">
      <c r="B88" s="143" t="s">
        <v>161</v>
      </c>
    </row>
    <row r="89" spans="2:2" ht="13">
      <c r="B89" s="143" t="s">
        <v>162</v>
      </c>
    </row>
    <row r="90" spans="2:2" ht="13">
      <c r="B90" s="143" t="s">
        <v>163</v>
      </c>
    </row>
    <row r="91" spans="2:2" ht="13">
      <c r="B91" s="143" t="s">
        <v>164</v>
      </c>
    </row>
    <row r="92" spans="2:2">
      <c r="B92" s="140"/>
    </row>
    <row r="93" spans="2:2" ht="13">
      <c r="B93" s="140" t="s">
        <v>165</v>
      </c>
    </row>
    <row r="94" spans="2:2" ht="13">
      <c r="B94" s="143" t="s">
        <v>158</v>
      </c>
    </row>
    <row r="95" spans="2:2" ht="13">
      <c r="B95" s="143" t="s">
        <v>153</v>
      </c>
    </row>
    <row r="96" spans="2:2" ht="13">
      <c r="B96" s="143" t="s">
        <v>154</v>
      </c>
    </row>
    <row r="97" spans="2:2" ht="13">
      <c r="B97" s="143" t="s">
        <v>155</v>
      </c>
    </row>
    <row r="98" spans="2:2" ht="13">
      <c r="B98" s="143" t="s">
        <v>166</v>
      </c>
    </row>
    <row r="99" spans="2:2" ht="13">
      <c r="B99" s="143" t="s">
        <v>167</v>
      </c>
    </row>
    <row r="100" spans="2:2" ht="13">
      <c r="B100" s="143" t="s">
        <v>197</v>
      </c>
    </row>
    <row r="101" spans="2:2" ht="13">
      <c r="B101" s="143" t="s">
        <v>198</v>
      </c>
    </row>
    <row r="102" spans="2:2" ht="13">
      <c r="B102" s="143" t="s">
        <v>168</v>
      </c>
    </row>
    <row r="103" spans="2:2" ht="13">
      <c r="B103" s="143" t="s">
        <v>169</v>
      </c>
    </row>
    <row r="104" spans="2:2" ht="13">
      <c r="B104" s="143" t="s">
        <v>170</v>
      </c>
    </row>
    <row r="105" spans="2:2" ht="13">
      <c r="B105" s="143" t="s">
        <v>171</v>
      </c>
    </row>
    <row r="106" spans="2:2" ht="13">
      <c r="B106" s="143" t="s">
        <v>172</v>
      </c>
    </row>
    <row r="107" spans="2:2" ht="13">
      <c r="B107" s="143" t="s">
        <v>173</v>
      </c>
    </row>
    <row r="108" spans="2:2" ht="14.5">
      <c r="B108" s="144"/>
    </row>
    <row r="109" spans="2:2">
      <c r="B109" s="140"/>
    </row>
    <row r="110" spans="2:2">
      <c r="B110" s="140" t="s">
        <v>199</v>
      </c>
    </row>
    <row r="111" spans="2:2" ht="13">
      <c r="B111" s="143" t="s">
        <v>200</v>
      </c>
    </row>
    <row r="112" spans="2:2" ht="13">
      <c r="B112" s="143" t="s">
        <v>201</v>
      </c>
    </row>
    <row r="113" spans="2:2" ht="13">
      <c r="B113" s="143" t="s">
        <v>202</v>
      </c>
    </row>
    <row r="114" spans="2:2" ht="13">
      <c r="B114" s="143" t="s">
        <v>203</v>
      </c>
    </row>
    <row r="115" spans="2:2" ht="13">
      <c r="B115" s="143" t="s">
        <v>204</v>
      </c>
    </row>
    <row r="116" spans="2:2" ht="13">
      <c r="B116" s="143" t="s">
        <v>205</v>
      </c>
    </row>
    <row r="117" spans="2:2" ht="13">
      <c r="B117" s="143" t="s">
        <v>206</v>
      </c>
    </row>
    <row r="118" spans="2:2">
      <c r="B118" s="75"/>
    </row>
  </sheetData>
  <mergeCells count="55">
    <mergeCell ref="H4:I4"/>
    <mergeCell ref="L22:O22"/>
    <mergeCell ref="L19:O19"/>
    <mergeCell ref="F14:K14"/>
    <mergeCell ref="F31:K31"/>
    <mergeCell ref="F29:K29"/>
    <mergeCell ref="L24:O24"/>
    <mergeCell ref="F23:K23"/>
    <mergeCell ref="L25:O25"/>
    <mergeCell ref="L26:O26"/>
    <mergeCell ref="F24:K24"/>
    <mergeCell ref="L27:O27"/>
    <mergeCell ref="L31:O31"/>
    <mergeCell ref="F19:K19"/>
    <mergeCell ref="L14:O14"/>
    <mergeCell ref="H8:I8"/>
    <mergeCell ref="L32:O32"/>
    <mergeCell ref="L16:O16"/>
    <mergeCell ref="B4:C4"/>
    <mergeCell ref="L29:O29"/>
    <mergeCell ref="D8:E8"/>
    <mergeCell ref="B6:C6"/>
    <mergeCell ref="L17:O17"/>
    <mergeCell ref="D4:E4"/>
    <mergeCell ref="L30:O30"/>
    <mergeCell ref="F8:G8"/>
    <mergeCell ref="F32:K32"/>
    <mergeCell ref="F21:K21"/>
    <mergeCell ref="L18:O18"/>
    <mergeCell ref="F16:K16"/>
    <mergeCell ref="F4:G4"/>
    <mergeCell ref="L15:O15"/>
    <mergeCell ref="F30:K30"/>
    <mergeCell ref="D5:E5"/>
    <mergeCell ref="F15:K15"/>
    <mergeCell ref="L21:O21"/>
    <mergeCell ref="F18:K18"/>
    <mergeCell ref="F17:K17"/>
    <mergeCell ref="F27:K27"/>
    <mergeCell ref="D6:E6"/>
    <mergeCell ref="F22:K22"/>
    <mergeCell ref="F28:K28"/>
    <mergeCell ref="D7:E7"/>
    <mergeCell ref="L20:O20"/>
    <mergeCell ref="F25:K25"/>
    <mergeCell ref="F26:K26"/>
    <mergeCell ref="L28:O28"/>
    <mergeCell ref="F20:K20"/>
    <mergeCell ref="H7:I7"/>
    <mergeCell ref="L23:O23"/>
    <mergeCell ref="H6:I6"/>
    <mergeCell ref="B7:C7"/>
    <mergeCell ref="H5:I5"/>
    <mergeCell ref="B8:C8"/>
    <mergeCell ref="B5:C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7F25A0-A590-46DF-9FD3-EB3D2A918441}">
  <dimension ref="B1:L57"/>
  <sheetViews>
    <sheetView workbookViewId="0"/>
  </sheetViews>
  <sheetFormatPr defaultColWidth="9.1796875" defaultRowHeight="12.5"/>
  <cols>
    <col min="1" max="1" width="1.453125" style="76" customWidth="1"/>
    <col min="2" max="2" width="14.81640625" style="76" customWidth="1"/>
    <col min="3" max="16384" width="9.1796875" style="76"/>
  </cols>
  <sheetData>
    <row r="1" spans="2:11" ht="12" customHeight="1"/>
    <row r="3" spans="2:11" ht="20">
      <c r="B3" s="4" t="s">
        <v>11</v>
      </c>
    </row>
    <row r="6" spans="2:11" ht="15.5">
      <c r="B6" s="82" t="s">
        <v>41</v>
      </c>
    </row>
    <row r="8" spans="2:11">
      <c r="B8" s="76" t="s">
        <v>42</v>
      </c>
    </row>
    <row r="10" spans="2:11" ht="14.5">
      <c r="B10" s="74" t="s">
        <v>43</v>
      </c>
      <c r="C10" s="107" t="s">
        <v>44</v>
      </c>
      <c r="D10" s="105"/>
      <c r="E10" s="105"/>
      <c r="F10" s="103"/>
      <c r="G10" s="107" t="s">
        <v>45</v>
      </c>
      <c r="H10" s="105"/>
      <c r="I10" s="105"/>
      <c r="J10" s="105"/>
      <c r="K10" s="103"/>
    </row>
    <row r="11" spans="2:11" ht="14.5">
      <c r="B11" s="28" t="s">
        <v>46</v>
      </c>
      <c r="C11" s="112"/>
      <c r="D11" s="105"/>
      <c r="E11" s="105"/>
      <c r="F11" s="103"/>
      <c r="G11" s="112"/>
      <c r="H11" s="105"/>
      <c r="I11" s="105"/>
      <c r="J11" s="105"/>
      <c r="K11" s="103"/>
    </row>
    <row r="12" spans="2:11" ht="14.5">
      <c r="B12" s="28" t="s">
        <v>47</v>
      </c>
      <c r="C12" s="112"/>
      <c r="D12" s="105"/>
      <c r="E12" s="105"/>
      <c r="F12" s="103"/>
      <c r="G12" s="112"/>
      <c r="H12" s="105"/>
      <c r="I12" s="105"/>
      <c r="J12" s="105"/>
      <c r="K12" s="103"/>
    </row>
    <row r="13" spans="2:11" ht="14.5">
      <c r="B13" s="28" t="s">
        <v>48</v>
      </c>
      <c r="C13" s="112"/>
      <c r="D13" s="105"/>
      <c r="E13" s="105"/>
      <c r="F13" s="103"/>
      <c r="G13" s="112"/>
      <c r="H13" s="105"/>
      <c r="I13" s="105"/>
      <c r="J13" s="105"/>
      <c r="K13" s="103"/>
    </row>
    <row r="14" spans="2:11" ht="14.5">
      <c r="B14" s="28" t="s">
        <v>49</v>
      </c>
      <c r="C14" s="112"/>
      <c r="D14" s="105"/>
      <c r="E14" s="105"/>
      <c r="F14" s="103"/>
      <c r="G14" s="110"/>
      <c r="H14" s="105"/>
      <c r="I14" s="105"/>
      <c r="J14" s="105"/>
      <c r="K14" s="103"/>
    </row>
    <row r="17" spans="2:12" ht="15.5">
      <c r="B17" s="82" t="s">
        <v>15</v>
      </c>
    </row>
    <row r="18" spans="2:12" s="6" customFormat="1" ht="12.75" customHeight="1"/>
    <row r="19" spans="2:12" s="6" customFormat="1" ht="12.75" customHeight="1">
      <c r="B19" s="6" t="s">
        <v>174</v>
      </c>
      <c r="L19" s="81"/>
    </row>
    <row r="20" spans="2:12" s="6" customFormat="1"/>
    <row r="21" spans="2:12" ht="13">
      <c r="B21" s="2" t="s">
        <v>50</v>
      </c>
      <c r="C21" s="107" t="s">
        <v>51</v>
      </c>
      <c r="D21" s="107"/>
      <c r="E21" s="107" t="s">
        <v>52</v>
      </c>
      <c r="F21" s="107"/>
      <c r="G21" s="107" t="s">
        <v>53</v>
      </c>
      <c r="H21" s="107"/>
    </row>
    <row r="22" spans="2:12">
      <c r="B22" s="37" t="e" cm="1" vm="1">
        <f t="array" ref="B22">_xlfn._xlws.FILTER(_xlfn.UNIQUE('Source Code Inventory'!$D$7:$D$10000), _xlfn.UNIQUE('Source Code Inventory'!$D$7:$D$10000)&lt;&gt;0)</f>
        <v>#VALUE!</v>
      </c>
      <c r="C22" s="113">
        <f>COUNTIF('Source Code Inventory'!$D$7:$D$10000, B22)</f>
        <v>0</v>
      </c>
      <c r="D22" s="113"/>
      <c r="E22" s="113">
        <f>SUMIF('Source Code Inventory'!$D$7:$D$10000, $B22, 'Source Code Inventory'!$E$7:$E$10000)</f>
        <v>0</v>
      </c>
      <c r="F22" s="113"/>
      <c r="G22" s="113">
        <f>SUMIF('Source Code Inventory'!$D$7:$D$10000, $B22, 'Source Code Inventory'!$H$7:$H$10000)</f>
        <v>0</v>
      </c>
      <c r="H22" s="113"/>
    </row>
    <row r="23" spans="2:12">
      <c r="B23" s="37"/>
      <c r="C23" s="113">
        <f>COUNTIF('Source Code Inventory'!$D$7:$D$10000, B23)</f>
        <v>0</v>
      </c>
      <c r="D23" s="113"/>
      <c r="E23" s="113">
        <f>SUMIF('Source Code Inventory'!$D$7:$D$10000, $B23, 'Source Code Inventory'!$E$7:$E$10000)</f>
        <v>0</v>
      </c>
      <c r="F23" s="113"/>
      <c r="G23" s="113">
        <f>SUMIF('Source Code Inventory'!$D$7:$D$10000, $B23, 'Source Code Inventory'!$H$7:$H$10000)</f>
        <v>0</v>
      </c>
      <c r="H23" s="113"/>
    </row>
    <row r="24" spans="2:12">
      <c r="B24" s="37"/>
      <c r="C24" s="113">
        <f>COUNTIF('Source Code Inventory'!$D$7:$D$10000, B24)</f>
        <v>0</v>
      </c>
      <c r="D24" s="113"/>
      <c r="E24" s="113">
        <f>SUMIF('Source Code Inventory'!$D$7:$D$10000, $B24, 'Source Code Inventory'!$E$7:$E$10000)</f>
        <v>0</v>
      </c>
      <c r="F24" s="113"/>
      <c r="G24" s="113">
        <f>SUMIF('Source Code Inventory'!$D$7:$D$10000, $B24, 'Source Code Inventory'!$H$7:$H$10000)</f>
        <v>0</v>
      </c>
      <c r="H24" s="113"/>
    </row>
    <row r="25" spans="2:12">
      <c r="B25" s="77"/>
      <c r="C25" s="113">
        <f>COUNTIF('Source Code Inventory'!$D$7:$D$10000, B25)</f>
        <v>0</v>
      </c>
      <c r="D25" s="113"/>
      <c r="E25" s="113">
        <f>SUMIF('Source Code Inventory'!$D$7:$D$10000, $B25, 'Source Code Inventory'!$E$7:$E$10000)</f>
        <v>0</v>
      </c>
      <c r="F25" s="113"/>
      <c r="G25" s="113">
        <f>SUMIF('Source Code Inventory'!$D$7:$D$10000, $B25, 'Source Code Inventory'!$H$7:$H$10000)</f>
        <v>0</v>
      </c>
      <c r="H25" s="113"/>
    </row>
    <row r="26" spans="2:12" ht="13" thickBot="1">
      <c r="B26" s="78"/>
      <c r="C26" s="113">
        <f>COUNTIF('Source Code Inventory'!$D$7:$D$10000, B26)</f>
        <v>0</v>
      </c>
      <c r="D26" s="113"/>
      <c r="E26" s="113">
        <f>SUMIF('Source Code Inventory'!$D$7:$D$10000, $B26, 'Source Code Inventory'!$E$7:$E$10000)</f>
        <v>0</v>
      </c>
      <c r="F26" s="113"/>
      <c r="G26" s="113">
        <f>SUMIF('Source Code Inventory'!$D$7:$D$10000, $B26, 'Source Code Inventory'!$H$7:$H$10000)</f>
        <v>0</v>
      </c>
      <c r="H26" s="113"/>
    </row>
    <row r="27" spans="2:12" ht="13">
      <c r="B27" s="7" t="s">
        <v>54</v>
      </c>
      <c r="C27" s="114">
        <f>SUM(C22:D26)</f>
        <v>0</v>
      </c>
      <c r="D27" s="114"/>
      <c r="E27" s="114">
        <f>SUM(E22:F26)</f>
        <v>0</v>
      </c>
      <c r="F27" s="114"/>
      <c r="G27" s="114">
        <f>SUM(G22:H26)</f>
        <v>0</v>
      </c>
      <c r="H27" s="114"/>
    </row>
    <row r="28" spans="2:12">
      <c r="B28" s="76" t="s">
        <v>55</v>
      </c>
    </row>
    <row r="29" spans="2:12">
      <c r="B29" s="76" t="s">
        <v>56</v>
      </c>
    </row>
    <row r="32" spans="2:12">
      <c r="B32" s="80" t="s">
        <v>57</v>
      </c>
    </row>
    <row r="33" spans="2:8">
      <c r="B33" s="76" t="s">
        <v>58</v>
      </c>
    </row>
    <row r="34" spans="2:8">
      <c r="B34" s="79" t="s">
        <v>59</v>
      </c>
      <c r="C34" s="76" t="s">
        <v>60</v>
      </c>
    </row>
    <row r="35" spans="2:8">
      <c r="B35" s="79" t="s">
        <v>61</v>
      </c>
      <c r="C35" s="76" t="s">
        <v>62</v>
      </c>
    </row>
    <row r="36" spans="2:8">
      <c r="B36" s="76" t="s">
        <v>63</v>
      </c>
    </row>
    <row r="37" spans="2:8">
      <c r="B37" s="79" t="s">
        <v>59</v>
      </c>
      <c r="C37" s="76" t="s">
        <v>64</v>
      </c>
    </row>
    <row r="38" spans="2:8">
      <c r="B38" s="79" t="s">
        <v>61</v>
      </c>
      <c r="C38" s="76" t="s">
        <v>65</v>
      </c>
    </row>
    <row r="39" spans="2:8">
      <c r="B39" s="79" t="s">
        <v>66</v>
      </c>
      <c r="C39" s="76" t="s">
        <v>67</v>
      </c>
    </row>
    <row r="41" spans="2:8">
      <c r="B41" s="80" t="s">
        <v>68</v>
      </c>
    </row>
    <row r="43" spans="2:8">
      <c r="B43" s="76" t="s">
        <v>69</v>
      </c>
    </row>
    <row r="45" spans="2:8" ht="13">
      <c r="B45" s="9" t="s">
        <v>70</v>
      </c>
    </row>
    <row r="46" spans="2:8" ht="13">
      <c r="B46" s="2" t="s">
        <v>71</v>
      </c>
      <c r="C46" s="2" t="s">
        <v>3</v>
      </c>
      <c r="D46" s="107" t="s">
        <v>72</v>
      </c>
      <c r="E46" s="107"/>
      <c r="F46" s="107"/>
      <c r="G46" s="107"/>
      <c r="H46" s="107"/>
    </row>
    <row r="47" spans="2:8">
      <c r="B47" s="37"/>
      <c r="C47" s="37"/>
      <c r="D47" s="115"/>
      <c r="E47" s="116"/>
      <c r="F47" s="116"/>
      <c r="G47" s="116"/>
      <c r="H47" s="117"/>
    </row>
    <row r="48" spans="2:8">
      <c r="B48" s="37"/>
      <c r="C48" s="37"/>
      <c r="D48" s="110"/>
      <c r="E48" s="110"/>
      <c r="F48" s="110"/>
      <c r="G48" s="110"/>
      <c r="H48" s="110"/>
    </row>
    <row r="49" spans="2:8">
      <c r="B49" s="37"/>
      <c r="C49" s="37"/>
      <c r="D49" s="110"/>
      <c r="E49" s="110"/>
      <c r="F49" s="110"/>
      <c r="G49" s="110"/>
      <c r="H49" s="110"/>
    </row>
    <row r="50" spans="2:8">
      <c r="B50" s="37"/>
      <c r="C50" s="37"/>
      <c r="D50" s="115"/>
      <c r="E50" s="116"/>
      <c r="F50" s="116"/>
      <c r="G50" s="116"/>
      <c r="H50" s="117"/>
    </row>
    <row r="52" spans="2:8" ht="13">
      <c r="B52" s="9" t="s">
        <v>73</v>
      </c>
    </row>
    <row r="53" spans="2:8" ht="13">
      <c r="B53" s="2" t="s">
        <v>71</v>
      </c>
      <c r="C53" s="2" t="s">
        <v>3</v>
      </c>
      <c r="D53" s="107" t="s">
        <v>72</v>
      </c>
      <c r="E53" s="107"/>
      <c r="F53" s="107"/>
      <c r="G53" s="107"/>
      <c r="H53" s="107"/>
    </row>
    <row r="54" spans="2:8">
      <c r="B54" s="37"/>
      <c r="C54" s="37"/>
      <c r="D54" s="110"/>
      <c r="E54" s="110"/>
      <c r="F54" s="110"/>
      <c r="G54" s="110"/>
      <c r="H54" s="110"/>
    </row>
    <row r="55" spans="2:8">
      <c r="B55" s="37"/>
      <c r="C55" s="37"/>
      <c r="D55" s="110"/>
      <c r="E55" s="110"/>
      <c r="F55" s="110"/>
      <c r="G55" s="110"/>
      <c r="H55" s="110"/>
    </row>
    <row r="56" spans="2:8">
      <c r="B56" s="37"/>
      <c r="C56" s="37"/>
      <c r="D56" s="110"/>
      <c r="E56" s="110"/>
      <c r="F56" s="110"/>
      <c r="G56" s="110"/>
      <c r="H56" s="110"/>
    </row>
    <row r="57" spans="2:8">
      <c r="B57" s="37"/>
      <c r="C57" s="37"/>
      <c r="D57" s="110"/>
      <c r="E57" s="110"/>
      <c r="F57" s="110"/>
      <c r="G57" s="110"/>
      <c r="H57" s="110"/>
    </row>
  </sheetData>
  <mergeCells count="41">
    <mergeCell ref="D54:H54"/>
    <mergeCell ref="D55:H55"/>
    <mergeCell ref="D56:H56"/>
    <mergeCell ref="D57:H57"/>
    <mergeCell ref="D46:H46"/>
    <mergeCell ref="D47:H47"/>
    <mergeCell ref="D48:H48"/>
    <mergeCell ref="D49:H49"/>
    <mergeCell ref="D50:H50"/>
    <mergeCell ref="D53:H53"/>
    <mergeCell ref="C26:D26"/>
    <mergeCell ref="E26:F26"/>
    <mergeCell ref="G26:H26"/>
    <mergeCell ref="C27:D27"/>
    <mergeCell ref="E27:F27"/>
    <mergeCell ref="G27:H27"/>
    <mergeCell ref="C24:D24"/>
    <mergeCell ref="E24:F24"/>
    <mergeCell ref="G24:H24"/>
    <mergeCell ref="C25:D25"/>
    <mergeCell ref="E25:F25"/>
    <mergeCell ref="G25:H25"/>
    <mergeCell ref="C22:D22"/>
    <mergeCell ref="E22:F22"/>
    <mergeCell ref="G22:H22"/>
    <mergeCell ref="C23:D23"/>
    <mergeCell ref="E23:F23"/>
    <mergeCell ref="G23:H23"/>
    <mergeCell ref="C13:F13"/>
    <mergeCell ref="G13:K13"/>
    <mergeCell ref="C14:F14"/>
    <mergeCell ref="G14:K14"/>
    <mergeCell ref="C21:D21"/>
    <mergeCell ref="E21:F21"/>
    <mergeCell ref="G21:H21"/>
    <mergeCell ref="C10:F10"/>
    <mergeCell ref="G10:K10"/>
    <mergeCell ref="C11:F11"/>
    <mergeCell ref="G11:K11"/>
    <mergeCell ref="C12:F12"/>
    <mergeCell ref="G12:K12"/>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Q55"/>
  <sheetViews>
    <sheetView zoomScale="85" zoomScaleNormal="85" workbookViewId="0"/>
  </sheetViews>
  <sheetFormatPr defaultColWidth="9.1796875" defaultRowHeight="12.5"/>
  <cols>
    <col min="1" max="1" width="1.453125" style="72" customWidth="1"/>
    <col min="2" max="12" width="9.1796875" style="72" customWidth="1"/>
    <col min="13" max="13" width="14" style="72" customWidth="1"/>
    <col min="14" max="14" width="9.1796875" style="72" customWidth="1"/>
    <col min="15" max="17" width="9" style="72" customWidth="1"/>
    <col min="18" max="18" width="9.1796875" style="72" customWidth="1"/>
    <col min="19" max="19" width="18.54296875" style="72" customWidth="1"/>
    <col min="20" max="21" width="15.7265625" style="72" customWidth="1"/>
    <col min="22" max="24" width="9.1796875" style="72" customWidth="1"/>
    <col min="25" max="16384" width="9.1796875" style="72"/>
  </cols>
  <sheetData>
    <row r="2" spans="2:16" ht="20" customHeight="1">
      <c r="B2" s="21" t="s">
        <v>13</v>
      </c>
    </row>
    <row r="4" spans="2:16" ht="15.5" customHeight="1">
      <c r="B4" s="25" t="s">
        <v>74</v>
      </c>
      <c r="K4" s="25" t="s">
        <v>75</v>
      </c>
    </row>
    <row r="5" spans="2:16">
      <c r="F5" s="38"/>
      <c r="O5" s="38"/>
    </row>
    <row r="6" spans="2:16" ht="13" customHeight="1">
      <c r="B6" s="107" t="s">
        <v>51</v>
      </c>
      <c r="C6" s="105"/>
      <c r="D6" s="105"/>
      <c r="E6" s="103"/>
      <c r="F6" s="62">
        <f>'Environment Information'!C27</f>
        <v>0</v>
      </c>
      <c r="G6" s="39"/>
      <c r="K6" s="107" t="s">
        <v>76</v>
      </c>
      <c r="L6" s="105"/>
      <c r="M6" s="105"/>
      <c r="N6" s="103"/>
      <c r="O6" s="62">
        <f>'Environment Information'!E27</f>
        <v>0</v>
      </c>
      <c r="P6" s="39"/>
    </row>
    <row r="7" spans="2:16" ht="13" customHeight="1">
      <c r="B7" s="107" t="s">
        <v>77</v>
      </c>
      <c r="C7" s="105"/>
      <c r="D7" s="105"/>
      <c r="E7" s="103"/>
      <c r="F7" s="70">
        <f>N34</f>
        <v>-12</v>
      </c>
      <c r="G7" s="40" t="e">
        <f>F7/F6</f>
        <v>#DIV/0!</v>
      </c>
      <c r="K7" s="107" t="s">
        <v>77</v>
      </c>
      <c r="L7" s="105"/>
      <c r="M7" s="105"/>
      <c r="N7" s="103"/>
      <c r="O7" s="70">
        <f>P34</f>
        <v>6</v>
      </c>
      <c r="P7" s="41" t="e">
        <f>O7/O6</f>
        <v>#DIV/0!</v>
      </c>
    </row>
    <row r="22" spans="2:17" ht="20" customHeight="1">
      <c r="B22" s="21" t="s">
        <v>78</v>
      </c>
    </row>
    <row r="23" spans="2:17" ht="12.75" customHeight="1">
      <c r="B23" s="21"/>
    </row>
    <row r="24" spans="2:17" ht="17.25" customHeight="1">
      <c r="B24" s="126" t="s">
        <v>79</v>
      </c>
      <c r="C24" s="97"/>
      <c r="D24" s="126" t="s">
        <v>80</v>
      </c>
      <c r="E24" s="126" t="s">
        <v>81</v>
      </c>
      <c r="F24" s="96"/>
      <c r="G24" s="97"/>
      <c r="H24" s="126" t="s">
        <v>8</v>
      </c>
      <c r="I24" s="96"/>
      <c r="J24" s="96"/>
      <c r="K24" s="96"/>
      <c r="L24" s="96"/>
      <c r="M24" s="97"/>
      <c r="N24" s="139" t="s">
        <v>82</v>
      </c>
      <c r="O24" s="105"/>
      <c r="P24" s="105"/>
      <c r="Q24" s="103"/>
    </row>
    <row r="25" spans="2:17" ht="12.75" customHeight="1">
      <c r="B25" s="127"/>
      <c r="C25" s="128"/>
      <c r="D25" s="134"/>
      <c r="E25" s="127"/>
      <c r="F25" s="138"/>
      <c r="G25" s="128"/>
      <c r="H25" s="127"/>
      <c r="I25" s="138"/>
      <c r="J25" s="138"/>
      <c r="K25" s="138"/>
      <c r="L25" s="138"/>
      <c r="M25" s="128"/>
      <c r="N25" s="123" t="s">
        <v>83</v>
      </c>
      <c r="O25" s="97"/>
      <c r="P25" s="130" t="s">
        <v>84</v>
      </c>
      <c r="Q25" s="97"/>
    </row>
    <row r="26" spans="2:17">
      <c r="B26" s="129"/>
      <c r="C26" s="125"/>
      <c r="D26" s="135"/>
      <c r="E26" s="129"/>
      <c r="F26" s="124"/>
      <c r="G26" s="125"/>
      <c r="H26" s="129"/>
      <c r="I26" s="124"/>
      <c r="J26" s="124"/>
      <c r="K26" s="124"/>
      <c r="L26" s="124"/>
      <c r="M26" s="125"/>
      <c r="N26" s="124"/>
      <c r="O26" s="125"/>
      <c r="P26" s="129"/>
      <c r="Q26" s="125"/>
    </row>
    <row r="27" spans="2:17" ht="12.75" customHeight="1">
      <c r="B27" s="137" t="s">
        <v>85</v>
      </c>
      <c r="C27" s="103"/>
      <c r="D27" s="42">
        <v>1</v>
      </c>
      <c r="E27" s="118" t="s">
        <v>85</v>
      </c>
      <c r="F27" s="105"/>
      <c r="G27" s="103"/>
      <c r="H27" s="120" t="s">
        <v>86</v>
      </c>
      <c r="I27" s="105"/>
      <c r="J27" s="105"/>
      <c r="K27" s="105"/>
      <c r="L27" s="105"/>
      <c r="M27" s="103"/>
      <c r="N27" s="43"/>
      <c r="O27" s="44">
        <f t="array" ref="O27">COUNTA(_xlfn.UNIQUE(_xlfn._xlws.FILTER('3. OS Specific ENV Var Details'!B:B, '3. OS Specific ENV Var Details'!B:B&lt;&gt;""))) - 3</f>
        <v>0</v>
      </c>
      <c r="P27" s="119">
        <f>COUNTA('3. OS Specific ENV Var Details'!B7:B10000)</f>
        <v>0</v>
      </c>
      <c r="Q27" s="103"/>
    </row>
    <row r="28" spans="2:17" ht="12.75" customHeight="1">
      <c r="B28" s="136" t="s">
        <v>87</v>
      </c>
      <c r="C28" s="97"/>
      <c r="D28" s="42">
        <v>2</v>
      </c>
      <c r="E28" s="118" t="s">
        <v>88</v>
      </c>
      <c r="F28" s="105"/>
      <c r="G28" s="103"/>
      <c r="H28" s="120" t="s">
        <v>89</v>
      </c>
      <c r="I28" s="105"/>
      <c r="J28" s="105"/>
      <c r="K28" s="105"/>
      <c r="L28" s="105"/>
      <c r="M28" s="103"/>
      <c r="N28" s="43"/>
      <c r="O28" s="44">
        <f t="array" ref="O28">COUNTA(_xlfn.UNIQUE(_xlfn._xlws.FILTER(#REF!,#REF!&lt;&gt; ""))) - 3</f>
        <v>-2</v>
      </c>
      <c r="P28" s="119">
        <f>COUNTA(#REF!)</f>
        <v>1</v>
      </c>
      <c r="Q28" s="103"/>
    </row>
    <row r="29" spans="2:17" ht="12.75" customHeight="1">
      <c r="B29" s="127"/>
      <c r="C29" s="128"/>
      <c r="D29" s="42">
        <v>3</v>
      </c>
      <c r="E29" s="118" t="s">
        <v>90</v>
      </c>
      <c r="F29" s="105"/>
      <c r="G29" s="103"/>
      <c r="H29" s="120" t="s">
        <v>91</v>
      </c>
      <c r="I29" s="105"/>
      <c r="J29" s="105"/>
      <c r="K29" s="105"/>
      <c r="L29" s="105"/>
      <c r="M29" s="103"/>
      <c r="N29" s="43"/>
      <c r="O29" s="44">
        <f t="array" ref="O29">COUNTA(_xlfn.UNIQUE(_xlfn._xlws.FILTER(#REF!,#REF!&lt;&gt; ""))) - 3</f>
        <v>-2</v>
      </c>
      <c r="P29" s="119">
        <f>COUNTA(#REF!)</f>
        <v>1</v>
      </c>
      <c r="Q29" s="103"/>
    </row>
    <row r="30" spans="2:17" ht="12.75" customHeight="1">
      <c r="B30" s="127"/>
      <c r="C30" s="128"/>
      <c r="D30" s="42">
        <v>4</v>
      </c>
      <c r="E30" s="118" t="s">
        <v>92</v>
      </c>
      <c r="F30" s="105"/>
      <c r="G30" s="103"/>
      <c r="H30" s="120" t="s">
        <v>93</v>
      </c>
      <c r="I30" s="105"/>
      <c r="J30" s="105"/>
      <c r="K30" s="105"/>
      <c r="L30" s="105"/>
      <c r="M30" s="103"/>
      <c r="N30" s="43"/>
      <c r="O30" s="44">
        <f t="array" ref="O30">COUNTA(_xlfn.UNIQUE(_xlfn._xlws.FILTER(#REF!,#REF!&lt;&gt; ""))) - 3</f>
        <v>-2</v>
      </c>
      <c r="P30" s="119">
        <f>COUNTA(#REF!)</f>
        <v>1</v>
      </c>
      <c r="Q30" s="103"/>
    </row>
    <row r="31" spans="2:17" ht="12.75" customHeight="1">
      <c r="B31" s="127"/>
      <c r="C31" s="128"/>
      <c r="D31" s="42">
        <v>5</v>
      </c>
      <c r="E31" s="118" t="s">
        <v>94</v>
      </c>
      <c r="F31" s="105"/>
      <c r="G31" s="103"/>
      <c r="H31" s="120" t="s">
        <v>95</v>
      </c>
      <c r="I31" s="105"/>
      <c r="J31" s="105"/>
      <c r="K31" s="105"/>
      <c r="L31" s="105"/>
      <c r="M31" s="103"/>
      <c r="N31" s="43"/>
      <c r="O31" s="44">
        <f t="array" ref="O31">COUNTA(_xlfn.UNIQUE(_xlfn._xlws.FILTER(#REF!,#REF!&lt;&gt; ""))) - 3</f>
        <v>-2</v>
      </c>
      <c r="P31" s="119">
        <f>COUNTA(#REF!)</f>
        <v>1</v>
      </c>
      <c r="Q31" s="103"/>
    </row>
    <row r="32" spans="2:17" ht="25.5" customHeight="1">
      <c r="B32" s="127"/>
      <c r="C32" s="128"/>
      <c r="D32" s="42">
        <v>6</v>
      </c>
      <c r="E32" s="118" t="s">
        <v>96</v>
      </c>
      <c r="F32" s="105"/>
      <c r="G32" s="103"/>
      <c r="H32" s="120" t="s">
        <v>97</v>
      </c>
      <c r="I32" s="105"/>
      <c r="J32" s="105"/>
      <c r="K32" s="105"/>
      <c r="L32" s="105"/>
      <c r="M32" s="103"/>
      <c r="N32" s="45"/>
      <c r="O32" s="44">
        <f t="array" ref="O32">COUNTA(_xlfn.UNIQUE(_xlfn._xlws.FILTER(#REF!,#REF!&lt;&gt; ""))) - 3</f>
        <v>-2</v>
      </c>
      <c r="P32" s="119">
        <f>COUNTA(#REF!)</f>
        <v>1</v>
      </c>
      <c r="Q32" s="103"/>
    </row>
    <row r="33" spans="2:17" ht="12.75" customHeight="1" thickBot="1">
      <c r="B33" s="129"/>
      <c r="C33" s="125"/>
      <c r="D33" s="42">
        <v>7</v>
      </c>
      <c r="E33" s="118" t="s">
        <v>98</v>
      </c>
      <c r="F33" s="105"/>
      <c r="G33" s="103"/>
      <c r="H33" s="120" t="s">
        <v>99</v>
      </c>
      <c r="I33" s="105"/>
      <c r="J33" s="105"/>
      <c r="K33" s="105"/>
      <c r="L33" s="105"/>
      <c r="M33" s="103"/>
      <c r="N33" s="45"/>
      <c r="O33" s="44">
        <f t="array" ref="O33">COUNTA(_xlfn.UNIQUE(_xlfn._xlws.FILTER(#REF!,#REF!&lt;&gt; ""))) - 3</f>
        <v>-2</v>
      </c>
      <c r="P33" s="119">
        <f>COUNTA(#REF!)</f>
        <v>1</v>
      </c>
      <c r="Q33" s="103"/>
    </row>
    <row r="34" spans="2:17" ht="15" customHeight="1">
      <c r="B34" s="131" t="s">
        <v>100</v>
      </c>
      <c r="C34" s="132"/>
      <c r="D34" s="132"/>
      <c r="E34" s="132"/>
      <c r="F34" s="132"/>
      <c r="G34" s="132"/>
      <c r="H34" s="132"/>
      <c r="I34" s="132"/>
      <c r="J34" s="132"/>
      <c r="K34" s="132"/>
      <c r="L34" s="132"/>
      <c r="M34" s="122"/>
      <c r="N34" s="121">
        <f>SUM(O27:O33)</f>
        <v>-12</v>
      </c>
      <c r="O34" s="122"/>
      <c r="P34" s="133">
        <f>SUM(P27:Q33)</f>
        <v>6</v>
      </c>
      <c r="Q34" s="125"/>
    </row>
    <row r="55" spans="2:2" ht="15" customHeight="1">
      <c r="B55" s="24" t="s">
        <v>101</v>
      </c>
    </row>
  </sheetData>
  <mergeCells count="37">
    <mergeCell ref="K6:N6"/>
    <mergeCell ref="E27:G27"/>
    <mergeCell ref="D24:D26"/>
    <mergeCell ref="B28:C33"/>
    <mergeCell ref="H33:M33"/>
    <mergeCell ref="E32:G32"/>
    <mergeCell ref="H31:M31"/>
    <mergeCell ref="B27:C27"/>
    <mergeCell ref="E24:G26"/>
    <mergeCell ref="H24:M26"/>
    <mergeCell ref="K7:N7"/>
    <mergeCell ref="B6:E6"/>
    <mergeCell ref="E28:G28"/>
    <mergeCell ref="N24:Q24"/>
    <mergeCell ref="P29:Q29"/>
    <mergeCell ref="B7:E7"/>
    <mergeCell ref="N34:O34"/>
    <mergeCell ref="P28:Q28"/>
    <mergeCell ref="H29:M29"/>
    <mergeCell ref="N25:O26"/>
    <mergeCell ref="B24:C26"/>
    <mergeCell ref="P25:Q26"/>
    <mergeCell ref="E31:G31"/>
    <mergeCell ref="P33:Q33"/>
    <mergeCell ref="P31:Q31"/>
    <mergeCell ref="H27:M27"/>
    <mergeCell ref="E33:G33"/>
    <mergeCell ref="B34:M34"/>
    <mergeCell ref="P34:Q34"/>
    <mergeCell ref="P30:Q30"/>
    <mergeCell ref="P27:Q27"/>
    <mergeCell ref="H28:M28"/>
    <mergeCell ref="E30:G30"/>
    <mergeCell ref="P32:Q32"/>
    <mergeCell ref="H30:M30"/>
    <mergeCell ref="E29:G29"/>
    <mergeCell ref="H32:M32"/>
  </mergeCells>
  <pageMargins left="0.7" right="0.7" top="0.75" bottom="0.75" header="0.3" footer="0.3"/>
  <pageSetup paperSize="9" orientation="portrait"/>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M194"/>
  <sheetViews>
    <sheetView tabSelected="1" zoomScale="85" zoomScaleNormal="85" workbookViewId="0"/>
  </sheetViews>
  <sheetFormatPr defaultColWidth="9.1796875" defaultRowHeight="12.5"/>
  <cols>
    <col min="1" max="1" width="1.54296875" style="27" customWidth="1"/>
    <col min="2" max="2" width="4.81640625" style="27" customWidth="1"/>
    <col min="3" max="3" width="51.453125" style="27" customWidth="1"/>
    <col min="4" max="4" width="12.7265625" style="27" bestFit="1" customWidth="1"/>
    <col min="5" max="5" width="10.453125" style="27" customWidth="1"/>
    <col min="6" max="6" width="10" style="27" bestFit="1" customWidth="1"/>
    <col min="7" max="7" width="13.90625" style="27" customWidth="1"/>
    <col min="8" max="8" width="9.26953125" style="27" customWidth="1"/>
    <col min="9" max="9" width="7.1796875" style="27" bestFit="1" customWidth="1"/>
    <col min="10" max="10" width="11.26953125" style="27" bestFit="1" customWidth="1"/>
    <col min="11" max="11" width="11.7265625" style="27" bestFit="1" customWidth="1"/>
    <col min="12" max="12" width="16.54296875" style="27" bestFit="1" customWidth="1"/>
    <col min="13" max="13" width="35.7265625" style="27" customWidth="1"/>
    <col min="14" max="16" width="9.1796875" style="27" customWidth="1"/>
    <col min="17" max="16384" width="9.1796875" style="27"/>
  </cols>
  <sheetData>
    <row r="2" spans="2:13" ht="20" customHeight="1">
      <c r="B2" s="21" t="s">
        <v>15</v>
      </c>
    </row>
    <row r="3" spans="2:13" ht="12" customHeight="1">
      <c r="B3" s="21"/>
    </row>
    <row r="4" spans="2:13" ht="12" customHeight="1">
      <c r="B4" s="23" t="s">
        <v>102</v>
      </c>
    </row>
    <row r="6" spans="2:13" s="30" customFormat="1" ht="37.5" customHeight="1">
      <c r="B6" s="46" t="s">
        <v>103</v>
      </c>
      <c r="C6" s="46" t="s">
        <v>104</v>
      </c>
      <c r="D6" s="29" t="s">
        <v>105</v>
      </c>
      <c r="E6" s="46" t="s">
        <v>106</v>
      </c>
      <c r="F6" s="46" t="s">
        <v>107</v>
      </c>
      <c r="G6" s="29" t="s">
        <v>108</v>
      </c>
      <c r="H6" s="46" t="s">
        <v>109</v>
      </c>
      <c r="I6" s="46" t="s">
        <v>110</v>
      </c>
      <c r="J6" s="29" t="s">
        <v>111</v>
      </c>
      <c r="K6" s="29" t="s">
        <v>112</v>
      </c>
      <c r="L6" s="46" t="s">
        <v>113</v>
      </c>
      <c r="M6" s="29" t="s">
        <v>114</v>
      </c>
    </row>
    <row r="7" spans="2:13">
      <c r="B7" s="31"/>
      <c r="C7" s="31"/>
      <c r="D7" s="47"/>
      <c r="E7" s="31"/>
      <c r="F7" s="31"/>
      <c r="G7" s="31"/>
      <c r="H7" s="31"/>
      <c r="I7" s="31"/>
      <c r="J7" s="31"/>
      <c r="K7" s="31"/>
      <c r="L7" s="32"/>
      <c r="M7" s="31"/>
    </row>
    <row r="8" spans="2:13">
      <c r="B8" s="31"/>
      <c r="C8" s="31"/>
      <c r="D8" s="47"/>
      <c r="E8" s="31"/>
      <c r="F8" s="31"/>
      <c r="G8" s="31"/>
      <c r="H8" s="31"/>
      <c r="I8" s="31"/>
      <c r="J8" s="31"/>
      <c r="K8" s="31"/>
      <c r="L8" s="32"/>
      <c r="M8" s="31"/>
    </row>
    <row r="9" spans="2:13">
      <c r="B9" s="31"/>
      <c r="C9" s="31"/>
      <c r="D9" s="47"/>
      <c r="E9" s="31"/>
      <c r="F9" s="31"/>
      <c r="G9" s="31"/>
      <c r="H9" s="31"/>
      <c r="I9" s="31"/>
      <c r="J9" s="31"/>
      <c r="K9" s="31"/>
      <c r="L9" s="32"/>
      <c r="M9" s="31"/>
    </row>
    <row r="10" spans="2:13">
      <c r="B10" s="31"/>
      <c r="C10" s="31"/>
      <c r="D10" s="47"/>
      <c r="E10" s="31"/>
      <c r="F10" s="31"/>
      <c r="G10" s="31"/>
      <c r="H10" s="31"/>
      <c r="I10" s="31"/>
      <c r="J10" s="31"/>
      <c r="K10" s="31"/>
      <c r="L10" s="32"/>
      <c r="M10" s="31"/>
    </row>
    <row r="11" spans="2:13">
      <c r="B11" s="31"/>
      <c r="C11" s="31"/>
      <c r="D11" s="47"/>
      <c r="E11" s="31"/>
      <c r="F11" s="31"/>
      <c r="G11" s="31"/>
      <c r="H11" s="31"/>
      <c r="I11" s="31"/>
      <c r="J11" s="31"/>
      <c r="K11" s="31"/>
      <c r="L11" s="32"/>
      <c r="M11" s="31"/>
    </row>
    <row r="12" spans="2:13">
      <c r="B12" s="31"/>
      <c r="C12" s="31"/>
      <c r="D12" s="47"/>
      <c r="E12" s="31"/>
      <c r="F12" s="31"/>
      <c r="G12" s="31"/>
      <c r="H12" s="31"/>
      <c r="I12" s="31"/>
      <c r="J12" s="31"/>
      <c r="K12" s="31"/>
      <c r="L12" s="32"/>
      <c r="M12" s="31"/>
    </row>
    <row r="13" spans="2:13">
      <c r="B13" s="47"/>
      <c r="C13" s="47"/>
      <c r="D13" s="47"/>
      <c r="E13" s="47"/>
      <c r="F13" s="31"/>
      <c r="G13" s="47"/>
      <c r="H13" s="47"/>
      <c r="I13" s="47"/>
      <c r="J13" s="47"/>
      <c r="K13" s="47"/>
      <c r="L13" s="47"/>
      <c r="M13" s="47"/>
    </row>
    <row r="14" spans="2:13">
      <c r="B14" s="47"/>
      <c r="C14" s="31"/>
      <c r="D14" s="47"/>
      <c r="E14" s="31"/>
      <c r="F14" s="31"/>
      <c r="G14" s="31"/>
      <c r="H14" s="31"/>
      <c r="I14" s="31"/>
      <c r="J14" s="31"/>
      <c r="K14" s="31"/>
      <c r="L14" s="31"/>
      <c r="M14" s="31"/>
    </row>
    <row r="15" spans="2:13">
      <c r="B15" s="31"/>
      <c r="C15" s="31"/>
      <c r="D15" s="47"/>
      <c r="E15" s="31"/>
      <c r="F15" s="31"/>
      <c r="G15" s="31"/>
      <c r="H15" s="31"/>
      <c r="I15" s="31"/>
      <c r="J15" s="31"/>
      <c r="K15" s="31"/>
      <c r="L15" s="31"/>
      <c r="M15" s="31"/>
    </row>
    <row r="16" spans="2:13">
      <c r="B16" s="31"/>
      <c r="C16" s="31"/>
      <c r="D16" s="47"/>
      <c r="E16" s="31"/>
      <c r="F16" s="31"/>
      <c r="G16" s="31"/>
      <c r="H16" s="31"/>
      <c r="I16" s="31"/>
      <c r="J16" s="31"/>
      <c r="K16" s="31"/>
      <c r="L16" s="31"/>
      <c r="M16" s="31"/>
    </row>
    <row r="17" spans="2:13">
      <c r="B17" s="31"/>
      <c r="C17" s="31"/>
      <c r="D17" s="31"/>
      <c r="E17" s="31"/>
      <c r="F17" s="31"/>
      <c r="G17" s="31"/>
      <c r="H17" s="31"/>
      <c r="I17" s="31"/>
      <c r="J17" s="31"/>
      <c r="K17" s="31"/>
      <c r="L17" s="31"/>
      <c r="M17" s="31"/>
    </row>
    <row r="18" spans="2:13">
      <c r="B18" s="31"/>
      <c r="C18" s="31"/>
      <c r="D18" s="31"/>
      <c r="E18" s="31"/>
      <c r="F18" s="31"/>
      <c r="G18" s="31"/>
      <c r="H18" s="31"/>
      <c r="I18" s="31"/>
      <c r="J18" s="31"/>
      <c r="K18" s="31"/>
      <c r="L18" s="31"/>
      <c r="M18" s="31"/>
    </row>
    <row r="19" spans="2:13">
      <c r="B19" s="31"/>
      <c r="C19" s="31"/>
      <c r="D19" s="31"/>
      <c r="E19" s="31"/>
      <c r="F19" s="31"/>
      <c r="G19" s="31"/>
      <c r="H19" s="31"/>
      <c r="I19" s="31"/>
      <c r="J19" s="31"/>
      <c r="K19" s="31"/>
      <c r="L19" s="31"/>
      <c r="M19" s="31"/>
    </row>
    <row r="20" spans="2:13">
      <c r="B20" s="31"/>
      <c r="C20" s="31"/>
      <c r="D20" s="31"/>
      <c r="E20" s="31"/>
      <c r="F20" s="31"/>
      <c r="G20" s="31"/>
      <c r="H20" s="31"/>
      <c r="I20" s="31"/>
      <c r="J20" s="31"/>
      <c r="K20" s="31"/>
      <c r="L20" s="31"/>
      <c r="M20" s="31"/>
    </row>
    <row r="21" spans="2:13">
      <c r="B21" s="31"/>
      <c r="C21" s="31"/>
      <c r="D21" s="31"/>
      <c r="E21" s="31"/>
      <c r="F21" s="31"/>
      <c r="G21" s="31"/>
      <c r="H21" s="31"/>
      <c r="I21" s="31"/>
      <c r="J21" s="31"/>
      <c r="K21" s="31"/>
      <c r="L21" s="31"/>
      <c r="M21" s="31"/>
    </row>
    <row r="22" spans="2:13">
      <c r="B22" s="31"/>
      <c r="C22" s="31"/>
      <c r="D22" s="31"/>
      <c r="E22" s="31"/>
      <c r="F22" s="31"/>
      <c r="G22" s="31"/>
      <c r="H22" s="31"/>
      <c r="I22" s="31"/>
      <c r="J22" s="31"/>
      <c r="K22" s="31"/>
      <c r="L22" s="31"/>
      <c r="M22" s="31"/>
    </row>
    <row r="23" spans="2:13">
      <c r="B23" s="31"/>
      <c r="C23" s="31"/>
      <c r="D23" s="31"/>
      <c r="E23" s="31"/>
      <c r="F23" s="31"/>
      <c r="G23" s="31"/>
      <c r="H23" s="31"/>
      <c r="I23" s="31"/>
      <c r="J23" s="31"/>
      <c r="K23" s="31"/>
      <c r="L23" s="31"/>
      <c r="M23" s="31"/>
    </row>
    <row r="24" spans="2:13">
      <c r="B24" s="31"/>
      <c r="C24" s="31"/>
      <c r="D24" s="31"/>
      <c r="E24" s="31"/>
      <c r="F24" s="31"/>
      <c r="G24" s="31"/>
      <c r="H24" s="31"/>
      <c r="I24" s="31"/>
      <c r="J24" s="31"/>
      <c r="K24" s="31"/>
      <c r="L24" s="31"/>
      <c r="M24" s="31"/>
    </row>
    <row r="25" spans="2:13">
      <c r="B25" s="31"/>
      <c r="C25" s="31"/>
      <c r="D25" s="31"/>
      <c r="E25" s="31"/>
      <c r="F25" s="31"/>
      <c r="G25" s="31"/>
      <c r="H25" s="31"/>
      <c r="I25" s="31"/>
      <c r="J25" s="31"/>
      <c r="K25" s="31"/>
      <c r="L25" s="31"/>
      <c r="M25" s="31"/>
    </row>
    <row r="26" spans="2:13">
      <c r="B26" s="31"/>
      <c r="C26" s="31"/>
      <c r="D26" s="31"/>
      <c r="E26" s="31"/>
      <c r="F26" s="31"/>
      <c r="G26" s="31"/>
      <c r="H26" s="31"/>
      <c r="I26" s="31"/>
      <c r="J26" s="31"/>
      <c r="K26" s="31"/>
      <c r="L26" s="31"/>
      <c r="M26" s="31"/>
    </row>
    <row r="27" spans="2:13">
      <c r="B27" s="31"/>
      <c r="C27" s="31"/>
      <c r="D27" s="31"/>
      <c r="E27" s="31"/>
      <c r="F27" s="31"/>
      <c r="G27" s="31"/>
      <c r="H27" s="31"/>
      <c r="I27" s="31"/>
      <c r="J27" s="31"/>
      <c r="K27" s="31"/>
      <c r="L27" s="31"/>
      <c r="M27" s="31"/>
    </row>
    <row r="28" spans="2:13">
      <c r="B28" s="31"/>
      <c r="C28" s="31"/>
      <c r="D28" s="31"/>
      <c r="E28" s="31"/>
      <c r="F28" s="31"/>
      <c r="G28" s="31"/>
      <c r="H28" s="31"/>
      <c r="I28" s="31"/>
      <c r="J28" s="31"/>
      <c r="K28" s="31"/>
      <c r="L28" s="31"/>
      <c r="M28" s="31"/>
    </row>
    <row r="29" spans="2:13">
      <c r="B29" s="31"/>
      <c r="C29" s="31"/>
      <c r="D29" s="31"/>
      <c r="E29" s="31"/>
      <c r="F29" s="31"/>
      <c r="G29" s="31"/>
      <c r="H29" s="31"/>
      <c r="I29" s="31"/>
      <c r="J29" s="31"/>
      <c r="K29" s="31"/>
      <c r="L29" s="31"/>
      <c r="M29" s="31"/>
    </row>
    <row r="30" spans="2:13">
      <c r="B30" s="31"/>
      <c r="C30" s="31"/>
      <c r="D30" s="31"/>
      <c r="E30" s="31"/>
      <c r="F30" s="31"/>
      <c r="G30" s="31"/>
      <c r="H30" s="31"/>
      <c r="I30" s="31"/>
      <c r="J30" s="31"/>
      <c r="K30" s="31"/>
      <c r="L30" s="31"/>
      <c r="M30" s="31"/>
    </row>
    <row r="31" spans="2:13">
      <c r="B31" s="31"/>
      <c r="C31" s="31"/>
      <c r="D31" s="31"/>
      <c r="E31" s="31"/>
      <c r="F31" s="31"/>
      <c r="G31" s="31"/>
      <c r="H31" s="31"/>
      <c r="I31" s="31"/>
      <c r="J31" s="31"/>
      <c r="K31" s="31"/>
      <c r="L31" s="31"/>
      <c r="M31" s="31"/>
    </row>
    <row r="32" spans="2:13">
      <c r="B32" s="31"/>
      <c r="C32" s="31"/>
      <c r="D32" s="31"/>
      <c r="E32" s="31"/>
      <c r="F32" s="31"/>
      <c r="G32" s="31"/>
      <c r="H32" s="31"/>
      <c r="I32" s="31"/>
      <c r="J32" s="31"/>
      <c r="K32" s="31"/>
      <c r="L32" s="31"/>
      <c r="M32" s="31"/>
    </row>
    <row r="33" spans="2:13">
      <c r="B33" s="31"/>
      <c r="C33" s="31"/>
      <c r="D33" s="31"/>
      <c r="E33" s="31"/>
      <c r="F33" s="31"/>
      <c r="G33" s="31"/>
      <c r="H33" s="31"/>
      <c r="I33" s="31"/>
      <c r="J33" s="31"/>
      <c r="K33" s="31"/>
      <c r="L33" s="31"/>
      <c r="M33" s="31"/>
    </row>
    <row r="34" spans="2:13">
      <c r="B34" s="31"/>
      <c r="C34" s="31"/>
      <c r="D34" s="31"/>
      <c r="E34" s="31"/>
      <c r="F34" s="31"/>
      <c r="G34" s="31"/>
      <c r="H34" s="31"/>
      <c r="I34" s="31"/>
      <c r="J34" s="31"/>
      <c r="K34" s="31"/>
      <c r="L34" s="31"/>
      <c r="M34" s="31"/>
    </row>
    <row r="35" spans="2:13">
      <c r="B35" s="31"/>
      <c r="C35" s="31"/>
      <c r="D35" s="31"/>
      <c r="E35" s="31"/>
      <c r="F35" s="31"/>
      <c r="G35" s="31"/>
      <c r="H35" s="31"/>
      <c r="I35" s="31"/>
      <c r="J35" s="31"/>
      <c r="K35" s="31"/>
      <c r="L35" s="31"/>
      <c r="M35" s="31"/>
    </row>
    <row r="36" spans="2:13">
      <c r="B36" s="31"/>
      <c r="C36" s="31"/>
      <c r="D36" s="31"/>
      <c r="E36" s="31"/>
      <c r="F36" s="31"/>
      <c r="G36" s="31"/>
      <c r="H36" s="31"/>
      <c r="I36" s="31"/>
      <c r="J36" s="31"/>
      <c r="K36" s="31"/>
      <c r="L36" s="31"/>
      <c r="M36" s="31"/>
    </row>
    <row r="37" spans="2:13">
      <c r="B37" s="31"/>
      <c r="C37" s="31"/>
      <c r="D37" s="31"/>
      <c r="E37" s="31"/>
      <c r="F37" s="31"/>
      <c r="G37" s="31"/>
      <c r="H37" s="31"/>
      <c r="I37" s="31"/>
      <c r="J37" s="31"/>
      <c r="K37" s="31"/>
      <c r="L37" s="31"/>
      <c r="M37" s="31"/>
    </row>
    <row r="38" spans="2:13">
      <c r="B38" s="31"/>
      <c r="C38" s="31"/>
      <c r="D38" s="31"/>
      <c r="E38" s="31"/>
      <c r="F38" s="31"/>
      <c r="G38" s="31"/>
      <c r="H38" s="31"/>
      <c r="I38" s="31"/>
      <c r="J38" s="31"/>
      <c r="K38" s="31"/>
      <c r="L38" s="31"/>
      <c r="M38" s="31"/>
    </row>
    <row r="39" spans="2:13">
      <c r="B39" s="31"/>
      <c r="C39" s="31"/>
      <c r="D39" s="31"/>
      <c r="E39" s="31"/>
      <c r="F39" s="31"/>
      <c r="G39" s="31"/>
      <c r="H39" s="31"/>
      <c r="I39" s="31"/>
      <c r="J39" s="31"/>
      <c r="K39" s="31"/>
      <c r="L39" s="31"/>
      <c r="M39" s="31"/>
    </row>
    <row r="40" spans="2:13">
      <c r="B40" s="31"/>
      <c r="C40" s="31"/>
      <c r="D40" s="31"/>
      <c r="E40" s="31"/>
      <c r="F40" s="31"/>
      <c r="G40" s="31"/>
      <c r="H40" s="31"/>
      <c r="I40" s="31"/>
      <c r="J40" s="31"/>
      <c r="K40" s="31"/>
      <c r="L40" s="31"/>
      <c r="M40" s="31"/>
    </row>
    <row r="41" spans="2:13">
      <c r="B41" s="31"/>
      <c r="C41" s="31"/>
      <c r="D41" s="31"/>
      <c r="E41" s="31"/>
      <c r="F41" s="31"/>
      <c r="G41" s="31"/>
      <c r="H41" s="31"/>
      <c r="I41" s="31"/>
      <c r="J41" s="31"/>
      <c r="K41" s="31"/>
      <c r="L41" s="31"/>
      <c r="M41" s="31"/>
    </row>
    <row r="42" spans="2:13">
      <c r="B42" s="31"/>
      <c r="C42" s="31"/>
      <c r="D42" s="31"/>
      <c r="E42" s="31"/>
      <c r="F42" s="31"/>
      <c r="G42" s="31"/>
      <c r="H42" s="31"/>
      <c r="I42" s="31"/>
      <c r="J42" s="31"/>
      <c r="K42" s="31"/>
      <c r="L42" s="31"/>
      <c r="M42" s="31"/>
    </row>
    <row r="43" spans="2:13">
      <c r="B43" s="31"/>
      <c r="C43" s="31"/>
      <c r="D43" s="31"/>
      <c r="E43" s="31"/>
      <c r="F43" s="31"/>
      <c r="G43" s="31"/>
      <c r="H43" s="31"/>
      <c r="I43" s="31"/>
      <c r="J43" s="31"/>
      <c r="K43" s="31"/>
      <c r="L43" s="31"/>
      <c r="M43" s="31"/>
    </row>
    <row r="44" spans="2:13">
      <c r="B44" s="31"/>
      <c r="C44" s="31"/>
      <c r="D44" s="31"/>
      <c r="E44" s="31"/>
      <c r="F44" s="31"/>
      <c r="G44" s="31"/>
      <c r="H44" s="31"/>
      <c r="I44" s="31"/>
      <c r="J44" s="31"/>
      <c r="K44" s="31"/>
      <c r="L44" s="31"/>
      <c r="M44" s="31"/>
    </row>
    <row r="45" spans="2:13">
      <c r="B45" s="31"/>
      <c r="C45" s="31"/>
      <c r="D45" s="31"/>
      <c r="E45" s="31"/>
      <c r="F45" s="31"/>
      <c r="G45" s="31"/>
      <c r="H45" s="31"/>
      <c r="I45" s="31"/>
      <c r="J45" s="31"/>
      <c r="K45" s="31"/>
      <c r="L45" s="31"/>
      <c r="M45" s="31"/>
    </row>
    <row r="46" spans="2:13">
      <c r="B46" s="31"/>
      <c r="C46" s="31"/>
      <c r="D46" s="31"/>
      <c r="E46" s="31"/>
      <c r="F46" s="31"/>
      <c r="G46" s="31"/>
      <c r="H46" s="31"/>
      <c r="I46" s="31"/>
      <c r="J46" s="31"/>
      <c r="K46" s="31"/>
      <c r="L46" s="31"/>
      <c r="M46" s="31"/>
    </row>
    <row r="47" spans="2:13">
      <c r="B47" s="31"/>
      <c r="C47" s="31"/>
      <c r="D47" s="31"/>
      <c r="E47" s="31"/>
      <c r="F47" s="31"/>
      <c r="G47" s="31"/>
      <c r="H47" s="31"/>
      <c r="I47" s="31"/>
      <c r="J47" s="31"/>
      <c r="K47" s="31"/>
      <c r="L47" s="31"/>
      <c r="M47" s="31"/>
    </row>
    <row r="48" spans="2:13">
      <c r="B48" s="31"/>
      <c r="C48" s="31"/>
      <c r="D48" s="31"/>
      <c r="E48" s="31"/>
      <c r="F48" s="31"/>
      <c r="G48" s="31"/>
      <c r="H48" s="31"/>
      <c r="I48" s="31"/>
      <c r="J48" s="31"/>
      <c r="K48" s="31"/>
      <c r="L48" s="31"/>
      <c r="M48" s="31"/>
    </row>
    <row r="49" spans="2:13">
      <c r="B49" s="31"/>
      <c r="C49" s="31"/>
      <c r="D49" s="31"/>
      <c r="E49" s="31"/>
      <c r="F49" s="31"/>
      <c r="G49" s="31"/>
      <c r="H49" s="31"/>
      <c r="I49" s="31"/>
      <c r="J49" s="31"/>
      <c r="K49" s="31"/>
      <c r="L49" s="31"/>
      <c r="M49" s="31"/>
    </row>
    <row r="50" spans="2:13">
      <c r="B50" s="31"/>
      <c r="C50" s="31"/>
      <c r="D50" s="31"/>
      <c r="E50" s="31"/>
      <c r="F50" s="31"/>
      <c r="G50" s="31"/>
      <c r="H50" s="31"/>
      <c r="I50" s="31"/>
      <c r="J50" s="31"/>
      <c r="K50" s="31"/>
      <c r="L50" s="31"/>
      <c r="M50" s="31"/>
    </row>
    <row r="51" spans="2:13">
      <c r="B51" s="31"/>
      <c r="C51" s="31"/>
      <c r="D51" s="31"/>
      <c r="E51" s="31"/>
      <c r="F51" s="31"/>
      <c r="G51" s="31"/>
      <c r="H51" s="31"/>
      <c r="I51" s="31"/>
      <c r="J51" s="31"/>
      <c r="K51" s="31"/>
      <c r="L51" s="31"/>
      <c r="M51" s="31"/>
    </row>
    <row r="52" spans="2:13">
      <c r="B52" s="31"/>
      <c r="C52" s="31"/>
      <c r="D52" s="31"/>
      <c r="E52" s="31"/>
      <c r="F52" s="31"/>
      <c r="G52" s="31"/>
      <c r="H52" s="31"/>
      <c r="I52" s="31"/>
      <c r="J52" s="31"/>
      <c r="K52" s="31"/>
      <c r="L52" s="31"/>
      <c r="M52" s="31"/>
    </row>
    <row r="53" spans="2:13">
      <c r="B53" s="31"/>
      <c r="C53" s="31"/>
      <c r="D53" s="31"/>
      <c r="E53" s="31"/>
      <c r="F53" s="31"/>
      <c r="G53" s="31"/>
      <c r="H53" s="31"/>
      <c r="I53" s="31"/>
      <c r="J53" s="31"/>
      <c r="K53" s="31"/>
      <c r="L53" s="31"/>
      <c r="M53" s="31"/>
    </row>
    <row r="54" spans="2:13">
      <c r="B54" s="31"/>
      <c r="C54" s="31"/>
      <c r="D54" s="31"/>
      <c r="E54" s="31"/>
      <c r="F54" s="31"/>
      <c r="G54" s="31"/>
      <c r="H54" s="31"/>
      <c r="I54" s="31"/>
      <c r="J54" s="31"/>
      <c r="K54" s="31"/>
      <c r="L54" s="31"/>
      <c r="M54" s="31"/>
    </row>
    <row r="55" spans="2:13">
      <c r="B55" s="31"/>
      <c r="C55" s="31"/>
      <c r="D55" s="31"/>
      <c r="E55" s="31"/>
      <c r="F55" s="31"/>
      <c r="G55" s="31"/>
      <c r="H55" s="31"/>
      <c r="I55" s="31"/>
      <c r="J55" s="31"/>
      <c r="K55" s="31"/>
      <c r="L55" s="31"/>
      <c r="M55" s="31"/>
    </row>
    <row r="56" spans="2:13">
      <c r="B56" s="31"/>
      <c r="C56" s="31"/>
      <c r="D56" s="31"/>
      <c r="E56" s="31"/>
      <c r="F56" s="31"/>
      <c r="G56" s="31"/>
      <c r="H56" s="31"/>
      <c r="I56" s="31"/>
      <c r="J56" s="31"/>
      <c r="K56" s="31"/>
      <c r="L56" s="31"/>
      <c r="M56" s="31"/>
    </row>
    <row r="57" spans="2:13">
      <c r="B57" s="31"/>
      <c r="C57" s="31"/>
      <c r="D57" s="31"/>
      <c r="E57" s="31"/>
      <c r="F57" s="31"/>
      <c r="G57" s="31"/>
      <c r="H57" s="31"/>
      <c r="I57" s="31"/>
      <c r="J57" s="31"/>
      <c r="K57" s="31"/>
      <c r="L57" s="31"/>
      <c r="M57" s="31"/>
    </row>
    <row r="58" spans="2:13">
      <c r="B58" s="31"/>
      <c r="C58" s="31"/>
      <c r="D58" s="47"/>
      <c r="E58" s="31"/>
      <c r="F58" s="31"/>
      <c r="G58" s="31"/>
      <c r="H58" s="31"/>
      <c r="I58" s="31"/>
      <c r="J58" s="31"/>
      <c r="K58" s="31"/>
      <c r="L58" s="31"/>
      <c r="M58" s="31"/>
    </row>
    <row r="59" spans="2:13">
      <c r="B59" s="31"/>
      <c r="C59" s="31"/>
      <c r="D59" s="47"/>
      <c r="E59" s="31"/>
      <c r="F59" s="31"/>
      <c r="G59" s="31"/>
      <c r="H59" s="31"/>
      <c r="I59" s="31"/>
      <c r="J59" s="31"/>
      <c r="K59" s="31"/>
      <c r="L59" s="31"/>
      <c r="M59" s="31"/>
    </row>
    <row r="60" spans="2:13">
      <c r="B60" s="31"/>
      <c r="C60" s="31"/>
      <c r="D60" s="47"/>
      <c r="E60" s="31"/>
      <c r="F60" s="31"/>
      <c r="G60" s="31"/>
      <c r="H60" s="31"/>
      <c r="I60" s="31"/>
      <c r="J60" s="31"/>
      <c r="K60" s="31"/>
      <c r="L60" s="31"/>
      <c r="M60" s="31"/>
    </row>
    <row r="61" spans="2:13">
      <c r="B61" s="31"/>
      <c r="C61" s="31"/>
      <c r="D61" s="47"/>
      <c r="E61" s="31"/>
      <c r="F61" s="31"/>
      <c r="G61" s="31"/>
      <c r="H61" s="31"/>
      <c r="I61" s="31"/>
      <c r="J61" s="31"/>
      <c r="K61" s="31"/>
      <c r="L61" s="31"/>
      <c r="M61" s="31"/>
    </row>
    <row r="62" spans="2:13">
      <c r="B62" s="31"/>
      <c r="C62" s="31"/>
      <c r="D62" s="47"/>
      <c r="E62" s="31"/>
      <c r="F62" s="31"/>
      <c r="G62" s="31"/>
      <c r="H62" s="31"/>
      <c r="I62" s="31"/>
      <c r="J62" s="31"/>
      <c r="K62" s="31"/>
      <c r="L62" s="31"/>
      <c r="M62" s="31"/>
    </row>
    <row r="63" spans="2:13">
      <c r="B63" s="31"/>
      <c r="C63" s="31"/>
      <c r="D63" s="47"/>
      <c r="E63" s="31"/>
      <c r="F63" s="31"/>
      <c r="G63" s="31"/>
      <c r="H63" s="31"/>
      <c r="I63" s="31"/>
      <c r="J63" s="31"/>
      <c r="K63" s="31"/>
      <c r="L63" s="31"/>
      <c r="M63" s="31"/>
    </row>
    <row r="64" spans="2:13">
      <c r="B64" s="31"/>
      <c r="C64" s="31"/>
      <c r="D64" s="47"/>
      <c r="E64" s="31"/>
      <c r="F64" s="31"/>
      <c r="G64" s="31"/>
      <c r="H64" s="31"/>
      <c r="I64" s="31"/>
      <c r="J64" s="31"/>
      <c r="K64" s="31"/>
      <c r="L64" s="31"/>
      <c r="M64" s="31"/>
    </row>
    <row r="65" spans="2:13">
      <c r="B65" s="31"/>
      <c r="C65" s="31"/>
      <c r="D65" s="47"/>
      <c r="E65" s="31"/>
      <c r="F65" s="31"/>
      <c r="G65" s="31"/>
      <c r="H65" s="31"/>
      <c r="I65" s="31"/>
      <c r="J65" s="31"/>
      <c r="K65" s="31"/>
      <c r="L65" s="31"/>
      <c r="M65" s="31"/>
    </row>
    <row r="66" spans="2:13">
      <c r="B66" s="31"/>
      <c r="C66" s="31"/>
      <c r="D66" s="47"/>
      <c r="E66" s="31"/>
      <c r="F66" s="31"/>
      <c r="G66" s="31"/>
      <c r="H66" s="31"/>
      <c r="I66" s="31"/>
      <c r="J66" s="31"/>
      <c r="K66" s="31"/>
      <c r="L66" s="31"/>
      <c r="M66" s="31"/>
    </row>
    <row r="67" spans="2:13">
      <c r="B67" s="31"/>
      <c r="C67" s="31"/>
      <c r="D67" s="47"/>
      <c r="E67" s="31"/>
      <c r="F67" s="31"/>
      <c r="G67" s="31"/>
      <c r="H67" s="31"/>
      <c r="I67" s="31"/>
      <c r="J67" s="31"/>
      <c r="K67" s="31"/>
      <c r="L67" s="31"/>
      <c r="M67" s="31"/>
    </row>
    <row r="68" spans="2:13">
      <c r="B68" s="31"/>
      <c r="C68" s="31"/>
      <c r="D68" s="47"/>
      <c r="E68" s="31"/>
      <c r="F68" s="31"/>
      <c r="G68" s="31"/>
      <c r="H68" s="31"/>
      <c r="I68" s="31"/>
      <c r="J68" s="31"/>
      <c r="K68" s="31"/>
      <c r="L68" s="31"/>
      <c r="M68" s="31"/>
    </row>
    <row r="69" spans="2:13">
      <c r="B69" s="31"/>
      <c r="C69" s="31"/>
      <c r="D69" s="47"/>
      <c r="E69" s="31"/>
      <c r="F69" s="31"/>
      <c r="G69" s="31"/>
      <c r="H69" s="31"/>
      <c r="I69" s="31"/>
      <c r="J69" s="31"/>
      <c r="K69" s="31"/>
      <c r="L69" s="31"/>
      <c r="M69" s="31"/>
    </row>
    <row r="70" spans="2:13">
      <c r="B70" s="31"/>
      <c r="C70" s="31"/>
      <c r="D70" s="31"/>
      <c r="E70" s="31"/>
      <c r="F70" s="31"/>
      <c r="G70" s="31"/>
      <c r="H70" s="31"/>
      <c r="I70" s="31"/>
      <c r="J70" s="31"/>
      <c r="K70" s="31"/>
      <c r="L70" s="31"/>
      <c r="M70" s="31"/>
    </row>
    <row r="71" spans="2:13">
      <c r="B71" s="31"/>
      <c r="C71" s="31"/>
      <c r="D71" s="31"/>
      <c r="E71" s="31"/>
      <c r="F71" s="31"/>
      <c r="G71" s="31"/>
      <c r="H71" s="31"/>
      <c r="I71" s="31"/>
      <c r="J71" s="31"/>
      <c r="K71" s="31"/>
      <c r="L71" s="31"/>
      <c r="M71" s="31"/>
    </row>
    <row r="72" spans="2:13">
      <c r="B72" s="31"/>
      <c r="C72" s="31"/>
      <c r="D72" s="31"/>
      <c r="E72" s="31"/>
      <c r="F72" s="31"/>
      <c r="G72" s="31"/>
      <c r="H72" s="31"/>
      <c r="I72" s="31"/>
      <c r="J72" s="31"/>
      <c r="K72" s="31"/>
      <c r="L72" s="31"/>
      <c r="M72" s="31"/>
    </row>
    <row r="73" spans="2:13">
      <c r="B73" s="31"/>
      <c r="C73" s="31"/>
      <c r="D73" s="31"/>
      <c r="E73" s="31"/>
      <c r="F73" s="31"/>
      <c r="G73" s="31"/>
      <c r="H73" s="31"/>
      <c r="I73" s="31"/>
      <c r="J73" s="31"/>
      <c r="K73" s="31"/>
      <c r="L73" s="31"/>
      <c r="M73" s="31"/>
    </row>
    <row r="74" spans="2:13">
      <c r="B74" s="31"/>
      <c r="C74" s="31"/>
      <c r="D74" s="31"/>
      <c r="E74" s="31"/>
      <c r="F74" s="31"/>
      <c r="G74" s="31"/>
      <c r="H74" s="31"/>
      <c r="I74" s="31"/>
      <c r="J74" s="31"/>
      <c r="K74" s="31"/>
      <c r="L74" s="31"/>
      <c r="M74" s="31"/>
    </row>
    <row r="75" spans="2:13">
      <c r="B75" s="31"/>
      <c r="C75" s="31"/>
      <c r="D75" s="31"/>
      <c r="E75" s="31"/>
      <c r="F75" s="31"/>
      <c r="G75" s="31"/>
      <c r="H75" s="31"/>
      <c r="I75" s="31"/>
      <c r="J75" s="31"/>
      <c r="K75" s="31"/>
      <c r="L75" s="31"/>
      <c r="M75" s="31"/>
    </row>
    <row r="76" spans="2:13">
      <c r="B76" s="31"/>
      <c r="C76" s="31"/>
      <c r="D76" s="31"/>
      <c r="E76" s="31"/>
      <c r="F76" s="31"/>
      <c r="G76" s="31"/>
      <c r="H76" s="31"/>
      <c r="I76" s="31"/>
      <c r="J76" s="31"/>
      <c r="K76" s="31"/>
      <c r="L76" s="31"/>
      <c r="M76" s="31"/>
    </row>
    <row r="77" spans="2:13">
      <c r="B77" s="31"/>
      <c r="C77" s="31"/>
      <c r="D77" s="31"/>
      <c r="E77" s="31"/>
      <c r="F77" s="31"/>
      <c r="G77" s="31"/>
      <c r="H77" s="31"/>
      <c r="I77" s="31"/>
      <c r="J77" s="31"/>
      <c r="K77" s="31"/>
      <c r="L77" s="31"/>
      <c r="M77" s="31"/>
    </row>
    <row r="78" spans="2:13">
      <c r="B78" s="31"/>
      <c r="C78" s="31"/>
      <c r="D78" s="31"/>
      <c r="E78" s="31"/>
      <c r="F78" s="31"/>
      <c r="G78" s="31"/>
      <c r="H78" s="31"/>
      <c r="I78" s="31"/>
      <c r="J78" s="31"/>
      <c r="K78" s="31"/>
      <c r="L78" s="31"/>
      <c r="M78" s="31"/>
    </row>
    <row r="79" spans="2:13">
      <c r="B79" s="31"/>
      <c r="C79" s="31"/>
      <c r="D79" s="31"/>
      <c r="E79" s="31"/>
      <c r="F79" s="31"/>
      <c r="G79" s="31"/>
      <c r="H79" s="31"/>
      <c r="I79" s="31"/>
      <c r="J79" s="31"/>
      <c r="K79" s="31"/>
      <c r="L79" s="31"/>
      <c r="M79" s="31"/>
    </row>
    <row r="80" spans="2:13">
      <c r="B80" s="31"/>
      <c r="C80" s="31"/>
      <c r="D80" s="31"/>
      <c r="E80" s="31"/>
      <c r="F80" s="31"/>
      <c r="G80" s="31"/>
      <c r="H80" s="31"/>
      <c r="I80" s="31"/>
      <c r="J80" s="31"/>
      <c r="K80" s="31"/>
      <c r="L80" s="31"/>
      <c r="M80" s="31"/>
    </row>
    <row r="81" spans="2:13">
      <c r="B81" s="31"/>
      <c r="C81" s="31"/>
      <c r="D81" s="31"/>
      <c r="E81" s="31"/>
      <c r="F81" s="31"/>
      <c r="G81" s="31"/>
      <c r="H81" s="31"/>
      <c r="I81" s="31"/>
      <c r="J81" s="31"/>
      <c r="K81" s="31"/>
      <c r="L81" s="31"/>
      <c r="M81" s="31"/>
    </row>
    <row r="82" spans="2:13">
      <c r="B82" s="31"/>
      <c r="C82" s="31"/>
      <c r="D82" s="31"/>
      <c r="E82" s="31"/>
      <c r="F82" s="31"/>
      <c r="G82" s="31"/>
      <c r="H82" s="31"/>
      <c r="I82" s="31"/>
      <c r="J82" s="31"/>
      <c r="K82" s="31"/>
      <c r="L82" s="31"/>
      <c r="M82" s="31"/>
    </row>
    <row r="83" spans="2:13">
      <c r="B83" s="31"/>
      <c r="C83" s="31"/>
      <c r="D83" s="31"/>
      <c r="E83" s="31"/>
      <c r="F83" s="31"/>
      <c r="G83" s="31"/>
      <c r="H83" s="31"/>
      <c r="I83" s="31"/>
      <c r="J83" s="31"/>
      <c r="K83" s="31"/>
      <c r="L83" s="31"/>
      <c r="M83" s="31"/>
    </row>
    <row r="84" spans="2:13">
      <c r="B84" s="31"/>
      <c r="C84" s="31"/>
      <c r="D84" s="31"/>
      <c r="E84" s="31"/>
      <c r="F84" s="31"/>
      <c r="G84" s="31"/>
      <c r="H84" s="31"/>
      <c r="I84" s="31"/>
      <c r="J84" s="31"/>
      <c r="K84" s="31"/>
      <c r="L84" s="31"/>
      <c r="M84" s="31"/>
    </row>
    <row r="85" spans="2:13">
      <c r="B85" s="31"/>
      <c r="C85" s="31"/>
      <c r="D85" s="31"/>
      <c r="E85" s="31"/>
      <c r="F85" s="31"/>
      <c r="G85" s="31"/>
      <c r="H85" s="31"/>
      <c r="I85" s="31"/>
      <c r="J85" s="31"/>
      <c r="K85" s="31"/>
      <c r="L85" s="31"/>
      <c r="M85" s="31"/>
    </row>
    <row r="86" spans="2:13">
      <c r="B86" s="31"/>
      <c r="C86" s="31"/>
      <c r="D86" s="31"/>
      <c r="E86" s="31"/>
      <c r="F86" s="31"/>
      <c r="G86" s="31"/>
      <c r="H86" s="31"/>
      <c r="I86" s="31"/>
      <c r="J86" s="31"/>
      <c r="K86" s="31"/>
      <c r="L86" s="31"/>
      <c r="M86" s="31"/>
    </row>
    <row r="87" spans="2:13">
      <c r="B87" s="31"/>
      <c r="C87" s="31"/>
      <c r="D87" s="31"/>
      <c r="E87" s="31"/>
      <c r="F87" s="31"/>
      <c r="G87" s="31"/>
      <c r="H87" s="31"/>
      <c r="I87" s="31"/>
      <c r="J87" s="31"/>
      <c r="K87" s="31"/>
      <c r="L87" s="31"/>
      <c r="M87" s="31"/>
    </row>
    <row r="88" spans="2:13">
      <c r="B88" s="31"/>
      <c r="C88" s="31"/>
      <c r="D88" s="31"/>
      <c r="E88" s="31"/>
      <c r="F88" s="31"/>
      <c r="G88" s="31"/>
      <c r="H88" s="31"/>
      <c r="I88" s="31"/>
      <c r="J88" s="31"/>
      <c r="K88" s="31"/>
      <c r="L88" s="31"/>
      <c r="M88" s="31"/>
    </row>
    <row r="89" spans="2:13">
      <c r="B89" s="31"/>
      <c r="C89" s="31"/>
      <c r="D89" s="31"/>
      <c r="E89" s="31"/>
      <c r="F89" s="31"/>
      <c r="G89" s="31"/>
      <c r="H89" s="31"/>
      <c r="I89" s="31"/>
      <c r="J89" s="31"/>
      <c r="K89" s="31"/>
      <c r="L89" s="31"/>
      <c r="M89" s="31"/>
    </row>
    <row r="90" spans="2:13">
      <c r="B90" s="31"/>
      <c r="C90" s="31"/>
      <c r="D90" s="31"/>
      <c r="E90" s="31"/>
      <c r="F90" s="31"/>
      <c r="G90" s="31"/>
      <c r="H90" s="31"/>
      <c r="I90" s="31"/>
      <c r="J90" s="31"/>
      <c r="K90" s="31"/>
      <c r="L90" s="31"/>
      <c r="M90" s="31"/>
    </row>
    <row r="91" spans="2:13">
      <c r="B91" s="31"/>
      <c r="C91" s="31"/>
      <c r="D91" s="31"/>
      <c r="E91" s="31"/>
      <c r="F91" s="31"/>
      <c r="G91" s="31"/>
      <c r="H91" s="31"/>
      <c r="I91" s="31"/>
      <c r="J91" s="31"/>
      <c r="K91" s="31"/>
      <c r="L91" s="31"/>
      <c r="M91" s="31"/>
    </row>
    <row r="92" spans="2:13">
      <c r="B92" s="31"/>
      <c r="C92" s="31"/>
      <c r="D92" s="31"/>
      <c r="E92" s="31"/>
      <c r="F92" s="31"/>
      <c r="G92" s="31"/>
      <c r="H92" s="31"/>
      <c r="I92" s="31"/>
      <c r="J92" s="31"/>
      <c r="K92" s="31"/>
      <c r="L92" s="31"/>
      <c r="M92" s="31"/>
    </row>
    <row r="93" spans="2:13">
      <c r="B93" s="31"/>
      <c r="C93" s="31"/>
      <c r="D93" s="31"/>
      <c r="E93" s="31"/>
      <c r="F93" s="31"/>
      <c r="G93" s="31"/>
      <c r="H93" s="31"/>
      <c r="I93" s="31"/>
      <c r="J93" s="31"/>
      <c r="K93" s="31"/>
      <c r="L93" s="31"/>
      <c r="M93" s="31"/>
    </row>
    <row r="94" spans="2:13">
      <c r="B94" s="31"/>
      <c r="C94" s="31"/>
      <c r="D94" s="31"/>
      <c r="E94" s="31"/>
      <c r="F94" s="31"/>
      <c r="G94" s="31"/>
      <c r="H94" s="31"/>
      <c r="I94" s="31"/>
      <c r="J94" s="31"/>
      <c r="K94" s="31"/>
      <c r="L94" s="31"/>
      <c r="M94" s="31"/>
    </row>
    <row r="95" spans="2:13">
      <c r="B95" s="31"/>
      <c r="C95" s="31"/>
      <c r="D95" s="31"/>
      <c r="E95" s="31"/>
      <c r="F95" s="31"/>
      <c r="G95" s="31"/>
      <c r="H95" s="31"/>
      <c r="I95" s="31"/>
      <c r="J95" s="31"/>
      <c r="K95" s="31"/>
      <c r="L95" s="31"/>
      <c r="M95" s="31"/>
    </row>
    <row r="96" spans="2:13">
      <c r="B96" s="31"/>
      <c r="C96" s="31"/>
      <c r="D96" s="31"/>
      <c r="E96" s="31"/>
      <c r="F96" s="31"/>
      <c r="G96" s="31"/>
      <c r="H96" s="31"/>
      <c r="I96" s="31"/>
      <c r="J96" s="31"/>
      <c r="K96" s="31"/>
      <c r="L96" s="31"/>
      <c r="M96" s="31"/>
    </row>
    <row r="97" spans="2:13">
      <c r="B97" s="31"/>
      <c r="C97" s="31"/>
      <c r="D97" s="31"/>
      <c r="E97" s="31"/>
      <c r="F97" s="31"/>
      <c r="G97" s="31"/>
      <c r="H97" s="31"/>
      <c r="I97" s="31"/>
      <c r="J97" s="31"/>
      <c r="K97" s="31"/>
      <c r="L97" s="31"/>
      <c r="M97" s="31"/>
    </row>
    <row r="98" spans="2:13">
      <c r="B98" s="31"/>
      <c r="C98" s="31"/>
      <c r="D98" s="31"/>
      <c r="E98" s="31"/>
      <c r="F98" s="31"/>
      <c r="G98" s="31"/>
      <c r="H98" s="31"/>
      <c r="I98" s="31"/>
      <c r="J98" s="31"/>
      <c r="K98" s="31"/>
      <c r="L98" s="31"/>
      <c r="M98" s="31"/>
    </row>
    <row r="99" spans="2:13">
      <c r="B99" s="31"/>
      <c r="C99" s="31"/>
      <c r="D99" s="31"/>
      <c r="E99" s="31"/>
      <c r="F99" s="31"/>
      <c r="G99" s="31"/>
      <c r="H99" s="31"/>
      <c r="I99" s="31"/>
      <c r="J99" s="31"/>
      <c r="K99" s="31"/>
      <c r="L99" s="31"/>
      <c r="M99" s="31"/>
    </row>
    <row r="100" spans="2:13">
      <c r="B100" s="31"/>
      <c r="C100" s="31"/>
      <c r="D100" s="31"/>
      <c r="E100" s="31"/>
      <c r="F100" s="31"/>
      <c r="G100" s="31"/>
      <c r="H100" s="31"/>
      <c r="I100" s="31"/>
      <c r="J100" s="31"/>
      <c r="K100" s="31"/>
      <c r="L100" s="31"/>
      <c r="M100" s="31"/>
    </row>
    <row r="101" spans="2:13">
      <c r="B101" s="31"/>
      <c r="C101" s="31"/>
      <c r="D101" s="31"/>
      <c r="E101" s="31"/>
      <c r="F101" s="31"/>
      <c r="G101" s="31"/>
      <c r="H101" s="31"/>
      <c r="I101" s="31"/>
      <c r="J101" s="31"/>
      <c r="K101" s="31"/>
      <c r="L101" s="31"/>
      <c r="M101" s="31"/>
    </row>
    <row r="102" spans="2:13">
      <c r="B102" s="31"/>
      <c r="C102" s="31"/>
      <c r="D102" s="31"/>
      <c r="E102" s="31"/>
      <c r="F102" s="31"/>
      <c r="G102" s="31"/>
      <c r="H102" s="31"/>
      <c r="I102" s="31"/>
      <c r="J102" s="31"/>
      <c r="K102" s="31"/>
      <c r="L102" s="31"/>
      <c r="M102" s="31"/>
    </row>
    <row r="103" spans="2:13">
      <c r="B103" s="31"/>
      <c r="C103" s="31"/>
      <c r="D103" s="31"/>
      <c r="E103" s="31"/>
      <c r="F103" s="31"/>
      <c r="G103" s="31"/>
      <c r="H103" s="31"/>
      <c r="I103" s="31"/>
      <c r="J103" s="31"/>
      <c r="K103" s="31"/>
      <c r="L103" s="31"/>
      <c r="M103" s="31"/>
    </row>
    <row r="104" spans="2:13">
      <c r="B104" s="31"/>
      <c r="C104" s="31"/>
      <c r="D104" s="31"/>
      <c r="E104" s="31"/>
      <c r="F104" s="31"/>
      <c r="G104" s="31"/>
      <c r="H104" s="31"/>
      <c r="I104" s="31"/>
      <c r="J104" s="31"/>
      <c r="K104" s="31"/>
      <c r="L104" s="31"/>
      <c r="M104" s="31"/>
    </row>
    <row r="105" spans="2:13">
      <c r="B105" s="31"/>
      <c r="C105" s="31"/>
      <c r="D105" s="31"/>
      <c r="E105" s="31"/>
      <c r="F105" s="31"/>
      <c r="G105" s="31"/>
      <c r="H105" s="31"/>
      <c r="I105" s="31"/>
      <c r="J105" s="31"/>
      <c r="K105" s="31"/>
      <c r="L105" s="31"/>
      <c r="M105" s="31"/>
    </row>
    <row r="106" spans="2:13">
      <c r="B106" s="31"/>
      <c r="C106" s="31"/>
      <c r="D106" s="31"/>
      <c r="E106" s="31"/>
      <c r="F106" s="31"/>
      <c r="G106" s="31"/>
      <c r="H106" s="31"/>
      <c r="I106" s="31"/>
      <c r="J106" s="31"/>
      <c r="K106" s="31"/>
      <c r="L106" s="31"/>
      <c r="M106" s="31"/>
    </row>
    <row r="107" spans="2:13">
      <c r="B107" s="31"/>
      <c r="C107" s="31"/>
      <c r="D107" s="31"/>
      <c r="E107" s="31"/>
      <c r="F107" s="31"/>
      <c r="G107" s="31"/>
      <c r="H107" s="31"/>
      <c r="I107" s="31"/>
      <c r="J107" s="31"/>
      <c r="K107" s="31"/>
      <c r="L107" s="31"/>
      <c r="M107" s="31"/>
    </row>
    <row r="108" spans="2:13">
      <c r="B108" s="31"/>
      <c r="C108" s="31"/>
      <c r="D108" s="31"/>
      <c r="E108" s="31"/>
      <c r="F108" s="31"/>
      <c r="G108" s="31"/>
      <c r="H108" s="31"/>
      <c r="I108" s="31"/>
      <c r="J108" s="31"/>
      <c r="K108" s="31"/>
      <c r="L108" s="31"/>
      <c r="M108" s="31"/>
    </row>
    <row r="109" spans="2:13">
      <c r="B109" s="31"/>
      <c r="C109" s="31"/>
      <c r="D109" s="31"/>
      <c r="E109" s="31"/>
      <c r="F109" s="31"/>
      <c r="G109" s="31"/>
      <c r="H109" s="31"/>
      <c r="I109" s="31"/>
      <c r="J109" s="31"/>
      <c r="K109" s="31"/>
      <c r="L109" s="31"/>
      <c r="M109" s="31"/>
    </row>
    <row r="110" spans="2:13">
      <c r="B110" s="31"/>
      <c r="C110" s="31"/>
      <c r="D110" s="31"/>
      <c r="E110" s="31"/>
      <c r="F110" s="31"/>
      <c r="G110" s="31"/>
      <c r="H110" s="31"/>
      <c r="I110" s="31"/>
      <c r="J110" s="31"/>
      <c r="K110" s="31"/>
      <c r="L110" s="31"/>
      <c r="M110" s="31"/>
    </row>
    <row r="111" spans="2:13">
      <c r="B111" s="31"/>
      <c r="C111" s="31"/>
      <c r="D111" s="31"/>
      <c r="E111" s="31"/>
      <c r="F111" s="31"/>
      <c r="G111" s="31"/>
      <c r="H111" s="31"/>
      <c r="I111" s="31"/>
      <c r="J111" s="31"/>
      <c r="K111" s="31"/>
      <c r="L111" s="31"/>
      <c r="M111" s="31"/>
    </row>
    <row r="112" spans="2:13">
      <c r="B112" s="31"/>
      <c r="C112" s="31"/>
      <c r="D112" s="31"/>
      <c r="E112" s="31"/>
      <c r="F112" s="31"/>
      <c r="G112" s="31"/>
      <c r="H112" s="31"/>
      <c r="I112" s="31"/>
      <c r="J112" s="31"/>
      <c r="K112" s="31"/>
      <c r="L112" s="31"/>
      <c r="M112" s="31"/>
    </row>
    <row r="113" spans="2:13">
      <c r="B113" s="31"/>
      <c r="C113" s="31"/>
      <c r="D113" s="31"/>
      <c r="E113" s="31"/>
      <c r="F113" s="31"/>
      <c r="G113" s="31"/>
      <c r="H113" s="31"/>
      <c r="I113" s="31"/>
      <c r="J113" s="31"/>
      <c r="K113" s="31"/>
      <c r="L113" s="31"/>
      <c r="M113" s="31"/>
    </row>
    <row r="114" spans="2:13">
      <c r="B114" s="31"/>
      <c r="C114" s="31"/>
      <c r="D114" s="31"/>
      <c r="E114" s="31"/>
      <c r="F114" s="31"/>
      <c r="G114" s="31"/>
      <c r="H114" s="31"/>
      <c r="I114" s="31"/>
      <c r="J114" s="31"/>
      <c r="K114" s="31"/>
      <c r="L114" s="31"/>
      <c r="M114" s="31"/>
    </row>
    <row r="115" spans="2:13">
      <c r="B115" s="31"/>
      <c r="C115" s="31"/>
      <c r="D115" s="31"/>
      <c r="E115" s="31"/>
      <c r="F115" s="31"/>
      <c r="G115" s="31"/>
      <c r="H115" s="31"/>
      <c r="I115" s="31"/>
      <c r="J115" s="31"/>
      <c r="K115" s="31"/>
      <c r="L115" s="31"/>
      <c r="M115" s="31"/>
    </row>
    <row r="116" spans="2:13">
      <c r="B116" s="31"/>
      <c r="C116" s="31"/>
      <c r="D116" s="31"/>
      <c r="E116" s="31"/>
      <c r="F116" s="31"/>
      <c r="G116" s="31"/>
      <c r="H116" s="31"/>
      <c r="I116" s="31"/>
      <c r="J116" s="31"/>
      <c r="K116" s="31"/>
      <c r="L116" s="31"/>
      <c r="M116" s="31"/>
    </row>
    <row r="117" spans="2:13">
      <c r="B117" s="31"/>
      <c r="C117" s="31"/>
      <c r="D117" s="31"/>
      <c r="E117" s="31"/>
      <c r="F117" s="31"/>
      <c r="G117" s="31"/>
      <c r="H117" s="31"/>
      <c r="I117" s="31"/>
      <c r="J117" s="31"/>
      <c r="K117" s="31"/>
      <c r="L117" s="31"/>
      <c r="M117" s="31"/>
    </row>
    <row r="118" spans="2:13">
      <c r="B118" s="31"/>
      <c r="C118" s="31"/>
      <c r="D118" s="31"/>
      <c r="E118" s="31"/>
      <c r="F118" s="31"/>
      <c r="G118" s="31"/>
      <c r="H118" s="31"/>
      <c r="I118" s="31"/>
      <c r="J118" s="31"/>
      <c r="K118" s="31"/>
      <c r="L118" s="31"/>
      <c r="M118" s="31"/>
    </row>
    <row r="119" spans="2:13">
      <c r="B119" s="31"/>
      <c r="C119" s="31"/>
      <c r="D119" s="31"/>
      <c r="E119" s="31"/>
      <c r="F119" s="31"/>
      <c r="G119" s="31"/>
      <c r="H119" s="31"/>
      <c r="I119" s="31"/>
      <c r="J119" s="31"/>
      <c r="K119" s="31"/>
      <c r="L119" s="31"/>
      <c r="M119" s="31"/>
    </row>
    <row r="120" spans="2:13">
      <c r="B120" s="31"/>
      <c r="C120" s="31"/>
      <c r="D120" s="31"/>
      <c r="E120" s="31"/>
      <c r="F120" s="31"/>
      <c r="G120" s="31"/>
      <c r="H120" s="31"/>
      <c r="I120" s="31"/>
      <c r="J120" s="31"/>
      <c r="K120" s="31"/>
      <c r="L120" s="31"/>
      <c r="M120" s="31"/>
    </row>
    <row r="121" spans="2:13">
      <c r="B121" s="31"/>
      <c r="C121" s="31"/>
      <c r="D121" s="31"/>
      <c r="E121" s="31"/>
      <c r="F121" s="31"/>
      <c r="G121" s="31"/>
      <c r="H121" s="31"/>
      <c r="I121" s="31"/>
      <c r="J121" s="31"/>
      <c r="K121" s="31"/>
      <c r="L121" s="31"/>
      <c r="M121" s="31"/>
    </row>
    <row r="122" spans="2:13">
      <c r="B122" s="31"/>
      <c r="C122" s="31"/>
      <c r="D122" s="31"/>
      <c r="E122" s="31"/>
      <c r="F122" s="31"/>
      <c r="G122" s="31"/>
      <c r="H122" s="31"/>
      <c r="I122" s="31"/>
      <c r="J122" s="31"/>
      <c r="K122" s="31"/>
      <c r="L122" s="31"/>
      <c r="M122" s="31"/>
    </row>
    <row r="123" spans="2:13">
      <c r="B123" s="31"/>
      <c r="C123" s="31"/>
      <c r="D123" s="31"/>
      <c r="E123" s="31"/>
      <c r="F123" s="31"/>
      <c r="G123" s="31"/>
      <c r="H123" s="31"/>
      <c r="I123" s="31"/>
      <c r="J123" s="31"/>
      <c r="K123" s="31"/>
      <c r="L123" s="31"/>
      <c r="M123" s="31"/>
    </row>
    <row r="124" spans="2:13">
      <c r="B124" s="31"/>
      <c r="C124" s="31"/>
      <c r="D124" s="31"/>
      <c r="E124" s="31"/>
      <c r="F124" s="31"/>
      <c r="G124" s="31"/>
      <c r="H124" s="31"/>
      <c r="I124" s="31"/>
      <c r="J124" s="31"/>
      <c r="K124" s="31"/>
      <c r="L124" s="31"/>
      <c r="M124" s="31"/>
    </row>
    <row r="125" spans="2:13">
      <c r="B125" s="31"/>
      <c r="C125" s="31"/>
      <c r="D125" s="31"/>
      <c r="E125" s="31"/>
      <c r="F125" s="31"/>
      <c r="G125" s="31"/>
      <c r="H125" s="31"/>
      <c r="I125" s="31"/>
      <c r="J125" s="31"/>
      <c r="K125" s="31"/>
      <c r="L125" s="31"/>
      <c r="M125" s="31"/>
    </row>
    <row r="126" spans="2:13">
      <c r="B126" s="31"/>
      <c r="C126" s="31"/>
      <c r="D126" s="31"/>
      <c r="E126" s="31"/>
      <c r="F126" s="31"/>
      <c r="G126" s="31"/>
      <c r="H126" s="31"/>
      <c r="I126" s="31"/>
      <c r="J126" s="31"/>
      <c r="K126" s="31"/>
      <c r="L126" s="31"/>
      <c r="M126" s="31"/>
    </row>
    <row r="127" spans="2:13">
      <c r="B127" s="31"/>
      <c r="C127" s="31"/>
      <c r="D127" s="31"/>
      <c r="E127" s="31"/>
      <c r="F127" s="31"/>
      <c r="G127" s="31"/>
      <c r="H127" s="31"/>
      <c r="I127" s="31"/>
      <c r="J127" s="31"/>
      <c r="K127" s="31"/>
      <c r="L127" s="31"/>
      <c r="M127" s="31"/>
    </row>
    <row r="128" spans="2:13">
      <c r="B128" s="31"/>
      <c r="C128" s="31"/>
      <c r="D128" s="31"/>
      <c r="E128" s="31"/>
      <c r="F128" s="31"/>
      <c r="G128" s="31"/>
      <c r="H128" s="31"/>
      <c r="I128" s="31"/>
      <c r="J128" s="31"/>
      <c r="K128" s="31"/>
      <c r="L128" s="31"/>
      <c r="M128" s="31"/>
    </row>
    <row r="129" spans="2:13">
      <c r="B129" s="31"/>
      <c r="C129" s="31"/>
      <c r="D129" s="31"/>
      <c r="E129" s="31"/>
      <c r="F129" s="31"/>
      <c r="G129" s="31"/>
      <c r="H129" s="31"/>
      <c r="I129" s="31"/>
      <c r="J129" s="31"/>
      <c r="K129" s="31"/>
      <c r="L129" s="31"/>
      <c r="M129" s="31"/>
    </row>
    <row r="130" spans="2:13">
      <c r="B130" s="31"/>
      <c r="C130" s="31"/>
      <c r="D130" s="31"/>
      <c r="E130" s="31"/>
      <c r="F130" s="31"/>
      <c r="G130" s="31"/>
      <c r="H130" s="31"/>
      <c r="I130" s="31"/>
      <c r="J130" s="31"/>
      <c r="K130" s="31"/>
      <c r="L130" s="31"/>
      <c r="M130" s="31"/>
    </row>
    <row r="131" spans="2:13">
      <c r="B131" s="31"/>
      <c r="C131" s="31"/>
      <c r="D131" s="31"/>
      <c r="E131" s="31"/>
      <c r="F131" s="31"/>
      <c r="G131" s="31"/>
      <c r="H131" s="31"/>
      <c r="I131" s="31"/>
      <c r="J131" s="31"/>
      <c r="K131" s="31"/>
      <c r="L131" s="31"/>
      <c r="M131" s="31"/>
    </row>
    <row r="132" spans="2:13">
      <c r="B132" s="31"/>
      <c r="C132" s="31"/>
      <c r="D132" s="31"/>
      <c r="E132" s="31"/>
      <c r="F132" s="31"/>
      <c r="G132" s="31"/>
      <c r="H132" s="31"/>
      <c r="I132" s="31"/>
      <c r="J132" s="31"/>
      <c r="K132" s="31"/>
      <c r="L132" s="31"/>
      <c r="M132" s="31"/>
    </row>
    <row r="133" spans="2:13">
      <c r="B133" s="31"/>
      <c r="C133" s="31"/>
      <c r="D133" s="31"/>
      <c r="E133" s="31"/>
      <c r="F133" s="31"/>
      <c r="G133" s="31"/>
      <c r="H133" s="31"/>
      <c r="I133" s="31"/>
      <c r="J133" s="31"/>
      <c r="K133" s="31"/>
      <c r="L133" s="31"/>
      <c r="M133" s="31"/>
    </row>
    <row r="134" spans="2:13">
      <c r="B134" s="31"/>
      <c r="C134" s="31"/>
      <c r="D134" s="31"/>
      <c r="E134" s="31"/>
      <c r="F134" s="31"/>
      <c r="G134" s="31"/>
      <c r="H134" s="31"/>
      <c r="I134" s="31"/>
      <c r="J134" s="31"/>
      <c r="K134" s="31"/>
      <c r="L134" s="31"/>
      <c r="M134" s="31"/>
    </row>
    <row r="135" spans="2:13">
      <c r="B135" s="31"/>
      <c r="C135" s="31"/>
      <c r="D135" s="31"/>
      <c r="E135" s="31"/>
      <c r="F135" s="31"/>
      <c r="G135" s="31"/>
      <c r="H135" s="31"/>
      <c r="I135" s="31"/>
      <c r="J135" s="31"/>
      <c r="K135" s="31"/>
      <c r="L135" s="31"/>
      <c r="M135" s="31"/>
    </row>
    <row r="136" spans="2:13">
      <c r="B136" s="31"/>
      <c r="C136" s="31"/>
      <c r="D136" s="31"/>
      <c r="E136" s="31"/>
      <c r="F136" s="31"/>
      <c r="G136" s="31"/>
      <c r="H136" s="31"/>
      <c r="I136" s="31"/>
      <c r="J136" s="31"/>
      <c r="K136" s="31"/>
      <c r="L136" s="31"/>
      <c r="M136" s="31"/>
    </row>
    <row r="137" spans="2:13">
      <c r="B137" s="31"/>
      <c r="C137" s="31"/>
      <c r="D137" s="31"/>
      <c r="E137" s="31"/>
      <c r="F137" s="31"/>
      <c r="G137" s="31"/>
      <c r="H137" s="31"/>
      <c r="I137" s="31"/>
      <c r="J137" s="31"/>
      <c r="K137" s="31"/>
      <c r="L137" s="31"/>
      <c r="M137" s="31"/>
    </row>
    <row r="138" spans="2:13">
      <c r="B138" s="31"/>
      <c r="C138" s="31"/>
      <c r="D138" s="31"/>
      <c r="E138" s="31"/>
      <c r="F138" s="31"/>
      <c r="G138" s="31"/>
      <c r="H138" s="31"/>
      <c r="I138" s="31"/>
      <c r="J138" s="31"/>
      <c r="K138" s="31"/>
      <c r="L138" s="31"/>
      <c r="M138" s="31"/>
    </row>
    <row r="139" spans="2:13">
      <c r="B139" s="31"/>
      <c r="C139" s="31"/>
      <c r="D139" s="31"/>
      <c r="E139" s="31"/>
      <c r="F139" s="31"/>
      <c r="G139" s="31"/>
      <c r="H139" s="31"/>
      <c r="I139" s="31"/>
      <c r="J139" s="31"/>
      <c r="K139" s="31"/>
      <c r="L139" s="31"/>
      <c r="M139" s="31"/>
    </row>
    <row r="140" spans="2:13">
      <c r="B140" s="31"/>
      <c r="C140" s="31"/>
      <c r="D140" s="31"/>
      <c r="E140" s="31"/>
      <c r="F140" s="31"/>
      <c r="G140" s="31"/>
      <c r="H140" s="31"/>
      <c r="I140" s="31"/>
      <c r="J140" s="31"/>
      <c r="K140" s="31"/>
      <c r="L140" s="31"/>
      <c r="M140" s="31"/>
    </row>
    <row r="141" spans="2:13">
      <c r="B141" s="31"/>
      <c r="C141" s="31"/>
      <c r="D141" s="31"/>
      <c r="E141" s="31"/>
      <c r="F141" s="31"/>
      <c r="G141" s="31"/>
      <c r="H141" s="31"/>
      <c r="I141" s="31"/>
      <c r="J141" s="31"/>
      <c r="K141" s="31"/>
      <c r="L141" s="31"/>
      <c r="M141" s="31"/>
    </row>
    <row r="142" spans="2:13">
      <c r="B142" s="31"/>
      <c r="C142" s="31"/>
      <c r="D142" s="31"/>
      <c r="E142" s="31"/>
      <c r="F142" s="31"/>
      <c r="G142" s="31"/>
      <c r="H142" s="31"/>
      <c r="I142" s="31"/>
      <c r="J142" s="31"/>
      <c r="K142" s="31"/>
      <c r="L142" s="31"/>
      <c r="M142" s="31"/>
    </row>
    <row r="143" spans="2:13">
      <c r="B143" s="31"/>
      <c r="C143" s="31"/>
      <c r="D143" s="31"/>
      <c r="E143" s="31"/>
      <c r="F143" s="31"/>
      <c r="G143" s="31"/>
      <c r="H143" s="31"/>
      <c r="I143" s="31"/>
      <c r="J143" s="31"/>
      <c r="K143" s="31"/>
      <c r="L143" s="31"/>
      <c r="M143" s="31"/>
    </row>
    <row r="144" spans="2:13">
      <c r="B144" s="31"/>
      <c r="C144" s="31"/>
      <c r="D144" s="31"/>
      <c r="E144" s="31"/>
      <c r="F144" s="31"/>
      <c r="G144" s="31"/>
      <c r="H144" s="31"/>
      <c r="I144" s="31"/>
      <c r="J144" s="31"/>
      <c r="K144" s="31"/>
      <c r="L144" s="31"/>
      <c r="M144" s="31"/>
    </row>
    <row r="145" spans="2:13">
      <c r="B145" s="31"/>
      <c r="C145" s="31"/>
      <c r="D145" s="31"/>
      <c r="E145" s="31"/>
      <c r="F145" s="31"/>
      <c r="G145" s="31"/>
      <c r="H145" s="31"/>
      <c r="I145" s="31"/>
      <c r="J145" s="31"/>
      <c r="K145" s="31"/>
      <c r="L145" s="31"/>
      <c r="M145" s="31"/>
    </row>
    <row r="146" spans="2:13">
      <c r="B146" s="31"/>
      <c r="C146" s="31"/>
      <c r="D146" s="31"/>
      <c r="E146" s="31"/>
      <c r="F146" s="31"/>
      <c r="G146" s="31"/>
      <c r="H146" s="31"/>
      <c r="I146" s="31"/>
      <c r="J146" s="31"/>
      <c r="K146" s="31"/>
      <c r="L146" s="31"/>
      <c r="M146" s="31"/>
    </row>
    <row r="147" spans="2:13">
      <c r="B147" s="31"/>
      <c r="C147" s="31"/>
      <c r="D147" s="31"/>
      <c r="E147" s="31"/>
      <c r="F147" s="31"/>
      <c r="G147" s="31"/>
      <c r="H147" s="31"/>
      <c r="I147" s="31"/>
      <c r="J147" s="31"/>
      <c r="K147" s="31"/>
      <c r="L147" s="31"/>
      <c r="M147" s="31"/>
    </row>
    <row r="148" spans="2:13">
      <c r="B148" s="31"/>
      <c r="C148" s="31"/>
      <c r="D148" s="31"/>
      <c r="E148" s="31"/>
      <c r="F148" s="31"/>
      <c r="G148" s="31"/>
      <c r="H148" s="31"/>
      <c r="I148" s="31"/>
      <c r="J148" s="31"/>
      <c r="K148" s="31"/>
      <c r="L148" s="31"/>
      <c r="M148" s="31"/>
    </row>
    <row r="149" spans="2:13">
      <c r="B149" s="31"/>
      <c r="C149" s="31"/>
      <c r="D149" s="31"/>
      <c r="E149" s="31"/>
      <c r="F149" s="31"/>
      <c r="G149" s="31"/>
      <c r="H149" s="31"/>
      <c r="I149" s="31"/>
      <c r="J149" s="31"/>
      <c r="K149" s="31"/>
      <c r="L149" s="31"/>
      <c r="M149" s="31"/>
    </row>
    <row r="150" spans="2:13">
      <c r="B150" s="31"/>
      <c r="C150" s="31"/>
      <c r="D150" s="31"/>
      <c r="E150" s="31"/>
      <c r="F150" s="31"/>
      <c r="G150" s="31"/>
      <c r="H150" s="31"/>
      <c r="I150" s="31"/>
      <c r="J150" s="31"/>
      <c r="K150" s="31"/>
      <c r="L150" s="31"/>
      <c r="M150" s="31"/>
    </row>
    <row r="151" spans="2:13">
      <c r="B151" s="31"/>
      <c r="C151" s="31"/>
      <c r="D151" s="31"/>
      <c r="E151" s="31"/>
      <c r="F151" s="31"/>
      <c r="G151" s="31"/>
      <c r="H151" s="31"/>
      <c r="I151" s="31"/>
      <c r="J151" s="31"/>
      <c r="K151" s="31"/>
      <c r="L151" s="31"/>
      <c r="M151" s="31"/>
    </row>
    <row r="152" spans="2:13">
      <c r="B152" s="31"/>
      <c r="C152" s="31"/>
      <c r="D152" s="31"/>
      <c r="E152" s="31"/>
      <c r="F152" s="31"/>
      <c r="G152" s="31"/>
      <c r="H152" s="31"/>
      <c r="I152" s="31"/>
      <c r="J152" s="31"/>
      <c r="K152" s="31"/>
      <c r="L152" s="31"/>
      <c r="M152" s="31"/>
    </row>
    <row r="153" spans="2:13">
      <c r="B153" s="31"/>
      <c r="C153" s="31"/>
      <c r="D153" s="31"/>
      <c r="E153" s="31"/>
      <c r="F153" s="31"/>
      <c r="G153" s="31"/>
      <c r="H153" s="31"/>
      <c r="I153" s="31"/>
      <c r="J153" s="31"/>
      <c r="K153" s="31"/>
      <c r="L153" s="31"/>
      <c r="M153" s="31"/>
    </row>
    <row r="154" spans="2:13">
      <c r="B154" s="31"/>
      <c r="C154" s="31"/>
      <c r="D154" s="31"/>
      <c r="E154" s="31"/>
      <c r="F154" s="31"/>
      <c r="G154" s="31"/>
      <c r="H154" s="31"/>
      <c r="I154" s="31"/>
      <c r="J154" s="31"/>
      <c r="K154" s="31"/>
      <c r="L154" s="31"/>
      <c r="M154" s="31"/>
    </row>
    <row r="155" spans="2:13">
      <c r="B155" s="31"/>
      <c r="C155" s="31"/>
      <c r="D155" s="31"/>
      <c r="E155" s="31"/>
      <c r="F155" s="31"/>
      <c r="G155" s="31"/>
      <c r="H155" s="31"/>
      <c r="I155" s="31"/>
      <c r="J155" s="31"/>
      <c r="K155" s="31"/>
      <c r="L155" s="31"/>
      <c r="M155" s="31"/>
    </row>
    <row r="156" spans="2:13">
      <c r="B156" s="31"/>
      <c r="C156" s="31"/>
      <c r="D156" s="31"/>
      <c r="E156" s="31"/>
      <c r="F156" s="31"/>
      <c r="G156" s="31"/>
      <c r="H156" s="31"/>
      <c r="I156" s="31"/>
      <c r="J156" s="31"/>
      <c r="K156" s="31"/>
      <c r="L156" s="31"/>
      <c r="M156" s="31"/>
    </row>
    <row r="157" spans="2:13">
      <c r="B157" s="31"/>
      <c r="C157" s="31"/>
      <c r="D157" s="31"/>
      <c r="E157" s="31"/>
      <c r="F157" s="31"/>
      <c r="G157" s="31"/>
      <c r="H157" s="31"/>
      <c r="I157" s="31"/>
      <c r="J157" s="31"/>
      <c r="K157" s="31"/>
      <c r="L157" s="31"/>
      <c r="M157" s="31"/>
    </row>
    <row r="158" spans="2:13">
      <c r="B158" s="31"/>
      <c r="C158" s="31"/>
      <c r="D158" s="31"/>
      <c r="E158" s="31"/>
      <c r="F158" s="31"/>
      <c r="G158" s="31"/>
      <c r="H158" s="31"/>
      <c r="I158" s="31"/>
      <c r="J158" s="31"/>
      <c r="K158" s="31"/>
      <c r="L158" s="31"/>
      <c r="M158" s="31"/>
    </row>
    <row r="159" spans="2:13">
      <c r="B159" s="31"/>
      <c r="C159" s="31"/>
      <c r="D159" s="31"/>
      <c r="E159" s="31"/>
      <c r="F159" s="31"/>
      <c r="G159" s="31"/>
      <c r="H159" s="31"/>
      <c r="I159" s="31"/>
      <c r="J159" s="31"/>
      <c r="K159" s="31"/>
      <c r="L159" s="31"/>
      <c r="M159" s="31"/>
    </row>
    <row r="160" spans="2:13">
      <c r="B160" s="31"/>
      <c r="C160" s="31"/>
      <c r="D160" s="31"/>
      <c r="E160" s="31"/>
      <c r="F160" s="31"/>
      <c r="G160" s="31"/>
      <c r="H160" s="31"/>
      <c r="I160" s="31"/>
      <c r="J160" s="31"/>
      <c r="K160" s="31"/>
      <c r="L160" s="31"/>
      <c r="M160" s="31"/>
    </row>
    <row r="161" spans="2:13">
      <c r="B161" s="31"/>
      <c r="C161" s="31"/>
      <c r="D161" s="31"/>
      <c r="E161" s="31"/>
      <c r="F161" s="31"/>
      <c r="G161" s="31"/>
      <c r="H161" s="31"/>
      <c r="I161" s="31"/>
      <c r="J161" s="31"/>
      <c r="K161" s="31"/>
      <c r="L161" s="31"/>
      <c r="M161" s="31"/>
    </row>
    <row r="162" spans="2:13">
      <c r="B162" s="31"/>
      <c r="C162" s="31"/>
      <c r="D162" s="31"/>
      <c r="E162" s="31"/>
      <c r="F162" s="31"/>
      <c r="G162" s="31"/>
      <c r="H162" s="31"/>
      <c r="I162" s="31"/>
      <c r="J162" s="31"/>
      <c r="K162" s="31"/>
      <c r="L162" s="31"/>
      <c r="M162" s="31"/>
    </row>
    <row r="163" spans="2:13">
      <c r="B163" s="31"/>
      <c r="C163" s="31"/>
      <c r="D163" s="31"/>
      <c r="E163" s="31"/>
      <c r="F163" s="31"/>
      <c r="G163" s="31"/>
      <c r="H163" s="31"/>
      <c r="I163" s="31"/>
      <c r="J163" s="31"/>
      <c r="K163" s="31"/>
      <c r="L163" s="31"/>
      <c r="M163" s="31"/>
    </row>
    <row r="164" spans="2:13">
      <c r="B164" s="31"/>
      <c r="C164" s="31"/>
      <c r="D164" s="31"/>
      <c r="E164" s="31"/>
      <c r="F164" s="31"/>
      <c r="G164" s="31"/>
      <c r="H164" s="31"/>
      <c r="I164" s="31"/>
      <c r="J164" s="31"/>
      <c r="K164" s="31"/>
      <c r="L164" s="31"/>
      <c r="M164" s="31"/>
    </row>
    <row r="165" spans="2:13">
      <c r="B165" s="31"/>
      <c r="C165" s="31"/>
      <c r="D165" s="31"/>
      <c r="E165" s="31"/>
      <c r="F165" s="31"/>
      <c r="G165" s="31"/>
      <c r="H165" s="31"/>
      <c r="I165" s="31"/>
      <c r="J165" s="31"/>
      <c r="K165" s="31"/>
      <c r="L165" s="31"/>
      <c r="M165" s="31"/>
    </row>
    <row r="166" spans="2:13">
      <c r="B166" s="31"/>
      <c r="C166" s="31"/>
      <c r="D166" s="31"/>
      <c r="E166" s="31"/>
      <c r="F166" s="31"/>
      <c r="G166" s="31"/>
      <c r="H166" s="31"/>
      <c r="I166" s="31"/>
      <c r="J166" s="31"/>
      <c r="K166" s="31"/>
      <c r="L166" s="31"/>
      <c r="M166" s="31"/>
    </row>
    <row r="167" spans="2:13">
      <c r="B167" s="31"/>
      <c r="C167" s="31"/>
      <c r="D167" s="31"/>
      <c r="E167" s="31"/>
      <c r="F167" s="31"/>
      <c r="G167" s="31"/>
      <c r="H167" s="31"/>
      <c r="I167" s="31"/>
      <c r="J167" s="31"/>
      <c r="K167" s="31"/>
      <c r="L167" s="31"/>
      <c r="M167" s="31"/>
    </row>
    <row r="168" spans="2:13">
      <c r="B168" s="31"/>
      <c r="C168" s="31"/>
      <c r="D168" s="31"/>
      <c r="E168" s="31"/>
      <c r="F168" s="31"/>
      <c r="G168" s="31"/>
      <c r="H168" s="31"/>
      <c r="I168" s="31"/>
      <c r="J168" s="31"/>
      <c r="K168" s="31"/>
      <c r="L168" s="31"/>
      <c r="M168" s="31"/>
    </row>
    <row r="169" spans="2:13">
      <c r="B169" s="31"/>
      <c r="C169" s="31"/>
      <c r="D169" s="31"/>
      <c r="E169" s="31"/>
      <c r="F169" s="31"/>
      <c r="G169" s="31"/>
      <c r="H169" s="31"/>
      <c r="I169" s="31"/>
      <c r="J169" s="31"/>
      <c r="K169" s="31"/>
      <c r="L169" s="31"/>
      <c r="M169" s="31"/>
    </row>
    <row r="170" spans="2:13">
      <c r="B170" s="31"/>
      <c r="C170" s="31"/>
      <c r="D170" s="31"/>
      <c r="E170" s="31"/>
      <c r="F170" s="31"/>
      <c r="G170" s="31"/>
      <c r="H170" s="31"/>
      <c r="I170" s="31"/>
      <c r="J170" s="31"/>
      <c r="K170" s="31"/>
      <c r="L170" s="31"/>
      <c r="M170" s="31"/>
    </row>
    <row r="171" spans="2:13">
      <c r="B171" s="31"/>
      <c r="C171" s="31"/>
      <c r="D171" s="31"/>
      <c r="E171" s="31"/>
      <c r="F171" s="31"/>
      <c r="G171" s="31"/>
      <c r="H171" s="31"/>
      <c r="I171" s="31"/>
      <c r="J171" s="31"/>
      <c r="K171" s="31"/>
      <c r="L171" s="31"/>
      <c r="M171" s="31"/>
    </row>
    <row r="172" spans="2:13">
      <c r="B172" s="31"/>
      <c r="C172" s="31"/>
      <c r="D172" s="31"/>
      <c r="E172" s="31"/>
      <c r="F172" s="31"/>
      <c r="G172" s="31"/>
      <c r="H172" s="31"/>
      <c r="I172" s="31"/>
      <c r="J172" s="31"/>
      <c r="K172" s="31"/>
      <c r="L172" s="31"/>
      <c r="M172" s="31"/>
    </row>
    <row r="173" spans="2:13">
      <c r="B173" s="31"/>
      <c r="C173" s="31"/>
      <c r="D173" s="31"/>
      <c r="E173" s="31"/>
      <c r="F173" s="31"/>
      <c r="G173" s="31"/>
      <c r="H173" s="31"/>
      <c r="I173" s="31"/>
      <c r="J173" s="31"/>
      <c r="K173" s="31"/>
      <c r="L173" s="31"/>
      <c r="M173" s="31"/>
    </row>
    <row r="174" spans="2:13">
      <c r="B174" s="31"/>
      <c r="C174" s="31"/>
      <c r="D174" s="31"/>
      <c r="E174" s="31"/>
      <c r="F174" s="31"/>
      <c r="G174" s="31"/>
      <c r="H174" s="31"/>
      <c r="I174" s="31"/>
      <c r="J174" s="31"/>
      <c r="K174" s="31"/>
      <c r="L174" s="31"/>
      <c r="M174" s="31"/>
    </row>
    <row r="175" spans="2:13">
      <c r="B175" s="31"/>
      <c r="C175" s="31"/>
      <c r="D175" s="31"/>
      <c r="E175" s="31"/>
      <c r="F175" s="31"/>
      <c r="G175" s="31"/>
      <c r="H175" s="31"/>
      <c r="I175" s="31"/>
      <c r="J175" s="31"/>
      <c r="K175" s="31"/>
      <c r="L175" s="31"/>
      <c r="M175" s="31"/>
    </row>
    <row r="176" spans="2:13">
      <c r="B176" s="31"/>
      <c r="C176" s="31"/>
      <c r="D176" s="31"/>
      <c r="E176" s="31"/>
      <c r="F176" s="31"/>
      <c r="G176" s="31"/>
      <c r="H176" s="31"/>
      <c r="I176" s="31"/>
      <c r="J176" s="31"/>
      <c r="K176" s="31"/>
      <c r="L176" s="31"/>
      <c r="M176" s="31"/>
    </row>
    <row r="177" spans="2:13">
      <c r="B177" s="31"/>
      <c r="C177" s="31"/>
      <c r="D177" s="31"/>
      <c r="E177" s="31"/>
      <c r="F177" s="31"/>
      <c r="G177" s="31"/>
      <c r="H177" s="31"/>
      <c r="I177" s="31"/>
      <c r="J177" s="31"/>
      <c r="K177" s="31"/>
      <c r="L177" s="31"/>
      <c r="M177" s="31"/>
    </row>
    <row r="178" spans="2:13">
      <c r="B178" s="31"/>
      <c r="C178" s="31"/>
      <c r="D178" s="31"/>
      <c r="E178" s="31"/>
      <c r="F178" s="31"/>
      <c r="G178" s="31"/>
      <c r="H178" s="31"/>
      <c r="I178" s="31"/>
      <c r="J178" s="31"/>
      <c r="K178" s="31"/>
      <c r="L178" s="31"/>
      <c r="M178" s="31"/>
    </row>
    <row r="179" spans="2:13">
      <c r="B179" s="31"/>
      <c r="C179" s="31"/>
      <c r="D179" s="31"/>
      <c r="E179" s="31"/>
      <c r="F179" s="31"/>
      <c r="G179" s="31"/>
      <c r="H179" s="31"/>
      <c r="I179" s="31"/>
      <c r="J179" s="31"/>
      <c r="K179" s="31"/>
      <c r="L179" s="31"/>
      <c r="M179" s="31"/>
    </row>
    <row r="180" spans="2:13">
      <c r="B180" s="31"/>
      <c r="C180" s="31"/>
      <c r="D180" s="31"/>
      <c r="E180" s="31"/>
      <c r="F180" s="31"/>
      <c r="G180" s="31"/>
      <c r="H180" s="31"/>
      <c r="I180" s="31"/>
      <c r="J180" s="31"/>
      <c r="K180" s="31"/>
      <c r="L180" s="31"/>
      <c r="M180" s="31"/>
    </row>
    <row r="181" spans="2:13">
      <c r="B181" s="31"/>
      <c r="C181" s="31"/>
      <c r="D181" s="31"/>
      <c r="E181" s="31"/>
      <c r="F181" s="31"/>
      <c r="G181" s="31"/>
      <c r="H181" s="31"/>
      <c r="I181" s="31"/>
      <c r="J181" s="31"/>
      <c r="K181" s="31"/>
      <c r="L181" s="31"/>
      <c r="M181" s="31"/>
    </row>
    <row r="182" spans="2:13">
      <c r="B182" s="31"/>
      <c r="C182" s="31"/>
      <c r="D182" s="31"/>
      <c r="E182" s="31"/>
      <c r="F182" s="31"/>
      <c r="G182" s="31"/>
      <c r="H182" s="31"/>
      <c r="I182" s="31"/>
      <c r="J182" s="31"/>
      <c r="K182" s="31"/>
      <c r="L182" s="31"/>
      <c r="M182" s="31"/>
    </row>
    <row r="183" spans="2:13">
      <c r="B183" s="31"/>
      <c r="C183" s="31"/>
      <c r="D183" s="31"/>
      <c r="E183" s="31"/>
      <c r="F183" s="31"/>
      <c r="G183" s="31"/>
      <c r="H183" s="31"/>
      <c r="I183" s="31"/>
      <c r="J183" s="31"/>
      <c r="K183" s="31"/>
      <c r="L183" s="31"/>
      <c r="M183" s="31"/>
    </row>
    <row r="184" spans="2:13">
      <c r="B184" s="31"/>
      <c r="C184" s="31"/>
      <c r="D184" s="31"/>
      <c r="E184" s="31"/>
      <c r="F184" s="31"/>
      <c r="G184" s="31"/>
      <c r="H184" s="31"/>
      <c r="I184" s="31"/>
      <c r="J184" s="31"/>
      <c r="K184" s="31"/>
      <c r="L184" s="31"/>
      <c r="M184" s="31"/>
    </row>
    <row r="185" spans="2:13">
      <c r="B185" s="31"/>
      <c r="C185" s="31"/>
      <c r="D185" s="31"/>
      <c r="E185" s="31"/>
      <c r="F185" s="31"/>
      <c r="G185" s="31"/>
      <c r="H185" s="31"/>
      <c r="I185" s="31"/>
      <c r="J185" s="31"/>
      <c r="K185" s="31"/>
      <c r="L185" s="31"/>
      <c r="M185" s="31"/>
    </row>
    <row r="186" spans="2:13">
      <c r="B186" s="31"/>
      <c r="C186" s="31"/>
      <c r="D186" s="31"/>
      <c r="E186" s="31"/>
      <c r="F186" s="31"/>
      <c r="G186" s="31"/>
      <c r="H186" s="31"/>
      <c r="I186" s="31"/>
      <c r="J186" s="31"/>
      <c r="K186" s="31"/>
      <c r="L186" s="31"/>
      <c r="M186" s="31"/>
    </row>
    <row r="187" spans="2:13">
      <c r="B187" s="31"/>
      <c r="C187" s="31"/>
      <c r="D187" s="31"/>
      <c r="E187" s="31"/>
      <c r="F187" s="31"/>
      <c r="G187" s="31"/>
      <c r="H187" s="31"/>
      <c r="I187" s="31"/>
      <c r="J187" s="31"/>
      <c r="K187" s="31"/>
      <c r="L187" s="31"/>
      <c r="M187" s="31"/>
    </row>
    <row r="188" spans="2:13">
      <c r="B188" s="31"/>
      <c r="C188" s="31"/>
      <c r="D188" s="31"/>
      <c r="E188" s="31"/>
      <c r="F188" s="31"/>
      <c r="G188" s="31"/>
      <c r="H188" s="31"/>
      <c r="I188" s="31"/>
      <c r="J188" s="31"/>
      <c r="K188" s="31"/>
      <c r="L188" s="31"/>
      <c r="M188" s="31"/>
    </row>
    <row r="189" spans="2:13">
      <c r="B189" s="31"/>
      <c r="C189" s="31"/>
      <c r="D189" s="31"/>
      <c r="E189" s="31"/>
      <c r="F189" s="31"/>
      <c r="G189" s="31"/>
      <c r="H189" s="31"/>
      <c r="I189" s="31"/>
      <c r="J189" s="31"/>
      <c r="K189" s="31"/>
      <c r="L189" s="31"/>
      <c r="M189" s="31"/>
    </row>
    <row r="190" spans="2:13">
      <c r="B190" s="31"/>
      <c r="C190" s="31"/>
      <c r="D190" s="31"/>
      <c r="E190" s="31"/>
      <c r="F190" s="31"/>
      <c r="G190" s="31"/>
      <c r="H190" s="31"/>
      <c r="I190" s="31"/>
      <c r="J190" s="31"/>
      <c r="K190" s="31"/>
      <c r="L190" s="31"/>
      <c r="M190" s="31"/>
    </row>
    <row r="191" spans="2:13">
      <c r="B191" s="31"/>
      <c r="C191" s="31"/>
      <c r="D191" s="31"/>
      <c r="E191" s="31"/>
      <c r="F191" s="31"/>
      <c r="G191" s="31"/>
      <c r="H191" s="31"/>
      <c r="I191" s="31"/>
      <c r="J191" s="31"/>
      <c r="K191" s="31"/>
      <c r="L191" s="31"/>
      <c r="M191" s="31"/>
    </row>
    <row r="192" spans="2:13">
      <c r="B192" s="31"/>
      <c r="C192" s="31"/>
      <c r="D192" s="31"/>
      <c r="E192" s="31"/>
      <c r="F192" s="31"/>
      <c r="G192" s="31"/>
      <c r="H192" s="31"/>
      <c r="I192" s="31"/>
      <c r="J192" s="31"/>
      <c r="K192" s="31"/>
      <c r="L192" s="31"/>
      <c r="M192" s="31"/>
    </row>
    <row r="193" spans="2:13">
      <c r="B193" s="31"/>
      <c r="C193" s="31"/>
      <c r="D193" s="31"/>
      <c r="E193" s="31"/>
      <c r="F193" s="31"/>
      <c r="G193" s="31"/>
      <c r="H193" s="31"/>
      <c r="I193" s="31"/>
      <c r="J193" s="31"/>
      <c r="K193" s="31"/>
      <c r="L193" s="31"/>
      <c r="M193" s="31"/>
    </row>
    <row r="194" spans="2:13">
      <c r="B194" s="31"/>
      <c r="C194" s="31"/>
      <c r="D194" s="31"/>
      <c r="E194" s="31"/>
      <c r="F194" s="31"/>
      <c r="G194" s="31"/>
      <c r="H194" s="31"/>
      <c r="I194" s="31"/>
      <c r="J194" s="31"/>
      <c r="K194" s="31"/>
      <c r="L194" s="31"/>
      <c r="M194" s="31"/>
    </row>
  </sheetData>
  <pageMargins left="0.7" right="0.7" top="0.75" bottom="0.75" header="0.3" footer="0.3"/>
  <pageSetup paperSize="9" orientation="portrait"/>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25"/>
  <dimension ref="B2:I74"/>
  <sheetViews>
    <sheetView zoomScale="85" zoomScaleNormal="85" workbookViewId="0"/>
  </sheetViews>
  <sheetFormatPr defaultColWidth="9.1796875" defaultRowHeight="12.5"/>
  <cols>
    <col min="1" max="1" width="1.453125" style="3" customWidth="1"/>
    <col min="2" max="2" width="13.1796875" style="3" customWidth="1"/>
    <col min="3" max="3" width="6.7265625" style="3" customWidth="1"/>
    <col min="4" max="4" width="7.26953125" style="3" customWidth="1"/>
    <col min="5" max="5" width="29.1796875" style="3" bestFit="1" customWidth="1"/>
    <col min="6" max="6" width="7.81640625" style="3" bestFit="1" customWidth="1"/>
    <col min="7" max="7" width="27.81640625" style="3" customWidth="1"/>
    <col min="8" max="9" width="42.453125" style="3" customWidth="1"/>
    <col min="10" max="12" width="9.1796875" style="3" customWidth="1"/>
    <col min="13" max="16384" width="9.1796875" style="3"/>
  </cols>
  <sheetData>
    <row r="2" spans="2:9" ht="20" customHeight="1">
      <c r="B2" s="21" t="s">
        <v>17</v>
      </c>
      <c r="C2" s="21"/>
    </row>
    <row r="3" spans="2:9" ht="12" customHeight="1">
      <c r="B3" s="21"/>
      <c r="C3" s="21"/>
    </row>
    <row r="4" spans="2:9" ht="12" customHeight="1">
      <c r="B4" s="23" t="s">
        <v>18</v>
      </c>
      <c r="C4" s="23"/>
    </row>
    <row r="5" spans="2:9" ht="12" customHeight="1">
      <c r="B5" s="23" t="s">
        <v>115</v>
      </c>
      <c r="C5" s="23"/>
    </row>
    <row r="6" spans="2:9" ht="12" customHeight="1">
      <c r="B6" s="6"/>
      <c r="C6" s="6"/>
    </row>
    <row r="7" spans="2:9" s="11" customFormat="1" ht="25" customHeight="1">
      <c r="B7" s="10" t="s">
        <v>116</v>
      </c>
      <c r="C7" s="10" t="s">
        <v>103</v>
      </c>
      <c r="D7" s="10" t="s">
        <v>117</v>
      </c>
      <c r="E7" s="10" t="s">
        <v>118</v>
      </c>
      <c r="F7" s="10" t="s">
        <v>119</v>
      </c>
      <c r="G7" s="10" t="s">
        <v>120</v>
      </c>
      <c r="H7" s="36" t="s">
        <v>121</v>
      </c>
      <c r="I7" s="10" t="s">
        <v>122</v>
      </c>
    </row>
    <row r="8" spans="2:9">
      <c r="B8" s="13"/>
      <c r="C8" s="12"/>
      <c r="D8" s="12"/>
      <c r="E8" s="12"/>
      <c r="F8" s="12"/>
      <c r="G8" s="48"/>
      <c r="H8" s="48"/>
      <c r="I8" s="48"/>
    </row>
    <row r="9" spans="2:9">
      <c r="B9" s="13"/>
      <c r="C9" s="12"/>
      <c r="D9" s="12"/>
      <c r="E9" s="12"/>
      <c r="F9" s="12"/>
      <c r="G9" s="48"/>
      <c r="H9" s="48"/>
      <c r="I9" s="48"/>
    </row>
    <row r="10" spans="2:9">
      <c r="B10" s="13"/>
      <c r="C10" s="12"/>
      <c r="D10" s="12"/>
      <c r="E10" s="12"/>
      <c r="F10" s="12"/>
      <c r="G10" s="48"/>
      <c r="H10" s="49"/>
      <c r="I10" s="48"/>
    </row>
    <row r="11" spans="2:9">
      <c r="B11" s="13"/>
      <c r="C11" s="12"/>
      <c r="D11" s="12"/>
      <c r="E11" s="12"/>
      <c r="F11" s="12"/>
      <c r="G11" s="48"/>
      <c r="H11" s="49"/>
      <c r="I11" s="49"/>
    </row>
    <row r="12" spans="2:9">
      <c r="B12" s="13"/>
      <c r="C12" s="33"/>
      <c r="D12" s="33"/>
      <c r="E12" s="34"/>
      <c r="F12" s="33"/>
      <c r="G12" s="50"/>
      <c r="H12" s="51"/>
      <c r="I12" s="50"/>
    </row>
    <row r="13" spans="2:9">
      <c r="B13" s="13"/>
      <c r="C13" s="33"/>
      <c r="D13" s="33"/>
      <c r="E13" s="33"/>
      <c r="F13" s="33"/>
      <c r="G13" s="49"/>
      <c r="H13" s="49"/>
      <c r="I13" s="49"/>
    </row>
    <row r="14" spans="2:9">
      <c r="B14" s="13"/>
      <c r="C14" s="13"/>
      <c r="D14" s="13"/>
      <c r="E14" s="13"/>
      <c r="F14" s="13"/>
      <c r="G14" s="52"/>
      <c r="H14" s="50"/>
      <c r="I14" s="50"/>
    </row>
    <row r="15" spans="2:9">
      <c r="B15" s="13"/>
      <c r="C15" s="33"/>
      <c r="D15" s="33"/>
      <c r="E15" s="34"/>
      <c r="F15" s="33"/>
      <c r="G15" s="50"/>
      <c r="H15" s="48"/>
      <c r="I15" s="50"/>
    </row>
    <row r="16" spans="2:9">
      <c r="B16" s="13"/>
      <c r="C16" s="33"/>
      <c r="D16" s="26"/>
      <c r="E16" s="26"/>
      <c r="F16" s="26"/>
      <c r="G16" s="53"/>
      <c r="H16" s="53"/>
      <c r="I16" s="53"/>
    </row>
    <row r="17" spans="2:9">
      <c r="B17" s="13"/>
      <c r="C17" s="33"/>
      <c r="D17" s="26"/>
      <c r="E17" s="26"/>
      <c r="F17" s="26"/>
      <c r="G17" s="53"/>
      <c r="H17" s="53"/>
      <c r="I17" s="53"/>
    </row>
    <row r="18" spans="2:9">
      <c r="B18" s="13"/>
      <c r="C18" s="13"/>
      <c r="D18" s="13"/>
      <c r="E18" s="13"/>
      <c r="F18" s="13"/>
      <c r="G18" s="50"/>
      <c r="H18" s="50"/>
      <c r="I18" s="50"/>
    </row>
    <row r="19" spans="2:9">
      <c r="B19" s="13"/>
      <c r="C19" s="13"/>
      <c r="D19" s="13"/>
      <c r="E19" s="13"/>
      <c r="F19" s="13"/>
      <c r="G19" s="50"/>
      <c r="H19" s="50"/>
      <c r="I19" s="50"/>
    </row>
    <row r="20" spans="2:9">
      <c r="B20" s="13"/>
      <c r="C20" s="35"/>
      <c r="D20" s="13"/>
      <c r="E20" s="15"/>
      <c r="F20" s="15"/>
      <c r="G20" s="54"/>
      <c r="H20" s="54"/>
      <c r="I20" s="50"/>
    </row>
    <row r="21" spans="2:9">
      <c r="B21" s="13"/>
      <c r="C21" s="35"/>
      <c r="D21" s="35"/>
      <c r="E21" s="15"/>
      <c r="F21" s="15"/>
      <c r="G21" s="54"/>
      <c r="H21" s="54"/>
      <c r="I21" s="54"/>
    </row>
    <row r="22" spans="2:9">
      <c r="B22" s="13"/>
      <c r="C22" s="35"/>
      <c r="D22" s="13"/>
      <c r="E22" s="35"/>
      <c r="F22" s="13"/>
      <c r="G22" s="50"/>
      <c r="H22" s="50"/>
      <c r="I22" s="50"/>
    </row>
    <row r="23" spans="2:9">
      <c r="B23" s="13"/>
      <c r="C23" s="35"/>
      <c r="D23" s="13"/>
      <c r="E23" s="13"/>
      <c r="F23" s="13"/>
      <c r="G23" s="49"/>
      <c r="H23" s="49"/>
      <c r="I23" s="49"/>
    </row>
    <row r="24" spans="2:9">
      <c r="B24" s="13"/>
      <c r="C24" s="13"/>
      <c r="D24" s="13"/>
      <c r="E24" s="13"/>
      <c r="F24" s="13"/>
      <c r="G24" s="49"/>
      <c r="H24" s="49"/>
      <c r="I24" s="49"/>
    </row>
    <row r="25" spans="2:9">
      <c r="B25" s="13"/>
      <c r="C25" s="14"/>
      <c r="D25" s="14"/>
      <c r="E25" s="14"/>
      <c r="F25" s="14"/>
      <c r="G25" s="50"/>
      <c r="H25" s="50"/>
      <c r="I25" s="48"/>
    </row>
    <row r="26" spans="2:9">
      <c r="B26" s="13"/>
      <c r="C26" s="14"/>
      <c r="D26" s="14"/>
      <c r="E26" s="14"/>
      <c r="F26" s="14"/>
      <c r="G26" s="50"/>
      <c r="H26" s="50"/>
      <c r="I26" s="50"/>
    </row>
    <row r="27" spans="2:9">
      <c r="B27" s="13"/>
      <c r="C27" s="14"/>
      <c r="D27" s="14"/>
      <c r="E27" s="14"/>
      <c r="F27" s="14"/>
      <c r="G27" s="50"/>
      <c r="H27" s="50"/>
      <c r="I27" s="50"/>
    </row>
    <row r="28" spans="2:9">
      <c r="B28" s="13"/>
      <c r="C28" s="14"/>
      <c r="D28" s="14"/>
      <c r="E28" s="14"/>
      <c r="F28" s="14"/>
      <c r="G28" s="14"/>
      <c r="H28" s="56"/>
      <c r="I28" s="14"/>
    </row>
    <row r="29" spans="2:9">
      <c r="B29" s="13"/>
      <c r="C29" s="14"/>
      <c r="D29" s="14"/>
      <c r="E29" s="14"/>
      <c r="F29" s="14"/>
      <c r="G29" s="14"/>
      <c r="H29" s="14"/>
      <c r="I29" s="14"/>
    </row>
    <row r="30" spans="2:9">
      <c r="B30" s="13"/>
      <c r="C30" s="56"/>
      <c r="D30" s="56"/>
      <c r="E30" s="56"/>
      <c r="F30" s="56"/>
      <c r="G30" s="56"/>
      <c r="H30" s="56"/>
      <c r="I30" s="56"/>
    </row>
    <row r="31" spans="2:9">
      <c r="B31" s="13"/>
      <c r="C31" s="14"/>
      <c r="D31" s="14"/>
      <c r="E31" s="14"/>
      <c r="F31" s="14"/>
      <c r="G31" s="14"/>
      <c r="H31" s="71"/>
      <c r="I31" s="14"/>
    </row>
    <row r="32" spans="2:9">
      <c r="B32" s="13"/>
      <c r="C32" s="14"/>
      <c r="D32" s="14"/>
      <c r="E32" s="14"/>
      <c r="F32" s="14"/>
      <c r="G32" s="14"/>
      <c r="H32" s="71"/>
      <c r="I32" s="14"/>
    </row>
    <row r="33" spans="2:9">
      <c r="B33" s="13"/>
      <c r="C33" s="14"/>
      <c r="D33" s="14"/>
      <c r="E33" s="14"/>
      <c r="F33" s="14"/>
      <c r="G33" s="14"/>
      <c r="H33" s="71"/>
      <c r="I33" s="14"/>
    </row>
    <row r="34" spans="2:9">
      <c r="B34" s="13"/>
      <c r="C34" s="14"/>
      <c r="D34" s="14"/>
      <c r="E34" s="14"/>
      <c r="F34" s="14"/>
      <c r="G34" s="14"/>
      <c r="H34" s="71"/>
      <c r="I34" s="14"/>
    </row>
    <row r="35" spans="2:9">
      <c r="B35" s="13"/>
      <c r="C35" s="14"/>
      <c r="D35" s="14"/>
      <c r="E35" s="14"/>
      <c r="F35" s="14"/>
      <c r="G35" s="14"/>
      <c r="H35" s="14"/>
      <c r="I35" s="14"/>
    </row>
    <row r="36" spans="2:9">
      <c r="B36" s="13"/>
      <c r="C36" s="13"/>
      <c r="D36" s="13"/>
      <c r="E36" s="13"/>
      <c r="F36" s="13"/>
      <c r="G36" s="13"/>
      <c r="H36" s="13"/>
      <c r="I36" s="14"/>
    </row>
    <row r="37" spans="2:9">
      <c r="B37" s="13"/>
      <c r="C37" s="13"/>
      <c r="D37" s="13"/>
      <c r="E37" s="13"/>
      <c r="F37" s="13"/>
      <c r="G37" s="13"/>
      <c r="H37" s="13"/>
      <c r="I37" s="13"/>
    </row>
    <row r="38" spans="2:9">
      <c r="B38" s="13"/>
      <c r="C38" s="13"/>
      <c r="D38" s="13"/>
      <c r="E38" s="15"/>
      <c r="F38" s="15"/>
      <c r="G38" s="13"/>
      <c r="H38" s="13"/>
      <c r="I38" s="15"/>
    </row>
    <row r="39" spans="2:9">
      <c r="B39" s="13"/>
      <c r="C39" s="15"/>
      <c r="D39" s="15"/>
      <c r="E39" s="13"/>
      <c r="F39" s="13"/>
      <c r="G39" s="13"/>
      <c r="H39" s="13"/>
      <c r="I39" s="13"/>
    </row>
    <row r="40" spans="2:9">
      <c r="B40" s="13"/>
      <c r="C40" s="13"/>
      <c r="D40" s="13"/>
      <c r="E40" s="13"/>
      <c r="F40" s="13"/>
      <c r="G40" s="13"/>
      <c r="H40" s="13"/>
      <c r="I40" s="14"/>
    </row>
    <row r="41" spans="2:9">
      <c r="B41" s="13"/>
      <c r="C41" s="13"/>
      <c r="D41" s="13"/>
      <c r="E41" s="13"/>
      <c r="F41" s="13"/>
      <c r="G41" s="13"/>
      <c r="H41" s="13"/>
      <c r="I41" s="13"/>
    </row>
    <row r="42" spans="2:9">
      <c r="B42" s="13"/>
      <c r="C42" s="13"/>
      <c r="D42" s="13"/>
      <c r="E42" s="13"/>
      <c r="F42" s="13"/>
      <c r="G42" s="13"/>
      <c r="H42" s="13"/>
      <c r="I42" s="14"/>
    </row>
    <row r="43" spans="2:9">
      <c r="B43" s="13"/>
      <c r="C43" s="13"/>
      <c r="D43" s="13"/>
      <c r="E43" s="13"/>
      <c r="F43" s="13"/>
      <c r="G43" s="13"/>
      <c r="H43" s="13"/>
      <c r="I43" s="13"/>
    </row>
    <row r="44" spans="2:9">
      <c r="B44" s="13"/>
      <c r="C44" s="13"/>
      <c r="D44" s="13"/>
      <c r="E44" s="13"/>
      <c r="F44" s="13"/>
      <c r="G44" s="13"/>
      <c r="H44" s="13"/>
      <c r="I44" s="13"/>
    </row>
    <row r="45" spans="2:9">
      <c r="B45" s="13"/>
      <c r="C45" s="13"/>
      <c r="D45" s="13"/>
      <c r="E45" s="13"/>
      <c r="F45" s="13"/>
      <c r="G45" s="13"/>
      <c r="H45" s="13"/>
      <c r="I45" s="14"/>
    </row>
    <row r="46" spans="2:9">
      <c r="B46" s="13"/>
      <c r="C46" s="13"/>
      <c r="D46" s="13"/>
      <c r="E46" s="13"/>
      <c r="F46" s="13"/>
      <c r="G46" s="13"/>
      <c r="H46" s="13"/>
      <c r="I46" s="13"/>
    </row>
    <row r="47" spans="2:9">
      <c r="B47" s="13"/>
      <c r="C47" s="13"/>
      <c r="D47" s="13"/>
      <c r="E47" s="13"/>
      <c r="F47" s="13"/>
      <c r="G47" s="13"/>
      <c r="H47" s="13"/>
      <c r="I47" s="14"/>
    </row>
    <row r="48" spans="2:9">
      <c r="B48" s="13"/>
      <c r="C48" s="13"/>
      <c r="D48" s="13"/>
      <c r="E48" s="13"/>
      <c r="F48" s="13"/>
      <c r="G48" s="13"/>
      <c r="H48" s="13"/>
      <c r="I48" s="13"/>
    </row>
    <row r="49" spans="2:9">
      <c r="B49" s="13"/>
      <c r="C49" s="13"/>
      <c r="D49" s="13"/>
      <c r="E49" s="13"/>
      <c r="F49" s="13"/>
      <c r="G49" s="13"/>
      <c r="H49" s="13"/>
      <c r="I49" s="14"/>
    </row>
    <row r="50" spans="2:9">
      <c r="B50" s="13"/>
      <c r="C50" s="13"/>
      <c r="D50" s="13"/>
      <c r="E50" s="13"/>
      <c r="F50" s="13"/>
      <c r="G50" s="13"/>
      <c r="H50" s="13"/>
      <c r="I50" s="13"/>
    </row>
    <row r="51" spans="2:9">
      <c r="B51" s="13"/>
      <c r="C51" s="13"/>
      <c r="D51" s="13"/>
      <c r="E51" s="13"/>
      <c r="F51" s="13"/>
      <c r="G51" s="13"/>
      <c r="H51" s="13"/>
      <c r="I51" s="14"/>
    </row>
    <row r="52" spans="2:9">
      <c r="B52" s="13"/>
      <c r="C52" s="13"/>
      <c r="D52" s="13"/>
      <c r="E52" s="13"/>
      <c r="F52" s="13"/>
      <c r="G52" s="13"/>
      <c r="H52" s="13"/>
      <c r="I52" s="13"/>
    </row>
    <row r="53" spans="2:9">
      <c r="B53" s="13"/>
      <c r="C53" s="13"/>
      <c r="D53" s="13"/>
      <c r="E53" s="13"/>
      <c r="F53" s="13"/>
      <c r="G53" s="13"/>
      <c r="H53" s="13"/>
      <c r="I53" s="13"/>
    </row>
    <row r="54" spans="2:9">
      <c r="B54" s="13"/>
      <c r="C54" s="13"/>
      <c r="D54" s="13"/>
      <c r="E54" s="13"/>
      <c r="F54" s="13"/>
      <c r="G54" s="13"/>
      <c r="H54" s="13"/>
      <c r="I54" s="13"/>
    </row>
    <row r="55" spans="2:9">
      <c r="B55" s="13"/>
      <c r="C55" s="13"/>
      <c r="D55" s="13"/>
      <c r="E55" s="13"/>
      <c r="F55" s="13"/>
      <c r="G55" s="13"/>
      <c r="H55" s="14"/>
      <c r="I55" s="13"/>
    </row>
    <row r="56" spans="2:9">
      <c r="B56" s="13"/>
      <c r="C56" s="13"/>
      <c r="D56" s="13"/>
      <c r="E56" s="13"/>
      <c r="F56" s="13"/>
      <c r="G56" s="13"/>
      <c r="H56" s="14"/>
      <c r="I56" s="13"/>
    </row>
    <row r="57" spans="2:9">
      <c r="B57" s="13"/>
      <c r="C57" s="13"/>
      <c r="D57" s="13"/>
      <c r="E57" s="13"/>
      <c r="F57" s="13"/>
      <c r="G57" s="13"/>
      <c r="H57" s="14"/>
      <c r="I57" s="13"/>
    </row>
    <row r="58" spans="2:9">
      <c r="B58" s="13"/>
      <c r="C58" s="13"/>
      <c r="D58" s="13"/>
      <c r="E58" s="13"/>
      <c r="F58" s="13"/>
      <c r="G58" s="13"/>
      <c r="H58" s="14"/>
      <c r="I58" s="13"/>
    </row>
    <row r="59" spans="2:9">
      <c r="B59" s="13"/>
      <c r="C59" s="13"/>
      <c r="D59" s="13"/>
      <c r="E59" s="13"/>
      <c r="F59" s="13"/>
      <c r="G59" s="13"/>
      <c r="H59" s="14"/>
      <c r="I59" s="13"/>
    </row>
    <row r="60" spans="2:9">
      <c r="B60" s="13"/>
      <c r="C60" s="13"/>
      <c r="D60" s="13"/>
      <c r="E60" s="13"/>
      <c r="F60" s="13"/>
      <c r="G60" s="13"/>
      <c r="H60" s="14"/>
      <c r="I60" s="13"/>
    </row>
    <row r="61" spans="2:9">
      <c r="B61" s="13"/>
      <c r="C61" s="13"/>
      <c r="D61" s="13"/>
      <c r="E61" s="13"/>
      <c r="F61" s="13"/>
      <c r="G61" s="13"/>
      <c r="H61" s="14"/>
      <c r="I61" s="13"/>
    </row>
    <row r="62" spans="2:9">
      <c r="B62" s="13"/>
      <c r="C62" s="13"/>
      <c r="D62" s="13"/>
      <c r="E62" s="13"/>
      <c r="F62" s="13"/>
      <c r="G62" s="13"/>
      <c r="H62" s="14"/>
      <c r="I62" s="13"/>
    </row>
    <row r="63" spans="2:9">
      <c r="B63" s="13"/>
      <c r="C63" s="13"/>
      <c r="D63" s="13"/>
      <c r="E63" s="13"/>
      <c r="F63" s="13"/>
      <c r="G63" s="13"/>
      <c r="H63" s="14"/>
      <c r="I63" s="13"/>
    </row>
    <row r="64" spans="2:9">
      <c r="B64" s="13"/>
      <c r="C64" s="13"/>
      <c r="D64" s="13"/>
      <c r="E64" s="13"/>
      <c r="F64" s="13"/>
      <c r="G64" s="13"/>
      <c r="H64" s="14"/>
      <c r="I64" s="13"/>
    </row>
    <row r="65" spans="2:9">
      <c r="B65" s="13"/>
      <c r="C65" s="13"/>
      <c r="D65" s="13"/>
      <c r="E65" s="13"/>
      <c r="F65" s="13"/>
      <c r="G65" s="13"/>
      <c r="H65" s="14"/>
      <c r="I65" s="13"/>
    </row>
    <row r="66" spans="2:9">
      <c r="B66" s="13"/>
      <c r="C66" s="13"/>
      <c r="D66" s="13"/>
      <c r="E66" s="13"/>
      <c r="F66" s="13"/>
      <c r="G66" s="13"/>
      <c r="H66" s="14"/>
      <c r="I66" s="13"/>
    </row>
    <row r="67" spans="2:9">
      <c r="B67" s="13"/>
      <c r="C67" s="13"/>
      <c r="D67" s="13"/>
      <c r="E67" s="13"/>
      <c r="F67" s="13"/>
      <c r="G67" s="13"/>
      <c r="H67" s="14"/>
      <c r="I67" s="13"/>
    </row>
    <row r="68" spans="2:9">
      <c r="B68" s="13"/>
      <c r="C68" s="13"/>
      <c r="D68" s="13"/>
      <c r="E68" s="13"/>
      <c r="F68" s="13"/>
      <c r="G68" s="13"/>
      <c r="H68" s="14"/>
      <c r="I68" s="13"/>
    </row>
    <row r="69" spans="2:9">
      <c r="B69" s="13"/>
      <c r="C69" s="13"/>
      <c r="D69" s="13"/>
      <c r="E69" s="13"/>
      <c r="F69" s="13"/>
      <c r="G69" s="13"/>
      <c r="H69" s="14"/>
      <c r="I69" s="13"/>
    </row>
    <row r="70" spans="2:9">
      <c r="B70" s="13"/>
      <c r="C70" s="13"/>
      <c r="D70" s="13"/>
      <c r="E70" s="13"/>
      <c r="F70" s="13"/>
      <c r="G70" s="13"/>
      <c r="H70" s="14"/>
      <c r="I70" s="13"/>
    </row>
    <row r="71" spans="2:9">
      <c r="B71" s="13"/>
      <c r="C71" s="13"/>
      <c r="D71" s="13"/>
      <c r="E71" s="13"/>
      <c r="F71" s="13"/>
      <c r="G71" s="13"/>
      <c r="H71" s="14"/>
      <c r="I71" s="13"/>
    </row>
    <row r="72" spans="2:9">
      <c r="B72" s="13"/>
      <c r="C72" s="13"/>
      <c r="D72" s="13"/>
      <c r="E72" s="13"/>
      <c r="F72" s="13"/>
      <c r="G72" s="13"/>
      <c r="H72" s="14"/>
      <c r="I72" s="13"/>
    </row>
    <row r="73" spans="2:9">
      <c r="B73" s="13"/>
      <c r="C73" s="13"/>
      <c r="D73" s="13"/>
      <c r="E73" s="13"/>
      <c r="F73" s="13"/>
      <c r="G73" s="13"/>
      <c r="H73" s="14"/>
      <c r="I73" s="13"/>
    </row>
    <row r="74" spans="2:9">
      <c r="B74" s="13"/>
      <c r="C74" s="13"/>
      <c r="D74" s="13"/>
      <c r="E74" s="13"/>
      <c r="F74" s="13"/>
      <c r="G74" s="13"/>
      <c r="H74" s="14"/>
      <c r="I74" s="13"/>
    </row>
  </sheetData>
  <pageMargins left="0.7" right="0.7" top="0.75" bottom="0.75" header="0.3" footer="0.3"/>
  <pageSetup paperSize="9" orientation="portrait"/>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D09F7-FFF5-4F14-A6C1-423A34B088E3}">
  <dimension ref="B2:H53"/>
  <sheetViews>
    <sheetView zoomScale="85" zoomScaleNormal="85" workbookViewId="0"/>
  </sheetViews>
  <sheetFormatPr defaultColWidth="23.26953125" defaultRowHeight="12.5"/>
  <cols>
    <col min="1" max="1" width="1.453125" style="3" customWidth="1"/>
    <col min="2" max="2" width="6.7265625" style="3" bestFit="1" customWidth="1"/>
    <col min="3" max="3" width="20.08984375" style="3" customWidth="1"/>
    <col min="4" max="4" width="63.453125" style="3" customWidth="1"/>
    <col min="5" max="5" width="7.7265625" style="3" customWidth="1"/>
    <col min="6" max="6" width="35.81640625" style="3" customWidth="1"/>
    <col min="7" max="7" width="23.26953125" style="3" customWidth="1"/>
    <col min="8" max="8" width="9.54296875" style="3" bestFit="1" customWidth="1"/>
    <col min="9" max="9" width="23.26953125" style="3" customWidth="1"/>
    <col min="10" max="16384" width="23.26953125" style="3"/>
  </cols>
  <sheetData>
    <row r="2" spans="2:8" ht="20" customHeight="1">
      <c r="B2" s="21" t="s">
        <v>222</v>
      </c>
      <c r="C2" s="21"/>
    </row>
    <row r="3" spans="2:8" ht="12" customHeight="1">
      <c r="B3" s="21"/>
      <c r="C3" s="21"/>
    </row>
    <row r="4" spans="2:8" ht="12" customHeight="1">
      <c r="B4" s="145" t="s">
        <v>178</v>
      </c>
      <c r="C4" s="145"/>
    </row>
    <row r="5" spans="2:8" ht="12" customHeight="1"/>
    <row r="6" spans="2:8" ht="12.75" customHeight="1">
      <c r="B6" s="85" t="s">
        <v>103</v>
      </c>
      <c r="C6" s="85" t="s">
        <v>210</v>
      </c>
      <c r="D6" s="85" t="s">
        <v>118</v>
      </c>
      <c r="E6" s="85" t="s">
        <v>119</v>
      </c>
      <c r="F6" s="85" t="s">
        <v>120</v>
      </c>
      <c r="G6" s="85" t="s">
        <v>175</v>
      </c>
      <c r="H6" s="85" t="s">
        <v>176</v>
      </c>
    </row>
    <row r="7" spans="2:8">
      <c r="B7" s="48"/>
      <c r="C7" s="48"/>
      <c r="D7" s="48"/>
      <c r="E7" s="48"/>
      <c r="F7" s="48"/>
      <c r="G7" s="55"/>
      <c r="H7" s="55"/>
    </row>
    <row r="8" spans="2:8">
      <c r="B8" s="48"/>
      <c r="C8" s="48"/>
      <c r="D8" s="48"/>
      <c r="E8" s="48"/>
      <c r="F8" s="48"/>
      <c r="G8" s="55"/>
      <c r="H8" s="55"/>
    </row>
    <row r="9" spans="2:8">
      <c r="B9" s="48"/>
      <c r="C9" s="48"/>
      <c r="D9" s="48"/>
      <c r="E9" s="48"/>
      <c r="F9" s="48"/>
      <c r="G9" s="48"/>
      <c r="H9" s="48"/>
    </row>
    <row r="10" spans="2:8">
      <c r="B10" s="12"/>
      <c r="C10" s="12"/>
      <c r="D10" s="12"/>
      <c r="E10" s="12"/>
      <c r="F10" s="12"/>
      <c r="G10" s="12"/>
      <c r="H10" s="12"/>
    </row>
    <row r="11" spans="2:8">
      <c r="B11" s="12"/>
      <c r="C11" s="12"/>
      <c r="D11" s="12"/>
      <c r="E11" s="12"/>
      <c r="F11" s="12"/>
      <c r="G11" s="12"/>
      <c r="H11" s="12"/>
    </row>
    <row r="12" spans="2:8">
      <c r="B12" s="12"/>
      <c r="C12" s="12"/>
      <c r="D12" s="12"/>
      <c r="E12" s="12"/>
      <c r="F12" s="12"/>
      <c r="G12" s="12"/>
      <c r="H12" s="12"/>
    </row>
    <row r="13" spans="2:8">
      <c r="B13" s="12"/>
      <c r="C13" s="12"/>
      <c r="D13" s="12"/>
      <c r="E13" s="12"/>
      <c r="F13" s="12"/>
      <c r="G13" s="12"/>
      <c r="H13" s="12"/>
    </row>
    <row r="14" spans="2:8">
      <c r="B14" s="12"/>
      <c r="C14" s="12"/>
      <c r="D14" s="12"/>
      <c r="E14" s="12"/>
      <c r="F14" s="12"/>
      <c r="G14" s="12"/>
      <c r="H14" s="12"/>
    </row>
    <row r="15" spans="2:8">
      <c r="B15" s="12"/>
      <c r="C15" s="12"/>
      <c r="D15" s="12"/>
      <c r="E15" s="12"/>
      <c r="F15" s="12"/>
      <c r="G15" s="12"/>
      <c r="H15" s="12"/>
    </row>
    <row r="16" spans="2:8">
      <c r="B16" s="12"/>
      <c r="C16" s="12"/>
      <c r="D16" s="12"/>
      <c r="E16" s="12"/>
      <c r="F16" s="12"/>
      <c r="G16" s="12"/>
      <c r="H16" s="12"/>
    </row>
    <row r="17" spans="2:8">
      <c r="B17" s="12"/>
      <c r="C17" s="12"/>
      <c r="D17" s="12"/>
      <c r="E17" s="12"/>
      <c r="F17" s="12"/>
      <c r="G17" s="12"/>
      <c r="H17" s="12"/>
    </row>
    <row r="18" spans="2:8">
      <c r="B18" s="12"/>
      <c r="C18" s="12"/>
      <c r="D18" s="12"/>
      <c r="E18" s="12"/>
      <c r="F18" s="12"/>
      <c r="G18" s="12"/>
      <c r="H18" s="12"/>
    </row>
    <row r="19" spans="2:8">
      <c r="B19" s="12"/>
      <c r="C19" s="12"/>
      <c r="D19" s="12"/>
      <c r="E19" s="12"/>
      <c r="F19" s="12"/>
      <c r="G19" s="12"/>
      <c r="H19" s="12"/>
    </row>
    <row r="20" spans="2:8">
      <c r="B20" s="12"/>
      <c r="C20" s="12"/>
      <c r="D20" s="12"/>
      <c r="E20" s="12"/>
      <c r="F20" s="12"/>
      <c r="G20" s="12"/>
      <c r="H20" s="12"/>
    </row>
    <row r="21" spans="2:8">
      <c r="B21" s="12"/>
      <c r="C21" s="12"/>
      <c r="D21" s="12"/>
      <c r="E21" s="12"/>
      <c r="F21" s="12"/>
      <c r="G21" s="12"/>
      <c r="H21" s="12"/>
    </row>
    <row r="22" spans="2:8">
      <c r="B22" s="12"/>
      <c r="C22" s="12"/>
      <c r="D22" s="12"/>
      <c r="E22" s="12"/>
      <c r="F22" s="12"/>
      <c r="G22" s="12"/>
      <c r="H22" s="12"/>
    </row>
    <row r="23" spans="2:8">
      <c r="B23" s="12"/>
      <c r="C23" s="12"/>
      <c r="D23" s="12"/>
      <c r="E23" s="12"/>
      <c r="F23" s="12"/>
      <c r="G23" s="12"/>
      <c r="H23" s="12"/>
    </row>
    <row r="24" spans="2:8">
      <c r="B24" s="12"/>
      <c r="C24" s="12"/>
      <c r="D24" s="12"/>
      <c r="E24" s="12"/>
      <c r="F24" s="12"/>
      <c r="G24" s="12"/>
      <c r="H24" s="12"/>
    </row>
    <row r="25" spans="2:8">
      <c r="B25" s="12"/>
      <c r="C25" s="12"/>
      <c r="D25" s="12"/>
      <c r="E25" s="12"/>
      <c r="F25" s="12"/>
      <c r="G25" s="12"/>
      <c r="H25" s="12"/>
    </row>
    <row r="26" spans="2:8">
      <c r="B26" s="12"/>
      <c r="C26" s="12"/>
      <c r="D26" s="12"/>
      <c r="E26" s="12"/>
      <c r="F26" s="12"/>
      <c r="G26" s="12"/>
      <c r="H26" s="12"/>
    </row>
    <row r="27" spans="2:8">
      <c r="B27" s="12"/>
      <c r="C27" s="12"/>
      <c r="D27" s="12"/>
      <c r="E27" s="12"/>
      <c r="F27" s="12"/>
      <c r="G27" s="12"/>
      <c r="H27" s="12"/>
    </row>
    <row r="28" spans="2:8">
      <c r="B28" s="12"/>
      <c r="C28" s="12"/>
      <c r="D28" s="12"/>
      <c r="E28" s="12"/>
      <c r="F28" s="12"/>
      <c r="G28" s="12"/>
      <c r="H28" s="12"/>
    </row>
    <row r="29" spans="2:8">
      <c r="B29" s="12"/>
      <c r="C29" s="12"/>
      <c r="D29" s="12"/>
      <c r="E29" s="12"/>
      <c r="F29" s="12"/>
      <c r="G29" s="12"/>
      <c r="H29" s="12"/>
    </row>
    <row r="30" spans="2:8">
      <c r="B30" s="12"/>
      <c r="C30" s="12"/>
      <c r="D30" s="12"/>
      <c r="E30" s="12"/>
      <c r="F30" s="12"/>
      <c r="G30" s="12"/>
      <c r="H30" s="12"/>
    </row>
    <row r="31" spans="2:8">
      <c r="B31" s="12"/>
      <c r="C31" s="12"/>
      <c r="D31" s="12"/>
      <c r="E31" s="12"/>
      <c r="F31" s="12"/>
      <c r="G31" s="12"/>
      <c r="H31" s="12"/>
    </row>
    <row r="32" spans="2:8">
      <c r="B32" s="12"/>
      <c r="C32" s="12"/>
      <c r="D32" s="12"/>
      <c r="E32" s="12"/>
      <c r="F32" s="12"/>
      <c r="G32" s="12"/>
      <c r="H32" s="12"/>
    </row>
    <row r="33" spans="2:8">
      <c r="B33" s="12"/>
      <c r="C33" s="12"/>
      <c r="D33" s="12"/>
      <c r="E33" s="12"/>
      <c r="F33" s="12"/>
      <c r="G33" s="12"/>
      <c r="H33" s="12"/>
    </row>
    <row r="34" spans="2:8">
      <c r="B34" s="12"/>
      <c r="C34" s="12"/>
      <c r="D34" s="12"/>
      <c r="E34" s="12"/>
      <c r="F34" s="12"/>
      <c r="G34" s="12"/>
      <c r="H34" s="12"/>
    </row>
    <row r="35" spans="2:8">
      <c r="B35" s="12"/>
      <c r="C35" s="12"/>
      <c r="D35" s="12"/>
      <c r="E35" s="12"/>
      <c r="F35" s="12"/>
      <c r="G35" s="12"/>
      <c r="H35" s="12"/>
    </row>
    <row r="36" spans="2:8">
      <c r="B36" s="12"/>
      <c r="C36" s="12"/>
      <c r="D36" s="12"/>
      <c r="E36" s="12"/>
      <c r="F36" s="12"/>
      <c r="G36" s="12"/>
      <c r="H36" s="12"/>
    </row>
    <row r="37" spans="2:8">
      <c r="B37" s="12"/>
      <c r="C37" s="12"/>
      <c r="D37" s="12"/>
      <c r="E37" s="12"/>
      <c r="F37" s="12"/>
      <c r="G37" s="12"/>
      <c r="H37" s="12"/>
    </row>
    <row r="38" spans="2:8">
      <c r="B38" s="12"/>
      <c r="C38" s="12"/>
      <c r="D38" s="12"/>
      <c r="E38" s="12"/>
      <c r="F38" s="12"/>
      <c r="G38" s="12"/>
      <c r="H38" s="12"/>
    </row>
    <row r="39" spans="2:8">
      <c r="B39" s="12"/>
      <c r="C39" s="12"/>
      <c r="D39" s="12"/>
      <c r="E39" s="12"/>
      <c r="F39" s="12"/>
      <c r="G39" s="12"/>
      <c r="H39" s="12"/>
    </row>
    <row r="40" spans="2:8">
      <c r="B40" s="12"/>
      <c r="C40" s="12"/>
      <c r="D40" s="12"/>
      <c r="E40" s="12"/>
      <c r="F40" s="12"/>
      <c r="G40" s="12"/>
      <c r="H40" s="12"/>
    </row>
    <row r="41" spans="2:8">
      <c r="B41" s="12"/>
      <c r="C41" s="12"/>
      <c r="D41" s="12"/>
      <c r="E41" s="12"/>
      <c r="F41" s="12"/>
      <c r="G41" s="12"/>
      <c r="H41" s="12"/>
    </row>
    <row r="42" spans="2:8">
      <c r="B42" s="12"/>
      <c r="C42" s="12"/>
      <c r="D42" s="12"/>
      <c r="E42" s="12"/>
      <c r="F42" s="12"/>
      <c r="G42" s="12"/>
      <c r="H42" s="12"/>
    </row>
    <row r="43" spans="2:8">
      <c r="B43" s="12"/>
      <c r="C43" s="12"/>
      <c r="D43" s="12"/>
      <c r="E43" s="12"/>
      <c r="F43" s="12"/>
      <c r="G43" s="12"/>
      <c r="H43" s="12"/>
    </row>
    <row r="44" spans="2:8">
      <c r="B44" s="12"/>
      <c r="C44" s="12"/>
      <c r="D44" s="12"/>
      <c r="E44" s="12"/>
      <c r="F44" s="12"/>
      <c r="G44" s="12"/>
      <c r="H44" s="12"/>
    </row>
    <row r="45" spans="2:8">
      <c r="B45" s="12"/>
      <c r="C45" s="12"/>
      <c r="D45" s="12"/>
      <c r="E45" s="12"/>
      <c r="F45" s="12"/>
      <c r="G45" s="12"/>
      <c r="H45" s="12"/>
    </row>
    <row r="46" spans="2:8">
      <c r="B46" s="12"/>
      <c r="C46" s="12"/>
      <c r="D46" s="12"/>
      <c r="E46" s="12"/>
      <c r="F46" s="12"/>
      <c r="G46" s="12"/>
      <c r="H46" s="12"/>
    </row>
    <row r="47" spans="2:8">
      <c r="B47" s="12"/>
      <c r="C47" s="12"/>
      <c r="D47" s="12"/>
      <c r="E47" s="12"/>
      <c r="F47" s="12"/>
      <c r="G47" s="12"/>
      <c r="H47" s="12"/>
    </row>
    <row r="48" spans="2:8">
      <c r="B48" s="12"/>
      <c r="C48" s="12"/>
      <c r="D48" s="12"/>
      <c r="E48" s="12"/>
      <c r="F48" s="12"/>
      <c r="G48" s="12"/>
      <c r="H48" s="12"/>
    </row>
    <row r="49" spans="2:8">
      <c r="B49" s="12"/>
      <c r="C49" s="12"/>
      <c r="D49" s="12"/>
      <c r="E49" s="12"/>
      <c r="F49" s="12"/>
      <c r="G49" s="12"/>
      <c r="H49" s="12"/>
    </row>
    <row r="50" spans="2:8">
      <c r="B50" s="12"/>
      <c r="C50" s="12"/>
      <c r="D50" s="12"/>
      <c r="E50" s="12"/>
      <c r="F50" s="12"/>
      <c r="G50" s="12"/>
      <c r="H50" s="12"/>
    </row>
    <row r="51" spans="2:8">
      <c r="B51" s="12"/>
      <c r="C51" s="12"/>
      <c r="D51" s="12"/>
      <c r="E51" s="12"/>
      <c r="F51" s="12"/>
      <c r="G51" s="12"/>
      <c r="H51" s="12"/>
    </row>
    <row r="52" spans="2:8">
      <c r="B52" s="12"/>
      <c r="C52" s="12"/>
      <c r="D52" s="12"/>
      <c r="E52" s="12"/>
      <c r="F52" s="12"/>
      <c r="G52" s="12"/>
      <c r="H52" s="12"/>
    </row>
    <row r="53" spans="2:8">
      <c r="B53" s="12"/>
      <c r="C53" s="12"/>
      <c r="D53" s="12"/>
      <c r="E53" s="12"/>
      <c r="F53" s="12"/>
      <c r="G53" s="12"/>
      <c r="H53" s="12"/>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2FBB0-E2C8-4D51-AD21-0622C3221576}">
  <dimension ref="B2:H53"/>
  <sheetViews>
    <sheetView zoomScale="85" zoomScaleNormal="85" workbookViewId="0"/>
  </sheetViews>
  <sheetFormatPr defaultColWidth="23.26953125" defaultRowHeight="12.5"/>
  <cols>
    <col min="1" max="1" width="1.453125" style="3" customWidth="1"/>
    <col min="2" max="2" width="6.7265625" style="3" bestFit="1" customWidth="1"/>
    <col min="3" max="3" width="20.08984375" style="3" customWidth="1"/>
    <col min="4" max="4" width="63.453125" style="3" customWidth="1"/>
    <col min="5" max="5" width="7.7265625" style="3" customWidth="1"/>
    <col min="6" max="6" width="35.81640625" style="3" customWidth="1"/>
    <col min="7" max="7" width="23.26953125" style="3" customWidth="1"/>
    <col min="8" max="8" width="9.54296875" style="3" bestFit="1" customWidth="1"/>
    <col min="9" max="9" width="23.26953125" style="3" customWidth="1"/>
    <col min="10" max="16384" width="23.26953125" style="3"/>
  </cols>
  <sheetData>
    <row r="2" spans="2:8" ht="20" customHeight="1">
      <c r="B2" s="21" t="s">
        <v>221</v>
      </c>
      <c r="C2" s="21"/>
    </row>
    <row r="3" spans="2:8" ht="12" customHeight="1">
      <c r="B3" s="21"/>
      <c r="C3" s="21"/>
    </row>
    <row r="4" spans="2:8" ht="12" customHeight="1">
      <c r="B4" s="145" t="s">
        <v>179</v>
      </c>
      <c r="C4" s="145"/>
    </row>
    <row r="5" spans="2:8" ht="12" customHeight="1"/>
    <row r="6" spans="2:8" ht="12.75" customHeight="1">
      <c r="B6" s="85" t="s">
        <v>103</v>
      </c>
      <c r="C6" s="85" t="s">
        <v>210</v>
      </c>
      <c r="D6" s="85" t="s">
        <v>118</v>
      </c>
      <c r="E6" s="85" t="s">
        <v>119</v>
      </c>
      <c r="F6" s="85" t="s">
        <v>120</v>
      </c>
      <c r="G6" s="85" t="s">
        <v>175</v>
      </c>
      <c r="H6" s="85" t="s">
        <v>176</v>
      </c>
    </row>
    <row r="7" spans="2:8">
      <c r="B7" s="48"/>
      <c r="C7" s="48"/>
      <c r="D7" s="48"/>
      <c r="E7" s="48"/>
      <c r="F7" s="48"/>
      <c r="G7" s="55"/>
      <c r="H7" s="55"/>
    </row>
    <row r="8" spans="2:8">
      <c r="B8" s="48"/>
      <c r="C8" s="48"/>
      <c r="D8" s="48"/>
      <c r="E8" s="48"/>
      <c r="F8" s="48"/>
      <c r="G8" s="55"/>
      <c r="H8" s="55"/>
    </row>
    <row r="9" spans="2:8">
      <c r="B9" s="48"/>
      <c r="C9" s="48"/>
      <c r="D9" s="48"/>
      <c r="E9" s="48"/>
      <c r="F9" s="48"/>
      <c r="G9" s="48"/>
      <c r="H9" s="48"/>
    </row>
    <row r="10" spans="2:8">
      <c r="B10" s="12"/>
      <c r="C10" s="12"/>
      <c r="D10" s="12"/>
      <c r="E10" s="12"/>
      <c r="F10" s="12"/>
      <c r="G10" s="12"/>
      <c r="H10" s="12"/>
    </row>
    <row r="11" spans="2:8">
      <c r="B11" s="12"/>
      <c r="C11" s="12"/>
      <c r="D11" s="12"/>
      <c r="E11" s="12"/>
      <c r="F11" s="12"/>
      <c r="G11" s="12"/>
      <c r="H11" s="12"/>
    </row>
    <row r="12" spans="2:8">
      <c r="B12" s="12"/>
      <c r="C12" s="12"/>
      <c r="D12" s="12"/>
      <c r="E12" s="12"/>
      <c r="F12" s="12"/>
      <c r="G12" s="12"/>
      <c r="H12" s="12"/>
    </row>
    <row r="13" spans="2:8">
      <c r="B13" s="12"/>
      <c r="C13" s="12"/>
      <c r="D13" s="12"/>
      <c r="E13" s="12"/>
      <c r="F13" s="12"/>
      <c r="G13" s="12"/>
      <c r="H13" s="12"/>
    </row>
    <row r="14" spans="2:8">
      <c r="B14" s="12"/>
      <c r="C14" s="12"/>
      <c r="D14" s="12"/>
      <c r="E14" s="12"/>
      <c r="F14" s="12"/>
      <c r="G14" s="12"/>
      <c r="H14" s="12"/>
    </row>
    <row r="15" spans="2:8">
      <c r="B15" s="12"/>
      <c r="C15" s="12"/>
      <c r="D15" s="12"/>
      <c r="E15" s="12"/>
      <c r="F15" s="12"/>
      <c r="G15" s="12"/>
      <c r="H15" s="12"/>
    </row>
    <row r="16" spans="2:8">
      <c r="B16" s="12"/>
      <c r="C16" s="12"/>
      <c r="D16" s="12"/>
      <c r="E16" s="12"/>
      <c r="F16" s="12"/>
      <c r="G16" s="12"/>
      <c r="H16" s="12"/>
    </row>
    <row r="17" spans="2:8">
      <c r="B17" s="12"/>
      <c r="C17" s="12"/>
      <c r="D17" s="12"/>
      <c r="E17" s="12"/>
      <c r="F17" s="12"/>
      <c r="G17" s="12"/>
      <c r="H17" s="12"/>
    </row>
    <row r="18" spans="2:8">
      <c r="B18" s="12"/>
      <c r="C18" s="12"/>
      <c r="D18" s="12"/>
      <c r="E18" s="12"/>
      <c r="F18" s="12"/>
      <c r="G18" s="12"/>
      <c r="H18" s="12"/>
    </row>
    <row r="19" spans="2:8">
      <c r="B19" s="12"/>
      <c r="C19" s="12"/>
      <c r="D19" s="12"/>
      <c r="E19" s="12"/>
      <c r="F19" s="12"/>
      <c r="G19" s="12"/>
      <c r="H19" s="12"/>
    </row>
    <row r="20" spans="2:8">
      <c r="B20" s="12"/>
      <c r="C20" s="12"/>
      <c r="D20" s="12"/>
      <c r="E20" s="12"/>
      <c r="F20" s="12"/>
      <c r="G20" s="12"/>
      <c r="H20" s="12"/>
    </row>
    <row r="21" spans="2:8">
      <c r="B21" s="12"/>
      <c r="C21" s="12"/>
      <c r="D21" s="12"/>
      <c r="E21" s="12"/>
      <c r="F21" s="12"/>
      <c r="G21" s="12"/>
      <c r="H21" s="12"/>
    </row>
    <row r="22" spans="2:8">
      <c r="B22" s="12"/>
      <c r="C22" s="12"/>
      <c r="D22" s="12"/>
      <c r="E22" s="12"/>
      <c r="F22" s="12"/>
      <c r="G22" s="12"/>
      <c r="H22" s="12"/>
    </row>
    <row r="23" spans="2:8">
      <c r="B23" s="12"/>
      <c r="C23" s="12"/>
      <c r="D23" s="12"/>
      <c r="E23" s="12"/>
      <c r="F23" s="12"/>
      <c r="G23" s="12"/>
      <c r="H23" s="12"/>
    </row>
    <row r="24" spans="2:8">
      <c r="B24" s="12"/>
      <c r="C24" s="12"/>
      <c r="D24" s="12"/>
      <c r="E24" s="12"/>
      <c r="F24" s="12"/>
      <c r="G24" s="12"/>
      <c r="H24" s="12"/>
    </row>
    <row r="25" spans="2:8">
      <c r="B25" s="12"/>
      <c r="C25" s="12"/>
      <c r="D25" s="12"/>
      <c r="E25" s="12"/>
      <c r="F25" s="12"/>
      <c r="G25" s="12"/>
      <c r="H25" s="12"/>
    </row>
    <row r="26" spans="2:8">
      <c r="B26" s="12"/>
      <c r="C26" s="12"/>
      <c r="D26" s="12"/>
      <c r="E26" s="12"/>
      <c r="F26" s="12"/>
      <c r="G26" s="12"/>
      <c r="H26" s="12"/>
    </row>
    <row r="27" spans="2:8">
      <c r="B27" s="12"/>
      <c r="C27" s="12"/>
      <c r="D27" s="12"/>
      <c r="E27" s="12"/>
      <c r="F27" s="12"/>
      <c r="G27" s="12"/>
      <c r="H27" s="12"/>
    </row>
    <row r="28" spans="2:8">
      <c r="B28" s="12"/>
      <c r="C28" s="12"/>
      <c r="D28" s="12"/>
      <c r="E28" s="12"/>
      <c r="F28" s="12"/>
      <c r="G28" s="12"/>
      <c r="H28" s="12"/>
    </row>
    <row r="29" spans="2:8">
      <c r="B29" s="12"/>
      <c r="C29" s="12"/>
      <c r="D29" s="12"/>
      <c r="E29" s="12"/>
      <c r="F29" s="12"/>
      <c r="G29" s="12"/>
      <c r="H29" s="12"/>
    </row>
    <row r="30" spans="2:8">
      <c r="B30" s="12"/>
      <c r="C30" s="12"/>
      <c r="D30" s="12"/>
      <c r="E30" s="12"/>
      <c r="F30" s="12"/>
      <c r="G30" s="12"/>
      <c r="H30" s="12"/>
    </row>
    <row r="31" spans="2:8">
      <c r="B31" s="12"/>
      <c r="C31" s="12"/>
      <c r="D31" s="12"/>
      <c r="E31" s="12"/>
      <c r="F31" s="12"/>
      <c r="G31" s="12"/>
      <c r="H31" s="12"/>
    </row>
    <row r="32" spans="2:8">
      <c r="B32" s="12"/>
      <c r="C32" s="12"/>
      <c r="D32" s="12"/>
      <c r="E32" s="12"/>
      <c r="F32" s="12"/>
      <c r="G32" s="12"/>
      <c r="H32" s="12"/>
    </row>
    <row r="33" spans="2:8">
      <c r="B33" s="12"/>
      <c r="C33" s="12"/>
      <c r="D33" s="12"/>
      <c r="E33" s="12"/>
      <c r="F33" s="12"/>
      <c r="G33" s="12"/>
      <c r="H33" s="12"/>
    </row>
    <row r="34" spans="2:8">
      <c r="B34" s="12"/>
      <c r="C34" s="12"/>
      <c r="D34" s="12"/>
      <c r="E34" s="12"/>
      <c r="F34" s="12"/>
      <c r="G34" s="12"/>
      <c r="H34" s="12"/>
    </row>
    <row r="35" spans="2:8">
      <c r="B35" s="12"/>
      <c r="C35" s="12"/>
      <c r="D35" s="12"/>
      <c r="E35" s="12"/>
      <c r="F35" s="12"/>
      <c r="G35" s="12"/>
      <c r="H35" s="12"/>
    </row>
    <row r="36" spans="2:8">
      <c r="B36" s="12"/>
      <c r="C36" s="12"/>
      <c r="D36" s="12"/>
      <c r="E36" s="12"/>
      <c r="F36" s="12"/>
      <c r="G36" s="12"/>
      <c r="H36" s="12"/>
    </row>
    <row r="37" spans="2:8">
      <c r="B37" s="12"/>
      <c r="C37" s="12"/>
      <c r="D37" s="12"/>
      <c r="E37" s="12"/>
      <c r="F37" s="12"/>
      <c r="G37" s="12"/>
      <c r="H37" s="12"/>
    </row>
    <row r="38" spans="2:8">
      <c r="B38" s="12"/>
      <c r="C38" s="12"/>
      <c r="D38" s="12"/>
      <c r="E38" s="12"/>
      <c r="F38" s="12"/>
      <c r="G38" s="12"/>
      <c r="H38" s="12"/>
    </row>
    <row r="39" spans="2:8">
      <c r="B39" s="12"/>
      <c r="C39" s="12"/>
      <c r="D39" s="12"/>
      <c r="E39" s="12"/>
      <c r="F39" s="12"/>
      <c r="G39" s="12"/>
      <c r="H39" s="12"/>
    </row>
    <row r="40" spans="2:8">
      <c r="B40" s="12"/>
      <c r="C40" s="12"/>
      <c r="D40" s="12"/>
      <c r="E40" s="12"/>
      <c r="F40" s="12"/>
      <c r="G40" s="12"/>
      <c r="H40" s="12"/>
    </row>
    <row r="41" spans="2:8">
      <c r="B41" s="12"/>
      <c r="C41" s="12"/>
      <c r="D41" s="12"/>
      <c r="E41" s="12"/>
      <c r="F41" s="12"/>
      <c r="G41" s="12"/>
      <c r="H41" s="12"/>
    </row>
    <row r="42" spans="2:8">
      <c r="B42" s="12"/>
      <c r="C42" s="12"/>
      <c r="D42" s="12"/>
      <c r="E42" s="12"/>
      <c r="F42" s="12"/>
      <c r="G42" s="12"/>
      <c r="H42" s="12"/>
    </row>
    <row r="43" spans="2:8">
      <c r="B43" s="12"/>
      <c r="C43" s="12"/>
      <c r="D43" s="12"/>
      <c r="E43" s="12"/>
      <c r="F43" s="12"/>
      <c r="G43" s="12"/>
      <c r="H43" s="12"/>
    </row>
    <row r="44" spans="2:8">
      <c r="B44" s="12"/>
      <c r="C44" s="12"/>
      <c r="D44" s="12"/>
      <c r="E44" s="12"/>
      <c r="F44" s="12"/>
      <c r="G44" s="12"/>
      <c r="H44" s="12"/>
    </row>
    <row r="45" spans="2:8">
      <c r="B45" s="12"/>
      <c r="C45" s="12"/>
      <c r="D45" s="12"/>
      <c r="E45" s="12"/>
      <c r="F45" s="12"/>
      <c r="G45" s="12"/>
      <c r="H45" s="12"/>
    </row>
    <row r="46" spans="2:8">
      <c r="B46" s="12"/>
      <c r="C46" s="12"/>
      <c r="D46" s="12"/>
      <c r="E46" s="12"/>
      <c r="F46" s="12"/>
      <c r="G46" s="12"/>
      <c r="H46" s="12"/>
    </row>
    <row r="47" spans="2:8">
      <c r="B47" s="12"/>
      <c r="C47" s="12"/>
      <c r="D47" s="12"/>
      <c r="E47" s="12"/>
      <c r="F47" s="12"/>
      <c r="G47" s="12"/>
      <c r="H47" s="12"/>
    </row>
    <row r="48" spans="2:8">
      <c r="B48" s="12"/>
      <c r="C48" s="12"/>
      <c r="D48" s="12"/>
      <c r="E48" s="12"/>
      <c r="F48" s="12"/>
      <c r="G48" s="12"/>
      <c r="H48" s="12"/>
    </row>
    <row r="49" spans="2:8">
      <c r="B49" s="12"/>
      <c r="C49" s="12"/>
      <c r="D49" s="12"/>
      <c r="E49" s="12"/>
      <c r="F49" s="12"/>
      <c r="G49" s="12"/>
      <c r="H49" s="12"/>
    </row>
    <row r="50" spans="2:8">
      <c r="B50" s="12"/>
      <c r="C50" s="12"/>
      <c r="D50" s="12"/>
      <c r="E50" s="12"/>
      <c r="F50" s="12"/>
      <c r="G50" s="12"/>
      <c r="H50" s="12"/>
    </row>
    <row r="51" spans="2:8">
      <c r="B51" s="12"/>
      <c r="C51" s="12"/>
      <c r="D51" s="12"/>
      <c r="E51" s="12"/>
      <c r="F51" s="12"/>
      <c r="G51" s="12"/>
      <c r="H51" s="12"/>
    </row>
    <row r="52" spans="2:8">
      <c r="B52" s="12"/>
      <c r="C52" s="12"/>
      <c r="D52" s="12"/>
      <c r="E52" s="12"/>
      <c r="F52" s="12"/>
      <c r="G52" s="12"/>
      <c r="H52" s="12"/>
    </row>
    <row r="53" spans="2:8">
      <c r="B53" s="12"/>
      <c r="C53" s="12"/>
      <c r="D53" s="12"/>
      <c r="E53" s="12"/>
      <c r="F53" s="12"/>
      <c r="G53" s="12"/>
      <c r="H53" s="12"/>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662757-F7CC-4A50-8A85-BB0E933BF2C8}">
  <dimension ref="B2:H53"/>
  <sheetViews>
    <sheetView zoomScale="85" zoomScaleNormal="85" workbookViewId="0"/>
  </sheetViews>
  <sheetFormatPr defaultColWidth="23.26953125" defaultRowHeight="12.5"/>
  <cols>
    <col min="1" max="1" width="1.453125" style="3" customWidth="1"/>
    <col min="2" max="2" width="6.7265625" style="3" bestFit="1" customWidth="1"/>
    <col min="3" max="3" width="20.08984375" style="3" customWidth="1"/>
    <col min="4" max="4" width="63.453125" style="3" customWidth="1"/>
    <col min="5" max="5" width="7.7265625" style="3" customWidth="1"/>
    <col min="6" max="6" width="35.81640625" style="3" customWidth="1"/>
    <col min="7" max="7" width="23.26953125" style="3" customWidth="1"/>
    <col min="8" max="8" width="9.54296875" style="3" bestFit="1" customWidth="1"/>
    <col min="9" max="9" width="23.26953125" style="3" customWidth="1"/>
    <col min="10" max="16384" width="23.26953125" style="3"/>
  </cols>
  <sheetData>
    <row r="2" spans="2:8" ht="20" customHeight="1">
      <c r="B2" s="21" t="s">
        <v>220</v>
      </c>
      <c r="C2" s="21"/>
    </row>
    <row r="3" spans="2:8" ht="12" customHeight="1">
      <c r="B3" s="21"/>
      <c r="C3" s="21"/>
    </row>
    <row r="4" spans="2:8" ht="12" customHeight="1">
      <c r="B4" s="145" t="s">
        <v>180</v>
      </c>
      <c r="C4" s="145"/>
    </row>
    <row r="5" spans="2:8" ht="12" customHeight="1"/>
    <row r="6" spans="2:8" ht="12.75" customHeight="1">
      <c r="B6" s="85" t="s">
        <v>103</v>
      </c>
      <c r="C6" s="85" t="s">
        <v>210</v>
      </c>
      <c r="D6" s="85" t="s">
        <v>118</v>
      </c>
      <c r="E6" s="85" t="s">
        <v>119</v>
      </c>
      <c r="F6" s="85" t="s">
        <v>120</v>
      </c>
      <c r="G6" s="85" t="s">
        <v>175</v>
      </c>
      <c r="H6" s="85" t="s">
        <v>176</v>
      </c>
    </row>
    <row r="7" spans="2:8">
      <c r="B7" s="48"/>
      <c r="C7" s="48"/>
      <c r="D7" s="48"/>
      <c r="E7" s="48"/>
      <c r="F7" s="48"/>
      <c r="G7" s="55"/>
      <c r="H7" s="55"/>
    </row>
    <row r="8" spans="2:8">
      <c r="B8" s="48"/>
      <c r="C8" s="48"/>
      <c r="D8" s="48"/>
      <c r="E8" s="48"/>
      <c r="F8" s="48"/>
      <c r="G8" s="55"/>
      <c r="H8" s="55"/>
    </row>
    <row r="9" spans="2:8">
      <c r="B9" s="48"/>
      <c r="C9" s="48"/>
      <c r="D9" s="48"/>
      <c r="E9" s="48"/>
      <c r="F9" s="48"/>
      <c r="G9" s="48"/>
      <c r="H9" s="48"/>
    </row>
    <row r="10" spans="2:8">
      <c r="B10" s="12"/>
      <c r="C10" s="12"/>
      <c r="D10" s="12"/>
      <c r="E10" s="12"/>
      <c r="F10" s="12"/>
      <c r="G10" s="12"/>
      <c r="H10" s="12"/>
    </row>
    <row r="11" spans="2:8">
      <c r="B11" s="12"/>
      <c r="C11" s="12"/>
      <c r="D11" s="12"/>
      <c r="E11" s="12"/>
      <c r="F11" s="12"/>
      <c r="G11" s="12"/>
      <c r="H11" s="12"/>
    </row>
    <row r="12" spans="2:8">
      <c r="B12" s="12"/>
      <c r="C12" s="12"/>
      <c r="D12" s="12"/>
      <c r="E12" s="12"/>
      <c r="F12" s="12"/>
      <c r="G12" s="12"/>
      <c r="H12" s="12"/>
    </row>
    <row r="13" spans="2:8">
      <c r="B13" s="12"/>
      <c r="C13" s="12"/>
      <c r="D13" s="12"/>
      <c r="E13" s="12"/>
      <c r="F13" s="12"/>
      <c r="G13" s="12"/>
      <c r="H13" s="12"/>
    </row>
    <row r="14" spans="2:8">
      <c r="B14" s="12"/>
      <c r="C14" s="12"/>
      <c r="D14" s="12"/>
      <c r="E14" s="12"/>
      <c r="F14" s="12"/>
      <c r="G14" s="12"/>
      <c r="H14" s="12"/>
    </row>
    <row r="15" spans="2:8">
      <c r="B15" s="12"/>
      <c r="C15" s="12"/>
      <c r="D15" s="12"/>
      <c r="E15" s="12"/>
      <c r="F15" s="12"/>
      <c r="G15" s="12"/>
      <c r="H15" s="12"/>
    </row>
    <row r="16" spans="2:8">
      <c r="B16" s="12"/>
      <c r="C16" s="12"/>
      <c r="D16" s="12"/>
      <c r="E16" s="12"/>
      <c r="F16" s="12"/>
      <c r="G16" s="12"/>
      <c r="H16" s="12"/>
    </row>
    <row r="17" spans="2:8">
      <c r="B17" s="12"/>
      <c r="C17" s="12"/>
      <c r="D17" s="12"/>
      <c r="E17" s="12"/>
      <c r="F17" s="12"/>
      <c r="G17" s="12"/>
      <c r="H17" s="12"/>
    </row>
    <row r="18" spans="2:8">
      <c r="B18" s="12"/>
      <c r="C18" s="12"/>
      <c r="D18" s="12"/>
      <c r="E18" s="12"/>
      <c r="F18" s="12"/>
      <c r="G18" s="12"/>
      <c r="H18" s="12"/>
    </row>
    <row r="19" spans="2:8">
      <c r="B19" s="12"/>
      <c r="C19" s="12"/>
      <c r="D19" s="12"/>
      <c r="E19" s="12"/>
      <c r="F19" s="12"/>
      <c r="G19" s="12"/>
      <c r="H19" s="12"/>
    </row>
    <row r="20" spans="2:8">
      <c r="B20" s="12"/>
      <c r="C20" s="12"/>
      <c r="D20" s="12"/>
      <c r="E20" s="12"/>
      <c r="F20" s="12"/>
      <c r="G20" s="12"/>
      <c r="H20" s="12"/>
    </row>
    <row r="21" spans="2:8">
      <c r="B21" s="12"/>
      <c r="C21" s="12"/>
      <c r="D21" s="12"/>
      <c r="E21" s="12"/>
      <c r="F21" s="12"/>
      <c r="G21" s="12"/>
      <c r="H21" s="12"/>
    </row>
    <row r="22" spans="2:8">
      <c r="B22" s="12"/>
      <c r="C22" s="12"/>
      <c r="D22" s="12"/>
      <c r="E22" s="12"/>
      <c r="F22" s="12"/>
      <c r="G22" s="12"/>
      <c r="H22" s="12"/>
    </row>
    <row r="23" spans="2:8">
      <c r="B23" s="12"/>
      <c r="C23" s="12"/>
      <c r="D23" s="12"/>
      <c r="E23" s="12"/>
      <c r="F23" s="12"/>
      <c r="G23" s="12"/>
      <c r="H23" s="12"/>
    </row>
    <row r="24" spans="2:8">
      <c r="B24" s="12"/>
      <c r="C24" s="12"/>
      <c r="D24" s="12"/>
      <c r="E24" s="12"/>
      <c r="F24" s="12"/>
      <c r="G24" s="12"/>
      <c r="H24" s="12"/>
    </row>
    <row r="25" spans="2:8">
      <c r="B25" s="12"/>
      <c r="C25" s="12"/>
      <c r="D25" s="12"/>
      <c r="E25" s="12"/>
      <c r="F25" s="12"/>
      <c r="G25" s="12"/>
      <c r="H25" s="12"/>
    </row>
    <row r="26" spans="2:8">
      <c r="B26" s="12"/>
      <c r="C26" s="12"/>
      <c r="D26" s="12"/>
      <c r="E26" s="12"/>
      <c r="F26" s="12"/>
      <c r="G26" s="12"/>
      <c r="H26" s="12"/>
    </row>
    <row r="27" spans="2:8">
      <c r="B27" s="12"/>
      <c r="C27" s="12"/>
      <c r="D27" s="12"/>
      <c r="E27" s="12"/>
      <c r="F27" s="12"/>
      <c r="G27" s="12"/>
      <c r="H27" s="12"/>
    </row>
    <row r="28" spans="2:8">
      <c r="B28" s="12"/>
      <c r="C28" s="12"/>
      <c r="D28" s="12"/>
      <c r="E28" s="12"/>
      <c r="F28" s="12"/>
      <c r="G28" s="12"/>
      <c r="H28" s="12"/>
    </row>
    <row r="29" spans="2:8">
      <c r="B29" s="12"/>
      <c r="C29" s="12"/>
      <c r="D29" s="12"/>
      <c r="E29" s="12"/>
      <c r="F29" s="12"/>
      <c r="G29" s="12"/>
      <c r="H29" s="12"/>
    </row>
    <row r="30" spans="2:8">
      <c r="B30" s="12"/>
      <c r="C30" s="12"/>
      <c r="D30" s="12"/>
      <c r="E30" s="12"/>
      <c r="F30" s="12"/>
      <c r="G30" s="12"/>
      <c r="H30" s="12"/>
    </row>
    <row r="31" spans="2:8">
      <c r="B31" s="12"/>
      <c r="C31" s="12"/>
      <c r="D31" s="12"/>
      <c r="E31" s="12"/>
      <c r="F31" s="12"/>
      <c r="G31" s="12"/>
      <c r="H31" s="12"/>
    </row>
    <row r="32" spans="2:8">
      <c r="B32" s="12"/>
      <c r="C32" s="12"/>
      <c r="D32" s="12"/>
      <c r="E32" s="12"/>
      <c r="F32" s="12"/>
      <c r="G32" s="12"/>
      <c r="H32" s="12"/>
    </row>
    <row r="33" spans="2:8">
      <c r="B33" s="12"/>
      <c r="C33" s="12"/>
      <c r="D33" s="12"/>
      <c r="E33" s="12"/>
      <c r="F33" s="12"/>
      <c r="G33" s="12"/>
      <c r="H33" s="12"/>
    </row>
    <row r="34" spans="2:8">
      <c r="B34" s="12"/>
      <c r="C34" s="12"/>
      <c r="D34" s="12"/>
      <c r="E34" s="12"/>
      <c r="F34" s="12"/>
      <c r="G34" s="12"/>
      <c r="H34" s="12"/>
    </row>
    <row r="35" spans="2:8">
      <c r="B35" s="12"/>
      <c r="C35" s="12"/>
      <c r="D35" s="12"/>
      <c r="E35" s="12"/>
      <c r="F35" s="12"/>
      <c r="G35" s="12"/>
      <c r="H35" s="12"/>
    </row>
    <row r="36" spans="2:8">
      <c r="B36" s="12"/>
      <c r="C36" s="12"/>
      <c r="D36" s="12"/>
      <c r="E36" s="12"/>
      <c r="F36" s="12"/>
      <c r="G36" s="12"/>
      <c r="H36" s="12"/>
    </row>
    <row r="37" spans="2:8">
      <c r="B37" s="12"/>
      <c r="C37" s="12"/>
      <c r="D37" s="12"/>
      <c r="E37" s="12"/>
      <c r="F37" s="12"/>
      <c r="G37" s="12"/>
      <c r="H37" s="12"/>
    </row>
    <row r="38" spans="2:8">
      <c r="B38" s="12"/>
      <c r="C38" s="12"/>
      <c r="D38" s="12"/>
      <c r="E38" s="12"/>
      <c r="F38" s="12"/>
      <c r="G38" s="12"/>
      <c r="H38" s="12"/>
    </row>
    <row r="39" spans="2:8">
      <c r="B39" s="12"/>
      <c r="C39" s="12"/>
      <c r="D39" s="12"/>
      <c r="E39" s="12"/>
      <c r="F39" s="12"/>
      <c r="G39" s="12"/>
      <c r="H39" s="12"/>
    </row>
    <row r="40" spans="2:8">
      <c r="B40" s="12"/>
      <c r="C40" s="12"/>
      <c r="D40" s="12"/>
      <c r="E40" s="12"/>
      <c r="F40" s="12"/>
      <c r="G40" s="12"/>
      <c r="H40" s="12"/>
    </row>
    <row r="41" spans="2:8">
      <c r="B41" s="12"/>
      <c r="C41" s="12"/>
      <c r="D41" s="12"/>
      <c r="E41" s="12"/>
      <c r="F41" s="12"/>
      <c r="G41" s="12"/>
      <c r="H41" s="12"/>
    </row>
    <row r="42" spans="2:8">
      <c r="B42" s="12"/>
      <c r="C42" s="12"/>
      <c r="D42" s="12"/>
      <c r="E42" s="12"/>
      <c r="F42" s="12"/>
      <c r="G42" s="12"/>
      <c r="H42" s="12"/>
    </row>
    <row r="43" spans="2:8">
      <c r="B43" s="12"/>
      <c r="C43" s="12"/>
      <c r="D43" s="12"/>
      <c r="E43" s="12"/>
      <c r="F43" s="12"/>
      <c r="G43" s="12"/>
      <c r="H43" s="12"/>
    </row>
    <row r="44" spans="2:8">
      <c r="B44" s="12"/>
      <c r="C44" s="12"/>
      <c r="D44" s="12"/>
      <c r="E44" s="12"/>
      <c r="F44" s="12"/>
      <c r="G44" s="12"/>
      <c r="H44" s="12"/>
    </row>
    <row r="45" spans="2:8">
      <c r="B45" s="12"/>
      <c r="C45" s="12"/>
      <c r="D45" s="12"/>
      <c r="E45" s="12"/>
      <c r="F45" s="12"/>
      <c r="G45" s="12"/>
      <c r="H45" s="12"/>
    </row>
    <row r="46" spans="2:8">
      <c r="B46" s="12"/>
      <c r="C46" s="12"/>
      <c r="D46" s="12"/>
      <c r="E46" s="12"/>
      <c r="F46" s="12"/>
      <c r="G46" s="12"/>
      <c r="H46" s="12"/>
    </row>
    <row r="47" spans="2:8">
      <c r="B47" s="12"/>
      <c r="C47" s="12"/>
      <c r="D47" s="12"/>
      <c r="E47" s="12"/>
      <c r="F47" s="12"/>
      <c r="G47" s="12"/>
      <c r="H47" s="12"/>
    </row>
    <row r="48" spans="2:8">
      <c r="B48" s="12"/>
      <c r="C48" s="12"/>
      <c r="D48" s="12"/>
      <c r="E48" s="12"/>
      <c r="F48" s="12"/>
      <c r="G48" s="12"/>
      <c r="H48" s="12"/>
    </row>
    <row r="49" spans="2:8">
      <c r="B49" s="12"/>
      <c r="C49" s="12"/>
      <c r="D49" s="12"/>
      <c r="E49" s="12"/>
      <c r="F49" s="12"/>
      <c r="G49" s="12"/>
      <c r="H49" s="12"/>
    </row>
    <row r="50" spans="2:8">
      <c r="B50" s="12"/>
      <c r="C50" s="12"/>
      <c r="D50" s="12"/>
      <c r="E50" s="12"/>
      <c r="F50" s="12"/>
      <c r="G50" s="12"/>
      <c r="H50" s="12"/>
    </row>
    <row r="51" spans="2:8">
      <c r="B51" s="12"/>
      <c r="C51" s="12"/>
      <c r="D51" s="12"/>
      <c r="E51" s="12"/>
      <c r="F51" s="12"/>
      <c r="G51" s="12"/>
      <c r="H51" s="12"/>
    </row>
    <row r="52" spans="2:8">
      <c r="B52" s="12"/>
      <c r="C52" s="12"/>
      <c r="D52" s="12"/>
      <c r="E52" s="12"/>
      <c r="F52" s="12"/>
      <c r="G52" s="12"/>
      <c r="H52" s="12"/>
    </row>
    <row r="53" spans="2:8">
      <c r="B53" s="12"/>
      <c r="C53" s="12"/>
      <c r="D53" s="12"/>
      <c r="E53" s="12"/>
      <c r="F53" s="12"/>
      <c r="G53" s="12"/>
      <c r="H53" s="12"/>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B2:G53"/>
  <sheetViews>
    <sheetView zoomScale="85" zoomScaleNormal="85" workbookViewId="0"/>
  </sheetViews>
  <sheetFormatPr defaultColWidth="23.26953125" defaultRowHeight="12.5"/>
  <cols>
    <col min="1" max="1" width="1.453125" style="3" customWidth="1"/>
    <col min="2" max="2" width="6.7265625" style="3" bestFit="1" customWidth="1"/>
    <col min="3" max="3" width="63.453125" style="3" customWidth="1"/>
    <col min="4" max="4" width="7.7265625" style="3" customWidth="1"/>
    <col min="5" max="5" width="35.81640625" style="3" customWidth="1"/>
    <col min="6" max="6" width="23.26953125" style="3" customWidth="1"/>
    <col min="7" max="7" width="9.54296875" style="3" bestFit="1" customWidth="1"/>
    <col min="8" max="8" width="23.26953125" style="3" customWidth="1"/>
    <col min="9" max="16384" width="23.26953125" style="3"/>
  </cols>
  <sheetData>
    <row r="2" spans="2:7" ht="20" customHeight="1">
      <c r="B2" s="21" t="s">
        <v>207</v>
      </c>
    </row>
    <row r="3" spans="2:7" ht="12" customHeight="1">
      <c r="B3" s="21"/>
    </row>
    <row r="4" spans="2:7" ht="12" customHeight="1">
      <c r="B4" s="145" t="s">
        <v>181</v>
      </c>
    </row>
    <row r="5" spans="2:7" ht="12" customHeight="1"/>
    <row r="6" spans="2:7" ht="12.75" customHeight="1">
      <c r="B6" s="63" t="s">
        <v>103</v>
      </c>
      <c r="C6" s="63" t="s">
        <v>118</v>
      </c>
      <c r="D6" s="63" t="s">
        <v>119</v>
      </c>
      <c r="E6" s="63" t="s">
        <v>120</v>
      </c>
      <c r="F6" s="63" t="s">
        <v>175</v>
      </c>
      <c r="G6" s="63" t="s">
        <v>176</v>
      </c>
    </row>
    <row r="7" spans="2:7">
      <c r="B7" s="48"/>
      <c r="C7" s="48"/>
      <c r="D7" s="48"/>
      <c r="E7" s="48"/>
      <c r="F7" s="55"/>
      <c r="G7" s="55"/>
    </row>
    <row r="8" spans="2:7">
      <c r="B8" s="48"/>
      <c r="C8" s="48"/>
      <c r="D8" s="48"/>
      <c r="E8" s="48"/>
      <c r="F8" s="55"/>
      <c r="G8" s="55"/>
    </row>
    <row r="9" spans="2:7">
      <c r="B9" s="48"/>
      <c r="C9" s="48"/>
      <c r="D9" s="48"/>
      <c r="E9" s="48"/>
      <c r="F9" s="48"/>
      <c r="G9" s="48"/>
    </row>
    <row r="10" spans="2:7">
      <c r="B10" s="12"/>
      <c r="C10" s="12"/>
      <c r="D10" s="12"/>
      <c r="E10" s="12"/>
      <c r="F10" s="12"/>
      <c r="G10" s="12"/>
    </row>
    <row r="11" spans="2:7">
      <c r="B11" s="12"/>
      <c r="C11" s="12"/>
      <c r="D11" s="12"/>
      <c r="E11" s="12"/>
      <c r="F11" s="12"/>
      <c r="G11" s="12"/>
    </row>
    <row r="12" spans="2:7">
      <c r="B12" s="12"/>
      <c r="C12" s="12"/>
      <c r="D12" s="12"/>
      <c r="E12" s="12"/>
      <c r="F12" s="12"/>
      <c r="G12" s="12"/>
    </row>
    <row r="13" spans="2:7">
      <c r="B13" s="12"/>
      <c r="C13" s="12"/>
      <c r="D13" s="12"/>
      <c r="E13" s="12"/>
      <c r="F13" s="12"/>
      <c r="G13" s="12"/>
    </row>
    <row r="14" spans="2:7">
      <c r="B14" s="12"/>
      <c r="C14" s="12"/>
      <c r="D14" s="12"/>
      <c r="E14" s="12"/>
      <c r="F14" s="12"/>
      <c r="G14" s="12"/>
    </row>
    <row r="15" spans="2:7">
      <c r="B15" s="12"/>
      <c r="C15" s="12"/>
      <c r="D15" s="12"/>
      <c r="E15" s="12"/>
      <c r="F15" s="12"/>
      <c r="G15" s="12"/>
    </row>
    <row r="16" spans="2:7">
      <c r="B16" s="12"/>
      <c r="C16" s="12"/>
      <c r="D16" s="12"/>
      <c r="E16" s="12"/>
      <c r="F16" s="12"/>
      <c r="G16" s="12"/>
    </row>
    <row r="17" spans="2:7">
      <c r="B17" s="12"/>
      <c r="C17" s="12"/>
      <c r="D17" s="12"/>
      <c r="E17" s="12"/>
      <c r="F17" s="12"/>
      <c r="G17" s="12"/>
    </row>
    <row r="18" spans="2:7">
      <c r="B18" s="12"/>
      <c r="C18" s="12"/>
      <c r="D18" s="12"/>
      <c r="E18" s="12"/>
      <c r="F18" s="12"/>
      <c r="G18" s="12"/>
    </row>
    <row r="19" spans="2:7">
      <c r="B19" s="12"/>
      <c r="C19" s="12"/>
      <c r="D19" s="12"/>
      <c r="E19" s="12"/>
      <c r="F19" s="12"/>
      <c r="G19" s="12"/>
    </row>
    <row r="20" spans="2:7">
      <c r="B20" s="12"/>
      <c r="C20" s="12"/>
      <c r="D20" s="12"/>
      <c r="E20" s="12"/>
      <c r="F20" s="12"/>
      <c r="G20" s="12"/>
    </row>
    <row r="21" spans="2:7">
      <c r="B21" s="12"/>
      <c r="C21" s="12"/>
      <c r="D21" s="12"/>
      <c r="E21" s="12"/>
      <c r="F21" s="12"/>
      <c r="G21" s="12"/>
    </row>
    <row r="22" spans="2:7">
      <c r="B22" s="12"/>
      <c r="C22" s="12"/>
      <c r="D22" s="12"/>
      <c r="E22" s="12"/>
      <c r="F22" s="12"/>
      <c r="G22" s="12"/>
    </row>
    <row r="23" spans="2:7">
      <c r="B23" s="12"/>
      <c r="C23" s="12"/>
      <c r="D23" s="12"/>
      <c r="E23" s="12"/>
      <c r="F23" s="12"/>
      <c r="G23" s="12"/>
    </row>
    <row r="24" spans="2:7">
      <c r="B24" s="12"/>
      <c r="C24" s="12"/>
      <c r="D24" s="12"/>
      <c r="E24" s="12"/>
      <c r="F24" s="12"/>
      <c r="G24" s="12"/>
    </row>
    <row r="25" spans="2:7">
      <c r="B25" s="12"/>
      <c r="C25" s="12"/>
      <c r="D25" s="12"/>
      <c r="E25" s="12"/>
      <c r="F25" s="12"/>
      <c r="G25" s="12"/>
    </row>
    <row r="26" spans="2:7">
      <c r="B26" s="12"/>
      <c r="C26" s="12"/>
      <c r="D26" s="12"/>
      <c r="E26" s="12"/>
      <c r="F26" s="12"/>
      <c r="G26" s="12"/>
    </row>
    <row r="27" spans="2:7">
      <c r="B27" s="12"/>
      <c r="C27" s="12"/>
      <c r="D27" s="12"/>
      <c r="E27" s="12"/>
      <c r="F27" s="12"/>
      <c r="G27" s="12"/>
    </row>
    <row r="28" spans="2:7">
      <c r="B28" s="12"/>
      <c r="C28" s="12"/>
      <c r="D28" s="12"/>
      <c r="E28" s="12"/>
      <c r="F28" s="12"/>
      <c r="G28" s="12"/>
    </row>
    <row r="29" spans="2:7">
      <c r="B29" s="12"/>
      <c r="C29" s="12"/>
      <c r="D29" s="12"/>
      <c r="E29" s="12"/>
      <c r="F29" s="12"/>
      <c r="G29" s="12"/>
    </row>
    <row r="30" spans="2:7">
      <c r="B30" s="12"/>
      <c r="C30" s="12"/>
      <c r="D30" s="12"/>
      <c r="E30" s="12"/>
      <c r="F30" s="12"/>
      <c r="G30" s="12"/>
    </row>
    <row r="31" spans="2:7">
      <c r="B31" s="12"/>
      <c r="C31" s="12"/>
      <c r="D31" s="12"/>
      <c r="E31" s="12"/>
      <c r="F31" s="12"/>
      <c r="G31" s="12"/>
    </row>
    <row r="32" spans="2:7">
      <c r="B32" s="12"/>
      <c r="C32" s="12"/>
      <c r="D32" s="12"/>
      <c r="E32" s="12"/>
      <c r="F32" s="12"/>
      <c r="G32" s="12"/>
    </row>
    <row r="33" spans="2:7">
      <c r="B33" s="12"/>
      <c r="C33" s="12"/>
      <c r="D33" s="12"/>
      <c r="E33" s="12"/>
      <c r="F33" s="12"/>
      <c r="G33" s="12"/>
    </row>
    <row r="34" spans="2:7">
      <c r="B34" s="12"/>
      <c r="C34" s="12"/>
      <c r="D34" s="12"/>
      <c r="E34" s="12"/>
      <c r="F34" s="12"/>
      <c r="G34" s="12"/>
    </row>
    <row r="35" spans="2:7">
      <c r="B35" s="12"/>
      <c r="C35" s="12"/>
      <c r="D35" s="12"/>
      <c r="E35" s="12"/>
      <c r="F35" s="12"/>
      <c r="G35" s="12"/>
    </row>
    <row r="36" spans="2:7">
      <c r="B36" s="12"/>
      <c r="C36" s="12"/>
      <c r="D36" s="12"/>
      <c r="E36" s="12"/>
      <c r="F36" s="12"/>
      <c r="G36" s="12"/>
    </row>
    <row r="37" spans="2:7">
      <c r="B37" s="12"/>
      <c r="C37" s="12"/>
      <c r="D37" s="12"/>
      <c r="E37" s="12"/>
      <c r="F37" s="12"/>
      <c r="G37" s="12"/>
    </row>
    <row r="38" spans="2:7">
      <c r="B38" s="12"/>
      <c r="C38" s="12"/>
      <c r="D38" s="12"/>
      <c r="E38" s="12"/>
      <c r="F38" s="12"/>
      <c r="G38" s="12"/>
    </row>
    <row r="39" spans="2:7">
      <c r="B39" s="12"/>
      <c r="C39" s="12"/>
      <c r="D39" s="12"/>
      <c r="E39" s="12"/>
      <c r="F39" s="12"/>
      <c r="G39" s="12"/>
    </row>
    <row r="40" spans="2:7">
      <c r="B40" s="12"/>
      <c r="C40" s="12"/>
      <c r="D40" s="12"/>
      <c r="E40" s="12"/>
      <c r="F40" s="12"/>
      <c r="G40" s="12"/>
    </row>
    <row r="41" spans="2:7">
      <c r="B41" s="12"/>
      <c r="C41" s="12"/>
      <c r="D41" s="12"/>
      <c r="E41" s="12"/>
      <c r="F41" s="12"/>
      <c r="G41" s="12"/>
    </row>
    <row r="42" spans="2:7">
      <c r="B42" s="12"/>
      <c r="C42" s="12"/>
      <c r="D42" s="12"/>
      <c r="E42" s="12"/>
      <c r="F42" s="12"/>
      <c r="G42" s="12"/>
    </row>
    <row r="43" spans="2:7">
      <c r="B43" s="12"/>
      <c r="C43" s="12"/>
      <c r="D43" s="12"/>
      <c r="E43" s="12"/>
      <c r="F43" s="12"/>
      <c r="G43" s="12"/>
    </row>
    <row r="44" spans="2:7">
      <c r="B44" s="12"/>
      <c r="C44" s="12"/>
      <c r="D44" s="12"/>
      <c r="E44" s="12"/>
      <c r="F44" s="12"/>
      <c r="G44" s="12"/>
    </row>
    <row r="45" spans="2:7">
      <c r="B45" s="12"/>
      <c r="C45" s="12"/>
      <c r="D45" s="12"/>
      <c r="E45" s="12"/>
      <c r="F45" s="12"/>
      <c r="G45" s="12"/>
    </row>
    <row r="46" spans="2:7">
      <c r="B46" s="12"/>
      <c r="C46" s="12"/>
      <c r="D46" s="12"/>
      <c r="E46" s="12"/>
      <c r="F46" s="12"/>
      <c r="G46" s="12"/>
    </row>
    <row r="47" spans="2:7">
      <c r="B47" s="12"/>
      <c r="C47" s="12"/>
      <c r="D47" s="12"/>
      <c r="E47" s="12"/>
      <c r="F47" s="12"/>
      <c r="G47" s="12"/>
    </row>
    <row r="48" spans="2:7">
      <c r="B48" s="12"/>
      <c r="C48" s="12"/>
      <c r="D48" s="12"/>
      <c r="E48" s="12"/>
      <c r="F48" s="12"/>
      <c r="G48" s="12"/>
    </row>
    <row r="49" spans="2:7">
      <c r="B49" s="12"/>
      <c r="C49" s="12"/>
      <c r="D49" s="12"/>
      <c r="E49" s="12"/>
      <c r="F49" s="12"/>
      <c r="G49" s="12"/>
    </row>
    <row r="50" spans="2:7">
      <c r="B50" s="12"/>
      <c r="C50" s="12"/>
      <c r="D50" s="12"/>
      <c r="E50" s="12"/>
      <c r="F50" s="12"/>
      <c r="G50" s="12"/>
    </row>
    <row r="51" spans="2:7">
      <c r="B51" s="12"/>
      <c r="C51" s="12"/>
      <c r="D51" s="12"/>
      <c r="E51" s="12"/>
      <c r="F51" s="12"/>
      <c r="G51" s="12"/>
    </row>
    <row r="52" spans="2:7">
      <c r="B52" s="12"/>
      <c r="C52" s="12"/>
      <c r="D52" s="12"/>
      <c r="E52" s="12"/>
      <c r="F52" s="12"/>
      <c r="G52" s="12"/>
    </row>
    <row r="53" spans="2:7">
      <c r="B53" s="12"/>
      <c r="C53" s="12"/>
      <c r="D53" s="12"/>
      <c r="E53" s="12"/>
      <c r="F53" s="12"/>
      <c r="G53" s="1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4C3C8-C202-44C0-9F75-C66922360769}">
  <dimension ref="B2:G53"/>
  <sheetViews>
    <sheetView zoomScale="85" zoomScaleNormal="85" workbookViewId="0"/>
  </sheetViews>
  <sheetFormatPr defaultColWidth="23.26953125" defaultRowHeight="12.5"/>
  <cols>
    <col min="1" max="1" width="1.453125" style="3" customWidth="1"/>
    <col min="2" max="2" width="6.7265625" style="3" bestFit="1" customWidth="1"/>
    <col min="3" max="3" width="63.453125" style="3" customWidth="1"/>
    <col min="4" max="4" width="7.7265625" style="3" customWidth="1"/>
    <col min="5" max="5" width="35.81640625" style="3" customWidth="1"/>
    <col min="6" max="6" width="23.26953125" style="3" customWidth="1"/>
    <col min="7" max="7" width="9.54296875" style="3" bestFit="1" customWidth="1"/>
    <col min="8" max="8" width="23.26953125" style="3" customWidth="1"/>
    <col min="9" max="16384" width="23.26953125" style="3"/>
  </cols>
  <sheetData>
    <row r="2" spans="2:7" ht="20" customHeight="1">
      <c r="B2" s="21" t="s">
        <v>208</v>
      </c>
    </row>
    <row r="3" spans="2:7" ht="12" customHeight="1">
      <c r="B3" s="21"/>
    </row>
    <row r="4" spans="2:7" ht="12" customHeight="1">
      <c r="B4" s="145" t="s">
        <v>182</v>
      </c>
    </row>
    <row r="5" spans="2:7" ht="12" customHeight="1"/>
    <row r="6" spans="2:7" ht="12.75" customHeight="1">
      <c r="B6" s="85" t="s">
        <v>103</v>
      </c>
      <c r="C6" s="85" t="s">
        <v>118</v>
      </c>
      <c r="D6" s="85" t="s">
        <v>119</v>
      </c>
      <c r="E6" s="85" t="s">
        <v>120</v>
      </c>
      <c r="F6" s="85" t="s">
        <v>175</v>
      </c>
      <c r="G6" s="85" t="s">
        <v>176</v>
      </c>
    </row>
    <row r="7" spans="2:7">
      <c r="B7" s="48"/>
      <c r="C7" s="48"/>
      <c r="D7" s="48"/>
      <c r="E7" s="48"/>
      <c r="F7" s="55"/>
      <c r="G7" s="55"/>
    </row>
    <row r="8" spans="2:7">
      <c r="B8" s="48"/>
      <c r="C8" s="48"/>
      <c r="D8" s="48"/>
      <c r="E8" s="48"/>
      <c r="F8" s="55"/>
      <c r="G8" s="55"/>
    </row>
    <row r="9" spans="2:7">
      <c r="B9" s="48"/>
      <c r="C9" s="48"/>
      <c r="D9" s="48"/>
      <c r="E9" s="48"/>
      <c r="F9" s="48"/>
      <c r="G9" s="48"/>
    </row>
    <row r="10" spans="2:7">
      <c r="B10" s="12"/>
      <c r="C10" s="12"/>
      <c r="D10" s="12"/>
      <c r="E10" s="12"/>
      <c r="F10" s="12"/>
      <c r="G10" s="12"/>
    </row>
    <row r="11" spans="2:7">
      <c r="B11" s="12"/>
      <c r="C11" s="12"/>
      <c r="D11" s="12"/>
      <c r="E11" s="12"/>
      <c r="F11" s="12"/>
      <c r="G11" s="12"/>
    </row>
    <row r="12" spans="2:7">
      <c r="B12" s="12"/>
      <c r="C12" s="12"/>
      <c r="D12" s="12"/>
      <c r="E12" s="12"/>
      <c r="F12" s="12"/>
      <c r="G12" s="12"/>
    </row>
    <row r="13" spans="2:7">
      <c r="B13" s="12"/>
      <c r="C13" s="12"/>
      <c r="D13" s="12"/>
      <c r="E13" s="12"/>
      <c r="F13" s="12"/>
      <c r="G13" s="12"/>
    </row>
    <row r="14" spans="2:7">
      <c r="B14" s="12"/>
      <c r="C14" s="12"/>
      <c r="D14" s="12"/>
      <c r="E14" s="12"/>
      <c r="F14" s="12"/>
      <c r="G14" s="12"/>
    </row>
    <row r="15" spans="2:7">
      <c r="B15" s="12"/>
      <c r="C15" s="12"/>
      <c r="D15" s="12"/>
      <c r="E15" s="12"/>
      <c r="F15" s="12"/>
      <c r="G15" s="12"/>
    </row>
    <row r="16" spans="2:7">
      <c r="B16" s="12"/>
      <c r="C16" s="12"/>
      <c r="D16" s="12"/>
      <c r="E16" s="12"/>
      <c r="F16" s="12"/>
      <c r="G16" s="12"/>
    </row>
    <row r="17" spans="2:7">
      <c r="B17" s="12"/>
      <c r="C17" s="12"/>
      <c r="D17" s="12"/>
      <c r="E17" s="12"/>
      <c r="F17" s="12"/>
      <c r="G17" s="12"/>
    </row>
    <row r="18" spans="2:7">
      <c r="B18" s="12"/>
      <c r="C18" s="12"/>
      <c r="D18" s="12"/>
      <c r="E18" s="12"/>
      <c r="F18" s="12"/>
      <c r="G18" s="12"/>
    </row>
    <row r="19" spans="2:7">
      <c r="B19" s="12"/>
      <c r="C19" s="12"/>
      <c r="D19" s="12"/>
      <c r="E19" s="12"/>
      <c r="F19" s="12"/>
      <c r="G19" s="12"/>
    </row>
    <row r="20" spans="2:7">
      <c r="B20" s="12"/>
      <c r="C20" s="12"/>
      <c r="D20" s="12"/>
      <c r="E20" s="12"/>
      <c r="F20" s="12"/>
      <c r="G20" s="12"/>
    </row>
    <row r="21" spans="2:7">
      <c r="B21" s="12"/>
      <c r="C21" s="12"/>
      <c r="D21" s="12"/>
      <c r="E21" s="12"/>
      <c r="F21" s="12"/>
      <c r="G21" s="12"/>
    </row>
    <row r="22" spans="2:7">
      <c r="B22" s="12"/>
      <c r="C22" s="12"/>
      <c r="D22" s="12"/>
      <c r="E22" s="12"/>
      <c r="F22" s="12"/>
      <c r="G22" s="12"/>
    </row>
    <row r="23" spans="2:7">
      <c r="B23" s="12"/>
      <c r="C23" s="12"/>
      <c r="D23" s="12"/>
      <c r="E23" s="12"/>
      <c r="F23" s="12"/>
      <c r="G23" s="12"/>
    </row>
    <row r="24" spans="2:7">
      <c r="B24" s="12"/>
      <c r="C24" s="12"/>
      <c r="D24" s="12"/>
      <c r="E24" s="12"/>
      <c r="F24" s="12"/>
      <c r="G24" s="12"/>
    </row>
    <row r="25" spans="2:7">
      <c r="B25" s="12"/>
      <c r="C25" s="12"/>
      <c r="D25" s="12"/>
      <c r="E25" s="12"/>
      <c r="F25" s="12"/>
      <c r="G25" s="12"/>
    </row>
    <row r="26" spans="2:7">
      <c r="B26" s="12"/>
      <c r="C26" s="12"/>
      <c r="D26" s="12"/>
      <c r="E26" s="12"/>
      <c r="F26" s="12"/>
      <c r="G26" s="12"/>
    </row>
    <row r="27" spans="2:7">
      <c r="B27" s="12"/>
      <c r="C27" s="12"/>
      <c r="D27" s="12"/>
      <c r="E27" s="12"/>
      <c r="F27" s="12"/>
      <c r="G27" s="12"/>
    </row>
    <row r="28" spans="2:7">
      <c r="B28" s="12"/>
      <c r="C28" s="12"/>
      <c r="D28" s="12"/>
      <c r="E28" s="12"/>
      <c r="F28" s="12"/>
      <c r="G28" s="12"/>
    </row>
    <row r="29" spans="2:7">
      <c r="B29" s="12"/>
      <c r="C29" s="12"/>
      <c r="D29" s="12"/>
      <c r="E29" s="12"/>
      <c r="F29" s="12"/>
      <c r="G29" s="12"/>
    </row>
    <row r="30" spans="2:7">
      <c r="B30" s="12"/>
      <c r="C30" s="12"/>
      <c r="D30" s="12"/>
      <c r="E30" s="12"/>
      <c r="F30" s="12"/>
      <c r="G30" s="12"/>
    </row>
    <row r="31" spans="2:7">
      <c r="B31" s="12"/>
      <c r="C31" s="12"/>
      <c r="D31" s="12"/>
      <c r="E31" s="12"/>
      <c r="F31" s="12"/>
      <c r="G31" s="12"/>
    </row>
    <row r="32" spans="2:7">
      <c r="B32" s="12"/>
      <c r="C32" s="12"/>
      <c r="D32" s="12"/>
      <c r="E32" s="12"/>
      <c r="F32" s="12"/>
      <c r="G32" s="12"/>
    </row>
    <row r="33" spans="2:7">
      <c r="B33" s="12"/>
      <c r="C33" s="12"/>
      <c r="D33" s="12"/>
      <c r="E33" s="12"/>
      <c r="F33" s="12"/>
      <c r="G33" s="12"/>
    </row>
    <row r="34" spans="2:7">
      <c r="B34" s="12"/>
      <c r="C34" s="12"/>
      <c r="D34" s="12"/>
      <c r="E34" s="12"/>
      <c r="F34" s="12"/>
      <c r="G34" s="12"/>
    </row>
    <row r="35" spans="2:7">
      <c r="B35" s="12"/>
      <c r="C35" s="12"/>
      <c r="D35" s="12"/>
      <c r="E35" s="12"/>
      <c r="F35" s="12"/>
      <c r="G35" s="12"/>
    </row>
    <row r="36" spans="2:7">
      <c r="B36" s="12"/>
      <c r="C36" s="12"/>
      <c r="D36" s="12"/>
      <c r="E36" s="12"/>
      <c r="F36" s="12"/>
      <c r="G36" s="12"/>
    </row>
    <row r="37" spans="2:7">
      <c r="B37" s="12"/>
      <c r="C37" s="12"/>
      <c r="D37" s="12"/>
      <c r="E37" s="12"/>
      <c r="F37" s="12"/>
      <c r="G37" s="12"/>
    </row>
    <row r="38" spans="2:7">
      <c r="B38" s="12"/>
      <c r="C38" s="12"/>
      <c r="D38" s="12"/>
      <c r="E38" s="12"/>
      <c r="F38" s="12"/>
      <c r="G38" s="12"/>
    </row>
    <row r="39" spans="2:7">
      <c r="B39" s="12"/>
      <c r="C39" s="12"/>
      <c r="D39" s="12"/>
      <c r="E39" s="12"/>
      <c r="F39" s="12"/>
      <c r="G39" s="12"/>
    </row>
    <row r="40" spans="2:7">
      <c r="B40" s="12"/>
      <c r="C40" s="12"/>
      <c r="D40" s="12"/>
      <c r="E40" s="12"/>
      <c r="F40" s="12"/>
      <c r="G40" s="12"/>
    </row>
    <row r="41" spans="2:7">
      <c r="B41" s="12"/>
      <c r="C41" s="12"/>
      <c r="D41" s="12"/>
      <c r="E41" s="12"/>
      <c r="F41" s="12"/>
      <c r="G41" s="12"/>
    </row>
    <row r="42" spans="2:7">
      <c r="B42" s="12"/>
      <c r="C42" s="12"/>
      <c r="D42" s="12"/>
      <c r="E42" s="12"/>
      <c r="F42" s="12"/>
      <c r="G42" s="12"/>
    </row>
    <row r="43" spans="2:7">
      <c r="B43" s="12"/>
      <c r="C43" s="12"/>
      <c r="D43" s="12"/>
      <c r="E43" s="12"/>
      <c r="F43" s="12"/>
      <c r="G43" s="12"/>
    </row>
    <row r="44" spans="2:7">
      <c r="B44" s="12"/>
      <c r="C44" s="12"/>
      <c r="D44" s="12"/>
      <c r="E44" s="12"/>
      <c r="F44" s="12"/>
      <c r="G44" s="12"/>
    </row>
    <row r="45" spans="2:7">
      <c r="B45" s="12"/>
      <c r="C45" s="12"/>
      <c r="D45" s="12"/>
      <c r="E45" s="12"/>
      <c r="F45" s="12"/>
      <c r="G45" s="12"/>
    </row>
    <row r="46" spans="2:7">
      <c r="B46" s="12"/>
      <c r="C46" s="12"/>
      <c r="D46" s="12"/>
      <c r="E46" s="12"/>
      <c r="F46" s="12"/>
      <c r="G46" s="12"/>
    </row>
    <row r="47" spans="2:7">
      <c r="B47" s="12"/>
      <c r="C47" s="12"/>
      <c r="D47" s="12"/>
      <c r="E47" s="12"/>
      <c r="F47" s="12"/>
      <c r="G47" s="12"/>
    </row>
    <row r="48" spans="2:7">
      <c r="B48" s="12"/>
      <c r="C48" s="12"/>
      <c r="D48" s="12"/>
      <c r="E48" s="12"/>
      <c r="F48" s="12"/>
      <c r="G48" s="12"/>
    </row>
    <row r="49" spans="2:7">
      <c r="B49" s="12"/>
      <c r="C49" s="12"/>
      <c r="D49" s="12"/>
      <c r="E49" s="12"/>
      <c r="F49" s="12"/>
      <c r="G49" s="12"/>
    </row>
    <row r="50" spans="2:7">
      <c r="B50" s="12"/>
      <c r="C50" s="12"/>
      <c r="D50" s="12"/>
      <c r="E50" s="12"/>
      <c r="F50" s="12"/>
      <c r="G50" s="12"/>
    </row>
    <row r="51" spans="2:7">
      <c r="B51" s="12"/>
      <c r="C51" s="12"/>
      <c r="D51" s="12"/>
      <c r="E51" s="12"/>
      <c r="F51" s="12"/>
      <c r="G51" s="12"/>
    </row>
    <row r="52" spans="2:7">
      <c r="B52" s="12"/>
      <c r="C52" s="12"/>
      <c r="D52" s="12"/>
      <c r="E52" s="12"/>
      <c r="F52" s="12"/>
      <c r="G52" s="12"/>
    </row>
    <row r="53" spans="2:7">
      <c r="B53" s="12"/>
      <c r="C53" s="12"/>
      <c r="D53" s="12"/>
      <c r="E53" s="12"/>
      <c r="F53" s="12"/>
      <c r="G53" s="12"/>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55964-F7B5-4E30-8A07-E2AF1AB11752}">
  <dimension ref="B2:G53"/>
  <sheetViews>
    <sheetView zoomScale="85" zoomScaleNormal="85" workbookViewId="0"/>
  </sheetViews>
  <sheetFormatPr defaultColWidth="23.26953125" defaultRowHeight="12.5"/>
  <cols>
    <col min="1" max="1" width="1.453125" style="3" customWidth="1"/>
    <col min="2" max="2" width="6.7265625" style="3" bestFit="1" customWidth="1"/>
    <col min="3" max="3" width="63.453125" style="3" customWidth="1"/>
    <col min="4" max="4" width="7.7265625" style="3" customWidth="1"/>
    <col min="5" max="5" width="35.81640625" style="3" customWidth="1"/>
    <col min="6" max="6" width="23.26953125" style="3" customWidth="1"/>
    <col min="7" max="7" width="9.54296875" style="3" bestFit="1" customWidth="1"/>
    <col min="8" max="8" width="23.26953125" style="3" customWidth="1"/>
    <col min="9" max="16384" width="23.26953125" style="3"/>
  </cols>
  <sheetData>
    <row r="2" spans="2:7" ht="20" customHeight="1">
      <c r="B2" s="21" t="s">
        <v>209</v>
      </c>
    </row>
    <row r="3" spans="2:7" ht="12" customHeight="1">
      <c r="B3" s="21"/>
    </row>
    <row r="4" spans="2:7" ht="12" customHeight="1">
      <c r="B4" s="145" t="s">
        <v>183</v>
      </c>
    </row>
    <row r="5" spans="2:7" ht="12" customHeight="1"/>
    <row r="6" spans="2:7" ht="12.75" customHeight="1">
      <c r="B6" s="85" t="s">
        <v>103</v>
      </c>
      <c r="C6" s="85" t="s">
        <v>118</v>
      </c>
      <c r="D6" s="85" t="s">
        <v>119</v>
      </c>
      <c r="E6" s="85" t="s">
        <v>120</v>
      </c>
      <c r="F6" s="85" t="s">
        <v>175</v>
      </c>
      <c r="G6" s="85" t="s">
        <v>176</v>
      </c>
    </row>
    <row r="7" spans="2:7">
      <c r="B7" s="48"/>
      <c r="C7" s="48"/>
      <c r="D7" s="48"/>
      <c r="E7" s="48"/>
      <c r="F7" s="55"/>
      <c r="G7" s="55"/>
    </row>
    <row r="8" spans="2:7">
      <c r="B8" s="48"/>
      <c r="C8" s="48"/>
      <c r="D8" s="48"/>
      <c r="E8" s="48"/>
      <c r="F8" s="55"/>
      <c r="G8" s="55"/>
    </row>
    <row r="9" spans="2:7">
      <c r="B9" s="48"/>
      <c r="C9" s="48"/>
      <c r="D9" s="48"/>
      <c r="E9" s="48"/>
      <c r="F9" s="48"/>
      <c r="G9" s="48"/>
    </row>
    <row r="10" spans="2:7">
      <c r="B10" s="12"/>
      <c r="C10" s="12"/>
      <c r="D10" s="12"/>
      <c r="E10" s="12"/>
      <c r="F10" s="12"/>
      <c r="G10" s="12"/>
    </row>
    <row r="11" spans="2:7">
      <c r="B11" s="12"/>
      <c r="C11" s="12"/>
      <c r="D11" s="12"/>
      <c r="E11" s="12"/>
      <c r="F11" s="12"/>
      <c r="G11" s="12"/>
    </row>
    <row r="12" spans="2:7">
      <c r="B12" s="12"/>
      <c r="C12" s="12"/>
      <c r="D12" s="12"/>
      <c r="E12" s="12"/>
      <c r="F12" s="12"/>
      <c r="G12" s="12"/>
    </row>
    <row r="13" spans="2:7">
      <c r="B13" s="12"/>
      <c r="C13" s="12"/>
      <c r="D13" s="12"/>
      <c r="E13" s="12"/>
      <c r="F13" s="12"/>
      <c r="G13" s="12"/>
    </row>
    <row r="14" spans="2:7">
      <c r="B14" s="12"/>
      <c r="C14" s="12"/>
      <c r="D14" s="12"/>
      <c r="E14" s="12"/>
      <c r="F14" s="12"/>
      <c r="G14" s="12"/>
    </row>
    <row r="15" spans="2:7">
      <c r="B15" s="12"/>
      <c r="C15" s="12"/>
      <c r="D15" s="12"/>
      <c r="E15" s="12"/>
      <c r="F15" s="12"/>
      <c r="G15" s="12"/>
    </row>
    <row r="16" spans="2:7">
      <c r="B16" s="12"/>
      <c r="C16" s="12"/>
      <c r="D16" s="12"/>
      <c r="E16" s="12"/>
      <c r="F16" s="12"/>
      <c r="G16" s="12"/>
    </row>
    <row r="17" spans="2:7">
      <c r="B17" s="12"/>
      <c r="C17" s="12"/>
      <c r="D17" s="12"/>
      <c r="E17" s="12"/>
      <c r="F17" s="12"/>
      <c r="G17" s="12"/>
    </row>
    <row r="18" spans="2:7">
      <c r="B18" s="12"/>
      <c r="C18" s="12"/>
      <c r="D18" s="12"/>
      <c r="E18" s="12"/>
      <c r="F18" s="12"/>
      <c r="G18" s="12"/>
    </row>
    <row r="19" spans="2:7">
      <c r="B19" s="12"/>
      <c r="C19" s="12"/>
      <c r="D19" s="12"/>
      <c r="E19" s="12"/>
      <c r="F19" s="12"/>
      <c r="G19" s="12"/>
    </row>
    <row r="20" spans="2:7">
      <c r="B20" s="12"/>
      <c r="C20" s="12"/>
      <c r="D20" s="12"/>
      <c r="E20" s="12"/>
      <c r="F20" s="12"/>
      <c r="G20" s="12"/>
    </row>
    <row r="21" spans="2:7">
      <c r="B21" s="12"/>
      <c r="C21" s="12"/>
      <c r="D21" s="12"/>
      <c r="E21" s="12"/>
      <c r="F21" s="12"/>
      <c r="G21" s="12"/>
    </row>
    <row r="22" spans="2:7">
      <c r="B22" s="12"/>
      <c r="C22" s="12"/>
      <c r="D22" s="12"/>
      <c r="E22" s="12"/>
      <c r="F22" s="12"/>
      <c r="G22" s="12"/>
    </row>
    <row r="23" spans="2:7">
      <c r="B23" s="12"/>
      <c r="C23" s="12"/>
      <c r="D23" s="12"/>
      <c r="E23" s="12"/>
      <c r="F23" s="12"/>
      <c r="G23" s="12"/>
    </row>
    <row r="24" spans="2:7">
      <c r="B24" s="12"/>
      <c r="C24" s="12"/>
      <c r="D24" s="12"/>
      <c r="E24" s="12"/>
      <c r="F24" s="12"/>
      <c r="G24" s="12"/>
    </row>
    <row r="25" spans="2:7">
      <c r="B25" s="12"/>
      <c r="C25" s="12"/>
      <c r="D25" s="12"/>
      <c r="E25" s="12"/>
      <c r="F25" s="12"/>
      <c r="G25" s="12"/>
    </row>
    <row r="26" spans="2:7">
      <c r="B26" s="12"/>
      <c r="C26" s="12"/>
      <c r="D26" s="12"/>
      <c r="E26" s="12"/>
      <c r="F26" s="12"/>
      <c r="G26" s="12"/>
    </row>
    <row r="27" spans="2:7">
      <c r="B27" s="12"/>
      <c r="C27" s="12"/>
      <c r="D27" s="12"/>
      <c r="E27" s="12"/>
      <c r="F27" s="12"/>
      <c r="G27" s="12"/>
    </row>
    <row r="28" spans="2:7">
      <c r="B28" s="12"/>
      <c r="C28" s="12"/>
      <c r="D28" s="12"/>
      <c r="E28" s="12"/>
      <c r="F28" s="12"/>
      <c r="G28" s="12"/>
    </row>
    <row r="29" spans="2:7">
      <c r="B29" s="12"/>
      <c r="C29" s="12"/>
      <c r="D29" s="12"/>
      <c r="E29" s="12"/>
      <c r="F29" s="12"/>
      <c r="G29" s="12"/>
    </row>
    <row r="30" spans="2:7">
      <c r="B30" s="12"/>
      <c r="C30" s="12"/>
      <c r="D30" s="12"/>
      <c r="E30" s="12"/>
      <c r="F30" s="12"/>
      <c r="G30" s="12"/>
    </row>
    <row r="31" spans="2:7">
      <c r="B31" s="12"/>
      <c r="C31" s="12"/>
      <c r="D31" s="12"/>
      <c r="E31" s="12"/>
      <c r="F31" s="12"/>
      <c r="G31" s="12"/>
    </row>
    <row r="32" spans="2:7">
      <c r="B32" s="12"/>
      <c r="C32" s="12"/>
      <c r="D32" s="12"/>
      <c r="E32" s="12"/>
      <c r="F32" s="12"/>
      <c r="G32" s="12"/>
    </row>
    <row r="33" spans="2:7">
      <c r="B33" s="12"/>
      <c r="C33" s="12"/>
      <c r="D33" s="12"/>
      <c r="E33" s="12"/>
      <c r="F33" s="12"/>
      <c r="G33" s="12"/>
    </row>
    <row r="34" spans="2:7">
      <c r="B34" s="12"/>
      <c r="C34" s="12"/>
      <c r="D34" s="12"/>
      <c r="E34" s="12"/>
      <c r="F34" s="12"/>
      <c r="G34" s="12"/>
    </row>
    <row r="35" spans="2:7">
      <c r="B35" s="12"/>
      <c r="C35" s="12"/>
      <c r="D35" s="12"/>
      <c r="E35" s="12"/>
      <c r="F35" s="12"/>
      <c r="G35" s="12"/>
    </row>
    <row r="36" spans="2:7">
      <c r="B36" s="12"/>
      <c r="C36" s="12"/>
      <c r="D36" s="12"/>
      <c r="E36" s="12"/>
      <c r="F36" s="12"/>
      <c r="G36" s="12"/>
    </row>
    <row r="37" spans="2:7">
      <c r="B37" s="12"/>
      <c r="C37" s="12"/>
      <c r="D37" s="12"/>
      <c r="E37" s="12"/>
      <c r="F37" s="12"/>
      <c r="G37" s="12"/>
    </row>
    <row r="38" spans="2:7">
      <c r="B38" s="12"/>
      <c r="C38" s="12"/>
      <c r="D38" s="12"/>
      <c r="E38" s="12"/>
      <c r="F38" s="12"/>
      <c r="G38" s="12"/>
    </row>
    <row r="39" spans="2:7">
      <c r="B39" s="12"/>
      <c r="C39" s="12"/>
      <c r="D39" s="12"/>
      <c r="E39" s="12"/>
      <c r="F39" s="12"/>
      <c r="G39" s="12"/>
    </row>
    <row r="40" spans="2:7">
      <c r="B40" s="12"/>
      <c r="C40" s="12"/>
      <c r="D40" s="12"/>
      <c r="E40" s="12"/>
      <c r="F40" s="12"/>
      <c r="G40" s="12"/>
    </row>
    <row r="41" spans="2:7">
      <c r="B41" s="12"/>
      <c r="C41" s="12"/>
      <c r="D41" s="12"/>
      <c r="E41" s="12"/>
      <c r="F41" s="12"/>
      <c r="G41" s="12"/>
    </row>
    <row r="42" spans="2:7">
      <c r="B42" s="12"/>
      <c r="C42" s="12"/>
      <c r="D42" s="12"/>
      <c r="E42" s="12"/>
      <c r="F42" s="12"/>
      <c r="G42" s="12"/>
    </row>
    <row r="43" spans="2:7">
      <c r="B43" s="12"/>
      <c r="C43" s="12"/>
      <c r="D43" s="12"/>
      <c r="E43" s="12"/>
      <c r="F43" s="12"/>
      <c r="G43" s="12"/>
    </row>
    <row r="44" spans="2:7">
      <c r="B44" s="12"/>
      <c r="C44" s="12"/>
      <c r="D44" s="12"/>
      <c r="E44" s="12"/>
      <c r="F44" s="12"/>
      <c r="G44" s="12"/>
    </row>
    <row r="45" spans="2:7">
      <c r="B45" s="12"/>
      <c r="C45" s="12"/>
      <c r="D45" s="12"/>
      <c r="E45" s="12"/>
      <c r="F45" s="12"/>
      <c r="G45" s="12"/>
    </row>
    <row r="46" spans="2:7">
      <c r="B46" s="12"/>
      <c r="C46" s="12"/>
      <c r="D46" s="12"/>
      <c r="E46" s="12"/>
      <c r="F46" s="12"/>
      <c r="G46" s="12"/>
    </row>
    <row r="47" spans="2:7">
      <c r="B47" s="12"/>
      <c r="C47" s="12"/>
      <c r="D47" s="12"/>
      <c r="E47" s="12"/>
      <c r="F47" s="12"/>
      <c r="G47" s="12"/>
    </row>
    <row r="48" spans="2:7">
      <c r="B48" s="12"/>
      <c r="C48" s="12"/>
      <c r="D48" s="12"/>
      <c r="E48" s="12"/>
      <c r="F48" s="12"/>
      <c r="G48" s="12"/>
    </row>
    <row r="49" spans="2:7">
      <c r="B49" s="12"/>
      <c r="C49" s="12"/>
      <c r="D49" s="12"/>
      <c r="E49" s="12"/>
      <c r="F49" s="12"/>
      <c r="G49" s="12"/>
    </row>
    <row r="50" spans="2:7">
      <c r="B50" s="12"/>
      <c r="C50" s="12"/>
      <c r="D50" s="12"/>
      <c r="E50" s="12"/>
      <c r="F50" s="12"/>
      <c r="G50" s="12"/>
    </row>
    <row r="51" spans="2:7">
      <c r="B51" s="12"/>
      <c r="C51" s="12"/>
      <c r="D51" s="12"/>
      <c r="E51" s="12"/>
      <c r="F51" s="12"/>
      <c r="G51" s="12"/>
    </row>
    <row r="52" spans="2:7">
      <c r="B52" s="12"/>
      <c r="C52" s="12"/>
      <c r="D52" s="12"/>
      <c r="E52" s="12"/>
      <c r="F52" s="12"/>
      <c r="G52" s="12"/>
    </row>
    <row r="53" spans="2:7">
      <c r="B53" s="12"/>
      <c r="C53" s="12"/>
      <c r="D53" s="12"/>
      <c r="E53" s="12"/>
      <c r="F53" s="12"/>
      <c r="G53" s="12"/>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55F31-28D7-4A23-BEF0-B5B7AE2F375C}">
  <dimension ref="B2:F53"/>
  <sheetViews>
    <sheetView zoomScale="85" zoomScaleNormal="85" workbookViewId="0"/>
  </sheetViews>
  <sheetFormatPr defaultColWidth="23.26953125" defaultRowHeight="12.5"/>
  <cols>
    <col min="1" max="1" width="1.453125" style="3" customWidth="1"/>
    <col min="2" max="2" width="6.7265625" style="3" bestFit="1" customWidth="1"/>
    <col min="3" max="3" width="63.453125" style="3" customWidth="1"/>
    <col min="4" max="4" width="35.81640625" style="3" customWidth="1"/>
    <col min="5" max="5" width="23.26953125" style="3" customWidth="1"/>
    <col min="6" max="6" width="9.54296875" style="3" bestFit="1" customWidth="1"/>
    <col min="7" max="7" width="23.26953125" style="3" customWidth="1"/>
    <col min="8" max="16384" width="23.26953125" style="3"/>
  </cols>
  <sheetData>
    <row r="2" spans="2:6" ht="20" customHeight="1">
      <c r="B2" s="21" t="s">
        <v>211</v>
      </c>
    </row>
    <row r="3" spans="2:6" ht="12" customHeight="1">
      <c r="B3" s="21"/>
    </row>
    <row r="4" spans="2:6" ht="12" customHeight="1">
      <c r="B4" s="145" t="s">
        <v>184</v>
      </c>
    </row>
    <row r="5" spans="2:6" ht="12" customHeight="1"/>
    <row r="6" spans="2:6" ht="12.75" customHeight="1">
      <c r="B6" s="85" t="s">
        <v>103</v>
      </c>
      <c r="C6" s="85" t="s">
        <v>118</v>
      </c>
      <c r="D6" s="85" t="s">
        <v>120</v>
      </c>
      <c r="E6" s="85" t="s">
        <v>175</v>
      </c>
      <c r="F6" s="85" t="s">
        <v>176</v>
      </c>
    </row>
    <row r="7" spans="2:6">
      <c r="B7" s="48"/>
      <c r="C7" s="48"/>
      <c r="D7" s="48"/>
      <c r="E7" s="55"/>
      <c r="F7" s="55"/>
    </row>
    <row r="8" spans="2:6">
      <c r="B8" s="48"/>
      <c r="C8" s="48"/>
      <c r="D8" s="48"/>
      <c r="E8" s="55"/>
      <c r="F8" s="55"/>
    </row>
    <row r="9" spans="2:6">
      <c r="B9" s="48"/>
      <c r="C9" s="48"/>
      <c r="D9" s="48"/>
      <c r="E9" s="48"/>
      <c r="F9" s="48"/>
    </row>
    <row r="10" spans="2:6">
      <c r="B10" s="12"/>
      <c r="C10" s="12"/>
      <c r="D10" s="12"/>
      <c r="E10" s="12"/>
      <c r="F10" s="12"/>
    </row>
    <row r="11" spans="2:6">
      <c r="B11" s="12"/>
      <c r="C11" s="12"/>
      <c r="D11" s="12"/>
      <c r="E11" s="12"/>
      <c r="F11" s="12"/>
    </row>
    <row r="12" spans="2:6">
      <c r="B12" s="12"/>
      <c r="C12" s="12"/>
      <c r="D12" s="12"/>
      <c r="E12" s="12"/>
      <c r="F12" s="12"/>
    </row>
    <row r="13" spans="2:6">
      <c r="B13" s="12"/>
      <c r="C13" s="12"/>
      <c r="D13" s="12"/>
      <c r="E13" s="12"/>
      <c r="F13" s="12"/>
    </row>
    <row r="14" spans="2:6">
      <c r="B14" s="12"/>
      <c r="C14" s="12"/>
      <c r="D14" s="12"/>
      <c r="E14" s="12"/>
      <c r="F14" s="12"/>
    </row>
    <row r="15" spans="2:6">
      <c r="B15" s="12"/>
      <c r="C15" s="12"/>
      <c r="D15" s="12"/>
      <c r="E15" s="12"/>
      <c r="F15" s="12"/>
    </row>
    <row r="16" spans="2:6">
      <c r="B16" s="12"/>
      <c r="C16" s="12"/>
      <c r="D16" s="12"/>
      <c r="E16" s="12"/>
      <c r="F16" s="12"/>
    </row>
    <row r="17" spans="2:6">
      <c r="B17" s="12"/>
      <c r="C17" s="12"/>
      <c r="D17" s="12"/>
      <c r="E17" s="12"/>
      <c r="F17" s="12"/>
    </row>
    <row r="18" spans="2:6">
      <c r="B18" s="12"/>
      <c r="C18" s="12"/>
      <c r="D18" s="12"/>
      <c r="E18" s="12"/>
      <c r="F18" s="12"/>
    </row>
    <row r="19" spans="2:6">
      <c r="B19" s="12"/>
      <c r="C19" s="12"/>
      <c r="D19" s="12"/>
      <c r="E19" s="12"/>
      <c r="F19" s="12"/>
    </row>
    <row r="20" spans="2:6">
      <c r="B20" s="12"/>
      <c r="C20" s="12"/>
      <c r="D20" s="12"/>
      <c r="E20" s="12"/>
      <c r="F20" s="12"/>
    </row>
    <row r="21" spans="2:6">
      <c r="B21" s="12"/>
      <c r="C21" s="12"/>
      <c r="D21" s="12"/>
      <c r="E21" s="12"/>
      <c r="F21" s="12"/>
    </row>
    <row r="22" spans="2:6">
      <c r="B22" s="12"/>
      <c r="C22" s="12"/>
      <c r="D22" s="12"/>
      <c r="E22" s="12"/>
      <c r="F22" s="12"/>
    </row>
    <row r="23" spans="2:6">
      <c r="B23" s="12"/>
      <c r="C23" s="12"/>
      <c r="D23" s="12"/>
      <c r="E23" s="12"/>
      <c r="F23" s="12"/>
    </row>
    <row r="24" spans="2:6">
      <c r="B24" s="12"/>
      <c r="C24" s="12"/>
      <c r="D24" s="12"/>
      <c r="E24" s="12"/>
      <c r="F24" s="12"/>
    </row>
    <row r="25" spans="2:6">
      <c r="B25" s="12"/>
      <c r="C25" s="12"/>
      <c r="D25" s="12"/>
      <c r="E25" s="12"/>
      <c r="F25" s="12"/>
    </row>
    <row r="26" spans="2:6">
      <c r="B26" s="12"/>
      <c r="C26" s="12"/>
      <c r="D26" s="12"/>
      <c r="E26" s="12"/>
      <c r="F26" s="12"/>
    </row>
    <row r="27" spans="2:6">
      <c r="B27" s="12"/>
      <c r="C27" s="12"/>
      <c r="D27" s="12"/>
      <c r="E27" s="12"/>
      <c r="F27" s="12"/>
    </row>
    <row r="28" spans="2:6">
      <c r="B28" s="12"/>
      <c r="C28" s="12"/>
      <c r="D28" s="12"/>
      <c r="E28" s="12"/>
      <c r="F28" s="12"/>
    </row>
    <row r="29" spans="2:6">
      <c r="B29" s="12"/>
      <c r="C29" s="12"/>
      <c r="D29" s="12"/>
      <c r="E29" s="12"/>
      <c r="F29" s="12"/>
    </row>
    <row r="30" spans="2:6">
      <c r="B30" s="12"/>
      <c r="C30" s="12"/>
      <c r="D30" s="12"/>
      <c r="E30" s="12"/>
      <c r="F30" s="12"/>
    </row>
    <row r="31" spans="2:6">
      <c r="B31" s="12"/>
      <c r="C31" s="12"/>
      <c r="D31" s="12"/>
      <c r="E31" s="12"/>
      <c r="F31" s="12"/>
    </row>
    <row r="32" spans="2:6">
      <c r="B32" s="12"/>
      <c r="C32" s="12"/>
      <c r="D32" s="12"/>
      <c r="E32" s="12"/>
      <c r="F32" s="12"/>
    </row>
    <row r="33" spans="2:6">
      <c r="B33" s="12"/>
      <c r="C33" s="12"/>
      <c r="D33" s="12"/>
      <c r="E33" s="12"/>
      <c r="F33" s="12"/>
    </row>
    <row r="34" spans="2:6">
      <c r="B34" s="12"/>
      <c r="C34" s="12"/>
      <c r="D34" s="12"/>
      <c r="E34" s="12"/>
      <c r="F34" s="12"/>
    </row>
    <row r="35" spans="2:6">
      <c r="B35" s="12"/>
      <c r="C35" s="12"/>
      <c r="D35" s="12"/>
      <c r="E35" s="12"/>
      <c r="F35" s="12"/>
    </row>
    <row r="36" spans="2:6">
      <c r="B36" s="12"/>
      <c r="C36" s="12"/>
      <c r="D36" s="12"/>
      <c r="E36" s="12"/>
      <c r="F36" s="12"/>
    </row>
    <row r="37" spans="2:6">
      <c r="B37" s="12"/>
      <c r="C37" s="12"/>
      <c r="D37" s="12"/>
      <c r="E37" s="12"/>
      <c r="F37" s="12"/>
    </row>
    <row r="38" spans="2:6">
      <c r="B38" s="12"/>
      <c r="C38" s="12"/>
      <c r="D38" s="12"/>
      <c r="E38" s="12"/>
      <c r="F38" s="12"/>
    </row>
    <row r="39" spans="2:6">
      <c r="B39" s="12"/>
      <c r="C39" s="12"/>
      <c r="D39" s="12"/>
      <c r="E39" s="12"/>
      <c r="F39" s="12"/>
    </row>
    <row r="40" spans="2:6">
      <c r="B40" s="12"/>
      <c r="C40" s="12"/>
      <c r="D40" s="12"/>
      <c r="E40" s="12"/>
      <c r="F40" s="12"/>
    </row>
    <row r="41" spans="2:6">
      <c r="B41" s="12"/>
      <c r="C41" s="12"/>
      <c r="D41" s="12"/>
      <c r="E41" s="12"/>
      <c r="F41" s="12"/>
    </row>
    <row r="42" spans="2:6">
      <c r="B42" s="12"/>
      <c r="C42" s="12"/>
      <c r="D42" s="12"/>
      <c r="E42" s="12"/>
      <c r="F42" s="12"/>
    </row>
    <row r="43" spans="2:6">
      <c r="B43" s="12"/>
      <c r="C43" s="12"/>
      <c r="D43" s="12"/>
      <c r="E43" s="12"/>
      <c r="F43" s="12"/>
    </row>
    <row r="44" spans="2:6">
      <c r="B44" s="12"/>
      <c r="C44" s="12"/>
      <c r="D44" s="12"/>
      <c r="E44" s="12"/>
      <c r="F44" s="12"/>
    </row>
    <row r="45" spans="2:6">
      <c r="B45" s="12"/>
      <c r="C45" s="12"/>
      <c r="D45" s="12"/>
      <c r="E45" s="12"/>
      <c r="F45" s="12"/>
    </row>
    <row r="46" spans="2:6">
      <c r="B46" s="12"/>
      <c r="C46" s="12"/>
      <c r="D46" s="12"/>
      <c r="E46" s="12"/>
      <c r="F46" s="12"/>
    </row>
    <row r="47" spans="2:6">
      <c r="B47" s="12"/>
      <c r="C47" s="12"/>
      <c r="D47" s="12"/>
      <c r="E47" s="12"/>
      <c r="F47" s="12"/>
    </row>
    <row r="48" spans="2:6">
      <c r="B48" s="12"/>
      <c r="C48" s="12"/>
      <c r="D48" s="12"/>
      <c r="E48" s="12"/>
      <c r="F48" s="12"/>
    </row>
    <row r="49" spans="2:6">
      <c r="B49" s="12"/>
      <c r="C49" s="12"/>
      <c r="D49" s="12"/>
      <c r="E49" s="12"/>
      <c r="F49" s="12"/>
    </row>
    <row r="50" spans="2:6">
      <c r="B50" s="12"/>
      <c r="C50" s="12"/>
      <c r="D50" s="12"/>
      <c r="E50" s="12"/>
      <c r="F50" s="12"/>
    </row>
    <row r="51" spans="2:6">
      <c r="B51" s="12"/>
      <c r="C51" s="12"/>
      <c r="D51" s="12"/>
      <c r="E51" s="12"/>
      <c r="F51" s="12"/>
    </row>
    <row r="52" spans="2:6">
      <c r="B52" s="12"/>
      <c r="C52" s="12"/>
      <c r="D52" s="12"/>
      <c r="E52" s="12"/>
      <c r="F52" s="12"/>
    </row>
    <row r="53" spans="2:6">
      <c r="B53" s="12"/>
      <c r="C53" s="12"/>
      <c r="D53" s="12"/>
      <c r="E53" s="12"/>
      <c r="F53" s="12"/>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48A13-421A-4065-ABCE-B5D1BAF3B9C6}">
  <dimension ref="B2:G53"/>
  <sheetViews>
    <sheetView zoomScale="85" zoomScaleNormal="85" workbookViewId="0"/>
  </sheetViews>
  <sheetFormatPr defaultColWidth="23.26953125" defaultRowHeight="12.5"/>
  <cols>
    <col min="1" max="1" width="1.453125" style="3" customWidth="1"/>
    <col min="2" max="2" width="6.7265625" style="3" bestFit="1" customWidth="1"/>
    <col min="3" max="3" width="63.453125" style="3" customWidth="1"/>
    <col min="4" max="4" width="7.7265625" style="3" customWidth="1"/>
    <col min="5" max="5" width="35.81640625" style="3" customWidth="1"/>
    <col min="6" max="6" width="23.26953125" style="3" customWidth="1"/>
    <col min="7" max="7" width="9.54296875" style="3" bestFit="1" customWidth="1"/>
    <col min="8" max="8" width="23.26953125" style="3" customWidth="1"/>
    <col min="9" max="16384" width="23.26953125" style="3"/>
  </cols>
  <sheetData>
    <row r="2" spans="2:7" ht="20" customHeight="1">
      <c r="B2" s="21" t="s">
        <v>212</v>
      </c>
    </row>
    <row r="3" spans="2:7" ht="12" customHeight="1">
      <c r="B3" s="21"/>
    </row>
    <row r="4" spans="2:7" ht="12" customHeight="1">
      <c r="B4" s="145" t="s">
        <v>185</v>
      </c>
    </row>
    <row r="5" spans="2:7" ht="12" customHeight="1"/>
    <row r="6" spans="2:7" ht="12.75" customHeight="1">
      <c r="B6" s="85" t="s">
        <v>103</v>
      </c>
      <c r="C6" s="85" t="s">
        <v>118</v>
      </c>
      <c r="D6" s="85" t="s">
        <v>119</v>
      </c>
      <c r="E6" s="85" t="s">
        <v>120</v>
      </c>
      <c r="F6" s="85" t="s">
        <v>175</v>
      </c>
      <c r="G6" s="85" t="s">
        <v>176</v>
      </c>
    </row>
    <row r="7" spans="2:7">
      <c r="B7" s="48"/>
      <c r="C7" s="48"/>
      <c r="D7" s="48"/>
      <c r="E7" s="48"/>
      <c r="F7" s="55"/>
      <c r="G7" s="55"/>
    </row>
    <row r="8" spans="2:7">
      <c r="B8" s="48"/>
      <c r="C8" s="48"/>
      <c r="D8" s="48"/>
      <c r="E8" s="48"/>
      <c r="F8" s="55"/>
      <c r="G8" s="55"/>
    </row>
    <row r="9" spans="2:7">
      <c r="B9" s="48"/>
      <c r="C9" s="48"/>
      <c r="D9" s="48"/>
      <c r="E9" s="48"/>
      <c r="F9" s="48"/>
      <c r="G9" s="48"/>
    </row>
    <row r="10" spans="2:7">
      <c r="B10" s="12"/>
      <c r="C10" s="12"/>
      <c r="D10" s="12"/>
      <c r="E10" s="12"/>
      <c r="F10" s="12"/>
      <c r="G10" s="12"/>
    </row>
    <row r="11" spans="2:7">
      <c r="B11" s="12"/>
      <c r="C11" s="12"/>
      <c r="D11" s="12"/>
      <c r="E11" s="12"/>
      <c r="F11" s="12"/>
      <c r="G11" s="12"/>
    </row>
    <row r="12" spans="2:7">
      <c r="B12" s="12"/>
      <c r="C12" s="12"/>
      <c r="D12" s="12"/>
      <c r="E12" s="12"/>
      <c r="F12" s="12"/>
      <c r="G12" s="12"/>
    </row>
    <row r="13" spans="2:7">
      <c r="B13" s="12"/>
      <c r="C13" s="12"/>
      <c r="D13" s="12"/>
      <c r="E13" s="12"/>
      <c r="F13" s="12"/>
      <c r="G13" s="12"/>
    </row>
    <row r="14" spans="2:7">
      <c r="B14" s="12"/>
      <c r="C14" s="12"/>
      <c r="D14" s="12"/>
      <c r="E14" s="12"/>
      <c r="F14" s="12"/>
      <c r="G14" s="12"/>
    </row>
    <row r="15" spans="2:7">
      <c r="B15" s="12"/>
      <c r="C15" s="12"/>
      <c r="D15" s="12"/>
      <c r="E15" s="12"/>
      <c r="F15" s="12"/>
      <c r="G15" s="12"/>
    </row>
    <row r="16" spans="2:7">
      <c r="B16" s="12"/>
      <c r="C16" s="12"/>
      <c r="D16" s="12"/>
      <c r="E16" s="12"/>
      <c r="F16" s="12"/>
      <c r="G16" s="12"/>
    </row>
    <row r="17" spans="2:7">
      <c r="B17" s="12"/>
      <c r="C17" s="12"/>
      <c r="D17" s="12"/>
      <c r="E17" s="12"/>
      <c r="F17" s="12"/>
      <c r="G17" s="12"/>
    </row>
    <row r="18" spans="2:7">
      <c r="B18" s="12"/>
      <c r="C18" s="12"/>
      <c r="D18" s="12"/>
      <c r="E18" s="12"/>
      <c r="F18" s="12"/>
      <c r="G18" s="12"/>
    </row>
    <row r="19" spans="2:7">
      <c r="B19" s="12"/>
      <c r="C19" s="12"/>
      <c r="D19" s="12"/>
      <c r="E19" s="12"/>
      <c r="F19" s="12"/>
      <c r="G19" s="12"/>
    </row>
    <row r="20" spans="2:7">
      <c r="B20" s="12"/>
      <c r="C20" s="12"/>
      <c r="D20" s="12"/>
      <c r="E20" s="12"/>
      <c r="F20" s="12"/>
      <c r="G20" s="12"/>
    </row>
    <row r="21" spans="2:7">
      <c r="B21" s="12"/>
      <c r="C21" s="12"/>
      <c r="D21" s="12"/>
      <c r="E21" s="12"/>
      <c r="F21" s="12"/>
      <c r="G21" s="12"/>
    </row>
    <row r="22" spans="2:7">
      <c r="B22" s="12"/>
      <c r="C22" s="12"/>
      <c r="D22" s="12"/>
      <c r="E22" s="12"/>
      <c r="F22" s="12"/>
      <c r="G22" s="12"/>
    </row>
    <row r="23" spans="2:7">
      <c r="B23" s="12"/>
      <c r="C23" s="12"/>
      <c r="D23" s="12"/>
      <c r="E23" s="12"/>
      <c r="F23" s="12"/>
      <c r="G23" s="12"/>
    </row>
    <row r="24" spans="2:7">
      <c r="B24" s="12"/>
      <c r="C24" s="12"/>
      <c r="D24" s="12"/>
      <c r="E24" s="12"/>
      <c r="F24" s="12"/>
      <c r="G24" s="12"/>
    </row>
    <row r="25" spans="2:7">
      <c r="B25" s="12"/>
      <c r="C25" s="12"/>
      <c r="D25" s="12"/>
      <c r="E25" s="12"/>
      <c r="F25" s="12"/>
      <c r="G25" s="12"/>
    </row>
    <row r="26" spans="2:7">
      <c r="B26" s="12"/>
      <c r="C26" s="12"/>
      <c r="D26" s="12"/>
      <c r="E26" s="12"/>
      <c r="F26" s="12"/>
      <c r="G26" s="12"/>
    </row>
    <row r="27" spans="2:7">
      <c r="B27" s="12"/>
      <c r="C27" s="12"/>
      <c r="D27" s="12"/>
      <c r="E27" s="12"/>
      <c r="F27" s="12"/>
      <c r="G27" s="12"/>
    </row>
    <row r="28" spans="2:7">
      <c r="B28" s="12"/>
      <c r="C28" s="12"/>
      <c r="D28" s="12"/>
      <c r="E28" s="12"/>
      <c r="F28" s="12"/>
      <c r="G28" s="12"/>
    </row>
    <row r="29" spans="2:7">
      <c r="B29" s="12"/>
      <c r="C29" s="12"/>
      <c r="D29" s="12"/>
      <c r="E29" s="12"/>
      <c r="F29" s="12"/>
      <c r="G29" s="12"/>
    </row>
    <row r="30" spans="2:7">
      <c r="B30" s="12"/>
      <c r="C30" s="12"/>
      <c r="D30" s="12"/>
      <c r="E30" s="12"/>
      <c r="F30" s="12"/>
      <c r="G30" s="12"/>
    </row>
    <row r="31" spans="2:7">
      <c r="B31" s="12"/>
      <c r="C31" s="12"/>
      <c r="D31" s="12"/>
      <c r="E31" s="12"/>
      <c r="F31" s="12"/>
      <c r="G31" s="12"/>
    </row>
    <row r="32" spans="2:7">
      <c r="B32" s="12"/>
      <c r="C32" s="12"/>
      <c r="D32" s="12"/>
      <c r="E32" s="12"/>
      <c r="F32" s="12"/>
      <c r="G32" s="12"/>
    </row>
    <row r="33" spans="2:7">
      <c r="B33" s="12"/>
      <c r="C33" s="12"/>
      <c r="D33" s="12"/>
      <c r="E33" s="12"/>
      <c r="F33" s="12"/>
      <c r="G33" s="12"/>
    </row>
    <row r="34" spans="2:7">
      <c r="B34" s="12"/>
      <c r="C34" s="12"/>
      <c r="D34" s="12"/>
      <c r="E34" s="12"/>
      <c r="F34" s="12"/>
      <c r="G34" s="12"/>
    </row>
    <row r="35" spans="2:7">
      <c r="B35" s="12"/>
      <c r="C35" s="12"/>
      <c r="D35" s="12"/>
      <c r="E35" s="12"/>
      <c r="F35" s="12"/>
      <c r="G35" s="12"/>
    </row>
    <row r="36" spans="2:7">
      <c r="B36" s="12"/>
      <c r="C36" s="12"/>
      <c r="D36" s="12"/>
      <c r="E36" s="12"/>
      <c r="F36" s="12"/>
      <c r="G36" s="12"/>
    </row>
    <row r="37" spans="2:7">
      <c r="B37" s="12"/>
      <c r="C37" s="12"/>
      <c r="D37" s="12"/>
      <c r="E37" s="12"/>
      <c r="F37" s="12"/>
      <c r="G37" s="12"/>
    </row>
    <row r="38" spans="2:7">
      <c r="B38" s="12"/>
      <c r="C38" s="12"/>
      <c r="D38" s="12"/>
      <c r="E38" s="12"/>
      <c r="F38" s="12"/>
      <c r="G38" s="12"/>
    </row>
    <row r="39" spans="2:7">
      <c r="B39" s="12"/>
      <c r="C39" s="12"/>
      <c r="D39" s="12"/>
      <c r="E39" s="12"/>
      <c r="F39" s="12"/>
      <c r="G39" s="12"/>
    </row>
    <row r="40" spans="2:7">
      <c r="B40" s="12"/>
      <c r="C40" s="12"/>
      <c r="D40" s="12"/>
      <c r="E40" s="12"/>
      <c r="F40" s="12"/>
      <c r="G40" s="12"/>
    </row>
    <row r="41" spans="2:7">
      <c r="B41" s="12"/>
      <c r="C41" s="12"/>
      <c r="D41" s="12"/>
      <c r="E41" s="12"/>
      <c r="F41" s="12"/>
      <c r="G41" s="12"/>
    </row>
    <row r="42" spans="2:7">
      <c r="B42" s="12"/>
      <c r="C42" s="12"/>
      <c r="D42" s="12"/>
      <c r="E42" s="12"/>
      <c r="F42" s="12"/>
      <c r="G42" s="12"/>
    </row>
    <row r="43" spans="2:7">
      <c r="B43" s="12"/>
      <c r="C43" s="12"/>
      <c r="D43" s="12"/>
      <c r="E43" s="12"/>
      <c r="F43" s="12"/>
      <c r="G43" s="12"/>
    </row>
    <row r="44" spans="2:7">
      <c r="B44" s="12"/>
      <c r="C44" s="12"/>
      <c r="D44" s="12"/>
      <c r="E44" s="12"/>
      <c r="F44" s="12"/>
      <c r="G44" s="12"/>
    </row>
    <row r="45" spans="2:7">
      <c r="B45" s="12"/>
      <c r="C45" s="12"/>
      <c r="D45" s="12"/>
      <c r="E45" s="12"/>
      <c r="F45" s="12"/>
      <c r="G45" s="12"/>
    </row>
    <row r="46" spans="2:7">
      <c r="B46" s="12"/>
      <c r="C46" s="12"/>
      <c r="D46" s="12"/>
      <c r="E46" s="12"/>
      <c r="F46" s="12"/>
      <c r="G46" s="12"/>
    </row>
    <row r="47" spans="2:7">
      <c r="B47" s="12"/>
      <c r="C47" s="12"/>
      <c r="D47" s="12"/>
      <c r="E47" s="12"/>
      <c r="F47" s="12"/>
      <c r="G47" s="12"/>
    </row>
    <row r="48" spans="2:7">
      <c r="B48" s="12"/>
      <c r="C48" s="12"/>
      <c r="D48" s="12"/>
      <c r="E48" s="12"/>
      <c r="F48" s="12"/>
      <c r="G48" s="12"/>
    </row>
    <row r="49" spans="2:7">
      <c r="B49" s="12"/>
      <c r="C49" s="12"/>
      <c r="D49" s="12"/>
      <c r="E49" s="12"/>
      <c r="F49" s="12"/>
      <c r="G49" s="12"/>
    </row>
    <row r="50" spans="2:7">
      <c r="B50" s="12"/>
      <c r="C50" s="12"/>
      <c r="D50" s="12"/>
      <c r="E50" s="12"/>
      <c r="F50" s="12"/>
      <c r="G50" s="12"/>
    </row>
    <row r="51" spans="2:7">
      <c r="B51" s="12"/>
      <c r="C51" s="12"/>
      <c r="D51" s="12"/>
      <c r="E51" s="12"/>
      <c r="F51" s="12"/>
      <c r="G51" s="12"/>
    </row>
    <row r="52" spans="2:7">
      <c r="B52" s="12"/>
      <c r="C52" s="12"/>
      <c r="D52" s="12"/>
      <c r="E52" s="12"/>
      <c r="F52" s="12"/>
      <c r="G52" s="12"/>
    </row>
    <row r="53" spans="2:7">
      <c r="B53" s="12"/>
      <c r="C53" s="12"/>
      <c r="D53" s="12"/>
      <c r="E53" s="12"/>
      <c r="F53" s="12"/>
      <c r="G53" s="12"/>
    </row>
  </sheetData>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B2:J55"/>
  <sheetViews>
    <sheetView zoomScale="85" zoomScaleNormal="85" workbookViewId="0"/>
  </sheetViews>
  <sheetFormatPr defaultColWidth="9.1796875" defaultRowHeight="12.5"/>
  <cols>
    <col min="1" max="1" width="1.453125" style="3" customWidth="1"/>
    <col min="2" max="2" width="6.7265625" style="3" bestFit="1" customWidth="1"/>
    <col min="3" max="3" width="10.54296875" style="3" bestFit="1" customWidth="1"/>
    <col min="4" max="4" width="45.1796875" style="3" customWidth="1"/>
    <col min="5" max="5" width="14.90625" style="3" customWidth="1"/>
    <col min="6" max="6" width="9.81640625" style="3" bestFit="1" customWidth="1"/>
    <col min="7" max="7" width="7.1796875" style="3" bestFit="1" customWidth="1"/>
    <col min="8" max="8" width="11.08984375" style="3" bestFit="1" customWidth="1"/>
    <col min="9" max="10" width="9.1796875" style="3" customWidth="1"/>
    <col min="11" max="16384" width="9.1796875" style="3"/>
  </cols>
  <sheetData>
    <row r="2" spans="2:10" ht="20" customHeight="1">
      <c r="B2" s="21" t="s">
        <v>216</v>
      </c>
    </row>
    <row r="3" spans="2:10" ht="12" customHeight="1">
      <c r="B3" s="21"/>
    </row>
    <row r="4" spans="2:10" ht="12" customHeight="1">
      <c r="B4" s="23"/>
    </row>
    <row r="5" spans="2:10" ht="12" customHeight="1">
      <c r="B5" s="6"/>
    </row>
    <row r="6" spans="2:10" s="11" customFormat="1" ht="27" customHeight="1">
      <c r="B6" s="10" t="s">
        <v>103</v>
      </c>
      <c r="C6" s="64" t="s">
        <v>123</v>
      </c>
      <c r="D6" s="64" t="s">
        <v>124</v>
      </c>
      <c r="E6" s="64" t="s">
        <v>125</v>
      </c>
      <c r="F6" s="67" t="s">
        <v>126</v>
      </c>
      <c r="G6" s="67" t="s">
        <v>119</v>
      </c>
      <c r="H6" s="67" t="s">
        <v>8</v>
      </c>
      <c r="I6" s="67" t="s">
        <v>127</v>
      </c>
      <c r="J6" s="67" t="s">
        <v>128</v>
      </c>
    </row>
    <row r="7" spans="2:10">
      <c r="B7" s="58"/>
      <c r="C7" s="22"/>
      <c r="D7" s="57"/>
      <c r="E7" s="22"/>
      <c r="F7" s="65"/>
      <c r="G7" s="65"/>
      <c r="H7" s="65"/>
      <c r="I7" s="65"/>
      <c r="J7" s="65"/>
    </row>
    <row r="8" spans="2:10">
      <c r="B8" s="58"/>
      <c r="C8" s="22"/>
      <c r="D8" s="59"/>
      <c r="E8" s="59"/>
      <c r="F8" s="65"/>
      <c r="G8" s="65"/>
      <c r="H8" s="65"/>
      <c r="I8" s="65"/>
      <c r="J8" s="65"/>
    </row>
    <row r="9" spans="2:10">
      <c r="B9" s="59"/>
      <c r="C9" s="59"/>
      <c r="D9" s="59"/>
      <c r="E9" s="59"/>
      <c r="F9" s="65"/>
      <c r="G9" s="65"/>
      <c r="H9" s="65"/>
      <c r="I9" s="65"/>
      <c r="J9" s="65"/>
    </row>
    <row r="10" spans="2:10">
      <c r="B10" s="59"/>
      <c r="C10" s="22"/>
      <c r="D10" s="22"/>
      <c r="E10" s="22"/>
      <c r="F10" s="65"/>
      <c r="G10" s="65"/>
      <c r="H10" s="65"/>
      <c r="I10" s="65"/>
      <c r="J10" s="65"/>
    </row>
    <row r="11" spans="2:10">
      <c r="B11" s="59"/>
      <c r="C11" s="59"/>
      <c r="D11" s="59"/>
      <c r="E11" s="59"/>
      <c r="F11" s="65"/>
      <c r="G11" s="65"/>
      <c r="H11" s="65"/>
      <c r="I11" s="65"/>
      <c r="J11" s="65"/>
    </row>
    <row r="12" spans="2:10">
      <c r="B12" s="22"/>
      <c r="C12" s="22"/>
      <c r="D12" s="22"/>
      <c r="E12" s="22"/>
      <c r="F12" s="65"/>
      <c r="G12" s="65"/>
      <c r="H12" s="65"/>
      <c r="I12" s="65"/>
      <c r="J12" s="65"/>
    </row>
    <row r="13" spans="2:10">
      <c r="B13" s="22"/>
      <c r="C13" s="22"/>
      <c r="D13" s="22"/>
      <c r="E13" s="22"/>
      <c r="F13" s="65"/>
      <c r="G13" s="65"/>
      <c r="H13" s="65"/>
      <c r="I13" s="65"/>
      <c r="J13" s="65"/>
    </row>
    <row r="14" spans="2:10">
      <c r="B14" s="22"/>
      <c r="C14" s="22"/>
      <c r="D14" s="22"/>
      <c r="E14" s="22"/>
      <c r="F14" s="65"/>
      <c r="G14" s="65"/>
      <c r="H14" s="65"/>
      <c r="I14" s="65"/>
      <c r="J14" s="65"/>
    </row>
    <row r="15" spans="2:10">
      <c r="B15" s="22"/>
      <c r="C15" s="22"/>
      <c r="D15" s="22"/>
      <c r="E15" s="22"/>
      <c r="F15" s="65"/>
      <c r="G15" s="65"/>
      <c r="H15" s="65"/>
      <c r="I15" s="65"/>
      <c r="J15" s="65"/>
    </row>
    <row r="16" spans="2:10">
      <c r="B16" s="22"/>
      <c r="C16" s="22"/>
      <c r="D16" s="22"/>
      <c r="E16" s="22"/>
      <c r="F16" s="65"/>
      <c r="G16" s="65"/>
      <c r="H16" s="65"/>
      <c r="I16" s="65"/>
      <c r="J16" s="65"/>
    </row>
    <row r="17" spans="2:10">
      <c r="B17" s="13"/>
      <c r="C17" s="13"/>
      <c r="D17" s="13"/>
      <c r="E17" s="13"/>
      <c r="F17" s="66"/>
      <c r="G17" s="66"/>
      <c r="H17" s="66"/>
      <c r="I17" s="66"/>
      <c r="J17" s="66"/>
    </row>
    <row r="18" spans="2:10">
      <c r="B18" s="13"/>
      <c r="C18" s="13"/>
      <c r="D18" s="13"/>
      <c r="E18" s="13"/>
      <c r="F18" s="66"/>
      <c r="G18" s="66"/>
      <c r="H18" s="66"/>
      <c r="I18" s="66"/>
      <c r="J18" s="66"/>
    </row>
    <row r="19" spans="2:10">
      <c r="B19" s="13"/>
      <c r="C19" s="13"/>
      <c r="D19" s="13"/>
      <c r="E19" s="13"/>
      <c r="F19" s="66"/>
      <c r="G19" s="66"/>
      <c r="H19" s="66"/>
      <c r="I19" s="66"/>
      <c r="J19" s="66"/>
    </row>
    <row r="20" spans="2:10">
      <c r="B20" s="13"/>
      <c r="C20" s="13"/>
      <c r="D20" s="13"/>
      <c r="E20" s="13"/>
      <c r="F20" s="66"/>
      <c r="G20" s="66"/>
      <c r="H20" s="66"/>
      <c r="I20" s="66"/>
      <c r="J20" s="66"/>
    </row>
    <row r="21" spans="2:10">
      <c r="B21" s="13"/>
      <c r="C21" s="13"/>
      <c r="D21" s="13"/>
      <c r="E21" s="13"/>
      <c r="F21" s="66"/>
      <c r="G21" s="66"/>
      <c r="H21" s="66"/>
      <c r="I21" s="66"/>
      <c r="J21" s="66"/>
    </row>
    <row r="22" spans="2:10">
      <c r="B22" s="13"/>
      <c r="C22" s="13"/>
      <c r="D22" s="13"/>
      <c r="E22" s="13"/>
      <c r="F22" s="66"/>
      <c r="G22" s="66"/>
      <c r="H22" s="66"/>
      <c r="I22" s="66"/>
      <c r="J22" s="66"/>
    </row>
    <row r="23" spans="2:10">
      <c r="B23" s="13"/>
      <c r="C23" s="13"/>
      <c r="D23" s="13"/>
      <c r="E23" s="13"/>
      <c r="F23" s="66"/>
      <c r="G23" s="66"/>
      <c r="H23" s="66"/>
      <c r="I23" s="66"/>
      <c r="J23" s="66"/>
    </row>
    <row r="24" spans="2:10">
      <c r="B24" s="13"/>
      <c r="C24" s="13"/>
      <c r="D24" s="13"/>
      <c r="E24" s="13"/>
      <c r="F24" s="66"/>
      <c r="G24" s="66"/>
      <c r="H24" s="66"/>
      <c r="I24" s="66"/>
      <c r="J24" s="66"/>
    </row>
    <row r="25" spans="2:10">
      <c r="B25" s="13"/>
      <c r="C25" s="13"/>
      <c r="D25" s="13"/>
      <c r="E25" s="13"/>
      <c r="F25" s="66"/>
      <c r="G25" s="66"/>
      <c r="H25" s="66"/>
      <c r="I25" s="66"/>
      <c r="J25" s="66"/>
    </row>
    <row r="26" spans="2:10">
      <c r="B26" s="13"/>
      <c r="C26" s="13"/>
      <c r="D26" s="13"/>
      <c r="E26" s="13"/>
      <c r="F26" s="66"/>
      <c r="G26" s="66"/>
      <c r="H26" s="66"/>
      <c r="I26" s="66"/>
      <c r="J26" s="66"/>
    </row>
    <row r="27" spans="2:10">
      <c r="B27" s="13"/>
      <c r="C27" s="13"/>
      <c r="D27" s="13"/>
      <c r="E27" s="13"/>
      <c r="F27" s="66"/>
      <c r="G27" s="66"/>
      <c r="H27" s="66"/>
      <c r="I27" s="66"/>
      <c r="J27" s="66"/>
    </row>
    <row r="28" spans="2:10">
      <c r="B28" s="13"/>
      <c r="C28" s="13"/>
      <c r="D28" s="13"/>
      <c r="E28" s="13"/>
      <c r="F28" s="66"/>
      <c r="G28" s="66"/>
      <c r="H28" s="66"/>
      <c r="I28" s="66"/>
      <c r="J28" s="66"/>
    </row>
    <row r="29" spans="2:10">
      <c r="B29" s="13"/>
      <c r="C29" s="13"/>
      <c r="D29" s="13"/>
      <c r="E29" s="13"/>
      <c r="F29" s="66"/>
      <c r="G29" s="66"/>
      <c r="H29" s="66"/>
      <c r="I29" s="66"/>
      <c r="J29" s="66"/>
    </row>
    <row r="30" spans="2:10">
      <c r="B30" s="13"/>
      <c r="C30" s="13"/>
      <c r="D30" s="13"/>
      <c r="E30" s="13"/>
      <c r="F30" s="66"/>
      <c r="G30" s="66"/>
      <c r="H30" s="66"/>
      <c r="I30" s="66"/>
      <c r="J30" s="66"/>
    </row>
    <row r="31" spans="2:10">
      <c r="B31" s="13"/>
      <c r="C31" s="13"/>
      <c r="D31" s="13"/>
      <c r="E31" s="13"/>
      <c r="F31" s="66"/>
      <c r="G31" s="66"/>
      <c r="H31" s="66"/>
      <c r="I31" s="66"/>
      <c r="J31" s="66"/>
    </row>
    <row r="32" spans="2:10">
      <c r="B32" s="13"/>
      <c r="C32" s="13"/>
      <c r="D32" s="13"/>
      <c r="E32" s="13"/>
      <c r="F32" s="66"/>
      <c r="G32" s="66"/>
      <c r="H32" s="66"/>
      <c r="I32" s="66"/>
      <c r="J32" s="66"/>
    </row>
    <row r="33" spans="2:10">
      <c r="B33" s="13"/>
      <c r="C33" s="13"/>
      <c r="D33" s="13"/>
      <c r="E33" s="13"/>
      <c r="F33" s="66"/>
      <c r="G33" s="66"/>
      <c r="H33" s="66"/>
      <c r="I33" s="66"/>
      <c r="J33" s="66"/>
    </row>
    <row r="34" spans="2:10">
      <c r="B34" s="13"/>
      <c r="C34" s="13"/>
      <c r="D34" s="13"/>
      <c r="E34" s="13"/>
      <c r="F34" s="66"/>
      <c r="G34" s="66"/>
      <c r="H34" s="66"/>
      <c r="I34" s="66"/>
      <c r="J34" s="66"/>
    </row>
    <row r="35" spans="2:10">
      <c r="B35" s="13"/>
      <c r="C35" s="13"/>
      <c r="D35" s="13"/>
      <c r="E35" s="13"/>
      <c r="F35" s="66"/>
      <c r="G35" s="66"/>
      <c r="H35" s="66"/>
      <c r="I35" s="66"/>
      <c r="J35" s="66"/>
    </row>
    <row r="36" spans="2:10">
      <c r="B36" s="13"/>
      <c r="C36" s="13"/>
      <c r="D36" s="13"/>
      <c r="E36" s="13"/>
      <c r="F36" s="66"/>
      <c r="G36" s="66"/>
      <c r="H36" s="66"/>
      <c r="I36" s="66"/>
      <c r="J36" s="66"/>
    </row>
    <row r="37" spans="2:10">
      <c r="B37" s="13"/>
      <c r="C37" s="13"/>
      <c r="D37" s="13"/>
      <c r="E37" s="13"/>
      <c r="F37" s="66"/>
      <c r="G37" s="66"/>
      <c r="H37" s="66"/>
      <c r="I37" s="66"/>
      <c r="J37" s="66"/>
    </row>
    <row r="38" spans="2:10">
      <c r="B38" s="13"/>
      <c r="C38" s="13"/>
      <c r="D38" s="13"/>
      <c r="E38" s="13"/>
      <c r="F38" s="66"/>
      <c r="G38" s="66"/>
      <c r="H38" s="66"/>
      <c r="I38" s="66"/>
      <c r="J38" s="66"/>
    </row>
    <row r="39" spans="2:10">
      <c r="B39" s="13"/>
      <c r="C39" s="13"/>
      <c r="D39" s="13"/>
      <c r="E39" s="13"/>
      <c r="F39" s="66"/>
      <c r="G39" s="66"/>
      <c r="H39" s="66"/>
      <c r="I39" s="66"/>
      <c r="J39" s="66"/>
    </row>
    <row r="40" spans="2:10">
      <c r="B40" s="13"/>
      <c r="C40" s="13"/>
      <c r="D40" s="13"/>
      <c r="E40" s="13"/>
      <c r="F40" s="66"/>
      <c r="G40" s="66"/>
      <c r="H40" s="66"/>
      <c r="I40" s="66"/>
      <c r="J40" s="66"/>
    </row>
    <row r="41" spans="2:10">
      <c r="B41" s="13"/>
      <c r="C41" s="13"/>
      <c r="D41" s="13"/>
      <c r="E41" s="13"/>
      <c r="F41" s="66"/>
      <c r="G41" s="66"/>
      <c r="H41" s="66"/>
      <c r="I41" s="66"/>
      <c r="J41" s="66"/>
    </row>
    <row r="42" spans="2:10">
      <c r="B42" s="13"/>
      <c r="C42" s="13"/>
      <c r="D42" s="13"/>
      <c r="E42" s="13"/>
      <c r="F42" s="66"/>
      <c r="G42" s="66"/>
      <c r="H42" s="66"/>
      <c r="I42" s="66"/>
      <c r="J42" s="66"/>
    </row>
    <row r="43" spans="2:10">
      <c r="B43" s="13"/>
      <c r="C43" s="13"/>
      <c r="D43" s="13"/>
      <c r="E43" s="13"/>
      <c r="F43" s="66"/>
      <c r="G43" s="66"/>
      <c r="H43" s="66"/>
      <c r="I43" s="66"/>
      <c r="J43" s="66"/>
    </row>
    <row r="44" spans="2:10">
      <c r="B44" s="13"/>
      <c r="C44" s="13"/>
      <c r="D44" s="13"/>
      <c r="E44" s="13"/>
      <c r="F44" s="66"/>
      <c r="G44" s="66"/>
      <c r="H44" s="66"/>
      <c r="I44" s="66"/>
      <c r="J44" s="66"/>
    </row>
    <row r="45" spans="2:10">
      <c r="B45" s="13"/>
      <c r="C45" s="13"/>
      <c r="D45" s="13"/>
      <c r="E45" s="13"/>
      <c r="F45" s="66"/>
      <c r="G45" s="66"/>
      <c r="H45" s="66"/>
      <c r="I45" s="66"/>
      <c r="J45" s="66"/>
    </row>
    <row r="46" spans="2:10">
      <c r="B46" s="13"/>
      <c r="C46" s="13"/>
      <c r="D46" s="13"/>
      <c r="E46" s="13"/>
      <c r="F46" s="66"/>
      <c r="G46" s="66"/>
      <c r="H46" s="66"/>
      <c r="I46" s="66"/>
      <c r="J46" s="66"/>
    </row>
    <row r="47" spans="2:10">
      <c r="B47" s="13"/>
      <c r="C47" s="13"/>
      <c r="D47" s="13"/>
      <c r="E47" s="13"/>
      <c r="F47" s="66"/>
      <c r="G47" s="66"/>
      <c r="H47" s="66"/>
      <c r="I47" s="66"/>
      <c r="J47" s="66"/>
    </row>
    <row r="48" spans="2:10">
      <c r="B48" s="13"/>
      <c r="C48" s="13"/>
      <c r="D48" s="13"/>
      <c r="E48" s="13"/>
      <c r="F48" s="66"/>
      <c r="G48" s="66"/>
      <c r="H48" s="66"/>
      <c r="I48" s="66"/>
      <c r="J48" s="66"/>
    </row>
    <row r="49" spans="2:10">
      <c r="B49" s="13"/>
      <c r="C49" s="13"/>
      <c r="D49" s="13"/>
      <c r="E49" s="13"/>
      <c r="F49" s="66"/>
      <c r="G49" s="66"/>
      <c r="H49" s="66"/>
      <c r="I49" s="66"/>
      <c r="J49" s="66"/>
    </row>
    <row r="50" spans="2:10">
      <c r="B50" s="13"/>
      <c r="C50" s="13"/>
      <c r="D50" s="13"/>
      <c r="E50" s="13"/>
      <c r="F50" s="66"/>
      <c r="G50" s="66"/>
      <c r="H50" s="66"/>
      <c r="I50" s="66"/>
      <c r="J50" s="66"/>
    </row>
    <row r="51" spans="2:10">
      <c r="B51" s="13"/>
      <c r="C51" s="13"/>
      <c r="D51" s="13"/>
      <c r="E51" s="13"/>
      <c r="F51" s="66"/>
      <c r="G51" s="66"/>
      <c r="H51" s="66"/>
      <c r="I51" s="66"/>
      <c r="J51" s="66"/>
    </row>
    <row r="52" spans="2:10">
      <c r="B52" s="13"/>
      <c r="C52" s="13"/>
      <c r="D52" s="13"/>
      <c r="E52" s="13"/>
      <c r="F52" s="66"/>
      <c r="G52" s="66"/>
      <c r="H52" s="66"/>
      <c r="I52" s="66"/>
      <c r="J52" s="66"/>
    </row>
    <row r="53" spans="2:10">
      <c r="B53" s="13"/>
      <c r="C53" s="13"/>
      <c r="D53" s="13"/>
      <c r="E53" s="13"/>
      <c r="F53" s="66"/>
      <c r="G53" s="66"/>
      <c r="H53" s="66"/>
      <c r="I53" s="66"/>
      <c r="J53" s="66"/>
    </row>
    <row r="54" spans="2:10">
      <c r="B54" s="13"/>
      <c r="C54" s="13"/>
      <c r="D54" s="13"/>
      <c r="E54" s="13"/>
      <c r="F54" s="66"/>
      <c r="G54" s="66"/>
      <c r="H54" s="66"/>
      <c r="I54" s="66"/>
      <c r="J54" s="66"/>
    </row>
    <row r="55" spans="2:10">
      <c r="B55" s="13"/>
      <c r="C55" s="13"/>
      <c r="D55" s="13"/>
      <c r="E55" s="13"/>
      <c r="F55" s="66"/>
      <c r="G55" s="66"/>
      <c r="H55" s="66"/>
      <c r="I55" s="66"/>
      <c r="J55" s="66"/>
    </row>
  </sheetData>
  <pageMargins left="0.7" right="0.7" top="0.75" bottom="0.75" header="0.3" footer="0.3"/>
  <pageSetup paperSize="9" orientation="portrait"/>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B2:J55"/>
  <sheetViews>
    <sheetView zoomScale="85" zoomScaleNormal="85" workbookViewId="0"/>
  </sheetViews>
  <sheetFormatPr defaultColWidth="9.1796875" defaultRowHeight="12.5"/>
  <cols>
    <col min="1" max="1" width="1.453125" style="3" customWidth="1"/>
    <col min="2" max="2" width="6.7265625" style="3" bestFit="1" customWidth="1"/>
    <col min="3" max="3" width="10.54296875" style="3" bestFit="1" customWidth="1"/>
    <col min="4" max="4" width="45.1796875" style="3" customWidth="1"/>
    <col min="5" max="5" width="14.90625" style="3" customWidth="1"/>
    <col min="6" max="6" width="9.81640625" style="3" bestFit="1" customWidth="1"/>
    <col min="7" max="7" width="7.1796875" style="3" bestFit="1" customWidth="1"/>
    <col min="8" max="8" width="11.08984375" style="3" bestFit="1" customWidth="1"/>
    <col min="9" max="10" width="9.1796875" style="3" customWidth="1"/>
    <col min="11" max="16384" width="9.1796875" style="3"/>
  </cols>
  <sheetData>
    <row r="2" spans="2:10" ht="20" customHeight="1">
      <c r="B2" s="21" t="s">
        <v>215</v>
      </c>
    </row>
    <row r="3" spans="2:10" ht="12" customHeight="1">
      <c r="B3" s="21"/>
    </row>
    <row r="4" spans="2:10" ht="12" customHeight="1">
      <c r="B4" s="23"/>
    </row>
    <row r="5" spans="2:10" ht="12" customHeight="1">
      <c r="B5" s="6"/>
    </row>
    <row r="6" spans="2:10" s="11" customFormat="1" ht="27" customHeight="1">
      <c r="B6" s="10" t="s">
        <v>103</v>
      </c>
      <c r="C6" s="64" t="s">
        <v>123</v>
      </c>
      <c r="D6" s="64" t="s">
        <v>124</v>
      </c>
      <c r="E6" s="64" t="s">
        <v>125</v>
      </c>
      <c r="F6" s="67" t="s">
        <v>126</v>
      </c>
      <c r="G6" s="67" t="s">
        <v>119</v>
      </c>
      <c r="H6" s="67" t="s">
        <v>8</v>
      </c>
      <c r="I6" s="67" t="s">
        <v>127</v>
      </c>
      <c r="J6" s="67" t="s">
        <v>128</v>
      </c>
    </row>
    <row r="7" spans="2:10">
      <c r="B7" s="58"/>
      <c r="C7" s="22"/>
      <c r="D7" s="57"/>
      <c r="E7" s="22"/>
      <c r="F7" s="65"/>
      <c r="G7" s="65"/>
      <c r="H7" s="65"/>
      <c r="I7" s="65"/>
      <c r="J7" s="65"/>
    </row>
    <row r="8" spans="2:10">
      <c r="B8" s="58"/>
      <c r="C8" s="22"/>
      <c r="D8" s="59"/>
      <c r="E8" s="59"/>
      <c r="F8" s="65"/>
      <c r="G8" s="65"/>
      <c r="H8" s="65"/>
      <c r="I8" s="65"/>
      <c r="J8" s="65"/>
    </row>
    <row r="9" spans="2:10">
      <c r="B9" s="59"/>
      <c r="C9" s="59"/>
      <c r="D9" s="59"/>
      <c r="E9" s="59"/>
      <c r="F9" s="65"/>
      <c r="G9" s="65"/>
      <c r="H9" s="65"/>
      <c r="I9" s="65"/>
      <c r="J9" s="65"/>
    </row>
    <row r="10" spans="2:10">
      <c r="B10" s="59"/>
      <c r="C10" s="22"/>
      <c r="D10" s="22"/>
      <c r="E10" s="22"/>
      <c r="F10" s="65"/>
      <c r="G10" s="65"/>
      <c r="H10" s="65"/>
      <c r="I10" s="65"/>
      <c r="J10" s="65"/>
    </row>
    <row r="11" spans="2:10">
      <c r="B11" s="59"/>
      <c r="C11" s="59"/>
      <c r="D11" s="59"/>
      <c r="E11" s="59"/>
      <c r="F11" s="65"/>
      <c r="G11" s="65"/>
      <c r="H11" s="65"/>
      <c r="I11" s="65"/>
      <c r="J11" s="65"/>
    </row>
    <row r="12" spans="2:10">
      <c r="B12" s="22"/>
      <c r="C12" s="22"/>
      <c r="D12" s="22"/>
      <c r="E12" s="22"/>
      <c r="F12" s="65"/>
      <c r="G12" s="65"/>
      <c r="H12" s="65"/>
      <c r="I12" s="65"/>
      <c r="J12" s="65"/>
    </row>
    <row r="13" spans="2:10">
      <c r="B13" s="22"/>
      <c r="C13" s="22"/>
      <c r="D13" s="22"/>
      <c r="E13" s="22"/>
      <c r="F13" s="65"/>
      <c r="G13" s="65"/>
      <c r="H13" s="65"/>
      <c r="I13" s="65"/>
      <c r="J13" s="65"/>
    </row>
    <row r="14" spans="2:10">
      <c r="B14" s="22"/>
      <c r="C14" s="22"/>
      <c r="D14" s="22"/>
      <c r="E14" s="22"/>
      <c r="F14" s="65"/>
      <c r="G14" s="65"/>
      <c r="H14" s="65"/>
      <c r="I14" s="65"/>
      <c r="J14" s="65"/>
    </row>
    <row r="15" spans="2:10">
      <c r="B15" s="22"/>
      <c r="C15" s="22"/>
      <c r="D15" s="22"/>
      <c r="E15" s="22"/>
      <c r="F15" s="65"/>
      <c r="G15" s="65"/>
      <c r="H15" s="65"/>
      <c r="I15" s="65"/>
      <c r="J15" s="65"/>
    </row>
    <row r="16" spans="2:10">
      <c r="B16" s="22"/>
      <c r="C16" s="22"/>
      <c r="D16" s="22"/>
      <c r="E16" s="22"/>
      <c r="F16" s="65"/>
      <c r="G16" s="65"/>
      <c r="H16" s="65"/>
      <c r="I16" s="65"/>
      <c r="J16" s="65"/>
    </row>
    <row r="17" spans="2:10">
      <c r="B17" s="13"/>
      <c r="C17" s="13"/>
      <c r="D17" s="13"/>
      <c r="E17" s="13"/>
      <c r="F17" s="66"/>
      <c r="G17" s="66"/>
      <c r="H17" s="66"/>
      <c r="I17" s="66"/>
      <c r="J17" s="66"/>
    </row>
    <row r="18" spans="2:10">
      <c r="B18" s="13"/>
      <c r="C18" s="13"/>
      <c r="D18" s="13"/>
      <c r="E18" s="13"/>
      <c r="F18" s="66"/>
      <c r="G18" s="66"/>
      <c r="H18" s="66"/>
      <c r="I18" s="66"/>
      <c r="J18" s="66"/>
    </row>
    <row r="19" spans="2:10">
      <c r="B19" s="13"/>
      <c r="C19" s="13"/>
      <c r="D19" s="13"/>
      <c r="E19" s="13"/>
      <c r="F19" s="66"/>
      <c r="G19" s="66"/>
      <c r="H19" s="66"/>
      <c r="I19" s="66"/>
      <c r="J19" s="66"/>
    </row>
    <row r="20" spans="2:10">
      <c r="B20" s="13"/>
      <c r="C20" s="13"/>
      <c r="D20" s="13"/>
      <c r="E20" s="13"/>
      <c r="F20" s="66"/>
      <c r="G20" s="66"/>
      <c r="H20" s="66"/>
      <c r="I20" s="66"/>
      <c r="J20" s="66"/>
    </row>
    <row r="21" spans="2:10">
      <c r="B21" s="13"/>
      <c r="C21" s="13"/>
      <c r="D21" s="13"/>
      <c r="E21" s="13"/>
      <c r="F21" s="66"/>
      <c r="G21" s="66"/>
      <c r="H21" s="66"/>
      <c r="I21" s="66"/>
      <c r="J21" s="66"/>
    </row>
    <row r="22" spans="2:10">
      <c r="B22" s="13"/>
      <c r="C22" s="13"/>
      <c r="D22" s="13"/>
      <c r="E22" s="13"/>
      <c r="F22" s="66"/>
      <c r="G22" s="66"/>
      <c r="H22" s="66"/>
      <c r="I22" s="66"/>
      <c r="J22" s="66"/>
    </row>
    <row r="23" spans="2:10">
      <c r="B23" s="13"/>
      <c r="C23" s="13"/>
      <c r="D23" s="13"/>
      <c r="E23" s="13"/>
      <c r="F23" s="66"/>
      <c r="G23" s="66"/>
      <c r="H23" s="66"/>
      <c r="I23" s="66"/>
      <c r="J23" s="66"/>
    </row>
    <row r="24" spans="2:10">
      <c r="B24" s="13"/>
      <c r="C24" s="13"/>
      <c r="D24" s="13"/>
      <c r="E24" s="13"/>
      <c r="F24" s="66"/>
      <c r="G24" s="66"/>
      <c r="H24" s="66"/>
      <c r="I24" s="66"/>
      <c r="J24" s="66"/>
    </row>
    <row r="25" spans="2:10">
      <c r="B25" s="13"/>
      <c r="C25" s="13"/>
      <c r="D25" s="13"/>
      <c r="E25" s="13"/>
      <c r="F25" s="66"/>
      <c r="G25" s="66"/>
      <c r="H25" s="66"/>
      <c r="I25" s="66"/>
      <c r="J25" s="66"/>
    </row>
    <row r="26" spans="2:10">
      <c r="B26" s="13"/>
      <c r="C26" s="13"/>
      <c r="D26" s="13"/>
      <c r="E26" s="13"/>
      <c r="F26" s="66"/>
      <c r="G26" s="66"/>
      <c r="H26" s="66"/>
      <c r="I26" s="66"/>
      <c r="J26" s="66"/>
    </row>
    <row r="27" spans="2:10">
      <c r="B27" s="13"/>
      <c r="C27" s="13"/>
      <c r="D27" s="13"/>
      <c r="E27" s="13"/>
      <c r="F27" s="66"/>
      <c r="G27" s="66"/>
      <c r="H27" s="66"/>
      <c r="I27" s="66"/>
      <c r="J27" s="66"/>
    </row>
    <row r="28" spans="2:10">
      <c r="B28" s="13"/>
      <c r="C28" s="13"/>
      <c r="D28" s="13"/>
      <c r="E28" s="13"/>
      <c r="F28" s="66"/>
      <c r="G28" s="66"/>
      <c r="H28" s="66"/>
      <c r="I28" s="66"/>
      <c r="J28" s="66"/>
    </row>
    <row r="29" spans="2:10">
      <c r="B29" s="13"/>
      <c r="C29" s="13"/>
      <c r="D29" s="13"/>
      <c r="E29" s="13"/>
      <c r="F29" s="66"/>
      <c r="G29" s="66"/>
      <c r="H29" s="66"/>
      <c r="I29" s="66"/>
      <c r="J29" s="66"/>
    </row>
    <row r="30" spans="2:10">
      <c r="B30" s="13"/>
      <c r="C30" s="13"/>
      <c r="D30" s="13"/>
      <c r="E30" s="13"/>
      <c r="F30" s="66"/>
      <c r="G30" s="66"/>
      <c r="H30" s="66"/>
      <c r="I30" s="66"/>
      <c r="J30" s="66"/>
    </row>
    <row r="31" spans="2:10">
      <c r="B31" s="13"/>
      <c r="C31" s="13"/>
      <c r="D31" s="13"/>
      <c r="E31" s="13"/>
      <c r="F31" s="66"/>
      <c r="G31" s="66"/>
      <c r="H31" s="66"/>
      <c r="I31" s="66"/>
      <c r="J31" s="66"/>
    </row>
    <row r="32" spans="2:10">
      <c r="B32" s="13"/>
      <c r="C32" s="13"/>
      <c r="D32" s="13"/>
      <c r="E32" s="13"/>
      <c r="F32" s="66"/>
      <c r="G32" s="66"/>
      <c r="H32" s="66"/>
      <c r="I32" s="66"/>
      <c r="J32" s="66"/>
    </row>
    <row r="33" spans="2:10">
      <c r="B33" s="13"/>
      <c r="C33" s="13"/>
      <c r="D33" s="13"/>
      <c r="E33" s="13"/>
      <c r="F33" s="66"/>
      <c r="G33" s="66"/>
      <c r="H33" s="66"/>
      <c r="I33" s="66"/>
      <c r="J33" s="66"/>
    </row>
    <row r="34" spans="2:10">
      <c r="B34" s="13"/>
      <c r="C34" s="13"/>
      <c r="D34" s="13"/>
      <c r="E34" s="13"/>
      <c r="F34" s="66"/>
      <c r="G34" s="66"/>
      <c r="H34" s="66"/>
      <c r="I34" s="66"/>
      <c r="J34" s="66"/>
    </row>
    <row r="35" spans="2:10">
      <c r="B35" s="13"/>
      <c r="C35" s="13"/>
      <c r="D35" s="13"/>
      <c r="E35" s="13"/>
      <c r="F35" s="66"/>
      <c r="G35" s="66"/>
      <c r="H35" s="66"/>
      <c r="I35" s="66"/>
      <c r="J35" s="66"/>
    </row>
    <row r="36" spans="2:10">
      <c r="B36" s="13"/>
      <c r="C36" s="13"/>
      <c r="D36" s="13"/>
      <c r="E36" s="13"/>
      <c r="F36" s="66"/>
      <c r="G36" s="66"/>
      <c r="H36" s="66"/>
      <c r="I36" s="66"/>
      <c r="J36" s="66"/>
    </row>
    <row r="37" spans="2:10">
      <c r="B37" s="13"/>
      <c r="C37" s="13"/>
      <c r="D37" s="13"/>
      <c r="E37" s="13"/>
      <c r="F37" s="66"/>
      <c r="G37" s="66"/>
      <c r="H37" s="66"/>
      <c r="I37" s="66"/>
      <c r="J37" s="66"/>
    </row>
    <row r="38" spans="2:10">
      <c r="B38" s="13"/>
      <c r="C38" s="13"/>
      <c r="D38" s="13"/>
      <c r="E38" s="13"/>
      <c r="F38" s="66"/>
      <c r="G38" s="66"/>
      <c r="H38" s="66"/>
      <c r="I38" s="66"/>
      <c r="J38" s="66"/>
    </row>
    <row r="39" spans="2:10">
      <c r="B39" s="13"/>
      <c r="C39" s="13"/>
      <c r="D39" s="13"/>
      <c r="E39" s="13"/>
      <c r="F39" s="66"/>
      <c r="G39" s="66"/>
      <c r="H39" s="66"/>
      <c r="I39" s="66"/>
      <c r="J39" s="66"/>
    </row>
    <row r="40" spans="2:10">
      <c r="B40" s="13"/>
      <c r="C40" s="13"/>
      <c r="D40" s="13"/>
      <c r="E40" s="13"/>
      <c r="F40" s="66"/>
      <c r="G40" s="66"/>
      <c r="H40" s="66"/>
      <c r="I40" s="66"/>
      <c r="J40" s="66"/>
    </row>
    <row r="41" spans="2:10">
      <c r="B41" s="13"/>
      <c r="C41" s="13"/>
      <c r="D41" s="13"/>
      <c r="E41" s="13"/>
      <c r="F41" s="66"/>
      <c r="G41" s="66"/>
      <c r="H41" s="66"/>
      <c r="I41" s="66"/>
      <c r="J41" s="66"/>
    </row>
    <row r="42" spans="2:10">
      <c r="B42" s="13"/>
      <c r="C42" s="13"/>
      <c r="D42" s="13"/>
      <c r="E42" s="13"/>
      <c r="F42" s="66"/>
      <c r="G42" s="66"/>
      <c r="H42" s="66"/>
      <c r="I42" s="66"/>
      <c r="J42" s="66"/>
    </row>
    <row r="43" spans="2:10">
      <c r="B43" s="13"/>
      <c r="C43" s="13"/>
      <c r="D43" s="13"/>
      <c r="E43" s="13"/>
      <c r="F43" s="66"/>
      <c r="G43" s="66"/>
      <c r="H43" s="66"/>
      <c r="I43" s="66"/>
      <c r="J43" s="66"/>
    </row>
    <row r="44" spans="2:10">
      <c r="B44" s="13"/>
      <c r="C44" s="13"/>
      <c r="D44" s="13"/>
      <c r="E44" s="13"/>
      <c r="F44" s="66"/>
      <c r="G44" s="66"/>
      <c r="H44" s="66"/>
      <c r="I44" s="66"/>
      <c r="J44" s="66"/>
    </row>
    <row r="45" spans="2:10">
      <c r="B45" s="13"/>
      <c r="C45" s="13"/>
      <c r="D45" s="13"/>
      <c r="E45" s="13"/>
      <c r="F45" s="66"/>
      <c r="G45" s="66"/>
      <c r="H45" s="66"/>
      <c r="I45" s="66"/>
      <c r="J45" s="66"/>
    </row>
    <row r="46" spans="2:10">
      <c r="B46" s="13"/>
      <c r="C46" s="13"/>
      <c r="D46" s="13"/>
      <c r="E46" s="13"/>
      <c r="F46" s="66"/>
      <c r="G46" s="66"/>
      <c r="H46" s="66"/>
      <c r="I46" s="66"/>
      <c r="J46" s="66"/>
    </row>
    <row r="47" spans="2:10">
      <c r="B47" s="13"/>
      <c r="C47" s="13"/>
      <c r="D47" s="13"/>
      <c r="E47" s="13"/>
      <c r="F47" s="66"/>
      <c r="G47" s="66"/>
      <c r="H47" s="66"/>
      <c r="I47" s="66"/>
      <c r="J47" s="66"/>
    </row>
    <row r="48" spans="2:10">
      <c r="B48" s="13"/>
      <c r="C48" s="13"/>
      <c r="D48" s="13"/>
      <c r="E48" s="13"/>
      <c r="F48" s="66"/>
      <c r="G48" s="66"/>
      <c r="H48" s="66"/>
      <c r="I48" s="66"/>
      <c r="J48" s="66"/>
    </row>
    <row r="49" spans="2:10">
      <c r="B49" s="13"/>
      <c r="C49" s="13"/>
      <c r="D49" s="13"/>
      <c r="E49" s="13"/>
      <c r="F49" s="66"/>
      <c r="G49" s="66"/>
      <c r="H49" s="66"/>
      <c r="I49" s="66"/>
      <c r="J49" s="66"/>
    </row>
    <row r="50" spans="2:10">
      <c r="B50" s="13"/>
      <c r="C50" s="13"/>
      <c r="D50" s="13"/>
      <c r="E50" s="13"/>
      <c r="F50" s="66"/>
      <c r="G50" s="66"/>
      <c r="H50" s="66"/>
      <c r="I50" s="66"/>
      <c r="J50" s="66"/>
    </row>
    <row r="51" spans="2:10">
      <c r="B51" s="13"/>
      <c r="C51" s="13"/>
      <c r="D51" s="13"/>
      <c r="E51" s="13"/>
      <c r="F51" s="66"/>
      <c r="G51" s="66"/>
      <c r="H51" s="66"/>
      <c r="I51" s="66"/>
      <c r="J51" s="66"/>
    </row>
    <row r="52" spans="2:10">
      <c r="B52" s="13"/>
      <c r="C52" s="13"/>
      <c r="D52" s="13"/>
      <c r="E52" s="13"/>
      <c r="F52" s="66"/>
      <c r="G52" s="66"/>
      <c r="H52" s="66"/>
      <c r="I52" s="66"/>
      <c r="J52" s="66"/>
    </row>
    <row r="53" spans="2:10">
      <c r="B53" s="13"/>
      <c r="C53" s="13"/>
      <c r="D53" s="13"/>
      <c r="E53" s="13"/>
      <c r="F53" s="66"/>
      <c r="G53" s="66"/>
      <c r="H53" s="66"/>
      <c r="I53" s="66"/>
      <c r="J53" s="66"/>
    </row>
    <row r="54" spans="2:10">
      <c r="B54" s="13"/>
      <c r="C54" s="13"/>
      <c r="D54" s="13"/>
      <c r="E54" s="13"/>
      <c r="F54" s="66"/>
      <c r="G54" s="66"/>
      <c r="H54" s="66"/>
      <c r="I54" s="66"/>
      <c r="J54" s="66"/>
    </row>
    <row r="55" spans="2:10">
      <c r="B55" s="13"/>
      <c r="C55" s="13"/>
      <c r="D55" s="13"/>
      <c r="E55" s="13"/>
      <c r="F55" s="66"/>
      <c r="G55" s="66"/>
      <c r="H55" s="66"/>
      <c r="I55" s="66"/>
      <c r="J55" s="66"/>
    </row>
  </sheetData>
  <pageMargins left="0.7" right="0.7" top="0.75" bottom="0.75" header="0.3" footer="0.3"/>
  <pageSetup paperSize="9" orientation="portrait"/>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B2:J55"/>
  <sheetViews>
    <sheetView zoomScale="85" zoomScaleNormal="85" workbookViewId="0"/>
  </sheetViews>
  <sheetFormatPr defaultColWidth="9.1796875" defaultRowHeight="12.5"/>
  <cols>
    <col min="1" max="1" width="1.453125" style="3" customWidth="1"/>
    <col min="2" max="2" width="6.7265625" style="3" bestFit="1" customWidth="1"/>
    <col min="3" max="3" width="10.54296875" style="3" bestFit="1" customWidth="1"/>
    <col min="4" max="4" width="45.1796875" style="3" customWidth="1"/>
    <col min="5" max="5" width="14.90625" style="3" customWidth="1"/>
    <col min="6" max="6" width="9.81640625" style="3" bestFit="1" customWidth="1"/>
    <col min="7" max="7" width="7.1796875" style="3" bestFit="1" customWidth="1"/>
    <col min="8" max="8" width="11.08984375" style="3" bestFit="1" customWidth="1"/>
    <col min="9" max="10" width="9.1796875" style="3" customWidth="1"/>
    <col min="11" max="16384" width="9.1796875" style="3"/>
  </cols>
  <sheetData>
    <row r="2" spans="2:10" ht="20" customHeight="1">
      <c r="B2" s="21" t="s">
        <v>214</v>
      </c>
    </row>
    <row r="3" spans="2:10" ht="12" customHeight="1">
      <c r="B3" s="21"/>
    </row>
    <row r="4" spans="2:10" ht="12" customHeight="1">
      <c r="B4" s="23"/>
    </row>
    <row r="5" spans="2:10" ht="12" customHeight="1">
      <c r="B5" s="6"/>
    </row>
    <row r="6" spans="2:10" s="11" customFormat="1" ht="27" customHeight="1">
      <c r="B6" s="10" t="s">
        <v>103</v>
      </c>
      <c r="C6" s="64" t="s">
        <v>123</v>
      </c>
      <c r="D6" s="64" t="s">
        <v>124</v>
      </c>
      <c r="E6" s="64" t="s">
        <v>125</v>
      </c>
      <c r="F6" s="67" t="s">
        <v>126</v>
      </c>
      <c r="G6" s="67" t="s">
        <v>119</v>
      </c>
      <c r="H6" s="67" t="s">
        <v>8</v>
      </c>
      <c r="I6" s="67" t="s">
        <v>127</v>
      </c>
      <c r="J6" s="67" t="s">
        <v>128</v>
      </c>
    </row>
    <row r="7" spans="2:10">
      <c r="B7" s="58"/>
      <c r="C7" s="22"/>
      <c r="D7" s="57"/>
      <c r="E7" s="22"/>
      <c r="F7" s="65"/>
      <c r="G7" s="65"/>
      <c r="H7" s="65"/>
      <c r="I7" s="65"/>
      <c r="J7" s="65"/>
    </row>
    <row r="8" spans="2:10">
      <c r="B8" s="58"/>
      <c r="C8" s="22"/>
      <c r="D8" s="59"/>
      <c r="E8" s="59"/>
      <c r="F8" s="65"/>
      <c r="G8" s="65"/>
      <c r="H8" s="65"/>
      <c r="I8" s="65"/>
      <c r="J8" s="65"/>
    </row>
    <row r="9" spans="2:10">
      <c r="B9" s="59"/>
      <c r="C9" s="59"/>
      <c r="D9" s="59"/>
      <c r="E9" s="59"/>
      <c r="F9" s="65"/>
      <c r="G9" s="65"/>
      <c r="H9" s="65"/>
      <c r="I9" s="65"/>
      <c r="J9" s="65"/>
    </row>
    <row r="10" spans="2:10">
      <c r="B10" s="59"/>
      <c r="C10" s="22"/>
      <c r="D10" s="22"/>
      <c r="E10" s="22"/>
      <c r="F10" s="65"/>
      <c r="G10" s="65"/>
      <c r="H10" s="65"/>
      <c r="I10" s="65"/>
      <c r="J10" s="65"/>
    </row>
    <row r="11" spans="2:10">
      <c r="B11" s="59"/>
      <c r="C11" s="59"/>
      <c r="D11" s="59"/>
      <c r="E11" s="59"/>
      <c r="F11" s="65"/>
      <c r="G11" s="65"/>
      <c r="H11" s="65"/>
      <c r="I11" s="65"/>
      <c r="J11" s="65"/>
    </row>
    <row r="12" spans="2:10">
      <c r="B12" s="22"/>
      <c r="C12" s="22"/>
      <c r="D12" s="22"/>
      <c r="E12" s="22"/>
      <c r="F12" s="65"/>
      <c r="G12" s="65"/>
      <c r="H12" s="65"/>
      <c r="I12" s="65"/>
      <c r="J12" s="65"/>
    </row>
    <row r="13" spans="2:10">
      <c r="B13" s="22"/>
      <c r="C13" s="22"/>
      <c r="D13" s="22"/>
      <c r="E13" s="22"/>
      <c r="F13" s="65"/>
      <c r="G13" s="65"/>
      <c r="H13" s="65"/>
      <c r="I13" s="65"/>
      <c r="J13" s="65"/>
    </row>
    <row r="14" spans="2:10">
      <c r="B14" s="22"/>
      <c r="C14" s="22"/>
      <c r="D14" s="22"/>
      <c r="E14" s="22"/>
      <c r="F14" s="65"/>
      <c r="G14" s="65"/>
      <c r="H14" s="65"/>
      <c r="I14" s="65"/>
      <c r="J14" s="65"/>
    </row>
    <row r="15" spans="2:10">
      <c r="B15" s="22"/>
      <c r="C15" s="22"/>
      <c r="D15" s="22"/>
      <c r="E15" s="22"/>
      <c r="F15" s="65"/>
      <c r="G15" s="65"/>
      <c r="H15" s="65"/>
      <c r="I15" s="65"/>
      <c r="J15" s="65"/>
    </row>
    <row r="16" spans="2:10">
      <c r="B16" s="22"/>
      <c r="C16" s="22"/>
      <c r="D16" s="22"/>
      <c r="E16" s="22"/>
      <c r="F16" s="65"/>
      <c r="G16" s="65"/>
      <c r="H16" s="65"/>
      <c r="I16" s="65"/>
      <c r="J16" s="65"/>
    </row>
    <row r="17" spans="2:10">
      <c r="B17" s="13"/>
      <c r="C17" s="13"/>
      <c r="D17" s="13"/>
      <c r="E17" s="13"/>
      <c r="F17" s="66"/>
      <c r="G17" s="66"/>
      <c r="H17" s="66"/>
      <c r="I17" s="66"/>
      <c r="J17" s="66"/>
    </row>
    <row r="18" spans="2:10">
      <c r="B18" s="13"/>
      <c r="C18" s="13"/>
      <c r="D18" s="13"/>
      <c r="E18" s="13"/>
      <c r="F18" s="66"/>
      <c r="G18" s="66"/>
      <c r="H18" s="66"/>
      <c r="I18" s="66"/>
      <c r="J18" s="66"/>
    </row>
    <row r="19" spans="2:10">
      <c r="B19" s="13"/>
      <c r="C19" s="13"/>
      <c r="D19" s="13"/>
      <c r="E19" s="13"/>
      <c r="F19" s="66"/>
      <c r="G19" s="66"/>
      <c r="H19" s="66"/>
      <c r="I19" s="66"/>
      <c r="J19" s="66"/>
    </row>
    <row r="20" spans="2:10">
      <c r="B20" s="13"/>
      <c r="C20" s="13"/>
      <c r="D20" s="13"/>
      <c r="E20" s="13"/>
      <c r="F20" s="66"/>
      <c r="G20" s="66"/>
      <c r="H20" s="66"/>
      <c r="I20" s="66"/>
      <c r="J20" s="66"/>
    </row>
    <row r="21" spans="2:10">
      <c r="B21" s="13"/>
      <c r="C21" s="13"/>
      <c r="D21" s="13"/>
      <c r="E21" s="13"/>
      <c r="F21" s="66"/>
      <c r="G21" s="66"/>
      <c r="H21" s="66"/>
      <c r="I21" s="66"/>
      <c r="J21" s="66"/>
    </row>
    <row r="22" spans="2:10">
      <c r="B22" s="13"/>
      <c r="C22" s="13"/>
      <c r="D22" s="13"/>
      <c r="E22" s="13"/>
      <c r="F22" s="66"/>
      <c r="G22" s="66"/>
      <c r="H22" s="66"/>
      <c r="I22" s="66"/>
      <c r="J22" s="66"/>
    </row>
    <row r="23" spans="2:10">
      <c r="B23" s="13"/>
      <c r="C23" s="13"/>
      <c r="D23" s="13"/>
      <c r="E23" s="13"/>
      <c r="F23" s="66"/>
      <c r="G23" s="66"/>
      <c r="H23" s="66"/>
      <c r="I23" s="66"/>
      <c r="J23" s="66"/>
    </row>
    <row r="24" spans="2:10">
      <c r="B24" s="13"/>
      <c r="C24" s="13"/>
      <c r="D24" s="13"/>
      <c r="E24" s="13"/>
      <c r="F24" s="66"/>
      <c r="G24" s="66"/>
      <c r="H24" s="66"/>
      <c r="I24" s="66"/>
      <c r="J24" s="66"/>
    </row>
    <row r="25" spans="2:10">
      <c r="B25" s="13"/>
      <c r="C25" s="13"/>
      <c r="D25" s="13"/>
      <c r="E25" s="13"/>
      <c r="F25" s="66"/>
      <c r="G25" s="66"/>
      <c r="H25" s="66"/>
      <c r="I25" s="66"/>
      <c r="J25" s="66"/>
    </row>
    <row r="26" spans="2:10">
      <c r="B26" s="13"/>
      <c r="C26" s="13"/>
      <c r="D26" s="13"/>
      <c r="E26" s="13"/>
      <c r="F26" s="66"/>
      <c r="G26" s="66"/>
      <c r="H26" s="66"/>
      <c r="I26" s="66"/>
      <c r="J26" s="66"/>
    </row>
    <row r="27" spans="2:10">
      <c r="B27" s="13"/>
      <c r="C27" s="13"/>
      <c r="D27" s="13"/>
      <c r="E27" s="13"/>
      <c r="F27" s="66"/>
      <c r="G27" s="66"/>
      <c r="H27" s="66"/>
      <c r="I27" s="66"/>
      <c r="J27" s="66"/>
    </row>
    <row r="28" spans="2:10">
      <c r="B28" s="13"/>
      <c r="C28" s="13"/>
      <c r="D28" s="13"/>
      <c r="E28" s="13"/>
      <c r="F28" s="66"/>
      <c r="G28" s="66"/>
      <c r="H28" s="66"/>
      <c r="I28" s="66"/>
      <c r="J28" s="66"/>
    </row>
    <row r="29" spans="2:10">
      <c r="B29" s="13"/>
      <c r="C29" s="13"/>
      <c r="D29" s="13"/>
      <c r="E29" s="13"/>
      <c r="F29" s="66"/>
      <c r="G29" s="66"/>
      <c r="H29" s="66"/>
      <c r="I29" s="66"/>
      <c r="J29" s="66"/>
    </row>
    <row r="30" spans="2:10">
      <c r="B30" s="13"/>
      <c r="C30" s="13"/>
      <c r="D30" s="13"/>
      <c r="E30" s="13"/>
      <c r="F30" s="66"/>
      <c r="G30" s="66"/>
      <c r="H30" s="66"/>
      <c r="I30" s="66"/>
      <c r="J30" s="66"/>
    </row>
    <row r="31" spans="2:10">
      <c r="B31" s="13"/>
      <c r="C31" s="13"/>
      <c r="D31" s="13"/>
      <c r="E31" s="13"/>
      <c r="F31" s="66"/>
      <c r="G31" s="66"/>
      <c r="H31" s="66"/>
      <c r="I31" s="66"/>
      <c r="J31" s="66"/>
    </row>
    <row r="32" spans="2:10">
      <c r="B32" s="13"/>
      <c r="C32" s="13"/>
      <c r="D32" s="13"/>
      <c r="E32" s="13"/>
      <c r="F32" s="66"/>
      <c r="G32" s="66"/>
      <c r="H32" s="66"/>
      <c r="I32" s="66"/>
      <c r="J32" s="66"/>
    </row>
    <row r="33" spans="2:10">
      <c r="B33" s="13"/>
      <c r="C33" s="13"/>
      <c r="D33" s="13"/>
      <c r="E33" s="13"/>
      <c r="F33" s="66"/>
      <c r="G33" s="66"/>
      <c r="H33" s="66"/>
      <c r="I33" s="66"/>
      <c r="J33" s="66"/>
    </row>
    <row r="34" spans="2:10">
      <c r="B34" s="13"/>
      <c r="C34" s="13"/>
      <c r="D34" s="13"/>
      <c r="E34" s="13"/>
      <c r="F34" s="66"/>
      <c r="G34" s="66"/>
      <c r="H34" s="66"/>
      <c r="I34" s="66"/>
      <c r="J34" s="66"/>
    </row>
    <row r="35" spans="2:10">
      <c r="B35" s="13"/>
      <c r="C35" s="13"/>
      <c r="D35" s="13"/>
      <c r="E35" s="13"/>
      <c r="F35" s="66"/>
      <c r="G35" s="66"/>
      <c r="H35" s="66"/>
      <c r="I35" s="66"/>
      <c r="J35" s="66"/>
    </row>
    <row r="36" spans="2:10">
      <c r="B36" s="13"/>
      <c r="C36" s="13"/>
      <c r="D36" s="13"/>
      <c r="E36" s="13"/>
      <c r="F36" s="66"/>
      <c r="G36" s="66"/>
      <c r="H36" s="66"/>
      <c r="I36" s="66"/>
      <c r="J36" s="66"/>
    </row>
    <row r="37" spans="2:10">
      <c r="B37" s="13"/>
      <c r="C37" s="13"/>
      <c r="D37" s="13"/>
      <c r="E37" s="13"/>
      <c r="F37" s="66"/>
      <c r="G37" s="66"/>
      <c r="H37" s="66"/>
      <c r="I37" s="66"/>
      <c r="J37" s="66"/>
    </row>
    <row r="38" spans="2:10">
      <c r="B38" s="13"/>
      <c r="C38" s="13"/>
      <c r="D38" s="13"/>
      <c r="E38" s="13"/>
      <c r="F38" s="66"/>
      <c r="G38" s="66"/>
      <c r="H38" s="66"/>
      <c r="I38" s="66"/>
      <c r="J38" s="66"/>
    </row>
    <row r="39" spans="2:10">
      <c r="B39" s="13"/>
      <c r="C39" s="13"/>
      <c r="D39" s="13"/>
      <c r="E39" s="13"/>
      <c r="F39" s="66"/>
      <c r="G39" s="66"/>
      <c r="H39" s="66"/>
      <c r="I39" s="66"/>
      <c r="J39" s="66"/>
    </row>
    <row r="40" spans="2:10">
      <c r="B40" s="13"/>
      <c r="C40" s="13"/>
      <c r="D40" s="13"/>
      <c r="E40" s="13"/>
      <c r="F40" s="66"/>
      <c r="G40" s="66"/>
      <c r="H40" s="66"/>
      <c r="I40" s="66"/>
      <c r="J40" s="66"/>
    </row>
    <row r="41" spans="2:10">
      <c r="B41" s="13"/>
      <c r="C41" s="13"/>
      <c r="D41" s="13"/>
      <c r="E41" s="13"/>
      <c r="F41" s="66"/>
      <c r="G41" s="66"/>
      <c r="H41" s="66"/>
      <c r="I41" s="66"/>
      <c r="J41" s="66"/>
    </row>
    <row r="42" spans="2:10">
      <c r="B42" s="13"/>
      <c r="C42" s="13"/>
      <c r="D42" s="13"/>
      <c r="E42" s="13"/>
      <c r="F42" s="66"/>
      <c r="G42" s="66"/>
      <c r="H42" s="66"/>
      <c r="I42" s="66"/>
      <c r="J42" s="66"/>
    </row>
    <row r="43" spans="2:10">
      <c r="B43" s="13"/>
      <c r="C43" s="13"/>
      <c r="D43" s="13"/>
      <c r="E43" s="13"/>
      <c r="F43" s="66"/>
      <c r="G43" s="66"/>
      <c r="H43" s="66"/>
      <c r="I43" s="66"/>
      <c r="J43" s="66"/>
    </row>
    <row r="44" spans="2:10">
      <c r="B44" s="13"/>
      <c r="C44" s="13"/>
      <c r="D44" s="13"/>
      <c r="E44" s="13"/>
      <c r="F44" s="66"/>
      <c r="G44" s="66"/>
      <c r="H44" s="66"/>
      <c r="I44" s="66"/>
      <c r="J44" s="66"/>
    </row>
    <row r="45" spans="2:10">
      <c r="B45" s="13"/>
      <c r="C45" s="13"/>
      <c r="D45" s="13"/>
      <c r="E45" s="13"/>
      <c r="F45" s="66"/>
      <c r="G45" s="66"/>
      <c r="H45" s="66"/>
      <c r="I45" s="66"/>
      <c r="J45" s="66"/>
    </row>
    <row r="46" spans="2:10">
      <c r="B46" s="13"/>
      <c r="C46" s="13"/>
      <c r="D46" s="13"/>
      <c r="E46" s="13"/>
      <c r="F46" s="66"/>
      <c r="G46" s="66"/>
      <c r="H46" s="66"/>
      <c r="I46" s="66"/>
      <c r="J46" s="66"/>
    </row>
    <row r="47" spans="2:10">
      <c r="B47" s="13"/>
      <c r="C47" s="13"/>
      <c r="D47" s="13"/>
      <c r="E47" s="13"/>
      <c r="F47" s="66"/>
      <c r="G47" s="66"/>
      <c r="H47" s="66"/>
      <c r="I47" s="66"/>
      <c r="J47" s="66"/>
    </row>
    <row r="48" spans="2:10">
      <c r="B48" s="13"/>
      <c r="C48" s="13"/>
      <c r="D48" s="13"/>
      <c r="E48" s="13"/>
      <c r="F48" s="66"/>
      <c r="G48" s="66"/>
      <c r="H48" s="66"/>
      <c r="I48" s="66"/>
      <c r="J48" s="66"/>
    </row>
    <row r="49" spans="2:10">
      <c r="B49" s="13"/>
      <c r="C49" s="13"/>
      <c r="D49" s="13"/>
      <c r="E49" s="13"/>
      <c r="F49" s="66"/>
      <c r="G49" s="66"/>
      <c r="H49" s="66"/>
      <c r="I49" s="66"/>
      <c r="J49" s="66"/>
    </row>
    <row r="50" spans="2:10">
      <c r="B50" s="13"/>
      <c r="C50" s="13"/>
      <c r="D50" s="13"/>
      <c r="E50" s="13"/>
      <c r="F50" s="66"/>
      <c r="G50" s="66"/>
      <c r="H50" s="66"/>
      <c r="I50" s="66"/>
      <c r="J50" s="66"/>
    </row>
    <row r="51" spans="2:10">
      <c r="B51" s="13"/>
      <c r="C51" s="13"/>
      <c r="D51" s="13"/>
      <c r="E51" s="13"/>
      <c r="F51" s="66"/>
      <c r="G51" s="66"/>
      <c r="H51" s="66"/>
      <c r="I51" s="66"/>
      <c r="J51" s="66"/>
    </row>
    <row r="52" spans="2:10">
      <c r="B52" s="13"/>
      <c r="C52" s="13"/>
      <c r="D52" s="13"/>
      <c r="E52" s="13"/>
      <c r="F52" s="66"/>
      <c r="G52" s="66"/>
      <c r="H52" s="66"/>
      <c r="I52" s="66"/>
      <c r="J52" s="66"/>
    </row>
    <row r="53" spans="2:10">
      <c r="B53" s="13"/>
      <c r="C53" s="13"/>
      <c r="D53" s="13"/>
      <c r="E53" s="13"/>
      <c r="F53" s="66"/>
      <c r="G53" s="66"/>
      <c r="H53" s="66"/>
      <c r="I53" s="66"/>
      <c r="J53" s="66"/>
    </row>
    <row r="54" spans="2:10">
      <c r="B54" s="13"/>
      <c r="C54" s="13"/>
      <c r="D54" s="13"/>
      <c r="E54" s="13"/>
      <c r="F54" s="66"/>
      <c r="G54" s="66"/>
      <c r="H54" s="66"/>
      <c r="I54" s="66"/>
      <c r="J54" s="66"/>
    </row>
    <row r="55" spans="2:10">
      <c r="B55" s="13"/>
      <c r="C55" s="13"/>
      <c r="D55" s="13"/>
      <c r="E55" s="13"/>
      <c r="F55" s="66"/>
      <c r="G55" s="66"/>
      <c r="H55" s="66"/>
      <c r="I55" s="66"/>
      <c r="J55" s="66"/>
    </row>
  </sheetData>
  <pageMargins left="0.7" right="0.7" top="0.75" bottom="0.75" header="0.3" footer="0.3"/>
  <pageSetup paperSize="9" orientation="portrait"/>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B2:J55"/>
  <sheetViews>
    <sheetView zoomScale="85" zoomScaleNormal="85" workbookViewId="0"/>
  </sheetViews>
  <sheetFormatPr defaultColWidth="9.1796875" defaultRowHeight="12.5"/>
  <cols>
    <col min="1" max="1" width="1.453125" style="3" customWidth="1"/>
    <col min="2" max="2" width="6.7265625" style="3" bestFit="1" customWidth="1"/>
    <col min="3" max="3" width="10.54296875" style="3" bestFit="1" customWidth="1"/>
    <col min="4" max="4" width="45.1796875" style="3" customWidth="1"/>
    <col min="5" max="5" width="14.90625" style="3" customWidth="1"/>
    <col min="6" max="6" width="9.81640625" style="3" bestFit="1" customWidth="1"/>
    <col min="7" max="7" width="7.1796875" style="3" bestFit="1" customWidth="1"/>
    <col min="8" max="8" width="11.08984375" style="3" bestFit="1" customWidth="1"/>
    <col min="9" max="10" width="9.1796875" style="3" customWidth="1"/>
    <col min="11" max="16384" width="9.1796875" style="3"/>
  </cols>
  <sheetData>
    <row r="2" spans="2:10" ht="20" customHeight="1">
      <c r="B2" s="21" t="s">
        <v>213</v>
      </c>
    </row>
    <row r="3" spans="2:10" ht="12" customHeight="1">
      <c r="B3" s="21"/>
    </row>
    <row r="4" spans="2:10" ht="12" customHeight="1">
      <c r="B4" s="23"/>
    </row>
    <row r="5" spans="2:10" ht="12" customHeight="1">
      <c r="B5" s="6"/>
    </row>
    <row r="6" spans="2:10" s="11" customFormat="1" ht="27" customHeight="1">
      <c r="B6" s="10" t="s">
        <v>103</v>
      </c>
      <c r="C6" s="64" t="s">
        <v>123</v>
      </c>
      <c r="D6" s="64" t="s">
        <v>124</v>
      </c>
      <c r="E6" s="64" t="s">
        <v>125</v>
      </c>
      <c r="F6" s="67" t="s">
        <v>126</v>
      </c>
      <c r="G6" s="67" t="s">
        <v>119</v>
      </c>
      <c r="H6" s="67" t="s">
        <v>8</v>
      </c>
      <c r="I6" s="67" t="s">
        <v>127</v>
      </c>
      <c r="J6" s="67" t="s">
        <v>128</v>
      </c>
    </row>
    <row r="7" spans="2:10">
      <c r="B7" s="58"/>
      <c r="C7" s="22"/>
      <c r="D7" s="57"/>
      <c r="E7" s="22"/>
      <c r="F7" s="65"/>
      <c r="G7" s="65"/>
      <c r="H7" s="65"/>
      <c r="I7" s="65"/>
      <c r="J7" s="65"/>
    </row>
    <row r="8" spans="2:10">
      <c r="B8" s="58"/>
      <c r="C8" s="22"/>
      <c r="D8" s="59"/>
      <c r="E8" s="59"/>
      <c r="F8" s="65"/>
      <c r="G8" s="65"/>
      <c r="H8" s="65"/>
      <c r="I8" s="65"/>
      <c r="J8" s="65"/>
    </row>
    <row r="9" spans="2:10">
      <c r="B9" s="59"/>
      <c r="C9" s="59"/>
      <c r="D9" s="59"/>
      <c r="E9" s="59"/>
      <c r="F9" s="65"/>
      <c r="G9" s="65"/>
      <c r="H9" s="65"/>
      <c r="I9" s="65"/>
      <c r="J9" s="65"/>
    </row>
    <row r="10" spans="2:10">
      <c r="B10" s="59"/>
      <c r="C10" s="22"/>
      <c r="D10" s="22"/>
      <c r="E10" s="22"/>
      <c r="F10" s="65"/>
      <c r="G10" s="65"/>
      <c r="H10" s="65"/>
      <c r="I10" s="65"/>
      <c r="J10" s="65"/>
    </row>
    <row r="11" spans="2:10">
      <c r="B11" s="59"/>
      <c r="C11" s="59"/>
      <c r="D11" s="59"/>
      <c r="E11" s="59"/>
      <c r="F11" s="65"/>
      <c r="G11" s="65"/>
      <c r="H11" s="65"/>
      <c r="I11" s="65"/>
      <c r="J11" s="65"/>
    </row>
    <row r="12" spans="2:10">
      <c r="B12" s="22"/>
      <c r="C12" s="22"/>
      <c r="D12" s="22"/>
      <c r="E12" s="22"/>
      <c r="F12" s="65"/>
      <c r="G12" s="65"/>
      <c r="H12" s="65"/>
      <c r="I12" s="65"/>
      <c r="J12" s="65"/>
    </row>
    <row r="13" spans="2:10">
      <c r="B13" s="22"/>
      <c r="C13" s="22"/>
      <c r="D13" s="22"/>
      <c r="E13" s="22"/>
      <c r="F13" s="65"/>
      <c r="G13" s="65"/>
      <c r="H13" s="65"/>
      <c r="I13" s="65"/>
      <c r="J13" s="65"/>
    </row>
    <row r="14" spans="2:10">
      <c r="B14" s="22"/>
      <c r="C14" s="22"/>
      <c r="D14" s="22"/>
      <c r="E14" s="22"/>
      <c r="F14" s="65"/>
      <c r="G14" s="65"/>
      <c r="H14" s="65"/>
      <c r="I14" s="65"/>
      <c r="J14" s="65"/>
    </row>
    <row r="15" spans="2:10">
      <c r="B15" s="22"/>
      <c r="C15" s="22"/>
      <c r="D15" s="22"/>
      <c r="E15" s="22"/>
      <c r="F15" s="65"/>
      <c r="G15" s="65"/>
      <c r="H15" s="65"/>
      <c r="I15" s="65"/>
      <c r="J15" s="65"/>
    </row>
    <row r="16" spans="2:10">
      <c r="B16" s="22"/>
      <c r="C16" s="22"/>
      <c r="D16" s="22"/>
      <c r="E16" s="22"/>
      <c r="F16" s="65"/>
      <c r="G16" s="65"/>
      <c r="H16" s="65"/>
      <c r="I16" s="65"/>
      <c r="J16" s="65"/>
    </row>
    <row r="17" spans="2:10">
      <c r="B17" s="13"/>
      <c r="C17" s="13"/>
      <c r="D17" s="13"/>
      <c r="E17" s="13"/>
      <c r="F17" s="66"/>
      <c r="G17" s="66"/>
      <c r="H17" s="66"/>
      <c r="I17" s="66"/>
      <c r="J17" s="66"/>
    </row>
    <row r="18" spans="2:10">
      <c r="B18" s="13"/>
      <c r="C18" s="13"/>
      <c r="D18" s="13"/>
      <c r="E18" s="13"/>
      <c r="F18" s="66"/>
      <c r="G18" s="66"/>
      <c r="H18" s="66"/>
      <c r="I18" s="66"/>
      <c r="J18" s="66"/>
    </row>
    <row r="19" spans="2:10">
      <c r="B19" s="13"/>
      <c r="C19" s="13"/>
      <c r="D19" s="13"/>
      <c r="E19" s="13"/>
      <c r="F19" s="66"/>
      <c r="G19" s="66"/>
      <c r="H19" s="66"/>
      <c r="I19" s="66"/>
      <c r="J19" s="66"/>
    </row>
    <row r="20" spans="2:10">
      <c r="B20" s="13"/>
      <c r="C20" s="13"/>
      <c r="D20" s="13"/>
      <c r="E20" s="13"/>
      <c r="F20" s="66"/>
      <c r="G20" s="66"/>
      <c r="H20" s="66"/>
      <c r="I20" s="66"/>
      <c r="J20" s="66"/>
    </row>
    <row r="21" spans="2:10">
      <c r="B21" s="13"/>
      <c r="C21" s="13"/>
      <c r="D21" s="13"/>
      <c r="E21" s="13"/>
      <c r="F21" s="66"/>
      <c r="G21" s="66"/>
      <c r="H21" s="66"/>
      <c r="I21" s="66"/>
      <c r="J21" s="66"/>
    </row>
    <row r="22" spans="2:10">
      <c r="B22" s="13"/>
      <c r="C22" s="13"/>
      <c r="D22" s="13"/>
      <c r="E22" s="13"/>
      <c r="F22" s="66"/>
      <c r="G22" s="66"/>
      <c r="H22" s="66"/>
      <c r="I22" s="66"/>
      <c r="J22" s="66"/>
    </row>
    <row r="23" spans="2:10">
      <c r="B23" s="13"/>
      <c r="C23" s="13"/>
      <c r="D23" s="13"/>
      <c r="E23" s="13"/>
      <c r="F23" s="66"/>
      <c r="G23" s="66"/>
      <c r="H23" s="66"/>
      <c r="I23" s="66"/>
      <c r="J23" s="66"/>
    </row>
    <row r="24" spans="2:10">
      <c r="B24" s="13"/>
      <c r="C24" s="13"/>
      <c r="D24" s="13"/>
      <c r="E24" s="13"/>
      <c r="F24" s="66"/>
      <c r="G24" s="66"/>
      <c r="H24" s="66"/>
      <c r="I24" s="66"/>
      <c r="J24" s="66"/>
    </row>
    <row r="25" spans="2:10">
      <c r="B25" s="13"/>
      <c r="C25" s="13"/>
      <c r="D25" s="13"/>
      <c r="E25" s="13"/>
      <c r="F25" s="66"/>
      <c r="G25" s="66"/>
      <c r="H25" s="66"/>
      <c r="I25" s="66"/>
      <c r="J25" s="66"/>
    </row>
    <row r="26" spans="2:10">
      <c r="B26" s="13"/>
      <c r="C26" s="13"/>
      <c r="D26" s="13"/>
      <c r="E26" s="13"/>
      <c r="F26" s="66"/>
      <c r="G26" s="66"/>
      <c r="H26" s="66"/>
      <c r="I26" s="66"/>
      <c r="J26" s="66"/>
    </row>
    <row r="27" spans="2:10">
      <c r="B27" s="13"/>
      <c r="C27" s="13"/>
      <c r="D27" s="13"/>
      <c r="E27" s="13"/>
      <c r="F27" s="66"/>
      <c r="G27" s="66"/>
      <c r="H27" s="66"/>
      <c r="I27" s="66"/>
      <c r="J27" s="66"/>
    </row>
    <row r="28" spans="2:10">
      <c r="B28" s="13"/>
      <c r="C28" s="13"/>
      <c r="D28" s="13"/>
      <c r="E28" s="13"/>
      <c r="F28" s="66"/>
      <c r="G28" s="66"/>
      <c r="H28" s="66"/>
      <c r="I28" s="66"/>
      <c r="J28" s="66"/>
    </row>
    <row r="29" spans="2:10">
      <c r="B29" s="13"/>
      <c r="C29" s="13"/>
      <c r="D29" s="13"/>
      <c r="E29" s="13"/>
      <c r="F29" s="66"/>
      <c r="G29" s="66"/>
      <c r="H29" s="66"/>
      <c r="I29" s="66"/>
      <c r="J29" s="66"/>
    </row>
    <row r="30" spans="2:10">
      <c r="B30" s="13"/>
      <c r="C30" s="13"/>
      <c r="D30" s="13"/>
      <c r="E30" s="13"/>
      <c r="F30" s="66"/>
      <c r="G30" s="66"/>
      <c r="H30" s="66"/>
      <c r="I30" s="66"/>
      <c r="J30" s="66"/>
    </row>
    <row r="31" spans="2:10">
      <c r="B31" s="13"/>
      <c r="C31" s="13"/>
      <c r="D31" s="13"/>
      <c r="E31" s="13"/>
      <c r="F31" s="66"/>
      <c r="G31" s="66"/>
      <c r="H31" s="66"/>
      <c r="I31" s="66"/>
      <c r="J31" s="66"/>
    </row>
    <row r="32" spans="2:10">
      <c r="B32" s="13"/>
      <c r="C32" s="13"/>
      <c r="D32" s="13"/>
      <c r="E32" s="13"/>
      <c r="F32" s="66"/>
      <c r="G32" s="66"/>
      <c r="H32" s="66"/>
      <c r="I32" s="66"/>
      <c r="J32" s="66"/>
    </row>
    <row r="33" spans="2:10">
      <c r="B33" s="13"/>
      <c r="C33" s="13"/>
      <c r="D33" s="13"/>
      <c r="E33" s="13"/>
      <c r="F33" s="66"/>
      <c r="G33" s="66"/>
      <c r="H33" s="66"/>
      <c r="I33" s="66"/>
      <c r="J33" s="66"/>
    </row>
    <row r="34" spans="2:10">
      <c r="B34" s="13"/>
      <c r="C34" s="13"/>
      <c r="D34" s="13"/>
      <c r="E34" s="13"/>
      <c r="F34" s="66"/>
      <c r="G34" s="66"/>
      <c r="H34" s="66"/>
      <c r="I34" s="66"/>
      <c r="J34" s="66"/>
    </row>
    <row r="35" spans="2:10">
      <c r="B35" s="13"/>
      <c r="C35" s="13"/>
      <c r="D35" s="13"/>
      <c r="E35" s="13"/>
      <c r="F35" s="66"/>
      <c r="G35" s="66"/>
      <c r="H35" s="66"/>
      <c r="I35" s="66"/>
      <c r="J35" s="66"/>
    </row>
    <row r="36" spans="2:10">
      <c r="B36" s="13"/>
      <c r="C36" s="13"/>
      <c r="D36" s="13"/>
      <c r="E36" s="13"/>
      <c r="F36" s="66"/>
      <c r="G36" s="66"/>
      <c r="H36" s="66"/>
      <c r="I36" s="66"/>
      <c r="J36" s="66"/>
    </row>
    <row r="37" spans="2:10">
      <c r="B37" s="13"/>
      <c r="C37" s="13"/>
      <c r="D37" s="13"/>
      <c r="E37" s="13"/>
      <c r="F37" s="66"/>
      <c r="G37" s="66"/>
      <c r="H37" s="66"/>
      <c r="I37" s="66"/>
      <c r="J37" s="66"/>
    </row>
    <row r="38" spans="2:10">
      <c r="B38" s="13"/>
      <c r="C38" s="13"/>
      <c r="D38" s="13"/>
      <c r="E38" s="13"/>
      <c r="F38" s="66"/>
      <c r="G38" s="66"/>
      <c r="H38" s="66"/>
      <c r="I38" s="66"/>
      <c r="J38" s="66"/>
    </row>
    <row r="39" spans="2:10">
      <c r="B39" s="13"/>
      <c r="C39" s="13"/>
      <c r="D39" s="13"/>
      <c r="E39" s="13"/>
      <c r="F39" s="66"/>
      <c r="G39" s="66"/>
      <c r="H39" s="66"/>
      <c r="I39" s="66"/>
      <c r="J39" s="66"/>
    </row>
    <row r="40" spans="2:10">
      <c r="B40" s="13"/>
      <c r="C40" s="13"/>
      <c r="D40" s="13"/>
      <c r="E40" s="13"/>
      <c r="F40" s="66"/>
      <c r="G40" s="66"/>
      <c r="H40" s="66"/>
      <c r="I40" s="66"/>
      <c r="J40" s="66"/>
    </row>
    <row r="41" spans="2:10">
      <c r="B41" s="13"/>
      <c r="C41" s="13"/>
      <c r="D41" s="13"/>
      <c r="E41" s="13"/>
      <c r="F41" s="66"/>
      <c r="G41" s="66"/>
      <c r="H41" s="66"/>
      <c r="I41" s="66"/>
      <c r="J41" s="66"/>
    </row>
    <row r="42" spans="2:10">
      <c r="B42" s="13"/>
      <c r="C42" s="13"/>
      <c r="D42" s="13"/>
      <c r="E42" s="13"/>
      <c r="F42" s="66"/>
      <c r="G42" s="66"/>
      <c r="H42" s="66"/>
      <c r="I42" s="66"/>
      <c r="J42" s="66"/>
    </row>
    <row r="43" spans="2:10">
      <c r="B43" s="13"/>
      <c r="C43" s="13"/>
      <c r="D43" s="13"/>
      <c r="E43" s="13"/>
      <c r="F43" s="66"/>
      <c r="G43" s="66"/>
      <c r="H43" s="66"/>
      <c r="I43" s="66"/>
      <c r="J43" s="66"/>
    </row>
    <row r="44" spans="2:10">
      <c r="B44" s="13"/>
      <c r="C44" s="13"/>
      <c r="D44" s="13"/>
      <c r="E44" s="13"/>
      <c r="F44" s="66"/>
      <c r="G44" s="66"/>
      <c r="H44" s="66"/>
      <c r="I44" s="66"/>
      <c r="J44" s="66"/>
    </row>
    <row r="45" spans="2:10">
      <c r="B45" s="13"/>
      <c r="C45" s="13"/>
      <c r="D45" s="13"/>
      <c r="E45" s="13"/>
      <c r="F45" s="66"/>
      <c r="G45" s="66"/>
      <c r="H45" s="66"/>
      <c r="I45" s="66"/>
      <c r="J45" s="66"/>
    </row>
    <row r="46" spans="2:10">
      <c r="B46" s="13"/>
      <c r="C46" s="13"/>
      <c r="D46" s="13"/>
      <c r="E46" s="13"/>
      <c r="F46" s="66"/>
      <c r="G46" s="66"/>
      <c r="H46" s="66"/>
      <c r="I46" s="66"/>
      <c r="J46" s="66"/>
    </row>
    <row r="47" spans="2:10">
      <c r="B47" s="13"/>
      <c r="C47" s="13"/>
      <c r="D47" s="13"/>
      <c r="E47" s="13"/>
      <c r="F47" s="66"/>
      <c r="G47" s="66"/>
      <c r="H47" s="66"/>
      <c r="I47" s="66"/>
      <c r="J47" s="66"/>
    </row>
    <row r="48" spans="2:10">
      <c r="B48" s="13"/>
      <c r="C48" s="13"/>
      <c r="D48" s="13"/>
      <c r="E48" s="13"/>
      <c r="F48" s="66"/>
      <c r="G48" s="66"/>
      <c r="H48" s="66"/>
      <c r="I48" s="66"/>
      <c r="J48" s="66"/>
    </row>
    <row r="49" spans="2:10">
      <c r="B49" s="13"/>
      <c r="C49" s="13"/>
      <c r="D49" s="13"/>
      <c r="E49" s="13"/>
      <c r="F49" s="66"/>
      <c r="G49" s="66"/>
      <c r="H49" s="66"/>
      <c r="I49" s="66"/>
      <c r="J49" s="66"/>
    </row>
    <row r="50" spans="2:10">
      <c r="B50" s="13"/>
      <c r="C50" s="13"/>
      <c r="D50" s="13"/>
      <c r="E50" s="13"/>
      <c r="F50" s="66"/>
      <c r="G50" s="66"/>
      <c r="H50" s="66"/>
      <c r="I50" s="66"/>
      <c r="J50" s="66"/>
    </row>
    <row r="51" spans="2:10">
      <c r="B51" s="13"/>
      <c r="C51" s="13"/>
      <c r="D51" s="13"/>
      <c r="E51" s="13"/>
      <c r="F51" s="66"/>
      <c r="G51" s="66"/>
      <c r="H51" s="66"/>
      <c r="I51" s="66"/>
      <c r="J51" s="66"/>
    </row>
    <row r="52" spans="2:10">
      <c r="B52" s="13"/>
      <c r="C52" s="13"/>
      <c r="D52" s="13"/>
      <c r="E52" s="13"/>
      <c r="F52" s="66"/>
      <c r="G52" s="66"/>
      <c r="H52" s="66"/>
      <c r="I52" s="66"/>
      <c r="J52" s="66"/>
    </row>
    <row r="53" spans="2:10">
      <c r="B53" s="13"/>
      <c r="C53" s="13"/>
      <c r="D53" s="13"/>
      <c r="E53" s="13"/>
      <c r="F53" s="66"/>
      <c r="G53" s="66"/>
      <c r="H53" s="66"/>
      <c r="I53" s="66"/>
      <c r="J53" s="66"/>
    </row>
    <row r="54" spans="2:10">
      <c r="B54" s="13"/>
      <c r="C54" s="13"/>
      <c r="D54" s="13"/>
      <c r="E54" s="13"/>
      <c r="F54" s="66"/>
      <c r="G54" s="66"/>
      <c r="H54" s="66"/>
      <c r="I54" s="66"/>
      <c r="J54" s="66"/>
    </row>
    <row r="55" spans="2:10">
      <c r="B55" s="13"/>
      <c r="C55" s="13"/>
      <c r="D55" s="13"/>
      <c r="E55" s="13"/>
      <c r="F55" s="66"/>
      <c r="G55" s="66"/>
      <c r="H55" s="66"/>
      <c r="I55" s="66"/>
      <c r="J55" s="66"/>
    </row>
  </sheetData>
  <pageMargins left="0.7" right="0.7" top="0.75" bottom="0.75" header="0.3" footer="0.3"/>
  <pageSetup paperSize="9"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Cover</vt:lpstr>
      <vt:lpstr>Table of Contents</vt:lpstr>
      <vt:lpstr>Doc Info</vt:lpstr>
      <vt:lpstr>Environment Information</vt:lpstr>
      <vt:lpstr>Migration Summary</vt:lpstr>
      <vt:lpstr>Source Code Inventory</vt:lpstr>
      <vt:lpstr>List of Source Code Changes</vt:lpstr>
      <vt:lpstr>1. Script Syntax Check Result</vt:lpstr>
      <vt:lpstr>2. Command and Option Summary</vt:lpstr>
      <vt:lpstr>2. Command and Option Details</vt:lpstr>
      <vt:lpstr>3. OS Specific ENV Var Details</vt:lpstr>
      <vt:lpstr>4. OS Specific File Path Analys</vt:lpstr>
      <vt:lpstr>4. OS Specific File Path Detail</vt:lpstr>
      <vt:lpstr>5. Shebang Line Analysis</vt:lpstr>
      <vt:lpstr>6. Heredoc Analysis</vt:lpstr>
      <vt:lpstr>8. Best Practices</vt:lpstr>
      <vt:lpstr>9. MultiThreading</vt:lpstr>
      <vt:lpstr>10. Performance</vt:lpstr>
      <vt:lpstr>11. Security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Joy Pahari</cp:lastModifiedBy>
  <dcterms:created xsi:type="dcterms:W3CDTF">2006-09-16T00:00:00Z</dcterms:created>
  <dcterms:modified xsi:type="dcterms:W3CDTF">2023-07-17T03:10:43Z</dcterms:modified>
</cp:coreProperties>
</file>