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hari\Desktop\Project_updates\"/>
    </mc:Choice>
  </mc:AlternateContent>
  <xr:revisionPtr revIDLastSave="0" documentId="13_ncr:1_{3A3EE349-C4A4-445C-BFDF-4DA7377851A5}" xr6:coauthVersionLast="47" xr6:coauthVersionMax="47" xr10:uidLastSave="{00000000-0000-0000-0000-000000000000}"/>
  <bookViews>
    <workbookView xWindow="-110" yWindow="-110" windowWidth="19420" windowHeight="10420" tabRatio="847" firstSheet="21" activeTab="22" xr2:uid="{00000000-000D-0000-FFFF-FFFF00000000}"/>
  </bookViews>
  <sheets>
    <sheet name="Cover" sheetId="1" r:id="rId1"/>
    <sheet name="Table of Contents" sheetId="2" r:id="rId2"/>
    <sheet name="Doc Info" sheetId="3" r:id="rId3"/>
    <sheet name="Environment Information" sheetId="4" r:id="rId4"/>
    <sheet name="Migration Summary" sheetId="5" r:id="rId5"/>
    <sheet name="Source Code Inventory" sheetId="6" r:id="rId6"/>
    <sheet name="List of Source Code Changes" sheetId="7" r:id="rId7"/>
    <sheet name="1. Compilation Error Report" sheetId="8" r:id="rId8"/>
    <sheet name="2. Compilation Warning Summary" sheetId="9" r:id="rId9"/>
    <sheet name="2. Compilation Warning Detail" sheetId="10" r:id="rId10"/>
    <sheet name="3. JDK Analysis Summary" sheetId="11" r:id="rId11"/>
    <sheet name="3. JDK Analysis Detail" sheetId="12" r:id="rId12"/>
    <sheet name="4. J2EE Analysis Summary" sheetId="13" r:id="rId13"/>
    <sheet name="4. J2EE Analysis Detail" sheetId="14" r:id="rId14"/>
    <sheet name="5. OS Analysis Summary" sheetId="15" r:id="rId15"/>
    <sheet name="5. OS Analysis Detail" sheetId="16" r:id="rId16"/>
    <sheet name="6. App Server Analysis Summary" sheetId="17" r:id="rId17"/>
    <sheet name="6. App Server Analysis Detail" sheetId="18" r:id="rId18"/>
    <sheet name="7. Database Analysis Detail" sheetId="19" r:id="rId19"/>
    <sheet name="7. Database Analysis Summary" sheetId="20" r:id="rId20"/>
    <sheet name="8. Import Class Detail" sheetId="21" r:id="rId21"/>
    <sheet name="9. Import JSP Detail" sheetId="22" r:id="rId22"/>
    <sheet name="10. Java Source Scan Remedy" sheetId="29" r:id="rId23"/>
    <sheet name="11. Best Practices" sheetId="23" r:id="rId24"/>
    <sheet name="12. MultiThreading" sheetId="24" r:id="rId25"/>
    <sheet name="13. Performance" sheetId="25" r:id="rId26"/>
    <sheet name="14. Security" sheetId="26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4" l="1"/>
  <c r="G26" i="4"/>
  <c r="E25" i="4"/>
  <c r="E26" i="4"/>
  <c r="C25" i="4"/>
  <c r="C26" i="4"/>
  <c r="B22" i="4" a="1"/>
  <c r="P33" i="5"/>
  <c r="O33" i="5" a="1"/>
  <c r="O33" i="5" s="1"/>
  <c r="P32" i="5"/>
  <c r="O32" i="5" a="1"/>
  <c r="O32" i="5" s="1"/>
  <c r="P31" i="5"/>
  <c r="O31" i="5" a="1"/>
  <c r="O31" i="5" s="1"/>
  <c r="P30" i="5"/>
  <c r="O30" i="5" a="1"/>
  <c r="O30" i="5" s="1"/>
  <c r="P29" i="5"/>
  <c r="O29" i="5" a="1"/>
  <c r="O29" i="5" s="1"/>
  <c r="P28" i="5"/>
  <c r="O28" i="5" a="1"/>
  <c r="O28" i="5" s="1"/>
  <c r="P27" i="5"/>
  <c r="O27" i="5" a="1"/>
  <c r="O27" i="5" s="1"/>
  <c r="H4" i="3"/>
  <c r="K37" i="1"/>
  <c r="K36" i="1"/>
  <c r="K35" i="1"/>
  <c r="B22" i="4" l="1"/>
  <c r="C24" i="4"/>
  <c r="E23" i="4"/>
  <c r="E24" i="4"/>
  <c r="C23" i="4"/>
  <c r="G23" i="4"/>
  <c r="G24" i="4"/>
  <c r="N34" i="5"/>
  <c r="F7" i="5" s="1"/>
  <c r="P34" i="5"/>
  <c r="O7" i="5" s="1"/>
  <c r="G22" i="4" l="1"/>
  <c r="G27" i="4" s="1"/>
  <c r="E22" i="4"/>
  <c r="E27" i="4" s="1"/>
  <c r="O6" i="5" s="1"/>
  <c r="P7" i="5" s="1"/>
  <c r="C22" i="4"/>
  <c r="C27" i="4" s="1"/>
  <c r="F6" i="5" s="1"/>
  <c r="G7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<sst xmlns="http://schemas.openxmlformats.org/spreadsheetml/2006/main" count="431" uniqueCount="226">
  <si>
    <t xml:space="preserve">      Hewlett Packard
      Enterprise</t>
  </si>
  <si>
    <t>Java Code Migration Report</t>
  </si>
  <si>
    <t>for &lt;CUSTOMER&gt;</t>
  </si>
  <si>
    <t>Prepared by:</t>
  </si>
  <si>
    <t>Version</t>
  </si>
  <si>
    <t>Date Prepared</t>
  </si>
  <si>
    <t>Table of Contents</t>
  </si>
  <si>
    <t>Summary of the Migration</t>
  </si>
  <si>
    <t>Tab</t>
  </si>
  <si>
    <t>Description</t>
  </si>
  <si>
    <t>Doc Info</t>
  </si>
  <si>
    <t>Document Information, Version History and Purpose of the document.</t>
  </si>
  <si>
    <t>Environment Information</t>
  </si>
  <si>
    <t>Source and Target Environment Information.</t>
  </si>
  <si>
    <t>Migration Summary</t>
  </si>
  <si>
    <t>Summary of the artefacts impacted by each of the analysis areas.</t>
  </si>
  <si>
    <t>Source Code Inventory</t>
  </si>
  <si>
    <t>List of all of the artefacts in the scope of the analysis.</t>
  </si>
  <si>
    <t>List of Source Code Changes</t>
  </si>
  <si>
    <t>List of the changes performed to the source code.</t>
  </si>
  <si>
    <t>Detail of the Migration</t>
  </si>
  <si>
    <t>1. Compilation Error Report</t>
  </si>
  <si>
    <t>Detail of the compilation errors</t>
  </si>
  <si>
    <t>2. Compilation Warning Summary</t>
  </si>
  <si>
    <t>Summary of the compilation warnings</t>
  </si>
  <si>
    <t>2. Compilation Warning Detail</t>
  </si>
  <si>
    <t>Detail of the compilation warnings</t>
  </si>
  <si>
    <t>3. JDK Analysis Summary</t>
  </si>
  <si>
    <t>Summary of the migration issues introduced by the change of the JDK.</t>
  </si>
  <si>
    <t>3. JDK Analysis Detail</t>
  </si>
  <si>
    <t>Detail of the migration issues identified by the change of the JDK.</t>
  </si>
  <si>
    <t>4. J2EE Analysis Summary</t>
  </si>
  <si>
    <t>Summary of the migration issues introduced by the change of the J2EE version</t>
  </si>
  <si>
    <t>4. J2EE Analysis Detail</t>
  </si>
  <si>
    <t>Detail of the migration issues introduced by the change of the J2EE version.</t>
  </si>
  <si>
    <t>5. OS Analysis Summary</t>
  </si>
  <si>
    <t>Summary of the migration issues introduced by the change of the Operating System (OS).</t>
  </si>
  <si>
    <t>5. OS Analysis Detail</t>
  </si>
  <si>
    <t>Detail of the migration issues introduced by the change of the Operating System (OS).</t>
  </si>
  <si>
    <t>6. App Server Analysis Summary</t>
  </si>
  <si>
    <t>Summary of the migration issues introduced by the change of the Application Server.</t>
  </si>
  <si>
    <t>6. App Server Analysis Detail</t>
  </si>
  <si>
    <t>Detail of the migration issues introduced by the change of the Application Server.</t>
  </si>
  <si>
    <t>7. Database Analysis Summary</t>
  </si>
  <si>
    <t>Summary of the issues introduced by the change and/or upgrade of the Database technology.</t>
  </si>
  <si>
    <t>7. Database Analysis Detail</t>
  </si>
  <si>
    <t>Detail of the issues introduced by the change and/or upgrade of the Database technology.</t>
  </si>
  <si>
    <t>8. Import Class Detail</t>
  </si>
  <si>
    <t>Detail of the imported classes used in .java files</t>
  </si>
  <si>
    <t>For further information of the content of each tab, please refer to Doc Info.</t>
  </si>
  <si>
    <t>Recommendations and Best Practices</t>
  </si>
  <si>
    <t>8. Best Practices</t>
  </si>
  <si>
    <t>Code recommendations for coding best practices, detection of error prone code and code documentation that can be followed</t>
  </si>
  <si>
    <t>9. Performance</t>
  </si>
  <si>
    <t>Code recommendations to remove suboptimal code and improve performance</t>
  </si>
  <si>
    <t>10. Security</t>
  </si>
  <si>
    <t>Code recommendations to remove potential security flaws</t>
  </si>
  <si>
    <t>11. Multi-threading</t>
  </si>
  <si>
    <t>Code recommendations to deal with potential issues with multiple threads of execution</t>
  </si>
  <si>
    <t>Document Information</t>
  </si>
  <si>
    <t>Project Name:</t>
  </si>
  <si>
    <t>&lt;Project_Name&gt;</t>
  </si>
  <si>
    <t>Version Number:</t>
  </si>
  <si>
    <t>Project Manager:</t>
  </si>
  <si>
    <t>&lt;Project_Manager&gt;</t>
  </si>
  <si>
    <t>&lt;Date&gt;</t>
  </si>
  <si>
    <t>Project ID:</t>
  </si>
  <si>
    <t>&lt;Project_ID&gt;</t>
  </si>
  <si>
    <t>Doc Version:</t>
  </si>
  <si>
    <t>1.0</t>
  </si>
  <si>
    <t>&lt;Name&gt;</t>
  </si>
  <si>
    <t>Doc Version Date:</t>
  </si>
  <si>
    <t>Document ID:</t>
  </si>
  <si>
    <t>&lt;DocId&gt;</t>
  </si>
  <si>
    <t>Version History</t>
  </si>
  <si>
    <t>Ver. No.</t>
  </si>
  <si>
    <t>Ver. Date</t>
  </si>
  <si>
    <t>Revised By</t>
  </si>
  <si>
    <t>Reviewed by</t>
  </si>
  <si>
    <t>Filename</t>
  </si>
  <si>
    <t>0.1</t>
  </si>
  <si>
    <t>APEX CoE India</t>
  </si>
  <si>
    <t>Initial Version for review.</t>
  </si>
  <si>
    <t>Purpose</t>
  </si>
  <si>
    <t>Source and Target Environment Information</t>
  </si>
  <si>
    <t>Technology mapping between Source and Target Environments.</t>
  </si>
  <si>
    <t>Classification</t>
  </si>
  <si>
    <t>Source Environment</t>
  </si>
  <si>
    <t>Target Environment</t>
  </si>
  <si>
    <t>OS</t>
  </si>
  <si>
    <t>JDK</t>
  </si>
  <si>
    <t>AP Server</t>
  </si>
  <si>
    <t>DBMS</t>
  </si>
  <si>
    <t>Summary of the artefacts in the scope of the Java Code Analysis. Find the complete list of artefacts in tab "Source Code Inventory":</t>
  </si>
  <si>
    <t>Artefact Type</t>
  </si>
  <si>
    <t>Nr of Artefacts</t>
  </si>
  <si>
    <t>Number of LoC</t>
  </si>
  <si>
    <t>Total Nr of LoC</t>
  </si>
  <si>
    <t>Total</t>
  </si>
  <si>
    <t>Number of LoC: count of the lines that contain source code (excluding commented and blank lines).</t>
  </si>
  <si>
    <t>Total Nr of LoC: total number of lines including source code, commented lines and blank lines.</t>
  </si>
  <si>
    <t>Build Procedure</t>
  </si>
  <si>
    <t>Application can be built using the building scripts:</t>
  </si>
  <si>
    <t>1.</t>
  </si>
  <si>
    <t>Edit build.sh and check the value of the environment variables.</t>
  </si>
  <si>
    <t>2.</t>
  </si>
  <si>
    <t>Execute build.sh script</t>
  </si>
  <si>
    <t>Application can be also built using Eclipse:</t>
  </si>
  <si>
    <t>Import the cleanup, templates and formatter configs in directory ide-configs.</t>
  </si>
  <si>
    <t>Import the source code from the root directory.</t>
  </si>
  <si>
    <t>3.</t>
  </si>
  <si>
    <t>Start the build procedure.</t>
  </si>
  <si>
    <t>Migration Environment Information</t>
  </si>
  <si>
    <t>Details of the environment where the analysis and migration are performed:</t>
  </si>
  <si>
    <t>HP-UX</t>
  </si>
  <si>
    <t>Component</t>
  </si>
  <si>
    <t>Details</t>
  </si>
  <si>
    <t>Linux</t>
  </si>
  <si>
    <t>Migration Summary by Artefact</t>
  </si>
  <si>
    <t>Analysis Summary by Lines of Code</t>
  </si>
  <si>
    <t>Nr of LoC</t>
  </si>
  <si>
    <t>Impacted by migration issues</t>
  </si>
  <si>
    <t>Migration Summary by Analysis Area</t>
  </si>
  <si>
    <t>Category</t>
  </si>
  <si>
    <t>Step</t>
  </si>
  <si>
    <t>Migration Area</t>
  </si>
  <si>
    <t>Migration issues Impact</t>
  </si>
  <si>
    <t>Number of Artefacts</t>
  </si>
  <si>
    <t>Number of Lines of Code</t>
  </si>
  <si>
    <t>Compilation Errors</t>
  </si>
  <si>
    <t>Errors produced by the compiler in the target environment.</t>
  </si>
  <si>
    <t>Errors that are not detected through compilation</t>
  </si>
  <si>
    <t>Compilation Warnings</t>
  </si>
  <si>
    <t>Warning messages produced by the compiler in the target environment.</t>
  </si>
  <si>
    <t>JDK Analysis</t>
  </si>
  <si>
    <t>Migration issues introduced by the change of the JDK.</t>
  </si>
  <si>
    <t>J2EE Analysis</t>
  </si>
  <si>
    <t>Migration issues introduced by the change of the J2EE version.</t>
  </si>
  <si>
    <t>OS Analysis</t>
  </si>
  <si>
    <t>Migration issues introduced by the change of the Operating System (OS).</t>
  </si>
  <si>
    <t>App Server Analysis</t>
  </si>
  <si>
    <t>Migration issues introduced by differences in the change of the Application Server.</t>
  </si>
  <si>
    <t>Database change Analysis</t>
  </si>
  <si>
    <t>Migration issues introduced by the change and/or the upgrade of the Database technology or version.</t>
  </si>
  <si>
    <t>Total(1)</t>
  </si>
  <si>
    <t>(1) One program or one LoC can be affected by one or multiple migration issues.</t>
  </si>
  <si>
    <t>List of all of the artefacts in the code delivery as of the delivery date of this report</t>
  </si>
  <si>
    <t>ID</t>
  </si>
  <si>
    <t>File Name</t>
  </si>
  <si>
    <t>Type</t>
  </si>
  <si>
    <t>Nr LoC</t>
  </si>
  <si>
    <t>Nr Blank Lines</t>
  </si>
  <si>
    <t>Nr Commented Lines</t>
  </si>
  <si>
    <t>Total Nr LoC</t>
  </si>
  <si>
    <t>Size</t>
  </si>
  <si>
    <t>In Scope</t>
  </si>
  <si>
    <t>Analysed</t>
  </si>
  <si>
    <t>Date Received</t>
  </si>
  <si>
    <t>Notes</t>
  </si>
  <si>
    <t>This list combines the detailed reports for all analysis areas where a modification of the source code is required.</t>
  </si>
  <si>
    <t>ChangeID</t>
  </si>
  <si>
    <t>Occurrence</t>
  </si>
  <si>
    <t>File Path</t>
  </si>
  <si>
    <t>Line</t>
  </si>
  <si>
    <t>Source Code</t>
  </si>
  <si>
    <t>Remediation Action</t>
  </si>
  <si>
    <t>Modified Source Code</t>
  </si>
  <si>
    <t>Detail of the compilation errors produced by the compiler when run in the target environment:</t>
  </si>
  <si>
    <t>Compilation Error Message</t>
  </si>
  <si>
    <t>Owner</t>
  </si>
  <si>
    <t>Date Analysed</t>
  </si>
  <si>
    <t>Reviewer</t>
  </si>
  <si>
    <t>Review Date</t>
  </si>
  <si>
    <t>2. Compilation Warning Analysis Summary</t>
  </si>
  <si>
    <t>Summary of the occurrence of each complexity:</t>
  </si>
  <si>
    <t>List of the compilation warnings messages produced by the compiler in the target environment:</t>
  </si>
  <si>
    <t>Compilation Warning Message</t>
  </si>
  <si>
    <t>Nr. Occurrences</t>
  </si>
  <si>
    <t>Modification required(1)</t>
  </si>
  <si>
    <t>Sample Source Code</t>
  </si>
  <si>
    <t>○</t>
  </si>
  <si>
    <t>△</t>
  </si>
  <si>
    <t>×</t>
  </si>
  <si>
    <t>(1) Modification Required: determines whether a modification of the source is required.</t>
  </si>
  <si>
    <t>Correction of the source code is necessary.</t>
  </si>
  <si>
    <t>Perform analysis to determine whether the correction is necessary or not.</t>
  </si>
  <si>
    <t>Correction of the source code is not necessary.</t>
  </si>
  <si>
    <t>2. Compilation Warning Analysis Detail</t>
  </si>
  <si>
    <t>Detail of the source code impacted by compilation warnings messages produced by the compiler in the target environment:</t>
  </si>
  <si>
    <t>Summary of the occurrences of the migration issues introduced by the change of the JDK:</t>
  </si>
  <si>
    <t>List of the migration issues introduced by the change of the JDK that have been encountered in the source code in the scope of this analysis:</t>
  </si>
  <si>
    <t>Migration Issue</t>
  </si>
  <si>
    <t>3.  JDK Analysis Detail</t>
  </si>
  <si>
    <t>Detail of the source code impacted by the migration issues introduced by the change of the JDK:</t>
  </si>
  <si>
    <t>Summary of the occurrences of the migration issues introduced by the change of the J2EE version:</t>
  </si>
  <si>
    <t>List of the migration issues introduced by the change of the J2EE version that have been encountered in the source code in the scope of this analysis:</t>
  </si>
  <si>
    <t>Migration Issues</t>
  </si>
  <si>
    <t>Detail of the source code impacted by the migration issues introduced by the change of the J2EE version</t>
  </si>
  <si>
    <t>Summary of the occurrences of the migration issues introduced by the change of the Operating System (OS):</t>
  </si>
  <si>
    <t>List of the migration issues introduced by the change of the Operating System (OS) that have been encountered in the source code in the scope of this analysis:</t>
  </si>
  <si>
    <t>Detail of the source code impacted by the migration issues introduced by the change of the Operating System (OS):</t>
  </si>
  <si>
    <t>Summary of the occurrences of the migration issues introduced by the change of the Application Server:</t>
  </si>
  <si>
    <t>List of the migration issues introduced by the change of the Application Server that have been encountered in the source code in the scope of this analysis:</t>
  </si>
  <si>
    <t>Detail of the source code impacted by the migration issues introduced by the change of the Application Server:</t>
  </si>
  <si>
    <t>7. Database change Analysis Detail</t>
  </si>
  <si>
    <t>Detail of the source code impacted by the migration issues introduced by differences in the change and/or upgrade of the Database technology or version:</t>
  </si>
  <si>
    <t>7. Database change Analysis Summary</t>
  </si>
  <si>
    <t>Summary of the occurrences of the migration issues introduced by differences in the change and/or upgrade of the Database technology or version:</t>
  </si>
  <si>
    <t>List of the migration issues introduced by differences in the change and/or upgrade of the Database technology or version that have been encountered in the source code in the scope of this analysis:</t>
  </si>
  <si>
    <t>Imports</t>
  </si>
  <si>
    <t>9. Import JSP Detail</t>
  </si>
  <si>
    <t>Detail of the JSP used</t>
  </si>
  <si>
    <t>10. Best Practice</t>
  </si>
  <si>
    <t>Problem</t>
  </si>
  <si>
    <t>Package</t>
  </si>
  <si>
    <t>File</t>
  </si>
  <si>
    <t>Priority</t>
  </si>
  <si>
    <t>Rule Set</t>
  </si>
  <si>
    <t>Rule</t>
  </si>
  <si>
    <t>11. MultiThreading</t>
  </si>
  <si>
    <t>12. Performance</t>
  </si>
  <si>
    <t>13. Security</t>
  </si>
  <si>
    <t>Affected Code</t>
  </si>
  <si>
    <t>Rule ID</t>
  </si>
  <si>
    <t>Remedy</t>
  </si>
  <si>
    <t>10. Java Source Scan Remedy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</si>
</sst>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Arial"/>
      <family val="2"/>
    </font>
    <font>
      <b/>
      <sz val="16"/>
      <color rgb="FF00A982"/>
      <name val="Arial"/>
      <family val="2"/>
    </font>
    <font>
      <sz val="14"/>
      <color rgb="FF00A982"/>
      <name val="Arial"/>
      <family val="2"/>
    </font>
    <font>
      <sz val="10"/>
      <name val="Arial"/>
      <family val="2"/>
    </font>
    <font>
      <sz val="16"/>
      <color rgb="FF00A982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rgb="FF00A982"/>
      <name val="Arial"/>
      <family val="2"/>
    </font>
    <font>
      <sz val="10"/>
      <color rgb="FF000000"/>
      <name val="Arial"/>
      <family val="2"/>
    </font>
    <font>
      <b/>
      <sz val="12"/>
      <color theme="0"/>
      <name val="Arial"/>
      <family val="2"/>
    </font>
    <font>
      <u/>
      <sz val="10"/>
      <color theme="10"/>
      <name val="Arial"/>
      <family val="2"/>
    </font>
    <font>
      <b/>
      <sz val="14"/>
      <color theme="0"/>
      <name val="Arial"/>
      <family val="2"/>
    </font>
    <font>
      <sz val="11"/>
      <color rgb="FF00B050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A98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D6D"/>
        <bgColor indexed="64"/>
      </patternFill>
    </fill>
    <fill>
      <patternFill patternType="solid">
        <fgColor rgb="FF2AD2C9"/>
        <bgColor indexed="64"/>
      </patternFill>
    </fill>
    <fill>
      <patternFill patternType="solid">
        <fgColor rgb="FF18C295"/>
        <bgColor indexed="64"/>
      </patternFill>
    </fill>
  </fills>
  <borders count="21">
    <border>
      <left/>
      <right/>
      <top/>
      <bottom/>
      <diagonal/>
    </border>
    <border>
      <left style="thin">
        <color rgb="FF00A982"/>
      </left>
      <right style="thin">
        <color rgb="FF00A982"/>
      </right>
      <top style="thin">
        <color rgb="FF00A982"/>
      </top>
      <bottom style="thin">
        <color rgb="FF00A982"/>
      </bottom>
      <diagonal/>
    </border>
    <border>
      <left/>
      <right style="thin">
        <color rgb="FF00A982"/>
      </right>
      <top style="thin">
        <color rgb="FF00A982"/>
      </top>
      <bottom style="thin">
        <color rgb="FF00A982"/>
      </bottom>
      <diagonal/>
    </border>
    <border>
      <left style="thin">
        <color rgb="FF00A982"/>
      </left>
      <right/>
      <top style="thin">
        <color rgb="FF00A982"/>
      </top>
      <bottom style="thin">
        <color rgb="FF00A982"/>
      </bottom>
      <diagonal/>
    </border>
    <border>
      <left/>
      <right style="thin">
        <color rgb="FF00A982"/>
      </right>
      <top/>
      <bottom style="thin">
        <color rgb="FF00A982"/>
      </bottom>
      <diagonal/>
    </border>
    <border>
      <left style="thin">
        <color rgb="FF00A982"/>
      </left>
      <right style="thin">
        <color rgb="FF00A982"/>
      </right>
      <top/>
      <bottom style="thin">
        <color rgb="FF00A982"/>
      </bottom>
      <diagonal/>
    </border>
    <border>
      <left style="thin">
        <color rgb="FF00A982"/>
      </left>
      <right style="thin">
        <color rgb="FF00A982"/>
      </right>
      <top style="thin">
        <color rgb="FF00A982"/>
      </top>
      <bottom/>
      <diagonal/>
    </border>
    <border>
      <left/>
      <right/>
      <top style="thin">
        <color rgb="FF00A982"/>
      </top>
      <bottom style="thin">
        <color rgb="FF00A982"/>
      </bottom>
      <diagonal/>
    </border>
    <border>
      <left style="thin">
        <color rgb="FF00A982"/>
      </left>
      <right style="thin">
        <color rgb="FF00A982"/>
      </right>
      <top style="thin">
        <color rgb="FF00A982"/>
      </top>
      <bottom style="medium">
        <color rgb="FF00A982"/>
      </bottom>
      <diagonal/>
    </border>
    <border>
      <left style="medium">
        <color rgb="FF00A982"/>
      </left>
      <right/>
      <top style="thin">
        <color rgb="FF00A982"/>
      </top>
      <bottom style="thin">
        <color rgb="FF00A982"/>
      </bottom>
      <diagonal/>
    </border>
    <border>
      <left style="thin">
        <color rgb="FF00A982"/>
      </left>
      <right/>
      <top/>
      <bottom style="thin">
        <color rgb="FF00A982"/>
      </bottom>
      <diagonal/>
    </border>
    <border>
      <left style="thin">
        <color rgb="FF00A982"/>
      </left>
      <right style="thin">
        <color rgb="FF00A982"/>
      </right>
      <top style="medium">
        <color rgb="FF00A982"/>
      </top>
      <bottom style="thin">
        <color rgb="FF00A982"/>
      </bottom>
      <diagonal/>
    </border>
    <border>
      <left/>
      <right style="thin">
        <color rgb="FF00A982"/>
      </right>
      <top style="medium">
        <color rgb="FF00A982"/>
      </top>
      <bottom style="thin">
        <color rgb="FF00A982"/>
      </bottom>
      <diagonal/>
    </border>
    <border>
      <left style="thin">
        <color rgb="FF00A982"/>
      </left>
      <right/>
      <top/>
      <bottom/>
      <diagonal/>
    </border>
    <border>
      <left/>
      <right/>
      <top style="thin">
        <color rgb="FF00A982"/>
      </top>
      <bottom/>
      <diagonal/>
    </border>
    <border>
      <left/>
      <right style="thin">
        <color rgb="FF00A982"/>
      </right>
      <top style="thin">
        <color rgb="FF00A982"/>
      </top>
      <bottom/>
      <diagonal/>
    </border>
    <border>
      <left/>
      <right style="thin">
        <color rgb="FF00A982"/>
      </right>
      <top/>
      <bottom/>
      <diagonal/>
    </border>
    <border>
      <left style="thin">
        <color rgb="FF00A982"/>
      </left>
      <right style="thin">
        <color rgb="FF00A982"/>
      </right>
      <top/>
      <bottom/>
      <diagonal/>
    </border>
    <border>
      <left/>
      <right/>
      <top/>
      <bottom style="thin">
        <color rgb="FF00A982"/>
      </bottom>
      <diagonal/>
    </border>
    <border>
      <left/>
      <right/>
      <top style="medium">
        <color rgb="FF00A982"/>
      </top>
      <bottom style="thin">
        <color rgb="FF00A982"/>
      </bottom>
      <diagonal/>
    </border>
    <border>
      <left style="medium">
        <color rgb="FF00A982"/>
      </left>
      <right style="thin">
        <color rgb="FF00A982"/>
      </right>
      <top style="medium">
        <color rgb="FF00A982"/>
      </top>
      <bottom style="thin">
        <color rgb="FF00A982"/>
      </bottom>
      <diagonal/>
    </border>
  </borders>
  <cellStyleXfs count="6">
    <xf numFmtId="0" fontId="0" fillId="0" borderId="0"/>
    <xf numFmtId="38" fontId="21" fillId="0" borderId="0">
      <alignment vertical="center"/>
    </xf>
    <xf numFmtId="9" fontId="22" fillId="0" borderId="0"/>
    <xf numFmtId="0" fontId="20" fillId="0" borderId="0">
      <alignment vertical="center"/>
    </xf>
    <xf numFmtId="0" fontId="21" fillId="0" borderId="0">
      <alignment vertical="center"/>
    </xf>
    <xf numFmtId="0" fontId="24" fillId="0" borderId="0"/>
  </cellStyleXfs>
  <cellXfs count="167">
    <xf numFmtId="0" fontId="0" fillId="0" borderId="0" xfId="0"/>
    <xf numFmtId="0" fontId="8" fillId="2" borderId="0" xfId="0" applyFont="1" applyFill="1"/>
    <xf numFmtId="0" fontId="12" fillId="3" borderId="1" xfId="0" applyFont="1" applyFill="1" applyBorder="1"/>
    <xf numFmtId="0" fontId="10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1" fillId="2" borderId="5" xfId="0" applyFont="1" applyFill="1" applyBorder="1"/>
    <xf numFmtId="0" fontId="9" fillId="2" borderId="0" xfId="0" applyFont="1" applyFill="1"/>
    <xf numFmtId="0" fontId="11" fillId="2" borderId="0" xfId="0" applyFont="1" applyFill="1"/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0" fillId="4" borderId="1" xfId="0" applyFont="1" applyFill="1" applyBorder="1" applyAlignment="1">
      <alignment horizontal="center" vertical="top"/>
    </xf>
    <xf numFmtId="0" fontId="10" fillId="5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13" fillId="2" borderId="0" xfId="0" applyFont="1" applyFill="1" applyAlignment="1">
      <alignment horizontal="left"/>
    </xf>
    <xf numFmtId="14" fontId="7" fillId="2" borderId="0" xfId="0" applyNumberFormat="1" applyFont="1" applyFill="1"/>
    <xf numFmtId="0" fontId="12" fillId="3" borderId="3" xfId="0" applyFont="1" applyFill="1" applyBorder="1"/>
    <xf numFmtId="0" fontId="10" fillId="2" borderId="1" xfId="0" applyFont="1" applyFill="1" applyBorder="1" applyAlignment="1">
      <alignment horizontal="right" vertical="top"/>
    </xf>
    <xf numFmtId="14" fontId="10" fillId="2" borderId="1" xfId="0" applyNumberFormat="1" applyFont="1" applyFill="1" applyBorder="1" applyAlignment="1">
      <alignment horizontal="right" vertical="top"/>
    </xf>
    <xf numFmtId="0" fontId="17" fillId="2" borderId="0" xfId="0" applyFont="1" applyFill="1" applyAlignment="1">
      <alignment vertical="top"/>
    </xf>
    <xf numFmtId="0" fontId="10" fillId="2" borderId="0" xfId="0" applyFont="1" applyFill="1" applyAlignment="1">
      <alignment horizontal="left" vertical="top"/>
    </xf>
    <xf numFmtId="0" fontId="23" fillId="2" borderId="0" xfId="0" applyFont="1" applyFill="1"/>
    <xf numFmtId="0" fontId="24" fillId="2" borderId="0" xfId="5" quotePrefix="1" applyFill="1"/>
    <xf numFmtId="0" fontId="19" fillId="2" borderId="0" xfId="0" applyFont="1" applyFill="1" applyAlignment="1">
      <alignment vertical="top"/>
    </xf>
    <xf numFmtId="0" fontId="6" fillId="0" borderId="0" xfId="0" applyFont="1" applyAlignment="1">
      <alignment vertical="center" wrapText="1"/>
    </xf>
    <xf numFmtId="0" fontId="26" fillId="2" borderId="0" xfId="0" applyFont="1" applyFill="1" applyAlignment="1">
      <alignment vertical="top"/>
    </xf>
    <xf numFmtId="0" fontId="27" fillId="2" borderId="0" xfId="0" applyFont="1" applyFill="1" applyAlignment="1">
      <alignment horizontal="left" vertical="top"/>
    </xf>
    <xf numFmtId="0" fontId="10" fillId="2" borderId="1" xfId="0" applyFont="1" applyFill="1" applyBorder="1" applyAlignment="1">
      <alignment horizontal="center" vertical="center"/>
    </xf>
    <xf numFmtId="0" fontId="5" fillId="2" borderId="0" xfId="0" applyFont="1" applyFill="1"/>
    <xf numFmtId="14" fontId="10" fillId="0" borderId="0" xfId="0" applyNumberFormat="1" applyFont="1" applyAlignment="1">
      <alignment horizontal="left" vertical="top" wrapText="1"/>
    </xf>
    <xf numFmtId="0" fontId="3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right"/>
    </xf>
    <xf numFmtId="0" fontId="3" fillId="2" borderId="8" xfId="0" applyFont="1" applyFill="1" applyBorder="1"/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/>
    <xf numFmtId="14" fontId="3" fillId="0" borderId="0" xfId="0" applyNumberFormat="1" applyFo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vertical="top"/>
    </xf>
    <xf numFmtId="0" fontId="10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0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/>
    <xf numFmtId="0" fontId="18" fillId="2" borderId="0" xfId="0" quotePrefix="1" applyFont="1" applyFill="1" applyAlignment="1">
      <alignment vertical="top"/>
    </xf>
    <xf numFmtId="0" fontId="1" fillId="2" borderId="2" xfId="0" applyFont="1" applyFill="1" applyBorder="1"/>
    <xf numFmtId="9" fontId="1" fillId="2" borderId="1" xfId="2" applyFont="1" applyFill="1" applyBorder="1"/>
    <xf numFmtId="10" fontId="1" fillId="2" borderId="1" xfId="2" applyNumberFormat="1" applyFont="1" applyFill="1" applyBorder="1"/>
    <xf numFmtId="0" fontId="1" fillId="2" borderId="1" xfId="0" applyFont="1" applyFill="1" applyBorder="1" applyAlignment="1">
      <alignment vertical="top"/>
    </xf>
    <xf numFmtId="0" fontId="1" fillId="6" borderId="7" xfId="0" applyFont="1" applyFill="1" applyBorder="1" applyAlignment="1">
      <alignment vertical="top"/>
    </xf>
    <xf numFmtId="0" fontId="1" fillId="6" borderId="2" xfId="0" applyFont="1" applyFill="1" applyBorder="1" applyAlignment="1">
      <alignment vertical="top"/>
    </xf>
    <xf numFmtId="0" fontId="1" fillId="6" borderId="9" xfId="0" applyFont="1" applyFill="1" applyBorder="1" applyAlignment="1">
      <alignment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6" fillId="0" borderId="1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4" fontId="16" fillId="0" borderId="1" xfId="0" applyNumberFormat="1" applyFont="1" applyBorder="1" applyAlignment="1">
      <alignment horizontal="left" vertical="top" wrapText="1"/>
    </xf>
    <xf numFmtId="0" fontId="16" fillId="0" borderId="1" xfId="0" quotePrefix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4" fontId="10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31" fillId="8" borderId="0" xfId="0" applyFont="1" applyFill="1"/>
    <xf numFmtId="0" fontId="7" fillId="8" borderId="0" xfId="0" applyFont="1" applyFill="1"/>
    <xf numFmtId="0" fontId="1" fillId="2" borderId="3" xfId="0" applyFont="1" applyFill="1" applyBorder="1" applyAlignment="1">
      <alignment horizontal="left"/>
    </xf>
    <xf numFmtId="0" fontId="12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33" fillId="2" borderId="0" xfId="0" applyFont="1" applyFill="1" applyAlignment="1">
      <alignment horizontal="left" vertical="top"/>
    </xf>
    <xf numFmtId="0" fontId="33" fillId="0" borderId="0" xfId="0" applyFont="1" applyAlignment="1">
      <alignment horizontal="left" vertical="top"/>
    </xf>
    <xf numFmtId="0" fontId="34" fillId="0" borderId="0" xfId="0" applyFont="1" applyAlignment="1">
      <alignment vertical="center" wrapText="1"/>
    </xf>
    <xf numFmtId="0" fontId="7" fillId="2" borderId="0" xfId="0" applyFont="1" applyFill="1"/>
    <xf numFmtId="0" fontId="4" fillId="2" borderId="0" xfId="0" applyFont="1" applyFill="1"/>
    <xf numFmtId="0" fontId="12" fillId="3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34" fillId="0" borderId="0" xfId="0" applyFont="1" applyAlignment="1">
      <alignment horizontal="left" vertical="top"/>
    </xf>
    <xf numFmtId="0" fontId="34" fillId="0" borderId="0" xfId="0" applyFont="1" applyAlignment="1">
      <alignment horizontal="center" vertical="center"/>
    </xf>
    <xf numFmtId="0" fontId="34" fillId="2" borderId="0" xfId="0" applyFont="1" applyFill="1" applyAlignment="1">
      <alignment horizontal="left" vertical="top" wrapText="1"/>
    </xf>
    <xf numFmtId="0" fontId="34" fillId="2" borderId="0" xfId="0" applyFont="1" applyFill="1" applyAlignment="1">
      <alignment horizontal="left" vertical="top"/>
    </xf>
    <xf numFmtId="0" fontId="34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left" vertical="top" wrapText="1"/>
    </xf>
    <xf numFmtId="0" fontId="7" fillId="2" borderId="0" xfId="0" applyFont="1" applyFill="1"/>
    <xf numFmtId="0" fontId="25" fillId="3" borderId="13" xfId="0" applyFont="1" applyFill="1" applyBorder="1" applyAlignment="1">
      <alignment horizontal="left"/>
    </xf>
    <xf numFmtId="0" fontId="4" fillId="2" borderId="0" xfId="0" applyFont="1" applyFill="1"/>
    <xf numFmtId="0" fontId="29" fillId="2" borderId="1" xfId="5" applyFont="1" applyFill="1" applyBorder="1" applyAlignment="1">
      <alignment horizontal="left"/>
    </xf>
    <xf numFmtId="0" fontId="0" fillId="0" borderId="7" xfId="0" applyBorder="1"/>
    <xf numFmtId="0" fontId="0" fillId="0" borderId="2" xfId="0" applyBorder="1"/>
    <xf numFmtId="0" fontId="4" fillId="2" borderId="13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left"/>
    </xf>
    <xf numFmtId="0" fontId="24" fillId="2" borderId="1" xfId="5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11" fillId="2" borderId="5" xfId="0" applyFont="1" applyFill="1" applyBorder="1" applyAlignment="1">
      <alignment horizontal="right"/>
    </xf>
    <xf numFmtId="0" fontId="0" fillId="0" borderId="4" xfId="0" applyBorder="1"/>
    <xf numFmtId="0" fontId="1" fillId="0" borderId="1" xfId="0" applyFont="1" applyBorder="1" applyAlignment="1">
      <alignment horizontal="left" vertical="top"/>
    </xf>
    <xf numFmtId="0" fontId="28" fillId="3" borderId="1" xfId="0" applyFont="1" applyFill="1" applyBorder="1" applyAlignment="1">
      <alignment horizontal="center" vertical="center"/>
    </xf>
    <xf numFmtId="0" fontId="0" fillId="0" borderId="17" xfId="0" applyBorder="1"/>
    <xf numFmtId="0" fontId="0" fillId="0" borderId="5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10" xfId="0" applyBorder="1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14" xfId="0" applyBorder="1"/>
    <xf numFmtId="0" fontId="1" fillId="2" borderId="0" xfId="0" applyFont="1" applyFill="1" applyAlignment="1">
      <alignment vertical="top"/>
    </xf>
    <xf numFmtId="0" fontId="0" fillId="0" borderId="18" xfId="0" applyBorder="1"/>
    <xf numFmtId="0" fontId="30" fillId="3" borderId="2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right" vertical="top"/>
    </xf>
    <xf numFmtId="0" fontId="1" fillId="6" borderId="20" xfId="0" applyFont="1" applyFill="1" applyBorder="1" applyAlignment="1">
      <alignment horizontal="right" vertical="top"/>
    </xf>
    <xf numFmtId="0" fontId="0" fillId="0" borderId="12" xfId="0" applyBorder="1"/>
    <xf numFmtId="0" fontId="12" fillId="3" borderId="2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right" wrapText="1"/>
    </xf>
    <xf numFmtId="0" fontId="0" fillId="0" borderId="19" xfId="0" applyBorder="1"/>
    <xf numFmtId="0" fontId="1" fillId="7" borderId="5" xfId="0" applyFont="1" applyFill="1" applyBorder="1" applyAlignment="1">
      <alignment horizontal="right" vertical="top"/>
    </xf>
  </cellXfs>
  <cellStyles count="6">
    <cellStyle name="Hyperlink" xfId="5" builtinId="8"/>
    <cellStyle name="Normal" xfId="0" builtinId="0"/>
    <cellStyle name="Percent" xfId="2" builtinId="5"/>
    <cellStyle name="桁区切り 3" xfId="1" xr:uid="{00000000-0005-0000-0000-000001000000}"/>
    <cellStyle name="標準 7 2_実行環境差異調査レポート-20120529-01" xfId="4" xr:uid="{00000000-0005-0000-0000-000004000000}"/>
    <cellStyle name="標準_STKレポート(サマリ)" xfId="3" xr:uid="{00000000-0005-0000-0000-000003000000}"/>
  </cellStyles>
  <dxfs count="174"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general" vertical="center" wrapText="1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general" vertical="center" wrapText="1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general" vertical="center" wrapText="1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general" vertical="center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general" vertical="center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general" vertical="center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general" vertical="center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general" vertical="center" wrapText="1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general" vertical="center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general" vertical="center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general" vertical="center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general" vertical="center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general" vertical="center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general" vertical="center" wrapText="1"/>
    </dxf>
    <dxf>
      <font>
        <strike val="0"/>
        <outline val="0"/>
        <shadow val="0"/>
        <vertAlign val="baseline"/>
        <sz val="10"/>
        <color theme="1"/>
        <name val="Arial"/>
      </font>
    </dxf>
    <dxf>
      <font>
        <strike val="0"/>
        <outline val="0"/>
        <shadow val="0"/>
        <vertAlign val="baseline"/>
        <sz val="10"/>
        <color theme="1"/>
        <name val="Arial"/>
      </font>
    </dxf>
    <dxf>
      <font>
        <strike val="0"/>
        <outline val="0"/>
        <shadow val="0"/>
        <vertAlign val="baseline"/>
        <sz val="10"/>
        <color theme="1"/>
        <name val="Arial"/>
      </font>
    </dxf>
    <dxf>
      <font>
        <strike val="0"/>
        <outline val="0"/>
        <shadow val="0"/>
        <vertAlign val="baseline"/>
        <sz val="10"/>
        <color theme="1"/>
        <name val="Arial"/>
      </font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</dxf>
    <dxf>
      <font>
        <strike val="0"/>
        <outline val="0"/>
        <shadow val="0"/>
        <vertAlign val="baseline"/>
        <sz val="10"/>
        <color theme="1"/>
        <name val="Arial"/>
      </font>
    </dxf>
    <dxf>
      <font>
        <strike val="0"/>
        <outline val="0"/>
        <shadow val="0"/>
        <vertAlign val="baseline"/>
        <sz val="10"/>
        <color theme="1"/>
        <name val="Arial"/>
      </font>
    </dxf>
    <dxf>
      <font>
        <strike val="0"/>
        <outline val="0"/>
        <shadow val="0"/>
        <vertAlign val="baseline"/>
        <sz val="10"/>
        <color theme="1"/>
        <name val="Arial"/>
      </font>
    </dxf>
    <dxf>
      <font>
        <strike val="0"/>
        <outline val="0"/>
        <shadow val="0"/>
        <vertAlign val="baseline"/>
        <sz val="10"/>
        <color theme="1"/>
        <name val="Arial"/>
      </font>
    </dxf>
    <dxf>
      <font>
        <strike val="0"/>
        <outline val="0"/>
        <shadow val="0"/>
        <vertAlign val="baseline"/>
        <sz val="10"/>
        <color theme="1"/>
        <name val="Arial"/>
      </font>
    </dxf>
    <dxf>
      <font>
        <strike val="0"/>
        <outline val="0"/>
        <shadow val="0"/>
        <vertAlign val="baseline"/>
        <sz val="10"/>
        <color theme="1"/>
        <name val="Arial"/>
      </font>
    </dxf>
    <dxf>
      <font>
        <strike val="0"/>
        <outline val="0"/>
        <shadow val="0"/>
        <vertAlign val="baseline"/>
        <sz val="10"/>
        <color theme="1"/>
        <name val="Arial"/>
      </font>
    </dxf>
    <dxf>
      <font>
        <strike val="0"/>
        <outline val="0"/>
        <shadow val="0"/>
        <vertAlign val="baseline"/>
        <sz val="10"/>
        <color theme="1"/>
        <name val="Arial"/>
      </font>
    </dxf>
    <dxf>
      <font>
        <strike val="0"/>
        <outline val="0"/>
        <shadow val="0"/>
        <vertAlign val="baseline"/>
        <sz val="10"/>
        <color theme="1"/>
        <name val="Arial"/>
      </font>
      <alignment horizontal="left" vertical="center" wrapText="1"/>
    </dxf>
    <dxf>
      <font>
        <b/>
        <color theme="0"/>
      </font>
      <fill>
        <patternFill>
          <bgColor rgb="FF00A982"/>
        </patternFill>
      </fill>
    </dxf>
    <dxf>
      <border>
        <left style="thin">
          <color rgb="FF00A982"/>
        </left>
        <right style="thin">
          <color rgb="FF00A982"/>
        </right>
        <top style="thin">
          <color rgb="FF00A982"/>
        </top>
        <bottom style="thin">
          <color rgb="FF00A982"/>
        </bottom>
        <vertical style="thin">
          <color rgb="FF00A982"/>
        </vertical>
        <horizontal style="thin">
          <color rgb="FF00A982"/>
        </horizontal>
      </border>
    </dxf>
  </dxfs>
  <tableStyles count="1" defaultTableStyle="HPE Table Style" defaultPivotStyle="PivotStyleMedium9">
    <tableStyle name="HPE Table Style" pivot="0" count="2" xr9:uid="{00000000-0011-0000-FFFF-FFFF00000000}">
      <tableStyleElement type="wholeTable" dxfId="173"/>
      <tableStyleElement type="headerRow" dxfId="1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latin typeface="Arial" panose="020B0604020202020204" pitchFamily="34" charset="0"/>
                <a:cs typeface="Arial" panose="020B0604020202020204" pitchFamily="34" charset="0"/>
              </a:rPr>
              <a:t>Migration Summary by Artefact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rgbClr val="5F7A76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1-EA8D-44E2-B7AD-6A28FED834A2}"/>
              </c:ext>
            </c:extLst>
          </c:dPt>
          <c:dPt>
            <c:idx val="1"/>
            <c:bubble3D val="0"/>
            <c:spPr>
              <a:solidFill>
                <a:srgbClr val="FF8D6D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3-EA8D-44E2-B7AD-6A28FED834A2}"/>
              </c:ext>
            </c:extLst>
          </c:dPt>
          <c:cat>
            <c:strRef>
              <c:f>'Migration Summary'!$B$6:$E$7</c:f>
              <c:strCache>
                <c:ptCount val="2"/>
                <c:pt idx="0">
                  <c:v>Nr of Artefacts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8D-44E2-B7AD-6A28FED834A2}"/>
            </c:ext>
          </c:extLst>
        </c:ser>
        <c:ser>
          <c:idx val="1"/>
          <c:order val="1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6-EA8D-44E2-B7AD-6A28FED83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8-EA8D-44E2-B7AD-6A28FED834A2}"/>
              </c:ext>
            </c:extLst>
          </c:dPt>
          <c:cat>
            <c:strRef>
              <c:f>'Migration Summary'!$B$6:$E$7</c:f>
              <c:strCache>
                <c:ptCount val="2"/>
                <c:pt idx="0">
                  <c:v>Nr of Artefacts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A8D-44E2-B7AD-6A28FED834A2}"/>
            </c:ext>
          </c:extLst>
        </c:ser>
        <c:ser>
          <c:idx val="2"/>
          <c:order val="2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B-EA8D-44E2-B7AD-6A28FED83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D-EA8D-44E2-B7AD-6A28FED834A2}"/>
              </c:ext>
            </c:extLst>
          </c:dPt>
          <c:cat>
            <c:strRef>
              <c:f>'Migration Summary'!$B$6:$E$7</c:f>
              <c:strCache>
                <c:ptCount val="2"/>
                <c:pt idx="0">
                  <c:v>Nr of Artefacts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A8D-44E2-B7AD-6A28FED834A2}"/>
            </c:ext>
          </c:extLst>
        </c:ser>
        <c:ser>
          <c:idx val="3"/>
          <c:order val="3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10-EA8D-44E2-B7AD-6A28FED83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12-EA8D-44E2-B7AD-6A28FED834A2}"/>
              </c:ext>
            </c:extLst>
          </c:dPt>
          <c:cat>
            <c:strRef>
              <c:f>'Migration Summary'!$B$6:$E$7</c:f>
              <c:strCache>
                <c:ptCount val="2"/>
                <c:pt idx="0">
                  <c:v>Nr of Artefacts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A8D-44E2-B7AD-6A28FED834A2}"/>
            </c:ext>
          </c:extLst>
        </c:ser>
        <c:ser>
          <c:idx val="4"/>
          <c:order val="4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15-EA8D-44E2-B7AD-6A28FED83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17-EA8D-44E2-B7AD-6A28FED834A2}"/>
              </c:ext>
            </c:extLst>
          </c:dPt>
          <c:cat>
            <c:strRef>
              <c:f>'Migration Summary'!$B$6:$E$7</c:f>
              <c:strCache>
                <c:ptCount val="2"/>
                <c:pt idx="0">
                  <c:v>Nr of Artefacts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A8D-44E2-B7AD-6A28FED834A2}"/>
            </c:ext>
          </c:extLst>
        </c:ser>
        <c:ser>
          <c:idx val="5"/>
          <c:order val="5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1A-EA8D-44E2-B7AD-6A28FED83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1C-EA8D-44E2-B7AD-6A28FED834A2}"/>
              </c:ext>
            </c:extLst>
          </c:dPt>
          <c:cat>
            <c:strRef>
              <c:f>'Migration Summary'!$B$6:$E$7</c:f>
              <c:strCache>
                <c:ptCount val="2"/>
                <c:pt idx="0">
                  <c:v>Nr of Artefacts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A8D-44E2-B7AD-6A28FED834A2}"/>
            </c:ext>
          </c:extLst>
        </c:ser>
        <c:ser>
          <c:idx val="6"/>
          <c:order val="6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1F-EA8D-44E2-B7AD-6A28FED83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21-EA8D-44E2-B7AD-6A28FED834A2}"/>
              </c:ext>
            </c:extLst>
          </c:dPt>
          <c:cat>
            <c:strRef>
              <c:f>'Migration Summary'!$B$6:$E$7</c:f>
              <c:strCache>
                <c:ptCount val="2"/>
                <c:pt idx="0">
                  <c:v>Nr of Artefacts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A8D-44E2-B7AD-6A28FED834A2}"/>
            </c:ext>
          </c:extLst>
        </c:ser>
        <c:ser>
          <c:idx val="7"/>
          <c:order val="7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24-EA8D-44E2-B7AD-6A28FED83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26-EA8D-44E2-B7AD-6A28FED834A2}"/>
              </c:ext>
            </c:extLst>
          </c:dPt>
          <c:cat>
            <c:strRef>
              <c:f>'Migration Summary'!$B$6:$E$7</c:f>
              <c:strCache>
                <c:ptCount val="2"/>
                <c:pt idx="0">
                  <c:v>Nr of Artefacts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EA8D-44E2-B7AD-6A28FED834A2}"/>
            </c:ext>
          </c:extLst>
        </c:ser>
        <c:ser>
          <c:idx val="8"/>
          <c:order val="8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29-EA8D-44E2-B7AD-6A28FED83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2B-EA8D-44E2-B7AD-6A28FED834A2}"/>
              </c:ext>
            </c:extLst>
          </c:dPt>
          <c:cat>
            <c:strRef>
              <c:f>'Migration Summary'!$B$6:$E$7</c:f>
              <c:strCache>
                <c:ptCount val="2"/>
                <c:pt idx="0">
                  <c:v>Nr of Artefacts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EA8D-44E2-B7AD-6A28FED834A2}"/>
            </c:ext>
          </c:extLst>
        </c:ser>
        <c:ser>
          <c:idx val="9"/>
          <c:order val="9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2E-EA8D-44E2-B7AD-6A28FED83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30-EA8D-44E2-B7AD-6A28FED834A2}"/>
              </c:ext>
            </c:extLst>
          </c:dPt>
          <c:cat>
            <c:strRef>
              <c:f>'Migration Summary'!$B$6:$E$7</c:f>
              <c:strCache>
                <c:ptCount val="2"/>
                <c:pt idx="0">
                  <c:v>Nr of Artefacts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A8D-44E2-B7AD-6A28FED834A2}"/>
            </c:ext>
          </c:extLst>
        </c:ser>
        <c:ser>
          <c:idx val="10"/>
          <c:order val="1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33-EA8D-44E2-B7AD-6A28FED83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35-EA8D-44E2-B7AD-6A28FED834A2}"/>
              </c:ext>
            </c:extLst>
          </c:dPt>
          <c:cat>
            <c:strRef>
              <c:f>'Migration Summary'!$B$6:$E$7</c:f>
              <c:strCache>
                <c:ptCount val="2"/>
                <c:pt idx="0">
                  <c:v>Nr of Artefacts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A8D-44E2-B7AD-6A28FED834A2}"/>
            </c:ext>
          </c:extLst>
        </c:ser>
        <c:ser>
          <c:idx val="11"/>
          <c:order val="11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38-EA8D-44E2-B7AD-6A28FED83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3A-EA8D-44E2-B7AD-6A28FED834A2}"/>
              </c:ext>
            </c:extLst>
          </c:dPt>
          <c:cat>
            <c:strRef>
              <c:f>'Migration Summary'!$B$6:$E$7</c:f>
              <c:strCache>
                <c:ptCount val="2"/>
                <c:pt idx="0">
                  <c:v>Nr of Artefacts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EA8D-44E2-B7AD-6A28FED834A2}"/>
            </c:ext>
          </c:extLst>
        </c:ser>
        <c:ser>
          <c:idx val="12"/>
          <c:order val="12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3D-EA8D-44E2-B7AD-6A28FED83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3F-EA8D-44E2-B7AD-6A28FED834A2}"/>
              </c:ext>
            </c:extLst>
          </c:dPt>
          <c:cat>
            <c:strRef>
              <c:f>'Migration Summary'!$B$6:$E$7</c:f>
              <c:strCache>
                <c:ptCount val="2"/>
                <c:pt idx="0">
                  <c:v>Nr of Artefacts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EA8D-44E2-B7AD-6A28FED834A2}"/>
            </c:ext>
          </c:extLst>
        </c:ser>
        <c:ser>
          <c:idx val="13"/>
          <c:order val="13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42-EA8D-44E2-B7AD-6A28FED83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44-EA8D-44E2-B7AD-6A28FED834A2}"/>
              </c:ext>
            </c:extLst>
          </c:dPt>
          <c:cat>
            <c:strRef>
              <c:f>'Migration Summary'!$B$6:$E$7</c:f>
              <c:strCache>
                <c:ptCount val="2"/>
                <c:pt idx="0">
                  <c:v>Nr of Artefacts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EA8D-44E2-B7AD-6A28FED834A2}"/>
            </c:ext>
          </c:extLst>
        </c:ser>
        <c:ser>
          <c:idx val="14"/>
          <c:order val="14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47-EA8D-44E2-B7AD-6A28FED83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49-EA8D-44E2-B7AD-6A28FED834A2}"/>
              </c:ext>
            </c:extLst>
          </c:dPt>
          <c:cat>
            <c:strRef>
              <c:f>'Migration Summary'!$B$6:$E$7</c:f>
              <c:strCache>
                <c:ptCount val="2"/>
                <c:pt idx="0">
                  <c:v>Nr of Artefacts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EA8D-44E2-B7AD-6A28FED834A2}"/>
            </c:ext>
          </c:extLst>
        </c:ser>
        <c:ser>
          <c:idx val="15"/>
          <c:order val="15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4C-EA8D-44E2-B7AD-6A28FED83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4E-EA8D-44E2-B7AD-6A28FED834A2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'Migration Summary'!$B$6:$E$7</c:f>
              <c:strCache>
                <c:ptCount val="2"/>
                <c:pt idx="0">
                  <c:v>Nr of Artefacts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EA8D-44E2-B7AD-6A28FED83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layout>
        <c:manualLayout>
          <c:xMode val="edge"/>
          <c:yMode val="edge"/>
          <c:x val="0.1085374356988688"/>
          <c:y val="0.88259578391366011"/>
          <c:w val="0.89049545713736888"/>
          <c:h val="0.1174042160863399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latin typeface="Arial" panose="020B0604020202020204" pitchFamily="34" charset="0"/>
                <a:cs typeface="Arial" panose="020B0604020202020204" pitchFamily="34" charset="0"/>
              </a:rPr>
              <a:t>Migration Summary by LoC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rgbClr val="5F7A76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1-0028-47F1-B04B-559E57998691}"/>
              </c:ext>
            </c:extLst>
          </c:dPt>
          <c:dPt>
            <c:idx val="1"/>
            <c:bubble3D val="0"/>
            <c:spPr>
              <a:solidFill>
                <a:srgbClr val="2AD2C9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3-0028-47F1-B04B-559E57998691}"/>
              </c:ext>
            </c:extLst>
          </c:dPt>
          <c:cat>
            <c:strRef>
              <c:f>'Migration Summary'!$K$6:$N$7</c:f>
              <c:strCache>
                <c:ptCount val="2"/>
                <c:pt idx="0">
                  <c:v>Nr of LoC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Summary'!$O$6:$O$7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28-47F1-B04B-559E57998691}"/>
            </c:ext>
          </c:extLst>
        </c:ser>
        <c:ser>
          <c:idx val="1"/>
          <c:order val="1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6-0028-47F1-B04B-559E57998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8-0028-47F1-B04B-559E57998691}"/>
              </c:ext>
            </c:extLst>
          </c:dPt>
          <c:cat>
            <c:strRef>
              <c:f>'Migration Summary'!$K$6:$N$7</c:f>
              <c:strCache>
                <c:ptCount val="2"/>
                <c:pt idx="0">
                  <c:v>Nr of LoC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28-47F1-B04B-559E57998691}"/>
            </c:ext>
          </c:extLst>
        </c:ser>
        <c:ser>
          <c:idx val="2"/>
          <c:order val="2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B-0028-47F1-B04B-559E57998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0D-0028-47F1-B04B-559E57998691}"/>
              </c:ext>
            </c:extLst>
          </c:dPt>
          <c:cat>
            <c:strRef>
              <c:f>'Migration Summary'!$K$6:$N$7</c:f>
              <c:strCache>
                <c:ptCount val="2"/>
                <c:pt idx="0">
                  <c:v>Nr of LoC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028-47F1-B04B-559E57998691}"/>
            </c:ext>
          </c:extLst>
        </c:ser>
        <c:ser>
          <c:idx val="3"/>
          <c:order val="3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10-0028-47F1-B04B-559E57998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12-0028-47F1-B04B-559E57998691}"/>
              </c:ext>
            </c:extLst>
          </c:dPt>
          <c:cat>
            <c:strRef>
              <c:f>'Migration Summary'!$K$6:$N$7</c:f>
              <c:strCache>
                <c:ptCount val="2"/>
                <c:pt idx="0">
                  <c:v>Nr of LoC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028-47F1-B04B-559E57998691}"/>
            </c:ext>
          </c:extLst>
        </c:ser>
        <c:ser>
          <c:idx val="4"/>
          <c:order val="4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15-0028-47F1-B04B-559E57998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17-0028-47F1-B04B-559E57998691}"/>
              </c:ext>
            </c:extLst>
          </c:dPt>
          <c:cat>
            <c:strRef>
              <c:f>'Migration Summary'!$K$6:$N$7</c:f>
              <c:strCache>
                <c:ptCount val="2"/>
                <c:pt idx="0">
                  <c:v>Nr of LoC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028-47F1-B04B-559E57998691}"/>
            </c:ext>
          </c:extLst>
        </c:ser>
        <c:ser>
          <c:idx val="5"/>
          <c:order val="5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1A-0028-47F1-B04B-559E57998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1C-0028-47F1-B04B-559E57998691}"/>
              </c:ext>
            </c:extLst>
          </c:dPt>
          <c:cat>
            <c:strRef>
              <c:f>'Migration Summary'!$K$6:$N$7</c:f>
              <c:strCache>
                <c:ptCount val="2"/>
                <c:pt idx="0">
                  <c:v>Nr of LoC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028-47F1-B04B-559E57998691}"/>
            </c:ext>
          </c:extLst>
        </c:ser>
        <c:ser>
          <c:idx val="6"/>
          <c:order val="6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1F-0028-47F1-B04B-559E57998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21-0028-47F1-B04B-559E57998691}"/>
              </c:ext>
            </c:extLst>
          </c:dPt>
          <c:cat>
            <c:strRef>
              <c:f>'Migration Summary'!$K$6:$N$7</c:f>
              <c:strCache>
                <c:ptCount val="2"/>
                <c:pt idx="0">
                  <c:v>Nr of LoC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028-47F1-B04B-559E57998691}"/>
            </c:ext>
          </c:extLst>
        </c:ser>
        <c:ser>
          <c:idx val="7"/>
          <c:order val="7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24-0028-47F1-B04B-559E57998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26-0028-47F1-B04B-559E57998691}"/>
              </c:ext>
            </c:extLst>
          </c:dPt>
          <c:cat>
            <c:strRef>
              <c:f>'Migration Summary'!$K$6:$N$7</c:f>
              <c:strCache>
                <c:ptCount val="2"/>
                <c:pt idx="0">
                  <c:v>Nr of LoC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028-47F1-B04B-559E57998691}"/>
            </c:ext>
          </c:extLst>
        </c:ser>
        <c:ser>
          <c:idx val="8"/>
          <c:order val="8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29-0028-47F1-B04B-559E57998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2B-0028-47F1-B04B-559E57998691}"/>
              </c:ext>
            </c:extLst>
          </c:dPt>
          <c:cat>
            <c:strRef>
              <c:f>'Migration Summary'!$K$6:$N$7</c:f>
              <c:strCache>
                <c:ptCount val="2"/>
                <c:pt idx="0">
                  <c:v>Nr of LoC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028-47F1-B04B-559E57998691}"/>
            </c:ext>
          </c:extLst>
        </c:ser>
        <c:ser>
          <c:idx val="9"/>
          <c:order val="9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2E-0028-47F1-B04B-559E57998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30-0028-47F1-B04B-559E57998691}"/>
              </c:ext>
            </c:extLst>
          </c:dPt>
          <c:cat>
            <c:strRef>
              <c:f>'Migration Summary'!$K$6:$N$7</c:f>
              <c:strCache>
                <c:ptCount val="2"/>
                <c:pt idx="0">
                  <c:v>Nr of LoC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0028-47F1-B04B-559E57998691}"/>
            </c:ext>
          </c:extLst>
        </c:ser>
        <c:ser>
          <c:idx val="10"/>
          <c:order val="1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33-0028-47F1-B04B-559E57998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35-0028-47F1-B04B-559E57998691}"/>
              </c:ext>
            </c:extLst>
          </c:dPt>
          <c:cat>
            <c:strRef>
              <c:f>'Migration Summary'!$K$6:$N$7</c:f>
              <c:strCache>
                <c:ptCount val="2"/>
                <c:pt idx="0">
                  <c:v>Nr of LoC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0028-47F1-B04B-559E57998691}"/>
            </c:ext>
          </c:extLst>
        </c:ser>
        <c:ser>
          <c:idx val="11"/>
          <c:order val="11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38-0028-47F1-B04B-559E57998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3A-0028-47F1-B04B-559E57998691}"/>
              </c:ext>
            </c:extLst>
          </c:dPt>
          <c:cat>
            <c:strRef>
              <c:f>'Migration Summary'!$K$6:$N$7</c:f>
              <c:strCache>
                <c:ptCount val="2"/>
                <c:pt idx="0">
                  <c:v>Nr of LoC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0028-47F1-B04B-559E57998691}"/>
            </c:ext>
          </c:extLst>
        </c:ser>
        <c:ser>
          <c:idx val="12"/>
          <c:order val="12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3D-0028-47F1-B04B-559E57998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3F-0028-47F1-B04B-559E57998691}"/>
              </c:ext>
            </c:extLst>
          </c:dPt>
          <c:cat>
            <c:strRef>
              <c:f>'Migration Summary'!$K$6:$N$7</c:f>
              <c:strCache>
                <c:ptCount val="2"/>
                <c:pt idx="0">
                  <c:v>Nr of LoC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0028-47F1-B04B-559E57998691}"/>
            </c:ext>
          </c:extLst>
        </c:ser>
        <c:ser>
          <c:idx val="13"/>
          <c:order val="13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42-0028-47F1-B04B-559E57998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44-0028-47F1-B04B-559E57998691}"/>
              </c:ext>
            </c:extLst>
          </c:dPt>
          <c:cat>
            <c:strRef>
              <c:f>'Migration Summary'!$K$6:$N$7</c:f>
              <c:strCache>
                <c:ptCount val="2"/>
                <c:pt idx="0">
                  <c:v>Nr of LoC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0028-47F1-B04B-559E57998691}"/>
            </c:ext>
          </c:extLst>
        </c:ser>
        <c:ser>
          <c:idx val="14"/>
          <c:order val="14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47-0028-47F1-B04B-559E57998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49-0028-47F1-B04B-559E57998691}"/>
              </c:ext>
            </c:extLst>
          </c:dPt>
          <c:cat>
            <c:strRef>
              <c:f>'Migration Summary'!$K$6:$N$7</c:f>
              <c:strCache>
                <c:ptCount val="2"/>
                <c:pt idx="0">
                  <c:v>Nr of LoC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0028-47F1-B04B-559E57998691}"/>
            </c:ext>
          </c:extLst>
        </c:ser>
        <c:ser>
          <c:idx val="15"/>
          <c:order val="15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4C-0028-47F1-B04B-559E57998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  <a:prstDash val="solid"/>
              </a:ln>
              <a:sp3d contourW="25400"/>
            </c:spPr>
            <c:extLst>
              <c:ext xmlns:c16="http://schemas.microsoft.com/office/drawing/2014/chart" uri="{C3380CC4-5D6E-409C-BE32-E72D297353CC}">
                <c16:uniqueId val="{0000004E-0028-47F1-B04B-559E57998691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'Migration Summary'!$K$6:$N$7</c:f>
              <c:strCache>
                <c:ptCount val="2"/>
                <c:pt idx="0">
                  <c:v>Nr of LoC</c:v>
                </c:pt>
                <c:pt idx="1">
                  <c:v>Impacted by migration issues</c:v>
                </c:pt>
              </c:strCache>
            </c:strRef>
          </c:cat>
          <c:val>
            <c:numRef>
              <c:f>'Migration Summary'!$F$6:$F$7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0028-47F1-B04B-559E57998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layout>
        <c:manualLayout>
          <c:xMode val="edge"/>
          <c:yMode val="edge"/>
          <c:x val="0.1085374356988688"/>
          <c:y val="0.88259578391366011"/>
          <c:w val="0.89049545713736888"/>
          <c:h val="0.1174042160863399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>
                <a:latin typeface="Arial" panose="020B0604020202020204" pitchFamily="34" charset="0"/>
                <a:cs typeface="Arial" panose="020B0604020202020204" pitchFamily="34" charset="0"/>
              </a:rPr>
              <a:t>Nr of Artefacts affected</a:t>
            </a:r>
            <a:r>
              <a:rPr lang="en-US" sz="1200" baseline="0">
                <a:latin typeface="Arial" panose="020B0604020202020204" pitchFamily="34" charset="0"/>
                <a:cs typeface="Arial" panose="020B0604020202020204" pitchFamily="34" charset="0"/>
              </a:rPr>
              <a:t> by migration issues:</a:t>
            </a:r>
            <a:endParaRPr lang="en-US" sz="12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1.246522309711286E-2"/>
          <c:y val="2.777777777777778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'Migration Summary'!$N$25</c:f>
              <c:strCache>
                <c:ptCount val="1"/>
                <c:pt idx="0">
                  <c:v>Number of Artefacts</c:v>
                </c:pt>
              </c:strCache>
            </c:strRef>
          </c:tx>
          <c:spPr>
            <a:solidFill>
              <a:srgbClr val="FF8D6D"/>
            </a:solidFill>
            <a:ln>
              <a:noFill/>
              <a:prstDash val="solid"/>
            </a:ln>
          </c:spPr>
          <c:invertIfNegative val="0"/>
          <c:cat>
            <c:strRef>
              <c:f>'Migration Summary'!$E$27:$E$33</c:f>
              <c:strCache>
                <c:ptCount val="7"/>
                <c:pt idx="0">
                  <c:v>Compilation Errors</c:v>
                </c:pt>
                <c:pt idx="1">
                  <c:v>Compilation Warnings</c:v>
                </c:pt>
                <c:pt idx="2">
                  <c:v>JDK Analysis</c:v>
                </c:pt>
                <c:pt idx="3">
                  <c:v>J2EE Analysis</c:v>
                </c:pt>
                <c:pt idx="4">
                  <c:v>OS Analysis</c:v>
                </c:pt>
                <c:pt idx="5">
                  <c:v>App Server Analysis</c:v>
                </c:pt>
                <c:pt idx="6">
                  <c:v>Database change Analysis</c:v>
                </c:pt>
              </c:strCache>
            </c:strRef>
          </c:cat>
          <c:val>
            <c:numRef>
              <c:f>'Migration Summary'!$N$27:$N$33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081F-49C0-AFC0-C078E9349A81}"/>
            </c:ext>
          </c:extLst>
        </c:ser>
        <c:ser>
          <c:idx val="1"/>
          <c:order val="1"/>
          <c:tx>
            <c:strRef>
              <c:f>'Migration Summary'!$N$25</c:f>
              <c:strCache>
                <c:ptCount val="1"/>
                <c:pt idx="0">
                  <c:v>Number of Artefacts</c:v>
                </c:pt>
              </c:strCache>
            </c:strRef>
          </c:tx>
          <c:spPr>
            <a:solidFill>
              <a:srgbClr val="FF8D6D"/>
            </a:solidFill>
            <a:ln>
              <a:noFill/>
              <a:prstDash val="solid"/>
            </a:ln>
          </c:spPr>
          <c:invertIfNegative val="0"/>
          <c:cat>
            <c:strRef>
              <c:f>'Migration Summary'!$E$27:$E$33</c:f>
              <c:strCache>
                <c:ptCount val="7"/>
                <c:pt idx="0">
                  <c:v>Compilation Errors</c:v>
                </c:pt>
                <c:pt idx="1">
                  <c:v>Compilation Warnings</c:v>
                </c:pt>
                <c:pt idx="2">
                  <c:v>JDK Analysis</c:v>
                </c:pt>
                <c:pt idx="3">
                  <c:v>J2EE Analysis</c:v>
                </c:pt>
                <c:pt idx="4">
                  <c:v>OS Analysis</c:v>
                </c:pt>
                <c:pt idx="5">
                  <c:v>App Server Analysis</c:v>
                </c:pt>
                <c:pt idx="6">
                  <c:v>Database change Analysis</c:v>
                </c:pt>
              </c:strCache>
            </c:strRef>
          </c:cat>
          <c:val>
            <c:numRef>
              <c:f>'Migration Summary'!$O$27:$O$33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1F-49C0-AFC0-C078E9349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5750176"/>
        <c:axId val="465752920"/>
      </c:barChart>
      <c:catAx>
        <c:axId val="465750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65752920"/>
        <c:crosses val="autoZero"/>
        <c:auto val="1"/>
        <c:lblAlgn val="ctr"/>
        <c:lblOffset val="100"/>
        <c:noMultiLvlLbl val="0"/>
      </c:catAx>
      <c:valAx>
        <c:axId val="46575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50176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>
                <a:latin typeface="Arial" panose="020B0604020202020204" pitchFamily="34" charset="0"/>
                <a:cs typeface="Arial" panose="020B0604020202020204" pitchFamily="34" charset="0"/>
              </a:rPr>
              <a:t>Nr of LoC affected</a:t>
            </a:r>
            <a:r>
              <a:rPr lang="en-US" sz="1200" baseline="0">
                <a:latin typeface="Arial" panose="020B0604020202020204" pitchFamily="34" charset="0"/>
                <a:cs typeface="Arial" panose="020B0604020202020204" pitchFamily="34" charset="0"/>
              </a:rPr>
              <a:t> by migration issues:</a:t>
            </a:r>
            <a:endParaRPr lang="en-US" sz="12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6.9096675415573046E-3"/>
          <c:y val="3.7037037037037028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'Migration Summary'!$P$25</c:f>
              <c:strCache>
                <c:ptCount val="1"/>
                <c:pt idx="0">
                  <c:v>Number of Lines of Code</c:v>
                </c:pt>
              </c:strCache>
            </c:strRef>
          </c:tx>
          <c:spPr>
            <a:solidFill>
              <a:srgbClr val="2AD2C9"/>
            </a:solidFill>
            <a:ln>
              <a:noFill/>
              <a:prstDash val="solid"/>
            </a:ln>
          </c:spPr>
          <c:invertIfNegative val="0"/>
          <c:cat>
            <c:strRef>
              <c:f>'Migration Summary'!$E$27:$E$33</c:f>
              <c:strCache>
                <c:ptCount val="7"/>
                <c:pt idx="0">
                  <c:v>Compilation Errors</c:v>
                </c:pt>
                <c:pt idx="1">
                  <c:v>Compilation Warnings</c:v>
                </c:pt>
                <c:pt idx="2">
                  <c:v>JDK Analysis</c:v>
                </c:pt>
                <c:pt idx="3">
                  <c:v>J2EE Analysis</c:v>
                </c:pt>
                <c:pt idx="4">
                  <c:v>OS Analysis</c:v>
                </c:pt>
                <c:pt idx="5">
                  <c:v>App Server Analysis</c:v>
                </c:pt>
                <c:pt idx="6">
                  <c:v>Database change Analysis</c:v>
                </c:pt>
              </c:strCache>
            </c:strRef>
          </c:cat>
          <c:val>
            <c:numRef>
              <c:f>'Migration Summary'!$P$27:$P$33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DF-4DF9-96C8-62DF452E2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5753312"/>
        <c:axId val="465751352"/>
      </c:barChart>
      <c:catAx>
        <c:axId val="465753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65751352"/>
        <c:crosses val="autoZero"/>
        <c:auto val="1"/>
        <c:lblAlgn val="ctr"/>
        <c:lblOffset val="100"/>
        <c:noMultiLvlLbl val="0"/>
      </c:catAx>
      <c:valAx>
        <c:axId val="465751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53312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134471</xdr:colOff>
      <xdr:row>7</xdr:row>
      <xdr:rowOff>134470</xdr:rowOff>
    </xdr:from>
    <xdr:to>
      <xdr:col>6</xdr:col>
      <xdr:colOff>414618</xdr:colOff>
      <xdr:row>19</xdr:row>
      <xdr:rowOff>77319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179294</xdr:colOff>
      <xdr:row>8</xdr:row>
      <xdr:rowOff>0</xdr:rowOff>
    </xdr:from>
    <xdr:to>
      <xdr:col>14</xdr:col>
      <xdr:colOff>739588</xdr:colOff>
      <xdr:row>19</xdr:row>
      <xdr:rowOff>99731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</xdr:colOff>
      <xdr:row>35</xdr:row>
      <xdr:rowOff>1120</xdr:rowOff>
    </xdr:from>
    <xdr:to>
      <xdr:col>8</xdr:col>
      <xdr:colOff>341779</xdr:colOff>
      <xdr:row>52</xdr:row>
      <xdr:rowOff>77320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34</xdr:row>
      <xdr:rowOff>156881</xdr:rowOff>
    </xdr:from>
    <xdr:to>
      <xdr:col>17</xdr:col>
      <xdr:colOff>11206</xdr:colOff>
      <xdr:row>52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6:M194" totalsRowShown="0" headerRowDxfId="171" dataDxfId="170">
  <autoFilter ref="B6:M194" xr:uid="{00000000-0009-0000-0100-000001000000}"/>
  <tableColumns count="12">
    <tableColumn id="1" xr3:uid="{00000000-0010-0000-0000-000001000000}" name="ID" dataDxfId="169"/>
    <tableColumn id="2" xr3:uid="{00000000-0010-0000-0000-000002000000}" name="File Name" dataDxfId="168"/>
    <tableColumn id="4" xr3:uid="{00000000-0010-0000-0000-000004000000}" name="Type" dataDxfId="167"/>
    <tableColumn id="6" xr3:uid="{00000000-0010-0000-0000-000006000000}" name="Nr LoC" dataDxfId="166"/>
    <tableColumn id="7" xr3:uid="{00000000-0010-0000-0000-000007000000}" name="Nr Blank Lines" dataDxfId="165"/>
    <tableColumn id="8" xr3:uid="{00000000-0010-0000-0000-000008000000}" name="Nr Commented Lines" dataDxfId="164"/>
    <tableColumn id="9" xr3:uid="{00000000-0010-0000-0000-000009000000}" name="Total Nr LoC" dataDxfId="163"/>
    <tableColumn id="5" xr3:uid="{00000000-0010-0000-0000-000005000000}" name="Size" dataDxfId="162"/>
    <tableColumn id="10" xr3:uid="{00000000-0010-0000-0000-00000A000000}" name="In Scope" dataDxfId="161"/>
    <tableColumn id="11" xr3:uid="{00000000-0010-0000-0000-00000B000000}" name="Analysed" dataDxfId="160"/>
    <tableColumn id="12" xr3:uid="{00000000-0010-0000-0000-00000C000000}" name="Date Received" dataDxfId="159"/>
    <tableColumn id="13" xr3:uid="{00000000-0010-0000-0000-00000D000000}" name="Notes" dataDxfId="158"/>
  </tableColumns>
  <tableStyleInfo name="HPE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5678910" displayName="Table45678910" ref="B7:I74" totalsRowShown="0" headerRowDxfId="157" dataDxfId="156">
  <autoFilter ref="B7:I74" xr:uid="{00000000-0009-0000-0100-000002000000}"/>
  <tableColumns count="8">
    <tableColumn id="1" xr3:uid="{00000000-0010-0000-0100-000001000000}" name="ChangeID" dataDxfId="155"/>
    <tableColumn id="11" xr3:uid="{00000000-0010-0000-0100-00000B000000}" name="ID" dataDxfId="154"/>
    <tableColumn id="2" xr3:uid="{00000000-0010-0000-0100-000002000000}" name="Occurrence" dataDxfId="153"/>
    <tableColumn id="6" xr3:uid="{00000000-0010-0000-0100-000006000000}" name="File Path" dataDxfId="152"/>
    <tableColumn id="7" xr3:uid="{00000000-0010-0000-0100-000007000000}" name="Line" dataDxfId="151"/>
    <tableColumn id="9" xr3:uid="{00000000-0010-0000-0100-000009000000}" name="Source Code" dataDxfId="150"/>
    <tableColumn id="8" xr3:uid="{00000000-0010-0000-0100-000008000000}" name="Remediation Action" dataDxfId="149"/>
    <tableColumn id="10" xr3:uid="{00000000-0010-0000-0100-00000A000000}" name="Modified Source Code" dataDxfId="148"/>
  </tableColumns>
  <tableStyleInfo name="HPE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B6:M55" totalsRowShown="0" headerRowDxfId="147" dataDxfId="146">
  <autoFilter ref="B6:M55" xr:uid="{00000000-0009-0000-0100-000003000000}"/>
  <tableColumns count="12">
    <tableColumn id="1" xr3:uid="{00000000-0010-0000-0200-000001000000}" name="ID" dataDxfId="145"/>
    <tableColumn id="2" xr3:uid="{00000000-0010-0000-0200-000002000000}" name="Occurrence" dataDxfId="144"/>
    <tableColumn id="6" xr3:uid="{00000000-0010-0000-0200-000006000000}" name="File Path" dataDxfId="143"/>
    <tableColumn id="7" xr3:uid="{00000000-0010-0000-0200-000007000000}" name="Line" dataDxfId="142"/>
    <tableColumn id="9" xr3:uid="{00000000-0010-0000-0200-000009000000}" name="Source Code" dataDxfId="141"/>
    <tableColumn id="13" xr3:uid="{00000000-0010-0000-0200-00000D000000}" name="Modification required(1)" dataDxfId="140"/>
    <tableColumn id="14" xr3:uid="{00000000-0010-0000-0200-00000E000000}" name="Remediation Action" dataDxfId="139"/>
    <tableColumn id="8" xr3:uid="{00000000-0010-0000-0200-000008000000}" name="Modified Source Code" dataDxfId="138"/>
    <tableColumn id="5" xr3:uid="{00000000-0010-0000-0200-000005000000}" name="Owner" dataDxfId="137"/>
    <tableColumn id="4" xr3:uid="{00000000-0010-0000-0200-000004000000}" name="Date Analysed" dataDxfId="136"/>
    <tableColumn id="3" xr3:uid="{00000000-0010-0000-0200-000003000000}" name="Reviewer" dataDxfId="135"/>
    <tableColumn id="10" xr3:uid="{00000000-0010-0000-0200-00000A000000}" name="Review Date" dataDxfId="134"/>
  </tableColumns>
  <tableStyleInfo name="HPE Table 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4" displayName="Table44" ref="B6:M55" totalsRowShown="0" headerRowDxfId="133" dataDxfId="132">
  <autoFilter ref="B6:M55" xr:uid="{00000000-0009-0000-0100-000004000000}"/>
  <tableColumns count="12">
    <tableColumn id="1" xr3:uid="{00000000-0010-0000-0300-000001000000}" name="ID" dataDxfId="131"/>
    <tableColumn id="2" xr3:uid="{00000000-0010-0000-0300-000002000000}" name="Occurrence" dataDxfId="130"/>
    <tableColumn id="6" xr3:uid="{00000000-0010-0000-0300-000006000000}" name="File Path" dataDxfId="129"/>
    <tableColumn id="7" xr3:uid="{00000000-0010-0000-0300-000007000000}" name="Line" dataDxfId="128"/>
    <tableColumn id="9" xr3:uid="{00000000-0010-0000-0300-000009000000}" name="Source Code" dataDxfId="127"/>
    <tableColumn id="3" xr3:uid="{00000000-0010-0000-0300-000003000000}" name="Modification required(1)" dataDxfId="126"/>
    <tableColumn id="8" xr3:uid="{00000000-0010-0000-0300-000008000000}" name="Remediation Action" dataDxfId="125"/>
    <tableColumn id="14" xr3:uid="{00000000-0010-0000-0300-00000E000000}" name="Modified Source Code" dataDxfId="124"/>
    <tableColumn id="13" xr3:uid="{00000000-0010-0000-0300-00000D000000}" name="Owner" dataDxfId="123"/>
    <tableColumn id="12" xr3:uid="{00000000-0010-0000-0300-00000C000000}" name="Date Analysed" dataDxfId="122"/>
    <tableColumn id="11" xr3:uid="{00000000-0010-0000-0300-00000B000000}" name="Reviewer" dataDxfId="121"/>
    <tableColumn id="10" xr3:uid="{00000000-0010-0000-0300-00000A000000}" name="Review Date" dataDxfId="120"/>
  </tableColumns>
  <tableStyleInfo name="HPE Table 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56" displayName="Table456" ref="B6:M55" totalsRowShown="0" headerRowDxfId="119" dataDxfId="118">
  <autoFilter ref="B6:M55" xr:uid="{00000000-0009-0000-0100-000005000000}"/>
  <tableColumns count="12">
    <tableColumn id="1" xr3:uid="{00000000-0010-0000-0400-000001000000}" name="ID" dataDxfId="117"/>
    <tableColumn id="2" xr3:uid="{00000000-0010-0000-0400-000002000000}" name="Occurrence" dataDxfId="116"/>
    <tableColumn id="6" xr3:uid="{00000000-0010-0000-0400-000006000000}" name="File Path" dataDxfId="115"/>
    <tableColumn id="7" xr3:uid="{00000000-0010-0000-0400-000007000000}" name="Line" dataDxfId="114"/>
    <tableColumn id="9" xr3:uid="{00000000-0010-0000-0400-000009000000}" name="Source Code" dataDxfId="113"/>
    <tableColumn id="3" xr3:uid="{00000000-0010-0000-0400-000003000000}" name="Modification required(1)" dataDxfId="112"/>
    <tableColumn id="8" xr3:uid="{00000000-0010-0000-0400-000008000000}" name="Remediation Action" dataDxfId="111"/>
    <tableColumn id="14" xr3:uid="{00000000-0010-0000-0400-00000E000000}" name="Modified Source Code" dataDxfId="110"/>
    <tableColumn id="13" xr3:uid="{00000000-0010-0000-0400-00000D000000}" name="Owner" dataDxfId="109"/>
    <tableColumn id="12" xr3:uid="{00000000-0010-0000-0400-00000C000000}" name="Date Analysed" dataDxfId="108"/>
    <tableColumn id="11" xr3:uid="{00000000-0010-0000-0400-00000B000000}" name="Reviewer" dataDxfId="107"/>
    <tableColumn id="10" xr3:uid="{00000000-0010-0000-0400-00000A000000}" name="Review Date" dataDxfId="106"/>
  </tableColumns>
  <tableStyleInfo name="HPE Table 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4567" displayName="Table4567" ref="B6:M60" totalsRowShown="0" headerRowDxfId="105" dataDxfId="104">
  <autoFilter ref="B6:M60" xr:uid="{00000000-0009-0000-0100-000006000000}"/>
  <tableColumns count="12">
    <tableColumn id="1" xr3:uid="{00000000-0010-0000-0500-000001000000}" name="ID" dataDxfId="103"/>
    <tableColumn id="6" xr3:uid="{00000000-0010-0000-0500-000006000000}" name="File Path" dataDxfId="102"/>
    <tableColumn id="7" xr3:uid="{00000000-0010-0000-0500-000007000000}" name="Line" dataDxfId="101"/>
    <tableColumn id="9" xr3:uid="{00000000-0010-0000-0500-000009000000}" name="Source Code" dataDxfId="100"/>
    <tableColumn id="2" xr3:uid="{00000000-0010-0000-0500-000002000000}" name="Occurrence" dataDxfId="99"/>
    <tableColumn id="3" xr3:uid="{00000000-0010-0000-0500-000003000000}" name="Modification required(1)" dataDxfId="98"/>
    <tableColumn id="8" xr3:uid="{00000000-0010-0000-0500-000008000000}" name="Remediation Action" dataDxfId="97"/>
    <tableColumn id="14" xr3:uid="{00000000-0010-0000-0500-00000E000000}" name="Modified Source Code" dataDxfId="96"/>
    <tableColumn id="13" xr3:uid="{00000000-0010-0000-0500-00000D000000}" name="Owner" dataDxfId="95"/>
    <tableColumn id="12" xr3:uid="{00000000-0010-0000-0500-00000C000000}" name="Date Analysed" dataDxfId="94"/>
    <tableColumn id="11" xr3:uid="{00000000-0010-0000-0500-00000B000000}" name="Reviewer" dataDxfId="93"/>
    <tableColumn id="10" xr3:uid="{00000000-0010-0000-0500-00000A000000}" name="Review Date" dataDxfId="92"/>
  </tableColumns>
  <tableStyleInfo name="HPE Table Sty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45678" displayName="Table45678" ref="B6:M55" totalsRowShown="0" headerRowDxfId="91" dataDxfId="90">
  <autoFilter ref="B6:M55" xr:uid="{00000000-0009-0000-0100-000007000000}"/>
  <tableColumns count="12">
    <tableColumn id="1" xr3:uid="{00000000-0010-0000-0600-000001000000}" name="ID" dataDxfId="89"/>
    <tableColumn id="2" xr3:uid="{00000000-0010-0000-0600-000002000000}" name="Occurrence" dataDxfId="88"/>
    <tableColumn id="6" xr3:uid="{00000000-0010-0000-0600-000006000000}" name="File Path" dataDxfId="87"/>
    <tableColumn id="7" xr3:uid="{00000000-0010-0000-0600-000007000000}" name="Line" dataDxfId="86"/>
    <tableColumn id="9" xr3:uid="{00000000-0010-0000-0600-000009000000}" name="Source Code" dataDxfId="85"/>
    <tableColumn id="3" xr3:uid="{00000000-0010-0000-0600-000003000000}" name="Modification required(1)" dataDxfId="84"/>
    <tableColumn id="8" xr3:uid="{00000000-0010-0000-0600-000008000000}" name="Remediation Action" dataDxfId="83"/>
    <tableColumn id="10" xr3:uid="{00000000-0010-0000-0600-00000A000000}" name="Modified Source Code" dataDxfId="82"/>
    <tableColumn id="11" xr3:uid="{00000000-0010-0000-0600-00000B000000}" name="Owner" dataDxfId="81"/>
    <tableColumn id="12" xr3:uid="{00000000-0010-0000-0600-00000C000000}" name="Date Analysed" dataDxfId="80"/>
    <tableColumn id="13" xr3:uid="{00000000-0010-0000-0600-00000D000000}" name="Reviewer" dataDxfId="79"/>
    <tableColumn id="14" xr3:uid="{00000000-0010-0000-0600-00000E000000}" name="Review Date" dataDxfId="78"/>
  </tableColumns>
  <tableStyleInfo name="HPE Table Sty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45678911" displayName="Table45678911" ref="B6:M55" totalsRowShown="0" headerRowDxfId="77" dataDxfId="76">
  <autoFilter ref="B6:M55" xr:uid="{00000000-0009-0000-0100-000008000000}"/>
  <tableColumns count="12">
    <tableColumn id="1" xr3:uid="{00000000-0010-0000-0700-000001000000}" name="ID" dataDxfId="75"/>
    <tableColumn id="2" xr3:uid="{00000000-0010-0000-0700-000002000000}" name="Occurrence" dataDxfId="74"/>
    <tableColumn id="6" xr3:uid="{00000000-0010-0000-0700-000006000000}" name="File Path" dataDxfId="73"/>
    <tableColumn id="7" xr3:uid="{00000000-0010-0000-0700-000007000000}" name="Line" dataDxfId="72"/>
    <tableColumn id="9" xr3:uid="{00000000-0010-0000-0700-000009000000}" name="Source Code" dataDxfId="71"/>
    <tableColumn id="3" xr3:uid="{00000000-0010-0000-0700-000003000000}" name="Modification required(1)" dataDxfId="70"/>
    <tableColumn id="10" xr3:uid="{00000000-0010-0000-0700-00000A000000}" name="Modified Source Code" dataDxfId="69"/>
    <tableColumn id="14" xr3:uid="{00000000-0010-0000-0700-00000E000000}" name="Remediation Action" dataDxfId="68"/>
    <tableColumn id="13" xr3:uid="{00000000-0010-0000-0700-00000D000000}" name="Owner" dataDxfId="67"/>
    <tableColumn id="12" xr3:uid="{00000000-0010-0000-0700-00000C000000}" name="Date Analysed" dataDxfId="66"/>
    <tableColumn id="11" xr3:uid="{00000000-0010-0000-0700-00000B000000}" name="Reviewer" dataDxfId="65"/>
    <tableColumn id="8" xr3:uid="{00000000-0010-0000-0700-000008000000}" name="Review Date" dataDxfId="64"/>
  </tableColumns>
  <tableStyleInfo name="HPE Table Sty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4567810" displayName="Table4567810" ref="B6:E55" totalsRowShown="0" headerRowDxfId="63" dataDxfId="62">
  <autoFilter ref="B6:E55" xr:uid="{00000000-0009-0000-0100-000009000000}"/>
  <tableColumns count="4">
    <tableColumn id="1" xr3:uid="{00000000-0010-0000-0800-000001000000}" name="ID" dataDxfId="61"/>
    <tableColumn id="2" xr3:uid="{00000000-0010-0000-0800-000002000000}" name="Imports" dataDxfId="60"/>
    <tableColumn id="6" xr3:uid="{00000000-0010-0000-0800-000006000000}" name="File Path" dataDxfId="59"/>
    <tableColumn id="7" xr3:uid="{00000000-0010-0000-0800-000007000000}" name="Line" dataDxfId="58"/>
  </tableColumns>
  <tableStyleInfo name="HPE Table 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456781016" displayName="Table456781016" ref="B6:E55" totalsRowShown="0" headerRowDxfId="57" dataDxfId="56">
  <autoFilter ref="B6:E55" xr:uid="{00000000-0009-0000-0100-00000A000000}"/>
  <tableColumns count="4">
    <tableColumn id="1" xr3:uid="{00000000-0010-0000-0900-000001000000}" name="ID" dataDxfId="55"/>
    <tableColumn id="2" xr3:uid="{00000000-0010-0000-0900-000002000000}" name="Imports" dataDxfId="54"/>
    <tableColumn id="6" xr3:uid="{00000000-0010-0000-0900-000006000000}" name="File Path" dataDxfId="53"/>
    <tableColumn id="7" xr3:uid="{00000000-0010-0000-0900-000007000000}" name="Line" dataDxfId="52"/>
  </tableColumns>
  <tableStyleInfo name="HPE Table Styl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4567810111213" displayName="Table4567810111213" ref="B6:G55" totalsRowShown="0" headerRowDxfId="51" dataDxfId="50">
  <autoFilter ref="B6:G55" xr:uid="{00000000-0009-0000-0100-000011000000}"/>
  <tableColumns count="6">
    <tableColumn id="1" xr3:uid="{00000000-0010-0000-1000-000001000000}" name="ID" dataDxfId="49"/>
    <tableColumn id="4" xr3:uid="{00000000-0010-0000-1000-000004000000}" name="Rule ID" dataDxfId="48"/>
    <tableColumn id="2" xr3:uid="{00000000-0010-0000-1000-000002000000}" name="File Name" dataDxfId="47"/>
    <tableColumn id="6" xr3:uid="{00000000-0010-0000-1000-000006000000}" name="Line" dataDxfId="46"/>
    <tableColumn id="3" xr3:uid="{C9D0BDAC-9BCF-407E-B6B0-1086F1616068}" name="Affected Code" dataDxfId="45"/>
    <tableColumn id="7" xr3:uid="{00000000-0010-0000-1000-000007000000}" name="Remedy" dataDxfId="44"/>
  </tableColumns>
  <tableStyleInfo name="HPE Table Styl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456781015" displayName="Table456781015" ref="B6:J55" totalsRowShown="0" headerRowDxfId="43" dataDxfId="42">
  <autoFilter ref="B6:J55" xr:uid="{00000000-0009-0000-0100-00000B000000}"/>
  <tableColumns count="9">
    <tableColumn id="1" xr3:uid="{00000000-0010-0000-0A00-000001000000}" name="ID" dataDxfId="41"/>
    <tableColumn id="2" xr3:uid="{00000000-0010-0000-0A00-000002000000}" name="Problem" dataDxfId="40"/>
    <tableColumn id="6" xr3:uid="{00000000-0010-0000-0A00-000006000000}" name="Package" dataDxfId="39"/>
    <tableColumn id="7" xr3:uid="{00000000-0010-0000-0A00-000007000000}" name="File" dataDxfId="38"/>
    <tableColumn id="3" xr3:uid="{00000000-0010-0000-0A00-000003000000}" name="Priority" dataDxfId="37"/>
    <tableColumn id="4" xr3:uid="{00000000-0010-0000-0A00-000004000000}" name="Line" dataDxfId="36"/>
    <tableColumn id="5" xr3:uid="{00000000-0010-0000-0A00-000005000000}" name="Description" dataDxfId="35"/>
    <tableColumn id="8" xr3:uid="{00000000-0010-0000-0A00-000008000000}" name="Rule Set" dataDxfId="34"/>
    <tableColumn id="9" xr3:uid="{00000000-0010-0000-0A00-000009000000}" name="Rule" dataDxfId="33"/>
  </tableColumns>
  <tableStyleInfo name="HPE Table Style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45678101517" displayName="Table45678101517" ref="B6:J55" totalsRowShown="0" headerRowDxfId="32" dataDxfId="31">
  <autoFilter ref="B6:J55" xr:uid="{00000000-0009-0000-0100-00000C000000}"/>
  <tableColumns count="9">
    <tableColumn id="1" xr3:uid="{00000000-0010-0000-0B00-000001000000}" name="ID" dataDxfId="30"/>
    <tableColumn id="2" xr3:uid="{00000000-0010-0000-0B00-000002000000}" name="Problem" dataDxfId="29"/>
    <tableColumn id="6" xr3:uid="{00000000-0010-0000-0B00-000006000000}" name="Package" dataDxfId="28"/>
    <tableColumn id="7" xr3:uid="{00000000-0010-0000-0B00-000007000000}" name="File" dataDxfId="27"/>
    <tableColumn id="3" xr3:uid="{00000000-0010-0000-0B00-000003000000}" name="Priority" dataDxfId="26"/>
    <tableColumn id="4" xr3:uid="{00000000-0010-0000-0B00-000004000000}" name="Line" dataDxfId="25"/>
    <tableColumn id="5" xr3:uid="{00000000-0010-0000-0B00-000005000000}" name="Description" dataDxfId="24"/>
    <tableColumn id="8" xr3:uid="{00000000-0010-0000-0B00-000008000000}" name="Rule Set" dataDxfId="23"/>
    <tableColumn id="9" xr3:uid="{00000000-0010-0000-0B00-000009000000}" name="Rule" dataDxfId="22"/>
  </tableColumns>
  <tableStyleInfo name="HPE Table Style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4567810151718" displayName="Table4567810151718" ref="B6:J55" totalsRowShown="0" headerRowDxfId="21" dataDxfId="20">
  <autoFilter ref="B6:J55" xr:uid="{00000000-0009-0000-0100-00000D000000}"/>
  <tableColumns count="9">
    <tableColumn id="1" xr3:uid="{00000000-0010-0000-0C00-000001000000}" name="ID" dataDxfId="19"/>
    <tableColumn id="2" xr3:uid="{00000000-0010-0000-0C00-000002000000}" name="Problem" dataDxfId="18"/>
    <tableColumn id="6" xr3:uid="{00000000-0010-0000-0C00-000006000000}" name="Package" dataDxfId="17"/>
    <tableColumn id="7" xr3:uid="{00000000-0010-0000-0C00-000007000000}" name="File" dataDxfId="16"/>
    <tableColumn id="3" xr3:uid="{00000000-0010-0000-0C00-000003000000}" name="Priority" dataDxfId="15"/>
    <tableColumn id="4" xr3:uid="{00000000-0010-0000-0C00-000004000000}" name="Line" dataDxfId="14"/>
    <tableColumn id="5" xr3:uid="{00000000-0010-0000-0C00-000005000000}" name="Description" dataDxfId="13"/>
    <tableColumn id="8" xr3:uid="{00000000-0010-0000-0C00-000008000000}" name="Rule Set" dataDxfId="12"/>
    <tableColumn id="9" xr3:uid="{00000000-0010-0000-0C00-000009000000}" name="Rule" dataDxfId="11"/>
  </tableColumns>
  <tableStyleInfo name="HPE Table Style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456781015171819" displayName="Table456781015171819" ref="B6:J55" totalsRowShown="0" headerRowDxfId="10" dataDxfId="9">
  <autoFilter ref="B6:J55" xr:uid="{00000000-0009-0000-0100-00000E000000}"/>
  <tableColumns count="9">
    <tableColumn id="1" xr3:uid="{00000000-0010-0000-0D00-000001000000}" name="ID" dataDxfId="8"/>
    <tableColumn id="2" xr3:uid="{00000000-0010-0000-0D00-000002000000}" name="Problem" dataDxfId="7"/>
    <tableColumn id="6" xr3:uid="{00000000-0010-0000-0D00-000006000000}" name="Package" dataDxfId="6"/>
    <tableColumn id="7" xr3:uid="{00000000-0010-0000-0D00-000007000000}" name="File" dataDxfId="5"/>
    <tableColumn id="3" xr3:uid="{00000000-0010-0000-0D00-000003000000}" name="Priority" dataDxfId="4"/>
    <tableColumn id="4" xr3:uid="{00000000-0010-0000-0D00-000004000000}" name="Line" dataDxfId="3"/>
    <tableColumn id="5" xr3:uid="{00000000-0010-0000-0D00-000005000000}" name="Description" dataDxfId="2"/>
    <tableColumn id="8" xr3:uid="{00000000-0010-0000-0D00-000008000000}" name="Rule Set" dataDxfId="1"/>
    <tableColumn id="9" xr3:uid="{00000000-0010-0000-0D00-000009000000}" name="Rule" dataDxfId="0"/>
  </tableColumns>
  <tableStyleInfo name="HPE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N40"/>
  <sheetViews>
    <sheetView workbookViewId="0"/>
  </sheetViews>
  <sheetFormatPr defaultColWidth="9.1796875" defaultRowHeight="14"/>
  <cols>
    <col min="1" max="1" width="9.1796875" style="106" customWidth="1"/>
    <col min="2" max="2" width="1.26953125" style="106" customWidth="1"/>
    <col min="3" max="9" width="9.1796875" style="106" customWidth="1"/>
    <col min="10" max="10" width="10.1796875" style="106" customWidth="1"/>
    <col min="11" max="11" width="11.26953125" style="106" bestFit="1" customWidth="1"/>
    <col min="12" max="13" width="9.1796875" style="106" customWidth="1"/>
    <col min="14" max="14" width="1.1796875" style="106" customWidth="1"/>
    <col min="15" max="17" width="9.1796875" style="106" customWidth="1"/>
    <col min="18" max="16384" width="9.1796875" style="106"/>
  </cols>
  <sheetData>
    <row r="3" spans="2:14" ht="5.5" customHeight="1">
      <c r="B3" s="98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8"/>
    </row>
    <row r="4" spans="2:14">
      <c r="B4" s="98"/>
      <c r="N4" s="98"/>
    </row>
    <row r="5" spans="2:14">
      <c r="B5" s="98"/>
      <c r="N5" s="98"/>
    </row>
    <row r="6" spans="2:14">
      <c r="B6" s="98"/>
      <c r="C6" s="120" t="s">
        <v>0</v>
      </c>
      <c r="D6" s="121"/>
      <c r="E6" s="121"/>
      <c r="N6" s="98"/>
    </row>
    <row r="7" spans="2:14" ht="25" customHeight="1">
      <c r="B7" s="98"/>
      <c r="C7" s="121"/>
      <c r="D7" s="121"/>
      <c r="E7" s="121"/>
      <c r="G7" s="1" t="s">
        <v>1</v>
      </c>
      <c r="N7" s="98"/>
    </row>
    <row r="8" spans="2:14" ht="25" customHeight="1">
      <c r="B8" s="98"/>
      <c r="G8" s="1" t="s">
        <v>2</v>
      </c>
      <c r="N8" s="98"/>
    </row>
    <row r="9" spans="2:14">
      <c r="B9" s="98"/>
      <c r="N9" s="98"/>
    </row>
    <row r="10" spans="2:14">
      <c r="B10" s="98"/>
      <c r="N10" s="98"/>
    </row>
    <row r="11" spans="2:14">
      <c r="B11" s="98"/>
      <c r="N11" s="98"/>
    </row>
    <row r="12" spans="2:14">
      <c r="B12" s="98"/>
      <c r="N12" s="98"/>
    </row>
    <row r="13" spans="2:14">
      <c r="B13" s="98"/>
      <c r="N13" s="98"/>
    </row>
    <row r="14" spans="2:14">
      <c r="B14" s="98"/>
      <c r="N14" s="98"/>
    </row>
    <row r="15" spans="2:14">
      <c r="B15" s="98"/>
      <c r="N15" s="98"/>
    </row>
    <row r="16" spans="2:14">
      <c r="B16" s="98"/>
      <c r="N16" s="98"/>
    </row>
    <row r="17" spans="2:14">
      <c r="B17" s="98"/>
      <c r="N17" s="98"/>
    </row>
    <row r="18" spans="2:14">
      <c r="B18" s="98"/>
      <c r="N18" s="98"/>
    </row>
    <row r="19" spans="2:14">
      <c r="B19" s="98"/>
      <c r="N19" s="98"/>
    </row>
    <row r="20" spans="2:14">
      <c r="B20" s="98"/>
      <c r="N20" s="98"/>
    </row>
    <row r="21" spans="2:14">
      <c r="B21" s="98"/>
      <c r="N21" s="98"/>
    </row>
    <row r="22" spans="2:14">
      <c r="B22" s="98"/>
      <c r="N22" s="98"/>
    </row>
    <row r="23" spans="2:14">
      <c r="B23" s="98"/>
      <c r="N23" s="98"/>
    </row>
    <row r="24" spans="2:14">
      <c r="B24" s="98"/>
      <c r="N24" s="98"/>
    </row>
    <row r="25" spans="2:14">
      <c r="B25" s="98"/>
      <c r="N25" s="98"/>
    </row>
    <row r="26" spans="2:14">
      <c r="B26" s="98"/>
      <c r="N26" s="98"/>
    </row>
    <row r="27" spans="2:14">
      <c r="B27" s="98"/>
      <c r="N27" s="98"/>
    </row>
    <row r="28" spans="2:14">
      <c r="B28" s="98"/>
      <c r="N28" s="98"/>
    </row>
    <row r="29" spans="2:14">
      <c r="B29" s="98"/>
      <c r="N29" s="98"/>
    </row>
    <row r="30" spans="2:14">
      <c r="B30" s="98"/>
      <c r="N30" s="98"/>
    </row>
    <row r="31" spans="2:14">
      <c r="B31" s="98"/>
      <c r="N31" s="98"/>
    </row>
    <row r="32" spans="2:14">
      <c r="B32" s="98"/>
      <c r="N32" s="98"/>
    </row>
    <row r="33" spans="2:14">
      <c r="B33" s="98"/>
      <c r="N33" s="98"/>
    </row>
    <row r="34" spans="2:14">
      <c r="B34" s="98"/>
      <c r="N34" s="98"/>
    </row>
    <row r="35" spans="2:14">
      <c r="B35" s="98"/>
      <c r="I35" s="20" t="s">
        <v>3</v>
      </c>
      <c r="K35" s="106" t="str">
        <f>'Doc Info'!D7</f>
        <v>&lt;Name&gt;</v>
      </c>
      <c r="N35" s="98"/>
    </row>
    <row r="36" spans="2:14">
      <c r="B36" s="98"/>
      <c r="I36" s="20" t="s">
        <v>4</v>
      </c>
      <c r="K36" s="106" t="str">
        <f>'Doc Info'!H4</f>
        <v>0.1</v>
      </c>
      <c r="N36" s="98"/>
    </row>
    <row r="37" spans="2:14">
      <c r="B37" s="98"/>
      <c r="I37" s="20" t="s">
        <v>5</v>
      </c>
      <c r="K37" s="21" t="str">
        <f>'Doc Info'!H5</f>
        <v>&lt;Date&gt;</v>
      </c>
      <c r="N37" s="98"/>
    </row>
    <row r="38" spans="2:14">
      <c r="B38" s="98"/>
      <c r="N38" s="98"/>
    </row>
    <row r="39" spans="2:14">
      <c r="B39" s="98"/>
      <c r="N39" s="98"/>
    </row>
    <row r="40" spans="2:14" ht="6" customHeight="1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</row>
  </sheetData>
  <mergeCells count="1">
    <mergeCell ref="C6:E7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39"/>
  <sheetViews>
    <sheetView topLeftCell="A13" workbookViewId="0">
      <selection activeCell="F30" sqref="F30:R30"/>
    </sheetView>
  </sheetViews>
  <sheetFormatPr defaultColWidth="9.1796875" defaultRowHeight="12.5"/>
  <cols>
    <col min="1" max="1" width="1.453125" style="107" customWidth="1"/>
    <col min="2" max="4" width="9.1796875" style="107" customWidth="1"/>
    <col min="5" max="5" width="9.26953125" style="107" customWidth="1"/>
    <col min="6" max="8" width="9.1796875" style="107" customWidth="1"/>
    <col min="9" max="16384" width="9.1796875" style="107"/>
  </cols>
  <sheetData>
    <row r="1" spans="2:18"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2:18"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</row>
    <row r="3" spans="2:18" ht="20" customHeight="1">
      <c r="B3" s="4" t="s">
        <v>6</v>
      </c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</row>
    <row r="4" spans="2:18"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</row>
    <row r="5" spans="2:18" ht="17.5" customHeight="1">
      <c r="B5" s="5" t="s">
        <v>7</v>
      </c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</row>
    <row r="6" spans="2:18"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</row>
    <row r="7" spans="2:18" ht="14" customHeight="1">
      <c r="B7" s="129" t="s">
        <v>8</v>
      </c>
      <c r="C7" s="125"/>
      <c r="D7" s="125"/>
      <c r="E7" s="126"/>
      <c r="F7" s="122" t="s">
        <v>9</v>
      </c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</row>
    <row r="8" spans="2:18" ht="14.5" customHeight="1">
      <c r="B8" s="124" t="s">
        <v>10</v>
      </c>
      <c r="C8" s="125"/>
      <c r="D8" s="125"/>
      <c r="E8" s="126"/>
      <c r="F8" s="127" t="s">
        <v>11</v>
      </c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</row>
    <row r="9" spans="2:18" ht="14.5" customHeight="1">
      <c r="B9" s="124" t="s">
        <v>12</v>
      </c>
      <c r="C9" s="125"/>
      <c r="D9" s="125"/>
      <c r="E9" s="126"/>
      <c r="F9" s="127" t="s">
        <v>13</v>
      </c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</row>
    <row r="10" spans="2:18" ht="14.5" customHeight="1">
      <c r="B10" s="124" t="s">
        <v>14</v>
      </c>
      <c r="C10" s="125"/>
      <c r="D10" s="125"/>
      <c r="E10" s="126"/>
      <c r="F10" s="127" t="s">
        <v>15</v>
      </c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</row>
    <row r="11" spans="2:18" ht="14.5" customHeight="1">
      <c r="B11" s="124" t="s">
        <v>16</v>
      </c>
      <c r="C11" s="125"/>
      <c r="D11" s="125"/>
      <c r="E11" s="126"/>
      <c r="F11" s="127" t="s">
        <v>17</v>
      </c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</row>
    <row r="12" spans="2:18" ht="14.5" customHeight="1">
      <c r="B12" s="124" t="s">
        <v>18</v>
      </c>
      <c r="C12" s="125"/>
      <c r="D12" s="125"/>
      <c r="E12" s="126"/>
      <c r="F12" s="128" t="s">
        <v>19</v>
      </c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</row>
    <row r="13" spans="2:18"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</row>
    <row r="14" spans="2:18" ht="17.5" customHeight="1">
      <c r="B14" s="5" t="s">
        <v>20</v>
      </c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</row>
    <row r="15" spans="2:18"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</row>
    <row r="16" spans="2:18" ht="14" customHeight="1">
      <c r="B16" s="129" t="s">
        <v>8</v>
      </c>
      <c r="C16" s="125"/>
      <c r="D16" s="125"/>
      <c r="E16" s="126"/>
      <c r="F16" s="122" t="s">
        <v>9</v>
      </c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</row>
    <row r="17" spans="2:18" ht="14.5" customHeight="1">
      <c r="B17" s="124" t="s">
        <v>21</v>
      </c>
      <c r="C17" s="125"/>
      <c r="D17" s="125"/>
      <c r="E17" s="126"/>
      <c r="F17" s="127" t="s">
        <v>22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</row>
    <row r="18" spans="2:18" ht="14.5" customHeight="1">
      <c r="B18" s="124" t="s">
        <v>23</v>
      </c>
      <c r="C18" s="125"/>
      <c r="D18" s="125"/>
      <c r="E18" s="126"/>
      <c r="F18" s="127" t="s">
        <v>24</v>
      </c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</row>
    <row r="19" spans="2:18" ht="14.5" customHeight="1">
      <c r="B19" s="124" t="s">
        <v>25</v>
      </c>
      <c r="C19" s="125"/>
      <c r="D19" s="125"/>
      <c r="E19" s="126"/>
      <c r="F19" s="127" t="s">
        <v>26</v>
      </c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</row>
    <row r="20" spans="2:18" ht="14.5" customHeight="1">
      <c r="B20" s="124" t="s">
        <v>27</v>
      </c>
      <c r="C20" s="125"/>
      <c r="D20" s="125"/>
      <c r="E20" s="126"/>
      <c r="F20" s="127" t="s">
        <v>28</v>
      </c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</row>
    <row r="21" spans="2:18" ht="14.5" customHeight="1">
      <c r="B21" s="124" t="s">
        <v>29</v>
      </c>
      <c r="C21" s="125"/>
      <c r="D21" s="125"/>
      <c r="E21" s="126"/>
      <c r="F21" s="127" t="s">
        <v>30</v>
      </c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</row>
    <row r="22" spans="2:18" ht="14.5" customHeight="1">
      <c r="B22" s="124" t="s">
        <v>31</v>
      </c>
      <c r="C22" s="125"/>
      <c r="D22" s="125"/>
      <c r="E22" s="126"/>
      <c r="F22" s="127" t="s">
        <v>32</v>
      </c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</row>
    <row r="23" spans="2:18" ht="14.5" customHeight="1">
      <c r="B23" s="124" t="s">
        <v>33</v>
      </c>
      <c r="C23" s="125"/>
      <c r="D23" s="125"/>
      <c r="E23" s="126"/>
      <c r="F23" s="127" t="s">
        <v>34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</row>
    <row r="24" spans="2:18" ht="14.5" customHeight="1">
      <c r="B24" s="124" t="s">
        <v>35</v>
      </c>
      <c r="C24" s="125"/>
      <c r="D24" s="125"/>
      <c r="E24" s="126"/>
      <c r="F24" s="127" t="s">
        <v>36</v>
      </c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</row>
    <row r="25" spans="2:18" ht="14.5" customHeight="1">
      <c r="B25" s="124" t="s">
        <v>37</v>
      </c>
      <c r="C25" s="125"/>
      <c r="D25" s="125"/>
      <c r="E25" s="126"/>
      <c r="F25" s="127" t="s">
        <v>38</v>
      </c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</row>
    <row r="26" spans="2:18" ht="14.5" customHeight="1">
      <c r="B26" s="124" t="s">
        <v>39</v>
      </c>
      <c r="C26" s="125"/>
      <c r="D26" s="125"/>
      <c r="E26" s="126"/>
      <c r="F26" s="127" t="s">
        <v>40</v>
      </c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</row>
    <row r="27" spans="2:18" ht="14.5" customHeight="1">
      <c r="B27" s="124" t="s">
        <v>41</v>
      </c>
      <c r="C27" s="125"/>
      <c r="D27" s="125"/>
      <c r="E27" s="126"/>
      <c r="F27" s="131" t="s">
        <v>42</v>
      </c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</row>
    <row r="28" spans="2:18" ht="14.5" customHeight="1">
      <c r="B28" s="124" t="s">
        <v>43</v>
      </c>
      <c r="C28" s="125"/>
      <c r="D28" s="125"/>
      <c r="E28" s="126"/>
      <c r="F28" s="127" t="s">
        <v>44</v>
      </c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</row>
    <row r="29" spans="2:18" ht="14.5" customHeight="1">
      <c r="B29" s="124" t="s">
        <v>45</v>
      </c>
      <c r="C29" s="125"/>
      <c r="D29" s="125"/>
      <c r="E29" s="126"/>
      <c r="F29" s="127" t="s">
        <v>46</v>
      </c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</row>
    <row r="30" spans="2:18" ht="14.5" customHeight="1">
      <c r="B30" s="124" t="s">
        <v>47</v>
      </c>
      <c r="C30" s="125"/>
      <c r="D30" s="125"/>
      <c r="E30" s="126"/>
      <c r="F30" s="128" t="s">
        <v>48</v>
      </c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</row>
    <row r="31" spans="2:18">
      <c r="B31" s="8" t="s">
        <v>49</v>
      </c>
    </row>
    <row r="32" spans="2:18"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</row>
    <row r="33" spans="2:18" ht="17.5" customHeight="1">
      <c r="B33" s="5" t="s">
        <v>50</v>
      </c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</row>
    <row r="34" spans="2:18"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</row>
    <row r="35" spans="2:18" ht="14" customHeight="1">
      <c r="B35" s="129" t="s">
        <v>8</v>
      </c>
      <c r="C35" s="125"/>
      <c r="D35" s="125"/>
      <c r="E35" s="126"/>
      <c r="F35" s="122" t="s">
        <v>9</v>
      </c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</row>
    <row r="36" spans="2:18" ht="14.5" customHeight="1">
      <c r="B36" s="130" t="s">
        <v>51</v>
      </c>
      <c r="C36" s="125"/>
      <c r="D36" s="125"/>
      <c r="E36" s="126"/>
      <c r="F36" s="128" t="s">
        <v>52</v>
      </c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</row>
    <row r="37" spans="2:18" ht="14.5" customHeight="1">
      <c r="B37" s="130" t="s">
        <v>53</v>
      </c>
      <c r="C37" s="125"/>
      <c r="D37" s="125"/>
      <c r="E37" s="126"/>
      <c r="F37" s="128" t="s">
        <v>54</v>
      </c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</row>
    <row r="38" spans="2:18" ht="14.5" customHeight="1">
      <c r="B38" s="130" t="s">
        <v>55</v>
      </c>
      <c r="C38" s="125"/>
      <c r="D38" s="125"/>
      <c r="E38" s="126"/>
      <c r="F38" s="128" t="s">
        <v>56</v>
      </c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</row>
    <row r="39" spans="2:18" ht="14.5" customHeight="1">
      <c r="B39" s="130" t="s">
        <v>57</v>
      </c>
      <c r="C39" s="125"/>
      <c r="D39" s="125"/>
      <c r="E39" s="126"/>
      <c r="F39" s="128" t="s">
        <v>58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</row>
  </sheetData>
  <mergeCells count="64">
    <mergeCell ref="B17:E17"/>
    <mergeCell ref="F25:R25"/>
    <mergeCell ref="F39:R39"/>
    <mergeCell ref="F36:R36"/>
    <mergeCell ref="B30:E30"/>
    <mergeCell ref="B37:E37"/>
    <mergeCell ref="F29:R29"/>
    <mergeCell ref="F32:R32"/>
    <mergeCell ref="B39:E39"/>
    <mergeCell ref="F38:R38"/>
    <mergeCell ref="F30:R30"/>
    <mergeCell ref="F34:R34"/>
    <mergeCell ref="B36:E36"/>
    <mergeCell ref="F27:R27"/>
    <mergeCell ref="F37:R37"/>
    <mergeCell ref="B28:E28"/>
    <mergeCell ref="F7:R7"/>
    <mergeCell ref="F28:R28"/>
    <mergeCell ref="B18:E18"/>
    <mergeCell ref="F13:R13"/>
    <mergeCell ref="F21:R21"/>
    <mergeCell ref="B9:E9"/>
    <mergeCell ref="F10:R10"/>
    <mergeCell ref="F22:R22"/>
    <mergeCell ref="B16:E16"/>
    <mergeCell ref="B27:E27"/>
    <mergeCell ref="B22:E22"/>
    <mergeCell ref="B10:E10"/>
    <mergeCell ref="F15:R15"/>
    <mergeCell ref="F8:R8"/>
    <mergeCell ref="B25:E25"/>
    <mergeCell ref="F26:R26"/>
    <mergeCell ref="B38:E38"/>
    <mergeCell ref="F24:R24"/>
    <mergeCell ref="B24:E24"/>
    <mergeCell ref="F4:R4"/>
    <mergeCell ref="B20:E20"/>
    <mergeCell ref="B12:E12"/>
    <mergeCell ref="F11:R11"/>
    <mergeCell ref="F19:R19"/>
    <mergeCell ref="B23:E23"/>
    <mergeCell ref="B35:E35"/>
    <mergeCell ref="B29:E29"/>
    <mergeCell ref="B11:E11"/>
    <mergeCell ref="F14:R14"/>
    <mergeCell ref="F23:R23"/>
    <mergeCell ref="B8:E8"/>
    <mergeCell ref="F16:R16"/>
    <mergeCell ref="F35:R35"/>
    <mergeCell ref="F1:R1"/>
    <mergeCell ref="B21:E21"/>
    <mergeCell ref="F33:R33"/>
    <mergeCell ref="B26:E26"/>
    <mergeCell ref="F2:R2"/>
    <mergeCell ref="F3:R3"/>
    <mergeCell ref="F18:R18"/>
    <mergeCell ref="F9:R9"/>
    <mergeCell ref="F12:R12"/>
    <mergeCell ref="F20:R20"/>
    <mergeCell ref="F5:R5"/>
    <mergeCell ref="B7:E7"/>
    <mergeCell ref="F6:R6"/>
    <mergeCell ref="F17:R17"/>
    <mergeCell ref="B19:E19"/>
  </mergeCells>
  <hyperlinks>
    <hyperlink ref="B8" location="'Doc Info'!A1" display="Doc Info" xr:uid="{00000000-0004-0000-0100-000000000000}"/>
    <hyperlink ref="B9" location="'Environment Information'!A1" display="Environment Information" xr:uid="{00000000-0004-0000-0100-000001000000}"/>
    <hyperlink ref="B10" location="'Migration Summary'!A1" display="Migration Summary" xr:uid="{00000000-0004-0000-0100-000002000000}"/>
    <hyperlink ref="B11" location="'Source Code Inventory'!A1" display="Source Code Inventory" xr:uid="{00000000-0004-0000-0100-000003000000}"/>
    <hyperlink ref="B12" location="'List of Source Code Changes'!A1" display="'List of Source Code Changes" xr:uid="{00000000-0004-0000-0100-000004000000}"/>
    <hyperlink ref="B17" location="'1. Compilation Error Report'!A1" display="1. Compilation Error Report" xr:uid="{00000000-0004-0000-0100-000005000000}"/>
    <hyperlink ref="B18" location="'2. Compilation Warning Summary'!A1" display="2. Compilation Warning Summary" xr:uid="{00000000-0004-0000-0100-000006000000}"/>
    <hyperlink ref="B19" location="'2. Compilation Warning Detail'!A1" display="2. Compilation Warning Detail" xr:uid="{00000000-0004-0000-0100-000007000000}"/>
    <hyperlink ref="B20" location="'3. JDK Analysis Summary'!A1" display="3. JDK Analysis Summary" xr:uid="{00000000-0004-0000-0100-000008000000}"/>
    <hyperlink ref="B21" location="'3. JDK Analysis Detail'!A1" display="3. JDK Analysis Detail" xr:uid="{00000000-0004-0000-0100-000009000000}"/>
    <hyperlink ref="B22" location="'4. J2EE Analysis Summary'!A1" display="4. J2EE Analysis Summary" xr:uid="{00000000-0004-0000-0100-00000A000000}"/>
    <hyperlink ref="B23" location="'4. J2EE Analysis Detail'!A1" display="4. J2EE Analysis Detail" xr:uid="{00000000-0004-0000-0100-00000B000000}"/>
    <hyperlink ref="B24" location="'5. OS Analysis Summary'!A1" display="5. OS Analysis Summary" xr:uid="{00000000-0004-0000-0100-00000C000000}"/>
    <hyperlink ref="B25" location="'5. OS Analysis Detail'!A1" display="5. OS Analysis Detail" xr:uid="{00000000-0004-0000-0100-00000D000000}"/>
    <hyperlink ref="B26" location="'6. App Server Analysis Summary'!A1" display="6. App Server Analysis Summary" xr:uid="{00000000-0004-0000-0100-00000E000000}"/>
    <hyperlink ref="B27" location="'6. App Server Analysis Detail'!A1" display="6. App Server Analysis Detail" xr:uid="{00000000-0004-0000-0100-00000F000000}"/>
    <hyperlink ref="B28" location="'7. Database Analysis Summary'!A1" display="7. Database Analysis Summary" xr:uid="{00000000-0004-0000-0100-000010000000}"/>
    <hyperlink ref="B29" location="'7. Database Analysis Detail'!A1" display="7. Database Analysis Detail" xr:uid="{00000000-0004-0000-0100-000011000000}"/>
    <hyperlink ref="B36" location="'8. Best Practices'!A1" display="8. Best Practices" xr:uid="{00000000-0004-0000-0100-000012000000}"/>
    <hyperlink ref="B37" location="'9. Performance'!A1" display="9. Performance" xr:uid="{00000000-0004-0000-0100-000013000000}"/>
    <hyperlink ref="B38" location="'10. Security'!A1" display="10. Security" xr:uid="{00000000-0004-0000-0100-000014000000}"/>
    <hyperlink ref="B39" location="'11. Multi-threading'!A1" display="11. Multi-threading" xr:uid="{00000000-0004-0000-0100-00001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O35"/>
  <sheetViews>
    <sheetView zoomScaleNormal="100" workbookViewId="0"/>
  </sheetViews>
  <sheetFormatPr defaultColWidth="9.1796875" defaultRowHeight="12.5"/>
  <cols>
    <col min="1" max="1" width="1.453125" style="3" customWidth="1"/>
    <col min="2" max="2" width="9.1796875" style="3" customWidth="1"/>
    <col min="3" max="3" width="10.453125" style="3" customWidth="1"/>
    <col min="4" max="4" width="14.54296875" style="3" bestFit="1" customWidth="1"/>
    <col min="5" max="5" width="14.54296875" style="3" customWidth="1"/>
    <col min="6" max="18" width="9.1796875" style="3" customWidth="1"/>
    <col min="19" max="16384" width="9.1796875" style="3"/>
  </cols>
  <sheetData>
    <row r="1" spans="2:15" ht="7.5" customHeight="1"/>
    <row r="2" spans="2:15" ht="20" customHeight="1">
      <c r="B2" s="4" t="s">
        <v>59</v>
      </c>
    </row>
    <row r="4" spans="2:15" ht="13" customHeight="1">
      <c r="B4" s="134" t="s">
        <v>60</v>
      </c>
      <c r="C4" s="126"/>
      <c r="D4" s="132" t="s">
        <v>61</v>
      </c>
      <c r="E4" s="126"/>
      <c r="F4" s="134" t="s">
        <v>62</v>
      </c>
      <c r="G4" s="126"/>
      <c r="H4" s="132" t="str">
        <f>LOOKUP(2,1/(B15:B32&lt;&gt;""),B15:B32)</f>
        <v>0.1</v>
      </c>
      <c r="I4" s="126"/>
    </row>
    <row r="5" spans="2:15" ht="13" customHeight="1">
      <c r="B5" s="134" t="s">
        <v>63</v>
      </c>
      <c r="C5" s="126"/>
      <c r="D5" s="132" t="s">
        <v>64</v>
      </c>
      <c r="E5" s="126"/>
      <c r="F5" s="2" t="s">
        <v>5</v>
      </c>
      <c r="G5" s="2"/>
      <c r="H5" s="139" t="s">
        <v>65</v>
      </c>
      <c r="I5" s="126"/>
    </row>
    <row r="6" spans="2:15" ht="13" customHeight="1">
      <c r="B6" s="134" t="s">
        <v>66</v>
      </c>
      <c r="C6" s="126"/>
      <c r="D6" s="132" t="s">
        <v>67</v>
      </c>
      <c r="E6" s="126"/>
      <c r="F6" s="2" t="s">
        <v>68</v>
      </c>
      <c r="G6" s="2"/>
      <c r="H6" s="132" t="s">
        <v>69</v>
      </c>
      <c r="I6" s="126"/>
    </row>
    <row r="7" spans="2:15" ht="13" customHeight="1">
      <c r="B7" s="134" t="s">
        <v>3</v>
      </c>
      <c r="C7" s="126"/>
      <c r="D7" s="137" t="s">
        <v>70</v>
      </c>
      <c r="E7" s="126"/>
      <c r="F7" s="2" t="s">
        <v>71</v>
      </c>
      <c r="G7" s="2"/>
      <c r="H7" s="139" t="s">
        <v>65</v>
      </c>
      <c r="I7" s="126"/>
    </row>
    <row r="8" spans="2:15" ht="13" customHeight="1">
      <c r="B8" s="134" t="s">
        <v>72</v>
      </c>
      <c r="C8" s="126"/>
      <c r="D8" s="137" t="s">
        <v>73</v>
      </c>
      <c r="E8" s="126"/>
      <c r="F8" s="134"/>
      <c r="G8" s="126"/>
      <c r="H8" s="132"/>
      <c r="I8" s="126"/>
    </row>
    <row r="12" spans="2:15" ht="20" customHeight="1">
      <c r="B12" s="4" t="s">
        <v>74</v>
      </c>
    </row>
    <row r="14" spans="2:15" ht="15" customHeight="1">
      <c r="B14" s="2" t="s">
        <v>75</v>
      </c>
      <c r="C14" s="2" t="s">
        <v>76</v>
      </c>
      <c r="D14" s="2" t="s">
        <v>77</v>
      </c>
      <c r="E14" s="22" t="s">
        <v>78</v>
      </c>
      <c r="F14" s="134" t="s">
        <v>9</v>
      </c>
      <c r="G14" s="125"/>
      <c r="H14" s="125"/>
      <c r="I14" s="125"/>
      <c r="J14" s="125"/>
      <c r="K14" s="126"/>
      <c r="L14" s="136" t="s">
        <v>79</v>
      </c>
      <c r="M14" s="125"/>
      <c r="N14" s="125"/>
      <c r="O14" s="125"/>
    </row>
    <row r="15" spans="2:15" ht="14.5" customHeight="1">
      <c r="B15" s="23" t="s">
        <v>80</v>
      </c>
      <c r="C15" s="24">
        <v>42614</v>
      </c>
      <c r="D15" s="23" t="s">
        <v>81</v>
      </c>
      <c r="E15" s="23" t="s">
        <v>81</v>
      </c>
      <c r="F15" s="135" t="s">
        <v>82</v>
      </c>
      <c r="G15" s="125"/>
      <c r="H15" s="125"/>
      <c r="I15" s="125"/>
      <c r="J15" s="125"/>
      <c r="K15" s="126"/>
      <c r="L15" s="133"/>
      <c r="M15" s="125"/>
      <c r="N15" s="125"/>
      <c r="O15" s="126"/>
    </row>
    <row r="16" spans="2:15" ht="14.5" customHeight="1">
      <c r="B16" s="23"/>
      <c r="C16" s="24"/>
      <c r="D16" s="23"/>
      <c r="E16" s="23"/>
      <c r="F16" s="138"/>
      <c r="G16" s="125"/>
      <c r="H16" s="125"/>
      <c r="I16" s="125"/>
      <c r="J16" s="125"/>
      <c r="K16" s="126"/>
      <c r="L16" s="133"/>
      <c r="M16" s="125"/>
      <c r="N16" s="125"/>
      <c r="O16" s="126"/>
    </row>
    <row r="17" spans="2:15" ht="14.5" customHeight="1">
      <c r="B17" s="23"/>
      <c r="C17" s="24"/>
      <c r="D17" s="23"/>
      <c r="E17" s="23"/>
      <c r="F17" s="138"/>
      <c r="G17" s="125"/>
      <c r="H17" s="125"/>
      <c r="I17" s="125"/>
      <c r="J17" s="125"/>
      <c r="K17" s="126"/>
      <c r="L17" s="133"/>
      <c r="M17" s="125"/>
      <c r="N17" s="125"/>
      <c r="O17" s="126"/>
    </row>
    <row r="18" spans="2:15" ht="14.5" customHeight="1">
      <c r="B18" s="23"/>
      <c r="C18" s="24"/>
      <c r="D18" s="23"/>
      <c r="E18" s="23"/>
      <c r="F18" s="135"/>
      <c r="G18" s="125"/>
      <c r="H18" s="125"/>
      <c r="I18" s="125"/>
      <c r="J18" s="125"/>
      <c r="K18" s="126"/>
      <c r="L18" s="133"/>
      <c r="M18" s="125"/>
      <c r="N18" s="125"/>
      <c r="O18" s="126"/>
    </row>
    <row r="19" spans="2:15" ht="25.5" customHeight="1">
      <c r="B19" s="23"/>
      <c r="C19" s="24"/>
      <c r="D19" s="23"/>
      <c r="E19" s="23"/>
      <c r="F19" s="135"/>
      <c r="G19" s="125"/>
      <c r="H19" s="125"/>
      <c r="I19" s="125"/>
      <c r="J19" s="125"/>
      <c r="K19" s="126"/>
      <c r="L19" s="133"/>
      <c r="M19" s="125"/>
      <c r="N19" s="125"/>
      <c r="O19" s="126"/>
    </row>
    <row r="20" spans="2:15" ht="14.5" customHeight="1">
      <c r="B20" s="23"/>
      <c r="C20" s="24"/>
      <c r="D20" s="23"/>
      <c r="E20" s="23"/>
      <c r="F20" s="135"/>
      <c r="G20" s="125"/>
      <c r="H20" s="125"/>
      <c r="I20" s="125"/>
      <c r="J20" s="125"/>
      <c r="K20" s="126"/>
      <c r="L20" s="133"/>
      <c r="M20" s="125"/>
      <c r="N20" s="125"/>
      <c r="O20" s="126"/>
    </row>
    <row r="21" spans="2:15" ht="14.5" customHeight="1">
      <c r="B21" s="23"/>
      <c r="C21" s="24"/>
      <c r="D21" s="23"/>
      <c r="E21" s="23"/>
      <c r="F21" s="135"/>
      <c r="G21" s="125"/>
      <c r="H21" s="125"/>
      <c r="I21" s="125"/>
      <c r="J21" s="125"/>
      <c r="K21" s="126"/>
      <c r="L21" s="133"/>
      <c r="M21" s="125"/>
      <c r="N21" s="125"/>
      <c r="O21" s="126"/>
    </row>
    <row r="22" spans="2:15" ht="14.5" customHeight="1">
      <c r="B22" s="23"/>
      <c r="C22" s="24"/>
      <c r="D22" s="23"/>
      <c r="E22" s="23"/>
      <c r="F22" s="135"/>
      <c r="G22" s="125"/>
      <c r="H22" s="125"/>
      <c r="I22" s="125"/>
      <c r="J22" s="125"/>
      <c r="K22" s="126"/>
      <c r="L22" s="133"/>
      <c r="M22" s="125"/>
      <c r="N22" s="125"/>
      <c r="O22" s="126"/>
    </row>
    <row r="23" spans="2:15" ht="14.5" customHeight="1">
      <c r="B23" s="23"/>
      <c r="C23" s="24"/>
      <c r="D23" s="23"/>
      <c r="E23" s="23"/>
      <c r="F23" s="135"/>
      <c r="G23" s="125"/>
      <c r="H23" s="125"/>
      <c r="I23" s="125"/>
      <c r="J23" s="125"/>
      <c r="K23" s="126"/>
      <c r="L23" s="133"/>
      <c r="M23" s="125"/>
      <c r="N23" s="125"/>
      <c r="O23" s="126"/>
    </row>
    <row r="24" spans="2:15" ht="14.5" customHeight="1">
      <c r="B24" s="23"/>
      <c r="C24" s="24"/>
      <c r="D24" s="23"/>
      <c r="E24" s="23"/>
      <c r="F24" s="135"/>
      <c r="G24" s="125"/>
      <c r="H24" s="125"/>
      <c r="I24" s="125"/>
      <c r="J24" s="125"/>
      <c r="K24" s="126"/>
      <c r="L24" s="133"/>
      <c r="M24" s="125"/>
      <c r="N24" s="125"/>
      <c r="O24" s="126"/>
    </row>
    <row r="25" spans="2:15" ht="14.5" customHeight="1">
      <c r="B25" s="23"/>
      <c r="C25" s="24"/>
      <c r="D25" s="23"/>
      <c r="E25" s="23"/>
      <c r="F25" s="135"/>
      <c r="G25" s="125"/>
      <c r="H25" s="125"/>
      <c r="I25" s="125"/>
      <c r="J25" s="125"/>
      <c r="K25" s="126"/>
      <c r="L25" s="133"/>
      <c r="M25" s="125"/>
      <c r="N25" s="125"/>
      <c r="O25" s="126"/>
    </row>
    <row r="26" spans="2:15" ht="14.5" customHeight="1">
      <c r="B26" s="23"/>
      <c r="C26" s="24"/>
      <c r="D26" s="23"/>
      <c r="E26" s="23"/>
      <c r="F26" s="135"/>
      <c r="G26" s="125"/>
      <c r="H26" s="125"/>
      <c r="I26" s="125"/>
      <c r="J26" s="125"/>
      <c r="K26" s="126"/>
      <c r="L26" s="133"/>
      <c r="M26" s="125"/>
      <c r="N26" s="125"/>
      <c r="O26" s="126"/>
    </row>
    <row r="27" spans="2:15" ht="14.5" customHeight="1">
      <c r="B27" s="23"/>
      <c r="C27" s="24"/>
      <c r="D27" s="23"/>
      <c r="E27" s="23"/>
      <c r="F27" s="135"/>
      <c r="G27" s="125"/>
      <c r="H27" s="125"/>
      <c r="I27" s="125"/>
      <c r="J27" s="125"/>
      <c r="K27" s="126"/>
      <c r="L27" s="133"/>
      <c r="M27" s="125"/>
      <c r="N27" s="125"/>
      <c r="O27" s="126"/>
    </row>
    <row r="28" spans="2:15" ht="14.5" customHeight="1">
      <c r="B28" s="23"/>
      <c r="C28" s="24"/>
      <c r="D28" s="23"/>
      <c r="E28" s="23"/>
      <c r="F28" s="135"/>
      <c r="G28" s="125"/>
      <c r="H28" s="125"/>
      <c r="I28" s="125"/>
      <c r="J28" s="125"/>
      <c r="K28" s="126"/>
      <c r="L28" s="133"/>
      <c r="M28" s="125"/>
      <c r="N28" s="125"/>
      <c r="O28" s="126"/>
    </row>
    <row r="29" spans="2:15" ht="14.5" customHeight="1">
      <c r="B29" s="23"/>
      <c r="C29" s="24"/>
      <c r="D29" s="23"/>
      <c r="E29" s="23"/>
      <c r="F29" s="135"/>
      <c r="G29" s="125"/>
      <c r="H29" s="125"/>
      <c r="I29" s="125"/>
      <c r="J29" s="125"/>
      <c r="K29" s="126"/>
      <c r="L29" s="133"/>
      <c r="M29" s="125"/>
      <c r="N29" s="125"/>
      <c r="O29" s="126"/>
    </row>
    <row r="30" spans="2:15" ht="14.5" customHeight="1">
      <c r="B30" s="23"/>
      <c r="C30" s="24"/>
      <c r="D30" s="23"/>
      <c r="E30" s="23"/>
      <c r="F30" s="135"/>
      <c r="G30" s="125"/>
      <c r="H30" s="125"/>
      <c r="I30" s="125"/>
      <c r="J30" s="125"/>
      <c r="K30" s="126"/>
      <c r="L30" s="133"/>
      <c r="M30" s="125"/>
      <c r="N30" s="125"/>
      <c r="O30" s="126"/>
    </row>
    <row r="31" spans="2:15" ht="14.5" customHeight="1">
      <c r="B31" s="23"/>
      <c r="C31" s="24"/>
      <c r="D31" s="23"/>
      <c r="E31" s="23"/>
      <c r="F31" s="135"/>
      <c r="G31" s="125"/>
      <c r="H31" s="125"/>
      <c r="I31" s="125"/>
      <c r="J31" s="125"/>
      <c r="K31" s="126"/>
      <c r="L31" s="133"/>
      <c r="M31" s="125"/>
      <c r="N31" s="125"/>
      <c r="O31" s="126"/>
    </row>
    <row r="32" spans="2:15" ht="12.75" customHeight="1">
      <c r="B32" s="23"/>
      <c r="C32" s="24"/>
      <c r="D32" s="23"/>
      <c r="E32" s="23"/>
      <c r="F32" s="135"/>
      <c r="G32" s="125"/>
      <c r="H32" s="125"/>
      <c r="I32" s="125"/>
      <c r="J32" s="125"/>
      <c r="K32" s="126"/>
      <c r="L32" s="133"/>
      <c r="M32" s="125"/>
      <c r="N32" s="125"/>
      <c r="O32" s="126"/>
    </row>
    <row r="35" spans="2:2" ht="20" customHeight="1">
      <c r="B35" s="4" t="s">
        <v>83</v>
      </c>
    </row>
  </sheetData>
  <mergeCells count="55">
    <mergeCell ref="H7:I7"/>
    <mergeCell ref="L23:O23"/>
    <mergeCell ref="H6:I6"/>
    <mergeCell ref="B7:C7"/>
    <mergeCell ref="H5:I5"/>
    <mergeCell ref="B8:C8"/>
    <mergeCell ref="B5:C5"/>
    <mergeCell ref="F30:K30"/>
    <mergeCell ref="D5:E5"/>
    <mergeCell ref="F15:K15"/>
    <mergeCell ref="L21:O21"/>
    <mergeCell ref="F18:K18"/>
    <mergeCell ref="F17:K17"/>
    <mergeCell ref="F27:K27"/>
    <mergeCell ref="D6:E6"/>
    <mergeCell ref="F22:K22"/>
    <mergeCell ref="F28:K28"/>
    <mergeCell ref="D7:E7"/>
    <mergeCell ref="L20:O20"/>
    <mergeCell ref="F25:K25"/>
    <mergeCell ref="F26:K26"/>
    <mergeCell ref="L28:O28"/>
    <mergeCell ref="F20:K20"/>
    <mergeCell ref="L32:O32"/>
    <mergeCell ref="L16:O16"/>
    <mergeCell ref="B4:C4"/>
    <mergeCell ref="L29:O29"/>
    <mergeCell ref="D8:E8"/>
    <mergeCell ref="B6:C6"/>
    <mergeCell ref="L17:O17"/>
    <mergeCell ref="D4:E4"/>
    <mergeCell ref="L30:O30"/>
    <mergeCell ref="F8:G8"/>
    <mergeCell ref="F32:K32"/>
    <mergeCell ref="F21:K21"/>
    <mergeCell ref="L18:O18"/>
    <mergeCell ref="F16:K16"/>
    <mergeCell ref="F4:G4"/>
    <mergeCell ref="L15:O15"/>
    <mergeCell ref="H4:I4"/>
    <mergeCell ref="L22:O22"/>
    <mergeCell ref="L19:O19"/>
    <mergeCell ref="F14:K14"/>
    <mergeCell ref="F31:K31"/>
    <mergeCell ref="F29:K29"/>
    <mergeCell ref="L24:O24"/>
    <mergeCell ref="F23:K23"/>
    <mergeCell ref="L25:O25"/>
    <mergeCell ref="L26:O26"/>
    <mergeCell ref="F24:K24"/>
    <mergeCell ref="L27:O27"/>
    <mergeCell ref="L31:O31"/>
    <mergeCell ref="F19:K19"/>
    <mergeCell ref="L14:O14"/>
    <mergeCell ref="H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57"/>
  <sheetViews>
    <sheetView zoomScale="85" zoomScaleNormal="85" workbookViewId="0">
      <selection activeCell="B22" sqref="B22"/>
    </sheetView>
  </sheetViews>
  <sheetFormatPr defaultColWidth="9.1796875" defaultRowHeight="12.5"/>
  <cols>
    <col min="1" max="1" width="1.453125" style="36" customWidth="1"/>
    <col min="2" max="2" width="14.81640625" style="36" customWidth="1"/>
    <col min="3" max="10" width="9.1796875" style="36" customWidth="1"/>
    <col min="11" max="16384" width="9.1796875" style="36"/>
  </cols>
  <sheetData>
    <row r="1" spans="2:11" ht="12" customHeight="1"/>
    <row r="3" spans="2:11" ht="20" customHeight="1">
      <c r="B3" s="4" t="s">
        <v>12</v>
      </c>
    </row>
    <row r="6" spans="2:11" ht="17.5" customHeight="1">
      <c r="B6" s="5" t="s">
        <v>84</v>
      </c>
    </row>
    <row r="8" spans="2:11">
      <c r="B8" s="36" t="s">
        <v>85</v>
      </c>
    </row>
    <row r="10" spans="2:11" ht="13" customHeight="1">
      <c r="B10" s="108" t="s">
        <v>86</v>
      </c>
      <c r="C10" s="134" t="s">
        <v>87</v>
      </c>
      <c r="D10" s="125"/>
      <c r="E10" s="125"/>
      <c r="F10" s="126"/>
      <c r="G10" s="134" t="s">
        <v>88</v>
      </c>
      <c r="H10" s="125"/>
      <c r="I10" s="125"/>
      <c r="J10" s="125"/>
      <c r="K10" s="126"/>
    </row>
    <row r="11" spans="2:11" ht="14.5" customHeight="1">
      <c r="B11" s="37" t="s">
        <v>89</v>
      </c>
      <c r="C11" s="140"/>
      <c r="D11" s="125"/>
      <c r="E11" s="125"/>
      <c r="F11" s="126"/>
      <c r="G11" s="140"/>
      <c r="H11" s="125"/>
      <c r="I11" s="125"/>
      <c r="J11" s="125"/>
      <c r="K11" s="126"/>
    </row>
    <row r="12" spans="2:11" ht="14.5" customHeight="1">
      <c r="B12" s="37" t="s">
        <v>90</v>
      </c>
      <c r="C12" s="140"/>
      <c r="D12" s="125"/>
      <c r="E12" s="125"/>
      <c r="F12" s="126"/>
      <c r="G12" s="140"/>
      <c r="H12" s="125"/>
      <c r="I12" s="125"/>
      <c r="J12" s="125"/>
      <c r="K12" s="126"/>
    </row>
    <row r="13" spans="2:11" ht="14.5" customHeight="1">
      <c r="B13" s="37" t="s">
        <v>91</v>
      </c>
      <c r="C13" s="140"/>
      <c r="D13" s="125"/>
      <c r="E13" s="125"/>
      <c r="F13" s="126"/>
      <c r="G13" s="140"/>
      <c r="H13" s="125"/>
      <c r="I13" s="125"/>
      <c r="J13" s="125"/>
      <c r="K13" s="126"/>
    </row>
    <row r="14" spans="2:11" ht="14.5" customHeight="1">
      <c r="B14" s="37" t="s">
        <v>92</v>
      </c>
      <c r="C14" s="140"/>
      <c r="D14" s="125"/>
      <c r="E14" s="125"/>
      <c r="F14" s="126"/>
      <c r="G14" s="137"/>
      <c r="H14" s="125"/>
      <c r="I14" s="125"/>
      <c r="J14" s="125"/>
      <c r="K14" s="126"/>
    </row>
    <row r="17" spans="2:12" ht="17.5" customHeight="1">
      <c r="B17" s="5" t="s">
        <v>16</v>
      </c>
    </row>
    <row r="18" spans="2:12" s="6" customFormat="1" ht="12.75" customHeight="1"/>
    <row r="19" spans="2:12" s="6" customFormat="1" ht="12.75" customHeight="1">
      <c r="B19" s="6" t="s">
        <v>93</v>
      </c>
      <c r="L19" s="28"/>
    </row>
    <row r="20" spans="2:12" s="6" customFormat="1"/>
    <row r="21" spans="2:12" ht="13" customHeight="1">
      <c r="B21" s="2" t="s">
        <v>94</v>
      </c>
      <c r="C21" s="134" t="s">
        <v>95</v>
      </c>
      <c r="D21" s="126"/>
      <c r="E21" s="134" t="s">
        <v>96</v>
      </c>
      <c r="F21" s="126"/>
      <c r="G21" s="134" t="s">
        <v>97</v>
      </c>
      <c r="H21" s="126"/>
    </row>
    <row r="22" spans="2:12" ht="14.5" customHeight="1">
      <c r="B22" s="37" t="e" cm="1" vm="1">
        <f t="array" ref="B22">_xlfn._xlws.FILTER(_xlfn.UNIQUE('Source Code Inventory'!$D$7:$D$10000), _xlfn.UNIQUE('Source Code Inventory'!$D$7:$D$10000)&lt;&gt;0)</f>
        <v>#VALUE!</v>
      </c>
      <c r="C22" s="141">
        <f>COUNTIF('Source Code Inventory'!$D$7:$D$10000, B22)</f>
        <v>0</v>
      </c>
      <c r="D22" s="126"/>
      <c r="E22" s="141">
        <f>SUMIF('Source Code Inventory'!$D$7:$D$10000, $B22, 'Source Code Inventory'!$E$7:$E$10000)</f>
        <v>0</v>
      </c>
      <c r="F22" s="126"/>
      <c r="G22" s="141">
        <f>SUMIF('Source Code Inventory'!$D$7:$D$10000, $B22, 'Source Code Inventory'!$H$7:$H$10000)</f>
        <v>0</v>
      </c>
      <c r="H22" s="126"/>
    </row>
    <row r="23" spans="2:12" ht="14.5" customHeight="1">
      <c r="B23" s="37"/>
      <c r="C23" s="141">
        <f>COUNTIF('Source Code Inventory'!$D$7:$D$10000, B23)</f>
        <v>0</v>
      </c>
      <c r="D23" s="126"/>
      <c r="E23" s="141">
        <f>SUMIF('Source Code Inventory'!$D$7:$D$10000, $B23, 'Source Code Inventory'!$E$7:$E$10000)</f>
        <v>0</v>
      </c>
      <c r="F23" s="126"/>
      <c r="G23" s="141">
        <f>SUMIF('Source Code Inventory'!$D$7:$D$10000, $B23, 'Source Code Inventory'!$H$7:$H$10000)</f>
        <v>0</v>
      </c>
      <c r="H23" s="126"/>
    </row>
    <row r="24" spans="2:12" ht="14.5" customHeight="1">
      <c r="B24" s="37"/>
      <c r="C24" s="141">
        <f>COUNTIF('Source Code Inventory'!$D$7:$D$10000, B24)</f>
        <v>0</v>
      </c>
      <c r="D24" s="126"/>
      <c r="E24" s="141">
        <f>SUMIF('Source Code Inventory'!$D$7:$D$10000, $B24, 'Source Code Inventory'!$E$7:$E$10000)</f>
        <v>0</v>
      </c>
      <c r="F24" s="126"/>
      <c r="G24" s="141">
        <f>SUMIF('Source Code Inventory'!$D$7:$D$10000, $B24, 'Source Code Inventory'!$H$7:$H$10000)</f>
        <v>0</v>
      </c>
      <c r="H24" s="126"/>
    </row>
    <row r="25" spans="2:12" ht="14.5" customHeight="1">
      <c r="B25" s="37"/>
      <c r="C25" s="141">
        <f>COUNTIF('Source Code Inventory'!$D$7:$D$10000, B25)</f>
        <v>0</v>
      </c>
      <c r="D25" s="126"/>
      <c r="E25" s="141">
        <f>SUMIF('Source Code Inventory'!$D$7:$D$10000, $B25, 'Source Code Inventory'!$E$7:$E$10000)</f>
        <v>0</v>
      </c>
      <c r="F25" s="126"/>
      <c r="G25" s="141">
        <f>SUMIF('Source Code Inventory'!$D$7:$D$10000, $B25, 'Source Code Inventory'!$H$7:$H$10000)</f>
        <v>0</v>
      </c>
      <c r="H25" s="126"/>
    </row>
    <row r="26" spans="2:12" ht="13" customHeight="1" thickBot="1">
      <c r="B26" s="39"/>
      <c r="C26" s="141">
        <f>COUNTIF('Source Code Inventory'!$D$7:$D$10000, B26)</f>
        <v>0</v>
      </c>
      <c r="D26" s="126"/>
      <c r="E26" s="141">
        <f>SUMIF('Source Code Inventory'!$D$7:$D$10000, $B26, 'Source Code Inventory'!$E$7:$E$10000)</f>
        <v>0</v>
      </c>
      <c r="F26" s="126"/>
      <c r="G26" s="141">
        <f>SUMIF('Source Code Inventory'!$D$7:$D$10000, $B26, 'Source Code Inventory'!$H$7:$H$10000)</f>
        <v>0</v>
      </c>
      <c r="H26" s="126"/>
    </row>
    <row r="27" spans="2:12" ht="13" customHeight="1">
      <c r="B27" s="7" t="s">
        <v>98</v>
      </c>
      <c r="C27" s="142">
        <f>SUM(C22:D26)</f>
        <v>0</v>
      </c>
      <c r="D27" s="143"/>
      <c r="E27" s="142">
        <f>SUM(E22:F26)</f>
        <v>0</v>
      </c>
      <c r="F27" s="143"/>
      <c r="G27" s="142">
        <f>SUM(G22:H26)</f>
        <v>0</v>
      </c>
      <c r="H27" s="143"/>
    </row>
    <row r="28" spans="2:12">
      <c r="B28" s="8" t="s">
        <v>99</v>
      </c>
    </row>
    <row r="29" spans="2:12">
      <c r="B29" s="8" t="s">
        <v>100</v>
      </c>
    </row>
    <row r="30" spans="2:12">
      <c r="B30" s="8"/>
    </row>
    <row r="32" spans="2:12" ht="17.5" customHeight="1">
      <c r="B32" s="5" t="s">
        <v>101</v>
      </c>
    </row>
    <row r="33" spans="2:8">
      <c r="B33" s="36" t="s">
        <v>102</v>
      </c>
    </row>
    <row r="34" spans="2:8">
      <c r="B34" s="38" t="s">
        <v>103</v>
      </c>
      <c r="C34" s="36" t="s">
        <v>104</v>
      </c>
    </row>
    <row r="35" spans="2:8">
      <c r="B35" s="38" t="s">
        <v>105</v>
      </c>
      <c r="C35" s="36" t="s">
        <v>106</v>
      </c>
    </row>
    <row r="36" spans="2:8">
      <c r="B36" s="36" t="s">
        <v>107</v>
      </c>
    </row>
    <row r="37" spans="2:8">
      <c r="B37" s="38" t="s">
        <v>103</v>
      </c>
      <c r="C37" s="36" t="s">
        <v>108</v>
      </c>
    </row>
    <row r="38" spans="2:8">
      <c r="B38" s="38" t="s">
        <v>105</v>
      </c>
      <c r="C38" s="36" t="s">
        <v>109</v>
      </c>
    </row>
    <row r="39" spans="2:8">
      <c r="B39" s="38" t="s">
        <v>110</v>
      </c>
      <c r="C39" s="36" t="s">
        <v>111</v>
      </c>
    </row>
    <row r="41" spans="2:8" ht="17.5" customHeight="1">
      <c r="B41" s="5" t="s">
        <v>112</v>
      </c>
    </row>
    <row r="43" spans="2:8">
      <c r="B43" s="36" t="s">
        <v>113</v>
      </c>
    </row>
    <row r="45" spans="2:8" ht="13" customHeight="1">
      <c r="B45" s="9" t="s">
        <v>114</v>
      </c>
    </row>
    <row r="46" spans="2:8" ht="13" customHeight="1">
      <c r="B46" s="2" t="s">
        <v>115</v>
      </c>
      <c r="C46" s="2" t="s">
        <v>4</v>
      </c>
      <c r="D46" s="134" t="s">
        <v>116</v>
      </c>
      <c r="E46" s="125"/>
      <c r="F46" s="125"/>
      <c r="G46" s="125"/>
      <c r="H46" s="126"/>
    </row>
    <row r="47" spans="2:8" ht="14.5" customHeight="1">
      <c r="B47" s="37"/>
      <c r="C47" s="37"/>
      <c r="D47" s="140"/>
      <c r="E47" s="125"/>
      <c r="F47" s="125"/>
      <c r="G47" s="125"/>
      <c r="H47" s="126"/>
    </row>
    <row r="48" spans="2:8" ht="14.5" customHeight="1">
      <c r="B48" s="37"/>
      <c r="C48" s="37"/>
      <c r="D48" s="140"/>
      <c r="E48" s="125"/>
      <c r="F48" s="125"/>
      <c r="G48" s="125"/>
      <c r="H48" s="126"/>
    </row>
    <row r="49" spans="2:8" ht="14.5" customHeight="1">
      <c r="B49" s="37"/>
      <c r="C49" s="60"/>
      <c r="D49" s="140"/>
      <c r="E49" s="125"/>
      <c r="F49" s="125"/>
      <c r="G49" s="125"/>
      <c r="H49" s="126"/>
    </row>
    <row r="50" spans="2:8" ht="14.5" customHeight="1">
      <c r="B50" s="60"/>
      <c r="C50" s="60"/>
      <c r="D50" s="137"/>
      <c r="E50" s="125"/>
      <c r="F50" s="125"/>
      <c r="G50" s="125"/>
      <c r="H50" s="126"/>
    </row>
    <row r="52" spans="2:8" ht="13" customHeight="1">
      <c r="B52" s="9" t="s">
        <v>117</v>
      </c>
    </row>
    <row r="53" spans="2:8" ht="13" customHeight="1">
      <c r="B53" s="2" t="s">
        <v>115</v>
      </c>
      <c r="C53" s="2" t="s">
        <v>4</v>
      </c>
      <c r="D53" s="134" t="s">
        <v>116</v>
      </c>
      <c r="E53" s="125"/>
      <c r="F53" s="125"/>
      <c r="G53" s="125"/>
      <c r="H53" s="126"/>
    </row>
    <row r="54" spans="2:8" ht="14.5" customHeight="1">
      <c r="B54" s="37"/>
      <c r="C54" s="37"/>
      <c r="D54" s="140"/>
      <c r="E54" s="125"/>
      <c r="F54" s="125"/>
      <c r="G54" s="125"/>
      <c r="H54" s="126"/>
    </row>
    <row r="55" spans="2:8" ht="14.5" customHeight="1">
      <c r="B55" s="37"/>
      <c r="C55" s="37"/>
      <c r="D55" s="140"/>
      <c r="E55" s="125"/>
      <c r="F55" s="125"/>
      <c r="G55" s="125"/>
      <c r="H55" s="126"/>
    </row>
    <row r="56" spans="2:8" ht="14.5" customHeight="1">
      <c r="B56" s="37"/>
      <c r="C56" s="37"/>
      <c r="D56" s="140"/>
      <c r="E56" s="125"/>
      <c r="F56" s="125"/>
      <c r="G56" s="125"/>
      <c r="H56" s="126"/>
    </row>
    <row r="57" spans="2:8" ht="14.5" customHeight="1">
      <c r="B57" s="37"/>
      <c r="C57" s="37"/>
      <c r="D57" s="140"/>
      <c r="E57" s="125"/>
      <c r="F57" s="125"/>
      <c r="G57" s="125"/>
      <c r="H57" s="126"/>
    </row>
  </sheetData>
  <mergeCells count="41">
    <mergeCell ref="C10:F10"/>
    <mergeCell ref="D47:H47"/>
    <mergeCell ref="E22:F22"/>
    <mergeCell ref="E24:F24"/>
    <mergeCell ref="C11:F11"/>
    <mergeCell ref="D46:H46"/>
    <mergeCell ref="D48:H48"/>
    <mergeCell ref="C27:D27"/>
    <mergeCell ref="G27:H27"/>
    <mergeCell ref="G12:K12"/>
    <mergeCell ref="G14:K14"/>
    <mergeCell ref="E23:F23"/>
    <mergeCell ref="C24:D24"/>
    <mergeCell ref="G24:H24"/>
    <mergeCell ref="G13:K13"/>
    <mergeCell ref="D55:H55"/>
    <mergeCell ref="C25:D25"/>
    <mergeCell ref="C21:D21"/>
    <mergeCell ref="D54:H54"/>
    <mergeCell ref="G21:H21"/>
    <mergeCell ref="E26:F26"/>
    <mergeCell ref="G25:H25"/>
    <mergeCell ref="E27:F27"/>
    <mergeCell ref="D53:H53"/>
    <mergeCell ref="D49:H49"/>
    <mergeCell ref="D56:H56"/>
    <mergeCell ref="G10:K10"/>
    <mergeCell ref="C22:D22"/>
    <mergeCell ref="G22:H22"/>
    <mergeCell ref="D57:H57"/>
    <mergeCell ref="C14:F14"/>
    <mergeCell ref="G11:K11"/>
    <mergeCell ref="C23:D23"/>
    <mergeCell ref="G26:H26"/>
    <mergeCell ref="E25:F25"/>
    <mergeCell ref="G23:H23"/>
    <mergeCell ref="C12:F12"/>
    <mergeCell ref="E21:F21"/>
    <mergeCell ref="C13:F13"/>
    <mergeCell ref="D50:H50"/>
    <mergeCell ref="C26:D26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Q55"/>
  <sheetViews>
    <sheetView zoomScale="85" zoomScaleNormal="85" workbookViewId="0"/>
  </sheetViews>
  <sheetFormatPr defaultColWidth="9.1796875" defaultRowHeight="12.5"/>
  <cols>
    <col min="1" max="1" width="1.453125" style="114" customWidth="1"/>
    <col min="2" max="12" width="9.1796875" style="114" customWidth="1"/>
    <col min="13" max="13" width="14" style="114" customWidth="1"/>
    <col min="14" max="14" width="9.1796875" style="114" customWidth="1"/>
    <col min="15" max="17" width="9" style="114" customWidth="1"/>
    <col min="18" max="18" width="9.1796875" style="114" customWidth="1"/>
    <col min="19" max="19" width="18.54296875" style="114" customWidth="1"/>
    <col min="20" max="21" width="15.7265625" style="114" customWidth="1"/>
    <col min="22" max="24" width="9.1796875" style="114" customWidth="1"/>
    <col min="25" max="16384" width="9.1796875" style="114"/>
  </cols>
  <sheetData>
    <row r="2" spans="2:16" ht="20" customHeight="1">
      <c r="B2" s="25" t="s">
        <v>14</v>
      </c>
    </row>
    <row r="4" spans="2:16" ht="15.5" customHeight="1">
      <c r="B4" s="31" t="s">
        <v>118</v>
      </c>
      <c r="K4" s="31" t="s">
        <v>119</v>
      </c>
    </row>
    <row r="5" spans="2:16">
      <c r="F5" s="61"/>
      <c r="O5" s="61"/>
    </row>
    <row r="6" spans="2:16" ht="13" customHeight="1">
      <c r="B6" s="134" t="s">
        <v>95</v>
      </c>
      <c r="C6" s="125"/>
      <c r="D6" s="125"/>
      <c r="E6" s="126"/>
      <c r="F6" s="99">
        <f>'Environment Information'!C27</f>
        <v>0</v>
      </c>
      <c r="G6" s="62"/>
      <c r="K6" s="134" t="s">
        <v>120</v>
      </c>
      <c r="L6" s="125"/>
      <c r="M6" s="125"/>
      <c r="N6" s="126"/>
      <c r="O6" s="99">
        <f>'Environment Information'!E27</f>
        <v>0</v>
      </c>
      <c r="P6" s="62"/>
    </row>
    <row r="7" spans="2:16" ht="13" customHeight="1">
      <c r="B7" s="134" t="s">
        <v>121</v>
      </c>
      <c r="C7" s="125"/>
      <c r="D7" s="125"/>
      <c r="E7" s="126"/>
      <c r="F7" s="111">
        <f>N34</f>
        <v>0</v>
      </c>
      <c r="G7" s="63" t="e">
        <f>F7/F6</f>
        <v>#DIV/0!</v>
      </c>
      <c r="K7" s="134" t="s">
        <v>121</v>
      </c>
      <c r="L7" s="125"/>
      <c r="M7" s="125"/>
      <c r="N7" s="126"/>
      <c r="O7" s="111">
        <f>P34</f>
        <v>0</v>
      </c>
      <c r="P7" s="64" t="e">
        <f>O7/O6</f>
        <v>#DIV/0!</v>
      </c>
    </row>
    <row r="22" spans="2:17" ht="20" customHeight="1">
      <c r="B22" s="25" t="s">
        <v>122</v>
      </c>
    </row>
    <row r="23" spans="2:17" ht="12.75" customHeight="1">
      <c r="B23" s="25"/>
    </row>
    <row r="24" spans="2:17" ht="17.25" customHeight="1">
      <c r="B24" s="145" t="s">
        <v>123</v>
      </c>
      <c r="C24" s="149"/>
      <c r="D24" s="145" t="s">
        <v>124</v>
      </c>
      <c r="E24" s="145" t="s">
        <v>125</v>
      </c>
      <c r="F24" s="155"/>
      <c r="G24" s="149"/>
      <c r="H24" s="145" t="s">
        <v>9</v>
      </c>
      <c r="I24" s="155"/>
      <c r="J24" s="155"/>
      <c r="K24" s="155"/>
      <c r="L24" s="155"/>
      <c r="M24" s="149"/>
      <c r="N24" s="158" t="s">
        <v>126</v>
      </c>
      <c r="O24" s="125"/>
      <c r="P24" s="125"/>
      <c r="Q24" s="126"/>
    </row>
    <row r="25" spans="2:17" ht="12.75" customHeight="1">
      <c r="B25" s="150"/>
      <c r="C25" s="151"/>
      <c r="D25" s="146"/>
      <c r="E25" s="150"/>
      <c r="F25" s="156"/>
      <c r="G25" s="151"/>
      <c r="H25" s="150"/>
      <c r="I25" s="156"/>
      <c r="J25" s="156"/>
      <c r="K25" s="156"/>
      <c r="L25" s="156"/>
      <c r="M25" s="151"/>
      <c r="N25" s="162" t="s">
        <v>127</v>
      </c>
      <c r="O25" s="149"/>
      <c r="P25" s="163" t="s">
        <v>128</v>
      </c>
      <c r="Q25" s="149"/>
    </row>
    <row r="26" spans="2:17">
      <c r="B26" s="152"/>
      <c r="C26" s="143"/>
      <c r="D26" s="147"/>
      <c r="E26" s="152"/>
      <c r="F26" s="157"/>
      <c r="G26" s="143"/>
      <c r="H26" s="152"/>
      <c r="I26" s="157"/>
      <c r="J26" s="157"/>
      <c r="K26" s="157"/>
      <c r="L26" s="157"/>
      <c r="M26" s="143"/>
      <c r="N26" s="157"/>
      <c r="O26" s="143"/>
      <c r="P26" s="152"/>
      <c r="Q26" s="143"/>
    </row>
    <row r="27" spans="2:17" ht="12.75" customHeight="1">
      <c r="B27" s="154" t="s">
        <v>129</v>
      </c>
      <c r="C27" s="126"/>
      <c r="D27" s="65">
        <v>1</v>
      </c>
      <c r="E27" s="144" t="s">
        <v>129</v>
      </c>
      <c r="F27" s="125"/>
      <c r="G27" s="126"/>
      <c r="H27" s="153" t="s">
        <v>130</v>
      </c>
      <c r="I27" s="125"/>
      <c r="J27" s="125"/>
      <c r="K27" s="125"/>
      <c r="L27" s="125"/>
      <c r="M27" s="126"/>
      <c r="N27" s="66"/>
      <c r="O27" s="67">
        <f t="array" ref="O27">COUNTA(_xlfn.UNIQUE(_xlfn._xlws.FILTER('1. Compilation Error Report'!B:B, '1. Compilation Error Report'!B:B&lt;&gt;""))) - 3</f>
        <v>0</v>
      </c>
      <c r="P27" s="159">
        <f>COUNTA('1. Compilation Error Report'!B7:B10000)</f>
        <v>0</v>
      </c>
      <c r="Q27" s="126"/>
    </row>
    <row r="28" spans="2:17" ht="12.75" customHeight="1">
      <c r="B28" s="148" t="s">
        <v>131</v>
      </c>
      <c r="C28" s="149"/>
      <c r="D28" s="65">
        <v>2</v>
      </c>
      <c r="E28" s="144" t="s">
        <v>132</v>
      </c>
      <c r="F28" s="125"/>
      <c r="G28" s="126"/>
      <c r="H28" s="153" t="s">
        <v>133</v>
      </c>
      <c r="I28" s="125"/>
      <c r="J28" s="125"/>
      <c r="K28" s="125"/>
      <c r="L28" s="125"/>
      <c r="M28" s="126"/>
      <c r="N28" s="66"/>
      <c r="O28" s="67">
        <f t="array" ref="O28">COUNTA(_xlfn.UNIQUE(_xlfn._xlws.FILTER('2. Compilation Warning Detail'!B:B, '2. Compilation Warning Detail'!B:B&lt;&gt;""))) - 3</f>
        <v>0</v>
      </c>
      <c r="P28" s="159">
        <f>COUNTA('2. Compilation Warning Detail'!B7:B10000)</f>
        <v>0</v>
      </c>
      <c r="Q28" s="126"/>
    </row>
    <row r="29" spans="2:17" ht="12.75" customHeight="1">
      <c r="B29" s="150"/>
      <c r="C29" s="151"/>
      <c r="D29" s="65">
        <v>3</v>
      </c>
      <c r="E29" s="144" t="s">
        <v>134</v>
      </c>
      <c r="F29" s="125"/>
      <c r="G29" s="126"/>
      <c r="H29" s="153" t="s">
        <v>135</v>
      </c>
      <c r="I29" s="125"/>
      <c r="J29" s="125"/>
      <c r="K29" s="125"/>
      <c r="L29" s="125"/>
      <c r="M29" s="126"/>
      <c r="N29" s="66"/>
      <c r="O29" s="67">
        <f t="array" ref="O29">COUNTA(_xlfn.UNIQUE(_xlfn._xlws.FILTER('3. JDK Analysis Detail'!B:B, '3. JDK Analysis Detail'!B:B&lt;&gt;""))) - 3</f>
        <v>0</v>
      </c>
      <c r="P29" s="159">
        <f>COUNTA('3. JDK Analysis Detail'!B7:B10000)</f>
        <v>0</v>
      </c>
      <c r="Q29" s="126"/>
    </row>
    <row r="30" spans="2:17" ht="12.75" customHeight="1">
      <c r="B30" s="150"/>
      <c r="C30" s="151"/>
      <c r="D30" s="65">
        <v>4</v>
      </c>
      <c r="E30" s="144" t="s">
        <v>136</v>
      </c>
      <c r="F30" s="125"/>
      <c r="G30" s="126"/>
      <c r="H30" s="153" t="s">
        <v>137</v>
      </c>
      <c r="I30" s="125"/>
      <c r="J30" s="125"/>
      <c r="K30" s="125"/>
      <c r="L30" s="125"/>
      <c r="M30" s="126"/>
      <c r="N30" s="66"/>
      <c r="O30" s="67">
        <f t="array" ref="O30">COUNTA(_xlfn.UNIQUE(_xlfn._xlws.FILTER('4. J2EE Analysis Detail'!B:B, '4. J2EE Analysis Detail'!B:B&lt;&gt;""))) - 3</f>
        <v>0</v>
      </c>
      <c r="P30" s="159">
        <f>COUNTA('4. J2EE Analysis Detail'!B7:B10000)</f>
        <v>0</v>
      </c>
      <c r="Q30" s="126"/>
    </row>
    <row r="31" spans="2:17" ht="12.75" customHeight="1">
      <c r="B31" s="150"/>
      <c r="C31" s="151"/>
      <c r="D31" s="65">
        <v>5</v>
      </c>
      <c r="E31" s="144" t="s">
        <v>138</v>
      </c>
      <c r="F31" s="125"/>
      <c r="G31" s="126"/>
      <c r="H31" s="153" t="s">
        <v>139</v>
      </c>
      <c r="I31" s="125"/>
      <c r="J31" s="125"/>
      <c r="K31" s="125"/>
      <c r="L31" s="125"/>
      <c r="M31" s="126"/>
      <c r="N31" s="66"/>
      <c r="O31" s="67">
        <f t="array" ref="O31">COUNTA(_xlfn.UNIQUE(_xlfn._xlws.FILTER('5. OS Analysis Detail'!B:B, '5. OS Analysis Detail'!B:B&lt;&gt;""))) - 3</f>
        <v>0</v>
      </c>
      <c r="P31" s="159">
        <f>COUNTA('5. OS Analysis Detail'!B7:B9996)</f>
        <v>0</v>
      </c>
      <c r="Q31" s="126"/>
    </row>
    <row r="32" spans="2:17" ht="25.5" customHeight="1">
      <c r="B32" s="150"/>
      <c r="C32" s="151"/>
      <c r="D32" s="65">
        <v>6</v>
      </c>
      <c r="E32" s="144" t="s">
        <v>140</v>
      </c>
      <c r="F32" s="125"/>
      <c r="G32" s="126"/>
      <c r="H32" s="153" t="s">
        <v>141</v>
      </c>
      <c r="I32" s="125"/>
      <c r="J32" s="125"/>
      <c r="K32" s="125"/>
      <c r="L32" s="125"/>
      <c r="M32" s="126"/>
      <c r="N32" s="68"/>
      <c r="O32" s="67">
        <f t="array" ref="O32">COUNTA(_xlfn.UNIQUE(_xlfn._xlws.FILTER('6. App Server Analysis Detail'!B:B, '6. App Server Analysis Detail'!B:B&lt;&gt;""))) - 3</f>
        <v>0</v>
      </c>
      <c r="P32" s="159">
        <f>COUNTA('6. App Server Analysis Detail'!B7:B9994)</f>
        <v>0</v>
      </c>
      <c r="Q32" s="126"/>
    </row>
    <row r="33" spans="2:17" ht="12.75" customHeight="1" thickBot="1">
      <c r="B33" s="152"/>
      <c r="C33" s="143"/>
      <c r="D33" s="65">
        <v>7</v>
      </c>
      <c r="E33" s="144" t="s">
        <v>142</v>
      </c>
      <c r="F33" s="125"/>
      <c r="G33" s="126"/>
      <c r="H33" s="153" t="s">
        <v>143</v>
      </c>
      <c r="I33" s="125"/>
      <c r="J33" s="125"/>
      <c r="K33" s="125"/>
      <c r="L33" s="125"/>
      <c r="M33" s="126"/>
      <c r="N33" s="68"/>
      <c r="O33" s="67">
        <f t="array" ref="O33">COUNTA(_xlfn.UNIQUE(_xlfn._xlws.FILTER('7. Database Analysis Detail'!B:B, '7. Database Analysis Detail'!B:B&lt;&gt;""))) - 3</f>
        <v>0</v>
      </c>
      <c r="P33" s="159">
        <f>COUNTA('7. Database Analysis Detail'!B7:B10000)</f>
        <v>0</v>
      </c>
      <c r="Q33" s="126"/>
    </row>
    <row r="34" spans="2:17" ht="15" customHeight="1">
      <c r="B34" s="164" t="s">
        <v>144</v>
      </c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1"/>
      <c r="N34" s="160">
        <f>SUM(O27:O33)</f>
        <v>0</v>
      </c>
      <c r="O34" s="161"/>
      <c r="P34" s="166">
        <f>SUM(P27:Q33)</f>
        <v>0</v>
      </c>
      <c r="Q34" s="143"/>
    </row>
    <row r="55" spans="2:2" ht="15" customHeight="1">
      <c r="B55" s="29" t="s">
        <v>145</v>
      </c>
    </row>
  </sheetData>
  <mergeCells count="37">
    <mergeCell ref="E30:G30"/>
    <mergeCell ref="P32:Q32"/>
    <mergeCell ref="H30:M30"/>
    <mergeCell ref="E29:G29"/>
    <mergeCell ref="H32:M32"/>
    <mergeCell ref="N34:O34"/>
    <mergeCell ref="P28:Q28"/>
    <mergeCell ref="H29:M29"/>
    <mergeCell ref="N25:O26"/>
    <mergeCell ref="B24:C26"/>
    <mergeCell ref="P25:Q26"/>
    <mergeCell ref="E31:G31"/>
    <mergeCell ref="P33:Q33"/>
    <mergeCell ref="P31:Q31"/>
    <mergeCell ref="H27:M27"/>
    <mergeCell ref="E33:G33"/>
    <mergeCell ref="B34:M34"/>
    <mergeCell ref="P34:Q34"/>
    <mergeCell ref="P30:Q30"/>
    <mergeCell ref="P27:Q27"/>
    <mergeCell ref="H28:M28"/>
    <mergeCell ref="K6:N6"/>
    <mergeCell ref="E27:G27"/>
    <mergeCell ref="D24:D26"/>
    <mergeCell ref="B28:C33"/>
    <mergeCell ref="H33:M33"/>
    <mergeCell ref="E32:G32"/>
    <mergeCell ref="H31:M31"/>
    <mergeCell ref="B27:C27"/>
    <mergeCell ref="E24:G26"/>
    <mergeCell ref="H24:M26"/>
    <mergeCell ref="K7:N7"/>
    <mergeCell ref="B6:E6"/>
    <mergeCell ref="E28:G28"/>
    <mergeCell ref="N24:Q24"/>
    <mergeCell ref="P29:Q29"/>
    <mergeCell ref="B7:E7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194"/>
  <sheetViews>
    <sheetView zoomScale="85" zoomScaleNormal="85" workbookViewId="0"/>
  </sheetViews>
  <sheetFormatPr defaultColWidth="9.1796875" defaultRowHeight="12.5"/>
  <cols>
    <col min="1" max="1" width="1.54296875" style="36" customWidth="1"/>
    <col min="2" max="2" width="4.81640625" style="36" customWidth="1"/>
    <col min="3" max="3" width="51.453125" style="36" customWidth="1"/>
    <col min="4" max="4" width="12.7265625" style="36" bestFit="1" customWidth="1"/>
    <col min="5" max="5" width="10.453125" style="36" customWidth="1"/>
    <col min="6" max="6" width="10" style="36" bestFit="1" customWidth="1"/>
    <col min="7" max="7" width="13.90625" style="36" customWidth="1"/>
    <col min="8" max="8" width="9.26953125" style="36" customWidth="1"/>
    <col min="9" max="9" width="7.1796875" style="36" bestFit="1" customWidth="1"/>
    <col min="10" max="10" width="11.26953125" style="36" bestFit="1" customWidth="1"/>
    <col min="11" max="11" width="11.7265625" style="36" bestFit="1" customWidth="1"/>
    <col min="12" max="12" width="16.54296875" style="36" bestFit="1" customWidth="1"/>
    <col min="13" max="13" width="35.7265625" style="36" customWidth="1"/>
    <col min="14" max="16" width="9.1796875" style="36" customWidth="1"/>
    <col min="17" max="16384" width="9.1796875" style="36"/>
  </cols>
  <sheetData>
    <row r="2" spans="2:13" ht="20" customHeight="1">
      <c r="B2" s="25" t="s">
        <v>16</v>
      </c>
    </row>
    <row r="3" spans="2:13" ht="12" customHeight="1">
      <c r="B3" s="25"/>
    </row>
    <row r="4" spans="2:13" ht="12" customHeight="1">
      <c r="B4" s="27" t="s">
        <v>146</v>
      </c>
    </row>
    <row r="6" spans="2:13" s="41" customFormat="1" ht="37.5" customHeight="1">
      <c r="B6" s="69" t="s">
        <v>147</v>
      </c>
      <c r="C6" s="69" t="s">
        <v>148</v>
      </c>
      <c r="D6" s="40" t="s">
        <v>149</v>
      </c>
      <c r="E6" s="69" t="s">
        <v>150</v>
      </c>
      <c r="F6" s="69" t="s">
        <v>151</v>
      </c>
      <c r="G6" s="40" t="s">
        <v>152</v>
      </c>
      <c r="H6" s="69" t="s">
        <v>153</v>
      </c>
      <c r="I6" s="69" t="s">
        <v>154</v>
      </c>
      <c r="J6" s="40" t="s">
        <v>155</v>
      </c>
      <c r="K6" s="40" t="s">
        <v>156</v>
      </c>
      <c r="L6" s="69" t="s">
        <v>157</v>
      </c>
      <c r="M6" s="40" t="s">
        <v>158</v>
      </c>
    </row>
    <row r="7" spans="2:13">
      <c r="B7" s="42"/>
      <c r="C7" s="42"/>
      <c r="D7" s="42"/>
      <c r="E7" s="42"/>
      <c r="F7" s="42"/>
      <c r="G7" s="42"/>
      <c r="H7" s="42"/>
      <c r="I7" s="42"/>
      <c r="J7" s="42"/>
      <c r="K7" s="42"/>
      <c r="L7" s="43"/>
      <c r="M7" s="42"/>
    </row>
    <row r="8" spans="2:13">
      <c r="B8" s="42"/>
      <c r="C8" s="42"/>
      <c r="D8" s="42"/>
      <c r="E8" s="42"/>
      <c r="F8" s="42"/>
      <c r="G8" s="42"/>
      <c r="H8" s="42"/>
      <c r="I8" s="42"/>
      <c r="J8" s="42"/>
      <c r="K8" s="42"/>
      <c r="L8" s="43"/>
      <c r="M8" s="42"/>
    </row>
    <row r="9" spans="2:13">
      <c r="B9" s="42"/>
      <c r="C9" s="42"/>
      <c r="D9" s="42"/>
      <c r="E9" s="42"/>
      <c r="F9" s="42"/>
      <c r="G9" s="42"/>
      <c r="H9" s="42"/>
      <c r="I9" s="42"/>
      <c r="J9" s="42"/>
      <c r="K9" s="42"/>
      <c r="L9" s="43"/>
      <c r="M9" s="42"/>
    </row>
    <row r="10" spans="2:13"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3"/>
      <c r="M10" s="42"/>
    </row>
    <row r="11" spans="2:13"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3"/>
      <c r="M11" s="42"/>
    </row>
    <row r="12" spans="2:13"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3"/>
      <c r="M12" s="42"/>
    </row>
    <row r="13" spans="2:13"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</row>
    <row r="14" spans="2:13">
      <c r="B14" s="70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2:13"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</row>
    <row r="16" spans="2:13"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2:13"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2:13"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2:13"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</row>
    <row r="20" spans="2:13"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</row>
    <row r="21" spans="2:13"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</row>
    <row r="22" spans="2:13"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spans="2:13"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</row>
    <row r="24" spans="2:13"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</row>
    <row r="25" spans="2:13"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</row>
    <row r="26" spans="2:13"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</row>
    <row r="27" spans="2:13"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</row>
    <row r="28" spans="2:13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</row>
    <row r="29" spans="2:13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</row>
    <row r="30" spans="2:13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</row>
    <row r="31" spans="2:13"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</row>
    <row r="32" spans="2:13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</row>
    <row r="33" spans="2:13"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</row>
    <row r="34" spans="2:13"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</row>
    <row r="35" spans="2:13"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</row>
    <row r="36" spans="2:13"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</row>
    <row r="37" spans="2:13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</row>
    <row r="38" spans="2:13"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</row>
    <row r="39" spans="2:13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</row>
    <row r="40" spans="2:13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</row>
    <row r="41" spans="2:13"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</row>
    <row r="42" spans="2:13"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</row>
    <row r="43" spans="2:13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4" spans="2:13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</row>
    <row r="45" spans="2:1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</row>
    <row r="46" spans="2:13"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</row>
    <row r="47" spans="2:13"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</row>
    <row r="48" spans="2:13"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</row>
    <row r="49" spans="2:13"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</row>
    <row r="50" spans="2:13"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</row>
    <row r="51" spans="2:13"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</row>
    <row r="52" spans="2:13"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</row>
    <row r="53" spans="2:13"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</row>
    <row r="54" spans="2:13"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</row>
    <row r="55" spans="2:13"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</row>
    <row r="56" spans="2:13"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</row>
    <row r="57" spans="2:13"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</row>
    <row r="58" spans="2:13">
      <c r="B58" s="42"/>
      <c r="C58" s="42"/>
      <c r="D58" s="70"/>
      <c r="E58" s="42"/>
      <c r="F58" s="42"/>
      <c r="G58" s="42"/>
      <c r="H58" s="42"/>
      <c r="I58" s="42"/>
      <c r="J58" s="42"/>
      <c r="K58" s="42"/>
      <c r="L58" s="42"/>
      <c r="M58" s="42"/>
    </row>
    <row r="59" spans="2:13">
      <c r="B59" s="42"/>
      <c r="C59" s="42"/>
      <c r="D59" s="70"/>
      <c r="E59" s="42"/>
      <c r="F59" s="42"/>
      <c r="G59" s="42"/>
      <c r="H59" s="42"/>
      <c r="I59" s="42"/>
      <c r="J59" s="42"/>
      <c r="K59" s="42"/>
      <c r="L59" s="42"/>
      <c r="M59" s="42"/>
    </row>
    <row r="60" spans="2:13">
      <c r="B60" s="42"/>
      <c r="C60" s="42"/>
      <c r="D60" s="70"/>
      <c r="E60" s="42"/>
      <c r="F60" s="42"/>
      <c r="G60" s="42"/>
      <c r="H60" s="42"/>
      <c r="I60" s="42"/>
      <c r="J60" s="42"/>
      <c r="K60" s="42"/>
      <c r="L60" s="42"/>
      <c r="M60" s="42"/>
    </row>
    <row r="61" spans="2:13">
      <c r="B61" s="42"/>
      <c r="C61" s="42"/>
      <c r="D61" s="70"/>
      <c r="E61" s="42"/>
      <c r="F61" s="42"/>
      <c r="G61" s="42"/>
      <c r="H61" s="42"/>
      <c r="I61" s="42"/>
      <c r="J61" s="42"/>
      <c r="K61" s="42"/>
      <c r="L61" s="42"/>
      <c r="M61" s="42"/>
    </row>
    <row r="62" spans="2:13">
      <c r="B62" s="42"/>
      <c r="C62" s="42"/>
      <c r="D62" s="70"/>
      <c r="E62" s="42"/>
      <c r="F62" s="42"/>
      <c r="G62" s="42"/>
      <c r="H62" s="42"/>
      <c r="I62" s="42"/>
      <c r="J62" s="42"/>
      <c r="K62" s="42"/>
      <c r="L62" s="42"/>
      <c r="M62" s="42"/>
    </row>
    <row r="63" spans="2:13">
      <c r="B63" s="42"/>
      <c r="C63" s="42"/>
      <c r="D63" s="70"/>
      <c r="E63" s="42"/>
      <c r="F63" s="42"/>
      <c r="G63" s="42"/>
      <c r="H63" s="42"/>
      <c r="I63" s="42"/>
      <c r="J63" s="42"/>
      <c r="K63" s="42"/>
      <c r="L63" s="42"/>
      <c r="M63" s="42"/>
    </row>
    <row r="64" spans="2:13">
      <c r="B64" s="42"/>
      <c r="C64" s="42"/>
      <c r="D64" s="70"/>
      <c r="E64" s="42"/>
      <c r="F64" s="42"/>
      <c r="G64" s="42"/>
      <c r="H64" s="42"/>
      <c r="I64" s="42"/>
      <c r="J64" s="42"/>
      <c r="K64" s="42"/>
      <c r="L64" s="42"/>
      <c r="M64" s="42"/>
    </row>
    <row r="65" spans="2:13">
      <c r="B65" s="42"/>
      <c r="C65" s="42"/>
      <c r="D65" s="70"/>
      <c r="E65" s="42"/>
      <c r="F65" s="42"/>
      <c r="G65" s="42"/>
      <c r="H65" s="42"/>
      <c r="I65" s="42"/>
      <c r="J65" s="42"/>
      <c r="K65" s="42"/>
      <c r="L65" s="42"/>
      <c r="M65" s="42"/>
    </row>
    <row r="66" spans="2:13">
      <c r="B66" s="42"/>
      <c r="C66" s="42"/>
      <c r="D66" s="70"/>
      <c r="E66" s="42"/>
      <c r="F66" s="42"/>
      <c r="G66" s="42"/>
      <c r="H66" s="42"/>
      <c r="I66" s="42"/>
      <c r="J66" s="42"/>
      <c r="K66" s="42"/>
      <c r="L66" s="42"/>
      <c r="M66" s="42"/>
    </row>
    <row r="67" spans="2:13">
      <c r="B67" s="42"/>
      <c r="C67" s="42"/>
      <c r="D67" s="70"/>
      <c r="E67" s="42"/>
      <c r="F67" s="42"/>
      <c r="G67" s="42"/>
      <c r="H67" s="42"/>
      <c r="I67" s="42"/>
      <c r="J67" s="42"/>
      <c r="K67" s="42"/>
      <c r="L67" s="42"/>
      <c r="M67" s="42"/>
    </row>
    <row r="68" spans="2:13">
      <c r="B68" s="42"/>
      <c r="C68" s="42"/>
      <c r="D68" s="70"/>
      <c r="E68" s="42"/>
      <c r="F68" s="42"/>
      <c r="G68" s="42"/>
      <c r="H68" s="42"/>
      <c r="I68" s="42"/>
      <c r="J68" s="42"/>
      <c r="K68" s="42"/>
      <c r="L68" s="42"/>
      <c r="M68" s="42"/>
    </row>
    <row r="69" spans="2:13">
      <c r="B69" s="42"/>
      <c r="C69" s="42"/>
      <c r="D69" s="70"/>
      <c r="E69" s="42"/>
      <c r="F69" s="42"/>
      <c r="G69" s="42"/>
      <c r="H69" s="42"/>
      <c r="I69" s="42"/>
      <c r="J69" s="42"/>
      <c r="K69" s="42"/>
      <c r="L69" s="42"/>
      <c r="M69" s="42"/>
    </row>
    <row r="70" spans="2:13"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</row>
    <row r="71" spans="2:13"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</row>
    <row r="72" spans="2:13"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</row>
    <row r="73" spans="2:13"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</row>
    <row r="74" spans="2:13"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</row>
    <row r="75" spans="2:13"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</row>
    <row r="76" spans="2:13"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</row>
    <row r="77" spans="2:13"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</row>
    <row r="78" spans="2:13"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</row>
    <row r="79" spans="2:13"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</row>
    <row r="80" spans="2:13"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</row>
    <row r="81" spans="2:13"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</row>
    <row r="82" spans="2:13"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</row>
    <row r="83" spans="2:13"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</row>
    <row r="84" spans="2:13"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</row>
    <row r="85" spans="2:13"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</row>
    <row r="86" spans="2:13"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</row>
    <row r="87" spans="2:13"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</row>
    <row r="88" spans="2:13"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</row>
    <row r="89" spans="2:13"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</row>
    <row r="90" spans="2:13"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</row>
    <row r="91" spans="2:13"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</row>
    <row r="92" spans="2:13"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</row>
    <row r="93" spans="2:13"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</row>
    <row r="94" spans="2:13"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</row>
    <row r="95" spans="2:13"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</row>
    <row r="96" spans="2:13"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</row>
    <row r="97" spans="2:13"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</row>
    <row r="98" spans="2:13"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</row>
    <row r="99" spans="2:13"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</row>
    <row r="100" spans="2:13"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</row>
    <row r="101" spans="2:13"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</row>
    <row r="102" spans="2:13"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</row>
    <row r="103" spans="2:13"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</row>
    <row r="104" spans="2:13"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</row>
    <row r="105" spans="2:13"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</row>
    <row r="106" spans="2:13"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</row>
    <row r="107" spans="2:13"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</row>
    <row r="108" spans="2:13"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</row>
    <row r="109" spans="2:13"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</row>
    <row r="110" spans="2:13"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</row>
    <row r="111" spans="2:13"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</row>
    <row r="112" spans="2:13"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</row>
    <row r="113" spans="2:13"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</row>
    <row r="114" spans="2:13"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</row>
    <row r="115" spans="2:13"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</row>
    <row r="116" spans="2:13"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</row>
    <row r="117" spans="2:13"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</row>
    <row r="118" spans="2:13"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</row>
    <row r="119" spans="2:13"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</row>
    <row r="120" spans="2:13"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</row>
    <row r="121" spans="2:13"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</row>
    <row r="122" spans="2:13"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</row>
    <row r="123" spans="2:13"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</row>
    <row r="124" spans="2:13"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</row>
    <row r="125" spans="2:13"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</row>
    <row r="126" spans="2:13"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</row>
    <row r="127" spans="2:13"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</row>
    <row r="128" spans="2:13"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</row>
    <row r="129" spans="2:13"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</row>
    <row r="130" spans="2:13"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</row>
    <row r="131" spans="2:13"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</row>
    <row r="132" spans="2:13"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</row>
    <row r="133" spans="2:13"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</row>
    <row r="134" spans="2:13"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</row>
    <row r="135" spans="2:13"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</row>
    <row r="136" spans="2:13"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</row>
    <row r="137" spans="2:13"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</row>
    <row r="138" spans="2:13"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</row>
    <row r="139" spans="2:13"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</row>
    <row r="140" spans="2:13"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</row>
    <row r="141" spans="2:13"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</row>
    <row r="142" spans="2:13"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</row>
    <row r="143" spans="2:13"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</row>
    <row r="144" spans="2:13"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</row>
    <row r="145" spans="2:13"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</row>
    <row r="146" spans="2:13"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</row>
    <row r="147" spans="2:13"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</row>
    <row r="148" spans="2:13"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</row>
    <row r="149" spans="2:13"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</row>
    <row r="150" spans="2:13"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</row>
    <row r="151" spans="2:13"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</row>
    <row r="152" spans="2:13"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</row>
    <row r="153" spans="2:13"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</row>
    <row r="154" spans="2:13"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</row>
    <row r="155" spans="2:13"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</row>
    <row r="156" spans="2:13"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</row>
    <row r="157" spans="2:13"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</row>
    <row r="158" spans="2:13"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</row>
    <row r="159" spans="2:13"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</row>
    <row r="160" spans="2:13"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</row>
    <row r="161" spans="2:13"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</row>
    <row r="162" spans="2:13"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</row>
    <row r="163" spans="2:13"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</row>
    <row r="164" spans="2:13"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</row>
    <row r="165" spans="2:13"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</row>
    <row r="166" spans="2:13"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</row>
    <row r="167" spans="2:13"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</row>
    <row r="168" spans="2:13"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</row>
    <row r="169" spans="2:13"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</row>
    <row r="170" spans="2:13"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</row>
    <row r="171" spans="2:13"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</row>
    <row r="172" spans="2:13"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</row>
    <row r="173" spans="2:13"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</row>
    <row r="174" spans="2:13"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</row>
    <row r="175" spans="2:13"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</row>
    <row r="176" spans="2:13"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</row>
    <row r="177" spans="2:13"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</row>
    <row r="178" spans="2:13"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</row>
    <row r="179" spans="2:13"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</row>
    <row r="180" spans="2:13"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</row>
    <row r="181" spans="2:13"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</row>
    <row r="182" spans="2:13"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</row>
    <row r="183" spans="2:13"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</row>
    <row r="184" spans="2:13"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</row>
    <row r="185" spans="2:13"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</row>
    <row r="186" spans="2:13"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</row>
    <row r="187" spans="2:13"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</row>
    <row r="188" spans="2:13"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</row>
    <row r="189" spans="2:13"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</row>
    <row r="190" spans="2:13"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</row>
    <row r="191" spans="2:13"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</row>
    <row r="192" spans="2:13"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</row>
    <row r="193" spans="2:13"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</row>
    <row r="194" spans="2:13"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B2:I74"/>
  <sheetViews>
    <sheetView zoomScale="85" zoomScaleNormal="85" workbookViewId="0"/>
  </sheetViews>
  <sheetFormatPr defaultColWidth="9.1796875" defaultRowHeight="12.5"/>
  <cols>
    <col min="1" max="1" width="1.453125" style="3" customWidth="1"/>
    <col min="2" max="2" width="13.1796875" style="3" customWidth="1"/>
    <col min="3" max="3" width="6.7265625" style="3" customWidth="1"/>
    <col min="4" max="4" width="7.26953125" style="3" customWidth="1"/>
    <col min="5" max="5" width="29.1796875" style="3" bestFit="1" customWidth="1"/>
    <col min="6" max="6" width="7.81640625" style="3" bestFit="1" customWidth="1"/>
    <col min="7" max="7" width="27.81640625" style="3" customWidth="1"/>
    <col min="8" max="9" width="42.453125" style="3" customWidth="1"/>
    <col min="10" max="12" width="9.1796875" style="3" customWidth="1"/>
    <col min="13" max="16384" width="9.1796875" style="3"/>
  </cols>
  <sheetData>
    <row r="2" spans="2:9" ht="20" customHeight="1">
      <c r="B2" s="25" t="s">
        <v>18</v>
      </c>
      <c r="C2" s="25"/>
    </row>
    <row r="3" spans="2:9" ht="12" customHeight="1">
      <c r="B3" s="25"/>
      <c r="C3" s="25"/>
    </row>
    <row r="4" spans="2:9" ht="12" customHeight="1">
      <c r="B4" s="27" t="s">
        <v>19</v>
      </c>
      <c r="C4" s="27"/>
    </row>
    <row r="5" spans="2:9" ht="12" customHeight="1">
      <c r="B5" s="27" t="s">
        <v>159</v>
      </c>
      <c r="C5" s="27"/>
    </row>
    <row r="6" spans="2:9" ht="12" customHeight="1">
      <c r="B6" s="6"/>
      <c r="C6" s="6"/>
    </row>
    <row r="7" spans="2:9" s="11" customFormat="1" ht="25" customHeight="1">
      <c r="B7" s="10" t="s">
        <v>160</v>
      </c>
      <c r="C7" s="10" t="s">
        <v>147</v>
      </c>
      <c r="D7" s="10" t="s">
        <v>161</v>
      </c>
      <c r="E7" s="10" t="s">
        <v>162</v>
      </c>
      <c r="F7" s="10" t="s">
        <v>163</v>
      </c>
      <c r="G7" s="10" t="s">
        <v>164</v>
      </c>
      <c r="H7" s="59" t="s">
        <v>165</v>
      </c>
      <c r="I7" s="10" t="s">
        <v>166</v>
      </c>
    </row>
    <row r="8" spans="2:9">
      <c r="B8" s="17"/>
      <c r="C8" s="16"/>
      <c r="D8" s="16"/>
      <c r="E8" s="16"/>
      <c r="F8" s="16"/>
      <c r="G8" s="71"/>
      <c r="H8" s="71"/>
      <c r="I8" s="71"/>
    </row>
    <row r="9" spans="2:9">
      <c r="B9" s="17"/>
      <c r="C9" s="16"/>
      <c r="D9" s="16"/>
      <c r="E9" s="16"/>
      <c r="F9" s="16"/>
      <c r="G9" s="71"/>
      <c r="H9" s="71"/>
      <c r="I9" s="71"/>
    </row>
    <row r="10" spans="2:9">
      <c r="B10" s="17"/>
      <c r="C10" s="16"/>
      <c r="D10" s="16"/>
      <c r="E10" s="16"/>
      <c r="F10" s="16"/>
      <c r="G10" s="71"/>
      <c r="H10" s="72"/>
      <c r="I10" s="71"/>
    </row>
    <row r="11" spans="2:9">
      <c r="B11" s="17"/>
      <c r="C11" s="16"/>
      <c r="D11" s="16"/>
      <c r="E11" s="16"/>
      <c r="F11" s="16"/>
      <c r="G11" s="71"/>
      <c r="H11" s="72"/>
      <c r="I11" s="72"/>
    </row>
    <row r="12" spans="2:9">
      <c r="B12" s="17"/>
      <c r="C12" s="47"/>
      <c r="D12" s="47"/>
      <c r="E12" s="50"/>
      <c r="F12" s="47"/>
      <c r="G12" s="73"/>
      <c r="H12" s="74"/>
      <c r="I12" s="73"/>
    </row>
    <row r="13" spans="2:9">
      <c r="B13" s="17"/>
      <c r="C13" s="47"/>
      <c r="D13" s="47"/>
      <c r="E13" s="47"/>
      <c r="F13" s="47"/>
      <c r="G13" s="72"/>
      <c r="H13" s="72"/>
      <c r="I13" s="72"/>
    </row>
    <row r="14" spans="2:9">
      <c r="B14" s="17"/>
      <c r="C14" s="17"/>
      <c r="D14" s="17"/>
      <c r="E14" s="17"/>
      <c r="F14" s="17"/>
      <c r="G14" s="75"/>
      <c r="H14" s="73"/>
      <c r="I14" s="73"/>
    </row>
    <row r="15" spans="2:9">
      <c r="B15" s="17"/>
      <c r="C15" s="47"/>
      <c r="D15" s="47"/>
      <c r="E15" s="50"/>
      <c r="F15" s="47"/>
      <c r="G15" s="73"/>
      <c r="H15" s="71"/>
      <c r="I15" s="73"/>
    </row>
    <row r="16" spans="2:9">
      <c r="B16" s="17"/>
      <c r="C16" s="47"/>
      <c r="D16" s="33"/>
      <c r="E16" s="33"/>
      <c r="F16" s="33"/>
      <c r="G16" s="76"/>
      <c r="H16" s="76"/>
      <c r="I16" s="76"/>
    </row>
    <row r="17" spans="2:9">
      <c r="B17" s="17"/>
      <c r="C17" s="47"/>
      <c r="D17" s="33"/>
      <c r="E17" s="33"/>
      <c r="F17" s="33"/>
      <c r="G17" s="76"/>
      <c r="H17" s="76"/>
      <c r="I17" s="76"/>
    </row>
    <row r="18" spans="2:9">
      <c r="B18" s="17"/>
      <c r="C18" s="17"/>
      <c r="D18" s="17"/>
      <c r="E18" s="17"/>
      <c r="F18" s="17"/>
      <c r="G18" s="73"/>
      <c r="H18" s="73"/>
      <c r="I18" s="73"/>
    </row>
    <row r="19" spans="2:9">
      <c r="B19" s="17"/>
      <c r="C19" s="17"/>
      <c r="D19" s="17"/>
      <c r="E19" s="17"/>
      <c r="F19" s="17"/>
      <c r="G19" s="73"/>
      <c r="H19" s="73"/>
      <c r="I19" s="73"/>
    </row>
    <row r="20" spans="2:9">
      <c r="B20" s="17"/>
      <c r="C20" s="56"/>
      <c r="D20" s="17"/>
      <c r="E20" s="19"/>
      <c r="F20" s="19"/>
      <c r="G20" s="77"/>
      <c r="H20" s="77"/>
      <c r="I20" s="73"/>
    </row>
    <row r="21" spans="2:9">
      <c r="B21" s="17"/>
      <c r="C21" s="56"/>
      <c r="D21" s="56"/>
      <c r="E21" s="19"/>
      <c r="F21" s="19"/>
      <c r="G21" s="77"/>
      <c r="H21" s="77"/>
      <c r="I21" s="77"/>
    </row>
    <row r="22" spans="2:9">
      <c r="B22" s="17"/>
      <c r="C22" s="56"/>
      <c r="D22" s="17"/>
      <c r="E22" s="56"/>
      <c r="F22" s="17"/>
      <c r="G22" s="73"/>
      <c r="H22" s="73"/>
      <c r="I22" s="73"/>
    </row>
    <row r="23" spans="2:9">
      <c r="B23" s="17"/>
      <c r="C23" s="56"/>
      <c r="D23" s="17"/>
      <c r="E23" s="17"/>
      <c r="F23" s="17"/>
      <c r="G23" s="72"/>
      <c r="H23" s="72"/>
      <c r="I23" s="72"/>
    </row>
    <row r="24" spans="2:9">
      <c r="B24" s="17"/>
      <c r="C24" s="17"/>
      <c r="D24" s="17"/>
      <c r="E24" s="17"/>
      <c r="F24" s="17"/>
      <c r="G24" s="72"/>
      <c r="H24" s="72"/>
      <c r="I24" s="72"/>
    </row>
    <row r="25" spans="2:9">
      <c r="B25" s="17"/>
      <c r="C25" s="18"/>
      <c r="D25" s="18"/>
      <c r="E25" s="18"/>
      <c r="F25" s="18"/>
      <c r="G25" s="73"/>
      <c r="H25" s="73"/>
      <c r="I25" s="71"/>
    </row>
    <row r="26" spans="2:9">
      <c r="B26" s="17"/>
      <c r="C26" s="18"/>
      <c r="D26" s="18"/>
      <c r="E26" s="18"/>
      <c r="F26" s="18"/>
      <c r="G26" s="73"/>
      <c r="H26" s="73"/>
      <c r="I26" s="73"/>
    </row>
    <row r="27" spans="2:9">
      <c r="B27" s="17"/>
      <c r="C27" s="18"/>
      <c r="D27" s="18"/>
      <c r="E27" s="18"/>
      <c r="F27" s="18"/>
      <c r="G27" s="73"/>
      <c r="H27" s="73"/>
      <c r="I27" s="73"/>
    </row>
    <row r="28" spans="2:9">
      <c r="B28" s="17"/>
      <c r="C28" s="18"/>
      <c r="D28" s="18"/>
      <c r="E28" s="18"/>
      <c r="F28" s="18"/>
      <c r="G28" s="18"/>
      <c r="H28" s="80"/>
      <c r="I28" s="18"/>
    </row>
    <row r="29" spans="2:9">
      <c r="B29" s="17"/>
      <c r="C29" s="18"/>
      <c r="D29" s="18"/>
      <c r="E29" s="18"/>
      <c r="F29" s="18"/>
      <c r="G29" s="18"/>
      <c r="H29" s="18"/>
      <c r="I29" s="18"/>
    </row>
    <row r="30" spans="2:9">
      <c r="B30" s="17"/>
      <c r="C30" s="80"/>
      <c r="D30" s="80"/>
      <c r="E30" s="80"/>
      <c r="F30" s="80"/>
      <c r="G30" s="80"/>
      <c r="H30" s="80"/>
      <c r="I30" s="80"/>
    </row>
    <row r="31" spans="2:9">
      <c r="B31" s="17"/>
      <c r="C31" s="18"/>
      <c r="D31" s="18"/>
      <c r="E31" s="18"/>
      <c r="F31" s="18"/>
      <c r="G31" s="18"/>
      <c r="H31" s="112"/>
      <c r="I31" s="18"/>
    </row>
    <row r="32" spans="2:9">
      <c r="B32" s="17"/>
      <c r="C32" s="18"/>
      <c r="D32" s="18"/>
      <c r="E32" s="18"/>
      <c r="F32" s="18"/>
      <c r="G32" s="18"/>
      <c r="H32" s="112"/>
      <c r="I32" s="18"/>
    </row>
    <row r="33" spans="2:9">
      <c r="B33" s="17"/>
      <c r="C33" s="18"/>
      <c r="D33" s="18"/>
      <c r="E33" s="18"/>
      <c r="F33" s="18"/>
      <c r="G33" s="18"/>
      <c r="H33" s="112"/>
      <c r="I33" s="18"/>
    </row>
    <row r="34" spans="2:9">
      <c r="B34" s="17"/>
      <c r="C34" s="18"/>
      <c r="D34" s="18"/>
      <c r="E34" s="18"/>
      <c r="F34" s="18"/>
      <c r="G34" s="18"/>
      <c r="H34" s="112"/>
      <c r="I34" s="18"/>
    </row>
    <row r="35" spans="2:9">
      <c r="B35" s="17"/>
      <c r="C35" s="18"/>
      <c r="D35" s="18"/>
      <c r="E35" s="18"/>
      <c r="F35" s="18"/>
      <c r="G35" s="18"/>
      <c r="H35" s="18"/>
      <c r="I35" s="18"/>
    </row>
    <row r="36" spans="2:9">
      <c r="B36" s="17"/>
      <c r="C36" s="17"/>
      <c r="D36" s="17"/>
      <c r="E36" s="17"/>
      <c r="F36" s="17"/>
      <c r="G36" s="17"/>
      <c r="H36" s="17"/>
      <c r="I36" s="18"/>
    </row>
    <row r="37" spans="2:9">
      <c r="B37" s="17"/>
      <c r="C37" s="17"/>
      <c r="D37" s="17"/>
      <c r="E37" s="17"/>
      <c r="F37" s="17"/>
      <c r="G37" s="17"/>
      <c r="H37" s="17"/>
      <c r="I37" s="17"/>
    </row>
    <row r="38" spans="2:9">
      <c r="B38" s="17"/>
      <c r="C38" s="17"/>
      <c r="D38" s="17"/>
      <c r="E38" s="19"/>
      <c r="F38" s="19"/>
      <c r="G38" s="17"/>
      <c r="H38" s="17"/>
      <c r="I38" s="19"/>
    </row>
    <row r="39" spans="2:9">
      <c r="B39" s="17"/>
      <c r="C39" s="19"/>
      <c r="D39" s="19"/>
      <c r="E39" s="17"/>
      <c r="F39" s="17"/>
      <c r="G39" s="17"/>
      <c r="H39" s="17"/>
      <c r="I39" s="17"/>
    </row>
    <row r="40" spans="2:9">
      <c r="B40" s="17"/>
      <c r="C40" s="17"/>
      <c r="D40" s="17"/>
      <c r="E40" s="17"/>
      <c r="F40" s="17"/>
      <c r="G40" s="17"/>
      <c r="H40" s="17"/>
      <c r="I40" s="18"/>
    </row>
    <row r="41" spans="2:9">
      <c r="B41" s="17"/>
      <c r="C41" s="17"/>
      <c r="D41" s="17"/>
      <c r="E41" s="17"/>
      <c r="F41" s="17"/>
      <c r="G41" s="17"/>
      <c r="H41" s="17"/>
      <c r="I41" s="17"/>
    </row>
    <row r="42" spans="2:9">
      <c r="B42" s="17"/>
      <c r="C42" s="17"/>
      <c r="D42" s="17"/>
      <c r="E42" s="17"/>
      <c r="F42" s="17"/>
      <c r="G42" s="17"/>
      <c r="H42" s="17"/>
      <c r="I42" s="18"/>
    </row>
    <row r="43" spans="2:9">
      <c r="B43" s="17"/>
      <c r="C43" s="17"/>
      <c r="D43" s="17"/>
      <c r="E43" s="17"/>
      <c r="F43" s="17"/>
      <c r="G43" s="17"/>
      <c r="H43" s="17"/>
      <c r="I43" s="17"/>
    </row>
    <row r="44" spans="2:9">
      <c r="B44" s="17"/>
      <c r="C44" s="17"/>
      <c r="D44" s="17"/>
      <c r="E44" s="17"/>
      <c r="F44" s="17"/>
      <c r="G44" s="17"/>
      <c r="H44" s="17"/>
      <c r="I44" s="17"/>
    </row>
    <row r="45" spans="2:9">
      <c r="B45" s="17"/>
      <c r="C45" s="17"/>
      <c r="D45" s="17"/>
      <c r="E45" s="17"/>
      <c r="F45" s="17"/>
      <c r="G45" s="17"/>
      <c r="H45" s="17"/>
      <c r="I45" s="18"/>
    </row>
    <row r="46" spans="2:9">
      <c r="B46" s="17"/>
      <c r="C46" s="17"/>
      <c r="D46" s="17"/>
      <c r="E46" s="17"/>
      <c r="F46" s="17"/>
      <c r="G46" s="17"/>
      <c r="H46" s="17"/>
      <c r="I46" s="17"/>
    </row>
    <row r="47" spans="2:9">
      <c r="B47" s="17"/>
      <c r="C47" s="17"/>
      <c r="D47" s="17"/>
      <c r="E47" s="17"/>
      <c r="F47" s="17"/>
      <c r="G47" s="17"/>
      <c r="H47" s="17"/>
      <c r="I47" s="18"/>
    </row>
    <row r="48" spans="2:9">
      <c r="B48" s="17"/>
      <c r="C48" s="17"/>
      <c r="D48" s="17"/>
      <c r="E48" s="17"/>
      <c r="F48" s="17"/>
      <c r="G48" s="17"/>
      <c r="H48" s="17"/>
      <c r="I48" s="17"/>
    </row>
    <row r="49" spans="2:9">
      <c r="B49" s="17"/>
      <c r="C49" s="17"/>
      <c r="D49" s="17"/>
      <c r="E49" s="17"/>
      <c r="F49" s="17"/>
      <c r="G49" s="17"/>
      <c r="H49" s="17"/>
      <c r="I49" s="18"/>
    </row>
    <row r="50" spans="2:9">
      <c r="B50" s="17"/>
      <c r="C50" s="17"/>
      <c r="D50" s="17"/>
      <c r="E50" s="17"/>
      <c r="F50" s="17"/>
      <c r="G50" s="17"/>
      <c r="H50" s="17"/>
      <c r="I50" s="17"/>
    </row>
    <row r="51" spans="2:9">
      <c r="B51" s="17"/>
      <c r="C51" s="17"/>
      <c r="D51" s="17"/>
      <c r="E51" s="17"/>
      <c r="F51" s="17"/>
      <c r="G51" s="17"/>
      <c r="H51" s="17"/>
      <c r="I51" s="18"/>
    </row>
    <row r="52" spans="2:9">
      <c r="B52" s="17"/>
      <c r="C52" s="17"/>
      <c r="D52" s="17"/>
      <c r="E52" s="17"/>
      <c r="F52" s="17"/>
      <c r="G52" s="17"/>
      <c r="H52" s="17"/>
      <c r="I52" s="17"/>
    </row>
    <row r="53" spans="2:9">
      <c r="B53" s="17"/>
      <c r="C53" s="17"/>
      <c r="D53" s="17"/>
      <c r="E53" s="17"/>
      <c r="F53" s="17"/>
      <c r="G53" s="17"/>
      <c r="H53" s="17"/>
      <c r="I53" s="17"/>
    </row>
    <row r="54" spans="2:9">
      <c r="B54" s="17"/>
      <c r="C54" s="17"/>
      <c r="D54" s="17"/>
      <c r="E54" s="17"/>
      <c r="F54" s="17"/>
      <c r="G54" s="17"/>
      <c r="H54" s="17"/>
      <c r="I54" s="17"/>
    </row>
    <row r="55" spans="2:9">
      <c r="B55" s="17"/>
      <c r="C55" s="17"/>
      <c r="D55" s="17"/>
      <c r="E55" s="17"/>
      <c r="F55" s="17"/>
      <c r="G55" s="17"/>
      <c r="H55" s="18"/>
      <c r="I55" s="17"/>
    </row>
    <row r="56" spans="2:9">
      <c r="B56" s="17"/>
      <c r="C56" s="17"/>
      <c r="D56" s="17"/>
      <c r="E56" s="17"/>
      <c r="F56" s="17"/>
      <c r="G56" s="17"/>
      <c r="H56" s="18"/>
      <c r="I56" s="17"/>
    </row>
    <row r="57" spans="2:9">
      <c r="B57" s="17"/>
      <c r="C57" s="17"/>
      <c r="D57" s="17"/>
      <c r="E57" s="17"/>
      <c r="F57" s="17"/>
      <c r="G57" s="17"/>
      <c r="H57" s="18"/>
      <c r="I57" s="17"/>
    </row>
    <row r="58" spans="2:9">
      <c r="B58" s="17"/>
      <c r="C58" s="17"/>
      <c r="D58" s="17"/>
      <c r="E58" s="17"/>
      <c r="F58" s="17"/>
      <c r="G58" s="17"/>
      <c r="H58" s="18"/>
      <c r="I58" s="17"/>
    </row>
    <row r="59" spans="2:9">
      <c r="B59" s="17"/>
      <c r="C59" s="17"/>
      <c r="D59" s="17"/>
      <c r="E59" s="17"/>
      <c r="F59" s="17"/>
      <c r="G59" s="17"/>
      <c r="H59" s="18"/>
      <c r="I59" s="17"/>
    </row>
    <row r="60" spans="2:9">
      <c r="B60" s="17"/>
      <c r="C60" s="17"/>
      <c r="D60" s="17"/>
      <c r="E60" s="17"/>
      <c r="F60" s="17"/>
      <c r="G60" s="17"/>
      <c r="H60" s="18"/>
      <c r="I60" s="17"/>
    </row>
    <row r="61" spans="2:9">
      <c r="B61" s="17"/>
      <c r="C61" s="17"/>
      <c r="D61" s="17"/>
      <c r="E61" s="17"/>
      <c r="F61" s="17"/>
      <c r="G61" s="17"/>
      <c r="H61" s="18"/>
      <c r="I61" s="17"/>
    </row>
    <row r="62" spans="2:9">
      <c r="B62" s="17"/>
      <c r="C62" s="17"/>
      <c r="D62" s="17"/>
      <c r="E62" s="17"/>
      <c r="F62" s="17"/>
      <c r="G62" s="17"/>
      <c r="H62" s="18"/>
      <c r="I62" s="17"/>
    </row>
    <row r="63" spans="2:9">
      <c r="B63" s="17"/>
      <c r="C63" s="17"/>
      <c r="D63" s="17"/>
      <c r="E63" s="17"/>
      <c r="F63" s="17"/>
      <c r="G63" s="17"/>
      <c r="H63" s="18"/>
      <c r="I63" s="17"/>
    </row>
    <row r="64" spans="2:9">
      <c r="B64" s="17"/>
      <c r="C64" s="17"/>
      <c r="D64" s="17"/>
      <c r="E64" s="17"/>
      <c r="F64" s="17"/>
      <c r="G64" s="17"/>
      <c r="H64" s="18"/>
      <c r="I64" s="17"/>
    </row>
    <row r="65" spans="2:9">
      <c r="B65" s="17"/>
      <c r="C65" s="17"/>
      <c r="D65" s="17"/>
      <c r="E65" s="17"/>
      <c r="F65" s="17"/>
      <c r="G65" s="17"/>
      <c r="H65" s="18"/>
      <c r="I65" s="17"/>
    </row>
    <row r="66" spans="2:9">
      <c r="B66" s="17"/>
      <c r="C66" s="17"/>
      <c r="D66" s="17"/>
      <c r="E66" s="17"/>
      <c r="F66" s="17"/>
      <c r="G66" s="17"/>
      <c r="H66" s="18"/>
      <c r="I66" s="17"/>
    </row>
    <row r="67" spans="2:9">
      <c r="B67" s="17"/>
      <c r="C67" s="17"/>
      <c r="D67" s="17"/>
      <c r="E67" s="17"/>
      <c r="F67" s="17"/>
      <c r="G67" s="17"/>
      <c r="H67" s="18"/>
      <c r="I67" s="17"/>
    </row>
    <row r="68" spans="2:9">
      <c r="B68" s="17"/>
      <c r="C68" s="17"/>
      <c r="D68" s="17"/>
      <c r="E68" s="17"/>
      <c r="F68" s="17"/>
      <c r="G68" s="17"/>
      <c r="H68" s="18"/>
      <c r="I68" s="17"/>
    </row>
    <row r="69" spans="2:9">
      <c r="B69" s="17"/>
      <c r="C69" s="17"/>
      <c r="D69" s="17"/>
      <c r="E69" s="17"/>
      <c r="F69" s="17"/>
      <c r="G69" s="17"/>
      <c r="H69" s="18"/>
      <c r="I69" s="17"/>
    </row>
    <row r="70" spans="2:9">
      <c r="B70" s="17"/>
      <c r="C70" s="17"/>
      <c r="D70" s="17"/>
      <c r="E70" s="17"/>
      <c r="F70" s="17"/>
      <c r="G70" s="17"/>
      <c r="H70" s="18"/>
      <c r="I70" s="17"/>
    </row>
    <row r="71" spans="2:9">
      <c r="B71" s="17"/>
      <c r="C71" s="17"/>
      <c r="D71" s="17"/>
      <c r="E71" s="17"/>
      <c r="F71" s="17"/>
      <c r="G71" s="17"/>
      <c r="H71" s="18"/>
      <c r="I71" s="17"/>
    </row>
    <row r="72" spans="2:9">
      <c r="B72" s="17"/>
      <c r="C72" s="17"/>
      <c r="D72" s="17"/>
      <c r="E72" s="17"/>
      <c r="F72" s="17"/>
      <c r="G72" s="17"/>
      <c r="H72" s="18"/>
      <c r="I72" s="17"/>
    </row>
    <row r="73" spans="2:9">
      <c r="B73" s="17"/>
      <c r="C73" s="17"/>
      <c r="D73" s="17"/>
      <c r="E73" s="17"/>
      <c r="F73" s="17"/>
      <c r="G73" s="17"/>
      <c r="H73" s="18"/>
      <c r="I73" s="17"/>
    </row>
    <row r="74" spans="2:9">
      <c r="B74" s="17"/>
      <c r="C74" s="17"/>
      <c r="D74" s="17"/>
      <c r="E74" s="17"/>
      <c r="F74" s="17"/>
      <c r="G74" s="17"/>
      <c r="H74" s="18"/>
      <c r="I74" s="17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M53"/>
  <sheetViews>
    <sheetView zoomScale="85" zoomScaleNormal="85" workbookViewId="0"/>
  </sheetViews>
  <sheetFormatPr defaultColWidth="23.26953125" defaultRowHeight="12.5"/>
  <cols>
    <col min="1" max="1" width="1.453125" style="3" customWidth="1"/>
    <col min="2" max="2" width="6.7265625" style="3" bestFit="1" customWidth="1"/>
    <col min="3" max="3" width="38.1796875" style="3" bestFit="1" customWidth="1"/>
    <col min="4" max="4" width="32.7265625" style="3" customWidth="1"/>
    <col min="5" max="5" width="7.7265625" style="3" customWidth="1"/>
    <col min="6" max="6" width="35.81640625" style="3" customWidth="1"/>
    <col min="7" max="8" width="48.54296875" style="3" customWidth="1"/>
    <col min="9" max="9" width="51.7265625" style="3" customWidth="1"/>
    <col min="10" max="10" width="15.54296875" style="3" bestFit="1" customWidth="1"/>
    <col min="11" max="11" width="14.453125" style="3" bestFit="1" customWidth="1"/>
    <col min="12" max="12" width="15.26953125" style="3" bestFit="1" customWidth="1"/>
    <col min="13" max="13" width="12.453125" style="3" bestFit="1" customWidth="1"/>
    <col min="14" max="16" width="23.26953125" style="3" customWidth="1"/>
    <col min="17" max="16384" width="23.26953125" style="3"/>
  </cols>
  <sheetData>
    <row r="2" spans="2:13" ht="20" customHeight="1">
      <c r="B2" s="25" t="s">
        <v>21</v>
      </c>
    </row>
    <row r="3" spans="2:13" ht="12" customHeight="1">
      <c r="B3" s="25"/>
    </row>
    <row r="4" spans="2:13" ht="12" customHeight="1">
      <c r="B4" s="27" t="s">
        <v>167</v>
      </c>
    </row>
    <row r="5" spans="2:13" ht="12" customHeight="1"/>
    <row r="6" spans="2:13" ht="12.75" customHeight="1">
      <c r="B6" s="100" t="s">
        <v>147</v>
      </c>
      <c r="C6" s="100" t="s">
        <v>168</v>
      </c>
      <c r="D6" s="100" t="s">
        <v>162</v>
      </c>
      <c r="E6" s="100" t="s">
        <v>163</v>
      </c>
      <c r="F6" s="100" t="s">
        <v>164</v>
      </c>
      <c r="G6" s="100" t="s">
        <v>9</v>
      </c>
      <c r="H6" s="100" t="s">
        <v>165</v>
      </c>
      <c r="I6" s="100" t="s">
        <v>166</v>
      </c>
      <c r="J6" s="100" t="s">
        <v>169</v>
      </c>
      <c r="K6" s="100" t="s">
        <v>170</v>
      </c>
      <c r="L6" s="100" t="s">
        <v>171</v>
      </c>
      <c r="M6" s="100" t="s">
        <v>172</v>
      </c>
    </row>
    <row r="7" spans="2:13">
      <c r="B7" s="71"/>
      <c r="C7" s="71"/>
      <c r="D7" s="71"/>
      <c r="E7" s="71"/>
      <c r="F7" s="71"/>
      <c r="G7" s="71"/>
      <c r="H7" s="71"/>
      <c r="I7" s="71"/>
      <c r="J7" s="71"/>
      <c r="K7" s="78"/>
      <c r="L7" s="71"/>
      <c r="M7" s="78"/>
    </row>
    <row r="8" spans="2:13">
      <c r="B8" s="71"/>
      <c r="C8" s="71"/>
      <c r="D8" s="71"/>
      <c r="E8" s="71"/>
      <c r="F8" s="71"/>
      <c r="G8" s="79"/>
      <c r="H8" s="71"/>
      <c r="I8" s="71"/>
      <c r="J8" s="71"/>
      <c r="K8" s="78"/>
      <c r="L8" s="71"/>
      <c r="M8" s="78"/>
    </row>
    <row r="9" spans="2:13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</row>
    <row r="10" spans="2:13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2:13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2:13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2:13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2:13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2:13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2:13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2:13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2:13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2:13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2:13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2:13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2:13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2:13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2:13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2:13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2:13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2:13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2:13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2:13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2:13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2:13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2:13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2:13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2:13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2:13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2:13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2:13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2:13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3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13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2:13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2:13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2:13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2:13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2:13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2:13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2:13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2:13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2:13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2:13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2:1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2:13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2:1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J60"/>
  <sheetViews>
    <sheetView zoomScale="85" zoomScaleNormal="85" workbookViewId="0"/>
  </sheetViews>
  <sheetFormatPr defaultColWidth="23.26953125" defaultRowHeight="12.5"/>
  <cols>
    <col min="1" max="1" width="1.453125" style="3" customWidth="1"/>
    <col min="2" max="2" width="6.7265625" style="3" bestFit="1" customWidth="1"/>
    <col min="3" max="3" width="31.54296875" style="3" customWidth="1"/>
    <col min="4" max="4" width="7.7265625" style="3" customWidth="1"/>
    <col min="5" max="5" width="29.26953125" style="3" customWidth="1"/>
    <col min="6" max="7" width="6.81640625" style="3" customWidth="1"/>
    <col min="8" max="8" width="8.54296875" style="3" customWidth="1"/>
    <col min="9" max="9" width="30.7265625" style="3" customWidth="1"/>
    <col min="10" max="10" width="51.7265625" style="3" customWidth="1"/>
    <col min="11" max="13" width="23.26953125" style="3" customWidth="1"/>
    <col min="14" max="16384" width="23.26953125" style="3"/>
  </cols>
  <sheetData>
    <row r="2" spans="2:10" ht="20" customHeight="1">
      <c r="B2" s="25" t="s">
        <v>173</v>
      </c>
    </row>
    <row r="3" spans="2:10" ht="12" customHeight="1">
      <c r="B3" s="25"/>
    </row>
    <row r="4" spans="2:10" ht="12" customHeight="1">
      <c r="B4" s="27" t="s">
        <v>174</v>
      </c>
    </row>
    <row r="5" spans="2:10" ht="12" customHeight="1">
      <c r="B5" s="27" t="s">
        <v>175</v>
      </c>
    </row>
    <row r="6" spans="2:10" ht="12" customHeight="1"/>
    <row r="7" spans="2:10" ht="12.75" customHeight="1">
      <c r="B7" s="163" t="s">
        <v>147</v>
      </c>
      <c r="C7" s="163" t="s">
        <v>176</v>
      </c>
      <c r="D7" s="163" t="s">
        <v>177</v>
      </c>
      <c r="E7" s="163" t="s">
        <v>9</v>
      </c>
      <c r="F7" s="163" t="s">
        <v>178</v>
      </c>
      <c r="G7" s="125"/>
      <c r="H7" s="126"/>
      <c r="I7" s="163" t="s">
        <v>179</v>
      </c>
      <c r="J7" s="163" t="s">
        <v>165</v>
      </c>
    </row>
    <row r="8" spans="2:10">
      <c r="B8" s="147"/>
      <c r="C8" s="147"/>
      <c r="D8" s="147"/>
      <c r="E8" s="147"/>
      <c r="F8" s="12" t="s">
        <v>180</v>
      </c>
      <c r="G8" s="13" t="s">
        <v>181</v>
      </c>
      <c r="H8" s="14" t="s">
        <v>182</v>
      </c>
      <c r="I8" s="147"/>
      <c r="J8" s="147"/>
    </row>
    <row r="9" spans="2:10">
      <c r="B9" s="44"/>
      <c r="C9" s="44"/>
      <c r="D9" s="45"/>
      <c r="E9" s="55"/>
      <c r="F9" s="46"/>
      <c r="G9" s="45"/>
      <c r="H9" s="45"/>
      <c r="I9" s="44"/>
      <c r="J9" s="44"/>
    </row>
    <row r="10" spans="2:10">
      <c r="B10" s="16"/>
      <c r="C10" s="16"/>
      <c r="D10" s="15"/>
      <c r="E10" s="16"/>
      <c r="F10" s="16"/>
      <c r="G10" s="15"/>
      <c r="H10" s="15"/>
      <c r="I10" s="16"/>
      <c r="J10" s="16"/>
    </row>
    <row r="11" spans="2:10">
      <c r="B11" s="16"/>
      <c r="C11" s="16"/>
      <c r="D11" s="15"/>
      <c r="E11" s="16"/>
      <c r="F11" s="15"/>
      <c r="G11" s="15"/>
      <c r="H11" s="15"/>
      <c r="I11" s="16"/>
      <c r="J11" s="16"/>
    </row>
    <row r="12" spans="2:10">
      <c r="B12" s="16"/>
      <c r="C12" s="16"/>
      <c r="D12" s="15"/>
      <c r="E12" s="16"/>
      <c r="F12" s="16"/>
      <c r="G12" s="16"/>
      <c r="H12" s="16"/>
      <c r="I12" s="16"/>
      <c r="J12" s="16"/>
    </row>
    <row r="13" spans="2:10">
      <c r="B13" s="16"/>
      <c r="C13" s="16"/>
      <c r="D13" s="15"/>
      <c r="E13" s="16"/>
      <c r="F13" s="16"/>
      <c r="G13" s="16"/>
      <c r="H13" s="16"/>
      <c r="I13" s="16"/>
      <c r="J13" s="16"/>
    </row>
    <row r="14" spans="2:10">
      <c r="B14" s="16"/>
      <c r="C14" s="16"/>
      <c r="D14" s="15"/>
      <c r="E14" s="16"/>
      <c r="F14" s="16"/>
      <c r="G14" s="16"/>
      <c r="H14" s="16"/>
      <c r="I14" s="16"/>
      <c r="J14" s="16"/>
    </row>
    <row r="15" spans="2:10">
      <c r="B15" s="16"/>
      <c r="C15" s="16"/>
      <c r="D15" s="15"/>
      <c r="E15" s="16"/>
      <c r="F15" s="16"/>
      <c r="G15" s="16"/>
      <c r="H15" s="16"/>
      <c r="I15" s="16"/>
      <c r="J15" s="16"/>
    </row>
    <row r="16" spans="2:10">
      <c r="B16" s="16"/>
      <c r="C16" s="16"/>
      <c r="D16" s="15"/>
      <c r="E16" s="16"/>
      <c r="F16" s="16"/>
      <c r="G16" s="16"/>
      <c r="H16" s="16"/>
      <c r="I16" s="16"/>
      <c r="J16" s="16"/>
    </row>
    <row r="17" spans="2:10">
      <c r="B17" s="16"/>
      <c r="C17" s="16"/>
      <c r="D17" s="15"/>
      <c r="E17" s="16"/>
      <c r="F17" s="16"/>
      <c r="G17" s="16"/>
      <c r="H17" s="16"/>
      <c r="I17" s="16"/>
      <c r="J17" s="16"/>
    </row>
    <row r="18" spans="2:10">
      <c r="B18" s="16"/>
      <c r="C18" s="16"/>
      <c r="D18" s="15"/>
      <c r="E18" s="16"/>
      <c r="F18" s="16"/>
      <c r="G18" s="16"/>
      <c r="H18" s="16"/>
      <c r="I18" s="16"/>
      <c r="J18" s="16"/>
    </row>
    <row r="19" spans="2:10">
      <c r="B19" s="16"/>
      <c r="C19" s="16"/>
      <c r="D19" s="15"/>
      <c r="E19" s="16"/>
      <c r="F19" s="16"/>
      <c r="G19" s="16"/>
      <c r="H19" s="16"/>
      <c r="I19" s="16"/>
      <c r="J19" s="16"/>
    </row>
    <row r="20" spans="2:10">
      <c r="B20" s="16"/>
      <c r="C20" s="16"/>
      <c r="D20" s="15"/>
      <c r="E20" s="16"/>
      <c r="F20" s="16"/>
      <c r="G20" s="16"/>
      <c r="H20" s="16"/>
      <c r="I20" s="16"/>
      <c r="J20" s="16"/>
    </row>
    <row r="21" spans="2:10">
      <c r="B21" s="16"/>
      <c r="C21" s="16"/>
      <c r="D21" s="15"/>
      <c r="E21" s="16"/>
      <c r="F21" s="16"/>
      <c r="G21" s="16"/>
      <c r="H21" s="16"/>
      <c r="I21" s="16"/>
      <c r="J21" s="16"/>
    </row>
    <row r="22" spans="2:10">
      <c r="B22" s="16"/>
      <c r="C22" s="16"/>
      <c r="D22" s="15"/>
      <c r="E22" s="16"/>
      <c r="F22" s="16"/>
      <c r="G22" s="16"/>
      <c r="H22" s="16"/>
      <c r="I22" s="16"/>
      <c r="J22" s="16"/>
    </row>
    <row r="23" spans="2:10">
      <c r="B23" s="16"/>
      <c r="C23" s="16"/>
      <c r="D23" s="15"/>
      <c r="E23" s="16"/>
      <c r="F23" s="16"/>
      <c r="G23" s="16"/>
      <c r="H23" s="16"/>
      <c r="I23" s="16"/>
      <c r="J23" s="16"/>
    </row>
    <row r="24" spans="2:10">
      <c r="B24" s="16"/>
      <c r="C24" s="16"/>
      <c r="D24" s="15"/>
      <c r="E24" s="16"/>
      <c r="F24" s="16"/>
      <c r="G24" s="16"/>
      <c r="H24" s="16"/>
      <c r="I24" s="16"/>
      <c r="J24" s="16"/>
    </row>
    <row r="25" spans="2:10">
      <c r="B25" s="16"/>
      <c r="C25" s="16"/>
      <c r="D25" s="15"/>
      <c r="E25" s="16"/>
      <c r="F25" s="16"/>
      <c r="G25" s="16"/>
      <c r="H25" s="16"/>
      <c r="I25" s="16"/>
      <c r="J25" s="16"/>
    </row>
    <row r="26" spans="2:10">
      <c r="B26" s="16"/>
      <c r="C26" s="16"/>
      <c r="D26" s="15"/>
      <c r="E26" s="16"/>
      <c r="F26" s="16"/>
      <c r="G26" s="16"/>
      <c r="H26" s="16"/>
      <c r="I26" s="16"/>
      <c r="J26" s="16"/>
    </row>
    <row r="27" spans="2:10">
      <c r="B27" s="16"/>
      <c r="C27" s="16"/>
      <c r="D27" s="15"/>
      <c r="E27" s="16"/>
      <c r="F27" s="16"/>
      <c r="G27" s="16"/>
      <c r="H27" s="16"/>
      <c r="I27" s="16"/>
      <c r="J27" s="16"/>
    </row>
    <row r="28" spans="2:10">
      <c r="B28" s="16"/>
      <c r="C28" s="16"/>
      <c r="D28" s="15"/>
      <c r="E28" s="16"/>
      <c r="F28" s="16"/>
      <c r="G28" s="16"/>
      <c r="H28" s="16"/>
      <c r="I28" s="16"/>
      <c r="J28" s="16"/>
    </row>
    <row r="29" spans="2:10">
      <c r="B29" s="16"/>
      <c r="C29" s="16"/>
      <c r="D29" s="15"/>
      <c r="E29" s="16"/>
      <c r="F29" s="16"/>
      <c r="G29" s="16"/>
      <c r="H29" s="16"/>
      <c r="I29" s="16"/>
      <c r="J29" s="16"/>
    </row>
    <row r="30" spans="2:10">
      <c r="B30" s="16"/>
      <c r="C30" s="16"/>
      <c r="D30" s="15"/>
      <c r="E30" s="16"/>
      <c r="F30" s="16"/>
      <c r="G30" s="16"/>
      <c r="H30" s="16"/>
      <c r="I30" s="16"/>
      <c r="J30" s="16"/>
    </row>
    <row r="31" spans="2:10">
      <c r="B31" s="16"/>
      <c r="C31" s="16"/>
      <c r="D31" s="15"/>
      <c r="E31" s="16"/>
      <c r="F31" s="16"/>
      <c r="G31" s="16"/>
      <c r="H31" s="16"/>
      <c r="I31" s="16"/>
      <c r="J31" s="16"/>
    </row>
    <row r="32" spans="2:10">
      <c r="B32" s="16"/>
      <c r="C32" s="16"/>
      <c r="D32" s="15"/>
      <c r="E32" s="16"/>
      <c r="F32" s="16"/>
      <c r="G32" s="16"/>
      <c r="H32" s="16"/>
      <c r="I32" s="16"/>
      <c r="J32" s="16"/>
    </row>
    <row r="33" spans="2:10">
      <c r="B33" s="16"/>
      <c r="C33" s="16"/>
      <c r="D33" s="15"/>
      <c r="E33" s="16"/>
      <c r="F33" s="16"/>
      <c r="G33" s="16"/>
      <c r="H33" s="16"/>
      <c r="I33" s="16"/>
      <c r="J33" s="16"/>
    </row>
    <row r="34" spans="2:10">
      <c r="B34" s="16"/>
      <c r="C34" s="16"/>
      <c r="D34" s="15"/>
      <c r="E34" s="16"/>
      <c r="F34" s="16"/>
      <c r="G34" s="16"/>
      <c r="H34" s="16"/>
      <c r="I34" s="16"/>
      <c r="J34" s="16"/>
    </row>
    <row r="35" spans="2:10">
      <c r="B35" s="16"/>
      <c r="C35" s="16"/>
      <c r="D35" s="15"/>
      <c r="E35" s="16"/>
      <c r="F35" s="16"/>
      <c r="G35" s="16"/>
      <c r="H35" s="16"/>
      <c r="I35" s="16"/>
      <c r="J35" s="16"/>
    </row>
    <row r="36" spans="2:10">
      <c r="B36" s="16"/>
      <c r="C36" s="16"/>
      <c r="D36" s="15"/>
      <c r="E36" s="16"/>
      <c r="F36" s="16"/>
      <c r="G36" s="16"/>
      <c r="H36" s="16"/>
      <c r="I36" s="16"/>
      <c r="J36" s="16"/>
    </row>
    <row r="37" spans="2:10">
      <c r="B37" s="16"/>
      <c r="C37" s="16"/>
      <c r="D37" s="15"/>
      <c r="E37" s="16"/>
      <c r="F37" s="16"/>
      <c r="G37" s="16"/>
      <c r="H37" s="16"/>
      <c r="I37" s="16"/>
      <c r="J37" s="16"/>
    </row>
    <row r="38" spans="2:10">
      <c r="B38" s="16"/>
      <c r="C38" s="16"/>
      <c r="D38" s="15"/>
      <c r="E38" s="16"/>
      <c r="F38" s="16"/>
      <c r="G38" s="16"/>
      <c r="H38" s="16"/>
      <c r="I38" s="16"/>
      <c r="J38" s="16"/>
    </row>
    <row r="39" spans="2:10">
      <c r="B39" s="16"/>
      <c r="C39" s="16"/>
      <c r="D39" s="15"/>
      <c r="E39" s="16"/>
      <c r="F39" s="16"/>
      <c r="G39" s="16"/>
      <c r="H39" s="16"/>
      <c r="I39" s="16"/>
      <c r="J39" s="16"/>
    </row>
    <row r="40" spans="2:10">
      <c r="B40" s="16"/>
      <c r="C40" s="16"/>
      <c r="D40" s="15"/>
      <c r="E40" s="16"/>
      <c r="F40" s="16"/>
      <c r="G40" s="16"/>
      <c r="H40" s="16"/>
      <c r="I40" s="16"/>
      <c r="J40" s="16"/>
    </row>
    <row r="41" spans="2:10">
      <c r="B41" s="16"/>
      <c r="C41" s="16"/>
      <c r="D41" s="15"/>
      <c r="E41" s="16"/>
      <c r="F41" s="16"/>
      <c r="G41" s="16"/>
      <c r="H41" s="16"/>
      <c r="I41" s="16"/>
      <c r="J41" s="16"/>
    </row>
    <row r="42" spans="2:10">
      <c r="B42" s="16"/>
      <c r="C42" s="16"/>
      <c r="D42" s="15"/>
      <c r="E42" s="16"/>
      <c r="F42" s="16"/>
      <c r="G42" s="16"/>
      <c r="H42" s="16"/>
      <c r="I42" s="16"/>
      <c r="J42" s="16"/>
    </row>
    <row r="43" spans="2:10">
      <c r="B43" s="16"/>
      <c r="C43" s="16"/>
      <c r="D43" s="15"/>
      <c r="E43" s="16"/>
      <c r="F43" s="16"/>
      <c r="G43" s="16"/>
      <c r="H43" s="16"/>
      <c r="I43" s="16"/>
      <c r="J43" s="16"/>
    </row>
    <row r="44" spans="2:10">
      <c r="B44" s="16"/>
      <c r="C44" s="16"/>
      <c r="D44" s="15"/>
      <c r="E44" s="16"/>
      <c r="F44" s="16"/>
      <c r="G44" s="16"/>
      <c r="H44" s="16"/>
      <c r="I44" s="16"/>
      <c r="J44" s="16"/>
    </row>
    <row r="45" spans="2:10">
      <c r="B45" s="16"/>
      <c r="C45" s="16"/>
      <c r="D45" s="15"/>
      <c r="E45" s="16"/>
      <c r="F45" s="16"/>
      <c r="G45" s="16"/>
      <c r="H45" s="16"/>
      <c r="I45" s="16"/>
      <c r="J45" s="16"/>
    </row>
    <row r="46" spans="2:10">
      <c r="B46" s="16"/>
      <c r="C46" s="16"/>
      <c r="D46" s="15"/>
      <c r="E46" s="16"/>
      <c r="F46" s="16"/>
      <c r="G46" s="16"/>
      <c r="H46" s="16"/>
      <c r="I46" s="16"/>
      <c r="J46" s="16"/>
    </row>
    <row r="47" spans="2:10">
      <c r="B47" s="16"/>
      <c r="C47" s="16"/>
      <c r="D47" s="15"/>
      <c r="E47" s="16"/>
      <c r="F47" s="16"/>
      <c r="G47" s="16"/>
      <c r="H47" s="16"/>
      <c r="I47" s="16"/>
      <c r="J47" s="16"/>
    </row>
    <row r="48" spans="2:10">
      <c r="B48" s="16"/>
      <c r="C48" s="16"/>
      <c r="D48" s="15"/>
      <c r="E48" s="16"/>
      <c r="F48" s="16"/>
      <c r="G48" s="16"/>
      <c r="H48" s="16"/>
      <c r="I48" s="16"/>
      <c r="J48" s="16"/>
    </row>
    <row r="49" spans="2:10">
      <c r="B49" s="16"/>
      <c r="C49" s="16"/>
      <c r="D49" s="15"/>
      <c r="E49" s="16"/>
      <c r="F49" s="16"/>
      <c r="G49" s="16"/>
      <c r="H49" s="16"/>
      <c r="I49" s="16"/>
      <c r="J49" s="16"/>
    </row>
    <row r="50" spans="2:10">
      <c r="B50" s="16"/>
      <c r="C50" s="16"/>
      <c r="D50" s="15"/>
      <c r="E50" s="16"/>
      <c r="F50" s="16"/>
      <c r="G50" s="16"/>
      <c r="H50" s="16"/>
      <c r="I50" s="16"/>
      <c r="J50" s="16"/>
    </row>
    <row r="51" spans="2:10">
      <c r="B51" s="16"/>
      <c r="C51" s="16"/>
      <c r="D51" s="15"/>
      <c r="E51" s="16"/>
      <c r="F51" s="16"/>
      <c r="G51" s="16"/>
      <c r="H51" s="16"/>
      <c r="I51" s="16"/>
      <c r="J51" s="16"/>
    </row>
    <row r="52" spans="2:10">
      <c r="B52" s="16"/>
      <c r="C52" s="16"/>
      <c r="D52" s="15"/>
      <c r="E52" s="16"/>
      <c r="F52" s="16"/>
      <c r="G52" s="16"/>
      <c r="H52" s="16"/>
      <c r="I52" s="16"/>
      <c r="J52" s="16"/>
    </row>
    <row r="53" spans="2:10">
      <c r="B53" s="16"/>
      <c r="C53" s="16"/>
      <c r="D53" s="15"/>
      <c r="E53" s="16"/>
      <c r="F53" s="16"/>
      <c r="G53" s="16"/>
      <c r="H53" s="16"/>
      <c r="I53" s="16"/>
      <c r="J53" s="16"/>
    </row>
    <row r="54" spans="2:10">
      <c r="B54" s="16"/>
      <c r="C54" s="16"/>
      <c r="D54" s="15"/>
      <c r="E54" s="16"/>
      <c r="F54" s="16"/>
      <c r="G54" s="16"/>
      <c r="H54" s="16"/>
      <c r="I54" s="16"/>
      <c r="J54" s="16"/>
    </row>
    <row r="55" spans="2:10">
      <c r="B55" s="16"/>
      <c r="C55" s="16"/>
      <c r="D55" s="15"/>
      <c r="E55" s="16"/>
      <c r="F55" s="16"/>
      <c r="G55" s="16"/>
      <c r="H55" s="16"/>
      <c r="I55" s="16"/>
      <c r="J55" s="16"/>
    </row>
    <row r="57" spans="2:10" ht="14.5" customHeight="1">
      <c r="C57" s="133" t="s">
        <v>183</v>
      </c>
      <c r="D57" s="125"/>
      <c r="E57" s="125"/>
      <c r="F57" s="125"/>
      <c r="G57" s="125"/>
      <c r="H57" s="125"/>
      <c r="I57" s="125"/>
      <c r="J57" s="126"/>
    </row>
    <row r="58" spans="2:10" ht="14.5" customHeight="1">
      <c r="C58" s="12" t="s">
        <v>180</v>
      </c>
      <c r="D58" s="133" t="s">
        <v>184</v>
      </c>
      <c r="E58" s="125"/>
      <c r="F58" s="125"/>
      <c r="G58" s="125"/>
      <c r="H58" s="125"/>
      <c r="I58" s="125"/>
      <c r="J58" s="126"/>
    </row>
    <row r="59" spans="2:10" ht="14.5" customHeight="1">
      <c r="C59" s="13" t="s">
        <v>181</v>
      </c>
      <c r="D59" s="133" t="s">
        <v>185</v>
      </c>
      <c r="E59" s="125"/>
      <c r="F59" s="125"/>
      <c r="G59" s="125"/>
      <c r="H59" s="125"/>
      <c r="I59" s="125"/>
      <c r="J59" s="126"/>
    </row>
    <row r="60" spans="2:10" ht="14.5" customHeight="1">
      <c r="C60" s="14" t="s">
        <v>182</v>
      </c>
      <c r="D60" s="133" t="s">
        <v>186</v>
      </c>
      <c r="E60" s="125"/>
      <c r="F60" s="125"/>
      <c r="G60" s="125"/>
      <c r="H60" s="125"/>
      <c r="I60" s="125"/>
      <c r="J60" s="126"/>
    </row>
  </sheetData>
  <mergeCells count="11">
    <mergeCell ref="B7:B8"/>
    <mergeCell ref="D60:J60"/>
    <mergeCell ref="E7:E8"/>
    <mergeCell ref="C57:J57"/>
    <mergeCell ref="D59:J59"/>
    <mergeCell ref="J7:J8"/>
    <mergeCell ref="D7:D8"/>
    <mergeCell ref="I7:I8"/>
    <mergeCell ref="C7:C8"/>
    <mergeCell ref="F7:H7"/>
    <mergeCell ref="D58:J58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B2:M55"/>
  <sheetViews>
    <sheetView zoomScale="85" zoomScaleNormal="85" workbookViewId="0"/>
  </sheetViews>
  <sheetFormatPr defaultColWidth="9.1796875" defaultRowHeight="12.5"/>
  <cols>
    <col min="1" max="1" width="1.453125" style="3" customWidth="1"/>
    <col min="2" max="2" width="6.7265625" style="3" bestFit="1" customWidth="1"/>
    <col min="3" max="3" width="8" style="3" customWidth="1"/>
    <col min="4" max="4" width="42.1796875" style="3" bestFit="1" customWidth="1"/>
    <col min="5" max="5" width="8.1796875" style="3" customWidth="1"/>
    <col min="6" max="6" width="22.453125" style="3" customWidth="1"/>
    <col min="7" max="7" width="12.7265625" style="3" customWidth="1"/>
    <col min="8" max="9" width="42.453125" style="3" customWidth="1"/>
    <col min="10" max="10" width="15.54296875" style="3" bestFit="1" customWidth="1"/>
    <col min="11" max="11" width="17.1796875" style="3" bestFit="1" customWidth="1"/>
    <col min="12" max="12" width="15.54296875" style="3" bestFit="1" customWidth="1"/>
    <col min="13" max="13" width="15.1796875" style="3" bestFit="1" customWidth="1"/>
    <col min="14" max="16" width="9.1796875" style="3" customWidth="1"/>
    <col min="17" max="16384" width="9.1796875" style="3"/>
  </cols>
  <sheetData>
    <row r="2" spans="2:13" ht="20" customHeight="1">
      <c r="B2" s="25" t="s">
        <v>187</v>
      </c>
    </row>
    <row r="3" spans="2:13" ht="12" customHeight="1">
      <c r="B3" s="25"/>
    </row>
    <row r="4" spans="2:13" ht="12" customHeight="1">
      <c r="B4" s="27" t="s">
        <v>188</v>
      </c>
    </row>
    <row r="5" spans="2:13" ht="12" customHeight="1"/>
    <row r="6" spans="2:13" s="11" customFormat="1" ht="27" customHeight="1">
      <c r="B6" s="10" t="s">
        <v>147</v>
      </c>
      <c r="C6" s="10" t="s">
        <v>161</v>
      </c>
      <c r="D6" s="10" t="s">
        <v>162</v>
      </c>
      <c r="E6" s="10" t="s">
        <v>163</v>
      </c>
      <c r="F6" s="10" t="s">
        <v>164</v>
      </c>
      <c r="G6" s="10" t="s">
        <v>178</v>
      </c>
      <c r="H6" s="30" t="s">
        <v>165</v>
      </c>
      <c r="I6" s="10" t="s">
        <v>166</v>
      </c>
      <c r="J6" s="30" t="s">
        <v>169</v>
      </c>
      <c r="K6" s="30" t="s">
        <v>170</v>
      </c>
      <c r="L6" s="30" t="s">
        <v>171</v>
      </c>
      <c r="M6" s="10" t="s">
        <v>172</v>
      </c>
    </row>
    <row r="7" spans="2:13">
      <c r="B7" s="47"/>
      <c r="C7" s="47"/>
      <c r="D7" s="50"/>
      <c r="E7" s="47"/>
      <c r="F7" s="48"/>
      <c r="G7" s="82"/>
      <c r="H7" s="49"/>
      <c r="I7" s="73"/>
      <c r="J7" s="18"/>
      <c r="K7" s="35"/>
      <c r="L7" s="18"/>
      <c r="M7" s="35"/>
    </row>
    <row r="8" spans="2:13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</row>
    <row r="9" spans="2:13">
      <c r="B9" s="17"/>
      <c r="C9" s="17"/>
      <c r="D9" s="17"/>
      <c r="E9" s="17"/>
      <c r="F9" s="51"/>
      <c r="G9" s="33"/>
      <c r="H9" s="48"/>
      <c r="I9" s="18"/>
      <c r="J9" s="18"/>
      <c r="K9" s="35"/>
      <c r="L9" s="18"/>
      <c r="M9" s="35"/>
    </row>
    <row r="10" spans="2:13">
      <c r="B10" s="17"/>
      <c r="C10" s="17"/>
      <c r="D10" s="17"/>
      <c r="E10" s="17"/>
      <c r="F10" s="33"/>
      <c r="G10" s="33"/>
      <c r="H10" s="17"/>
      <c r="I10" s="17"/>
      <c r="J10" s="17"/>
      <c r="K10" s="35"/>
      <c r="L10" s="17"/>
      <c r="M10" s="35"/>
    </row>
    <row r="11" spans="2:13">
      <c r="B11" s="17"/>
      <c r="C11" s="17"/>
      <c r="D11" s="17"/>
      <c r="E11" s="17"/>
      <c r="F11" s="33"/>
      <c r="G11" s="33"/>
      <c r="H11" s="18"/>
      <c r="I11" s="18"/>
      <c r="J11" s="18"/>
      <c r="K11" s="18"/>
      <c r="L11" s="18"/>
      <c r="M11" s="18"/>
    </row>
    <row r="12" spans="2:13">
      <c r="B12" s="17"/>
      <c r="C12" s="17"/>
      <c r="D12" s="17"/>
      <c r="E12" s="17"/>
      <c r="F12" s="17"/>
      <c r="G12" s="19"/>
      <c r="H12" s="17"/>
      <c r="I12" s="17"/>
      <c r="J12" s="17"/>
      <c r="K12" s="17"/>
      <c r="L12" s="17"/>
      <c r="M12" s="17"/>
    </row>
    <row r="13" spans="2:13">
      <c r="B13" s="17"/>
      <c r="C13" s="17"/>
      <c r="D13" s="17"/>
      <c r="E13" s="17"/>
      <c r="F13" s="17"/>
      <c r="G13" s="19"/>
      <c r="H13" s="17"/>
      <c r="I13" s="17"/>
      <c r="J13" s="17"/>
      <c r="K13" s="17"/>
      <c r="L13" s="17"/>
      <c r="M13" s="17"/>
    </row>
    <row r="14" spans="2:13">
      <c r="B14" s="17"/>
      <c r="C14" s="17"/>
      <c r="D14" s="17"/>
      <c r="E14" s="17"/>
      <c r="F14" s="17"/>
      <c r="G14" s="19"/>
      <c r="H14" s="17"/>
      <c r="I14" s="17"/>
      <c r="J14" s="17"/>
      <c r="K14" s="17"/>
      <c r="L14" s="17"/>
      <c r="M14" s="17"/>
    </row>
    <row r="15" spans="2:13">
      <c r="B15" s="17"/>
      <c r="C15" s="17"/>
      <c r="D15" s="17"/>
      <c r="E15" s="17"/>
      <c r="F15" s="17"/>
      <c r="G15" s="19"/>
      <c r="H15" s="17"/>
      <c r="I15" s="17"/>
      <c r="J15" s="17"/>
      <c r="K15" s="17"/>
      <c r="L15" s="17"/>
      <c r="M15" s="17"/>
    </row>
    <row r="16" spans="2:13">
      <c r="B16" s="17"/>
      <c r="C16" s="17"/>
      <c r="D16" s="17"/>
      <c r="E16" s="17"/>
      <c r="F16" s="17"/>
      <c r="G16" s="19"/>
      <c r="H16" s="17"/>
      <c r="I16" s="17"/>
      <c r="J16" s="17"/>
      <c r="K16" s="17"/>
      <c r="L16" s="17"/>
      <c r="M16" s="17"/>
    </row>
    <row r="17" spans="2:13">
      <c r="B17" s="17"/>
      <c r="C17" s="17"/>
      <c r="D17" s="17"/>
      <c r="E17" s="17"/>
      <c r="F17" s="17"/>
      <c r="G17" s="19"/>
      <c r="H17" s="17"/>
      <c r="I17" s="17"/>
      <c r="J17" s="17"/>
      <c r="K17" s="17"/>
      <c r="L17" s="17"/>
      <c r="M17" s="17"/>
    </row>
    <row r="18" spans="2:13">
      <c r="B18" s="17"/>
      <c r="C18" s="17"/>
      <c r="D18" s="17"/>
      <c r="E18" s="17"/>
      <c r="F18" s="17"/>
      <c r="G18" s="19"/>
      <c r="H18" s="17"/>
      <c r="I18" s="17"/>
      <c r="J18" s="17"/>
      <c r="K18" s="17"/>
      <c r="L18" s="17"/>
      <c r="M18" s="17"/>
    </row>
    <row r="19" spans="2:13">
      <c r="B19" s="17"/>
      <c r="C19" s="17"/>
      <c r="D19" s="17"/>
      <c r="E19" s="17"/>
      <c r="F19" s="17"/>
      <c r="G19" s="19"/>
      <c r="H19" s="17"/>
      <c r="I19" s="17"/>
      <c r="J19" s="17"/>
      <c r="K19" s="17"/>
      <c r="L19" s="17"/>
      <c r="M19" s="17"/>
    </row>
    <row r="20" spans="2:13">
      <c r="B20" s="17"/>
      <c r="C20" s="17"/>
      <c r="D20" s="17"/>
      <c r="E20" s="17"/>
      <c r="F20" s="17"/>
      <c r="G20" s="19"/>
      <c r="H20" s="17"/>
      <c r="I20" s="17"/>
      <c r="J20" s="17"/>
      <c r="K20" s="17"/>
      <c r="L20" s="17"/>
      <c r="M20" s="17"/>
    </row>
    <row r="21" spans="2:13">
      <c r="B21" s="17"/>
      <c r="C21" s="17"/>
      <c r="D21" s="17"/>
      <c r="E21" s="17"/>
      <c r="F21" s="17"/>
      <c r="G21" s="19"/>
      <c r="H21" s="17"/>
      <c r="I21" s="17"/>
      <c r="J21" s="17"/>
      <c r="K21" s="17"/>
      <c r="L21" s="17"/>
      <c r="M21" s="17"/>
    </row>
    <row r="22" spans="2:13">
      <c r="B22" s="17"/>
      <c r="C22" s="17"/>
      <c r="D22" s="17"/>
      <c r="E22" s="17"/>
      <c r="F22" s="17"/>
      <c r="G22" s="19"/>
      <c r="H22" s="17"/>
      <c r="I22" s="17"/>
      <c r="J22" s="17"/>
      <c r="K22" s="17"/>
      <c r="L22" s="17"/>
      <c r="M22" s="17"/>
    </row>
    <row r="23" spans="2:13">
      <c r="B23" s="17"/>
      <c r="C23" s="17"/>
      <c r="D23" s="17"/>
      <c r="E23" s="17"/>
      <c r="F23" s="17"/>
      <c r="G23" s="19"/>
      <c r="H23" s="17"/>
      <c r="I23" s="17"/>
      <c r="J23" s="17"/>
      <c r="K23" s="17"/>
      <c r="L23" s="17"/>
      <c r="M23" s="17"/>
    </row>
    <row r="24" spans="2:13">
      <c r="B24" s="17"/>
      <c r="C24" s="17"/>
      <c r="D24" s="17"/>
      <c r="E24" s="17"/>
      <c r="F24" s="17"/>
      <c r="G24" s="19"/>
      <c r="H24" s="17"/>
      <c r="I24" s="17"/>
      <c r="J24" s="17"/>
      <c r="K24" s="17"/>
      <c r="L24" s="17"/>
      <c r="M24" s="17"/>
    </row>
    <row r="25" spans="2:13">
      <c r="B25" s="17"/>
      <c r="C25" s="17"/>
      <c r="D25" s="17"/>
      <c r="E25" s="17"/>
      <c r="F25" s="17"/>
      <c r="G25" s="19"/>
      <c r="H25" s="17"/>
      <c r="I25" s="17"/>
      <c r="J25" s="17"/>
      <c r="K25" s="17"/>
      <c r="L25" s="17"/>
      <c r="M25" s="17"/>
    </row>
    <row r="26" spans="2:13">
      <c r="B26" s="17"/>
      <c r="C26" s="17"/>
      <c r="D26" s="17"/>
      <c r="E26" s="17"/>
      <c r="F26" s="17"/>
      <c r="G26" s="19"/>
      <c r="H26" s="17"/>
      <c r="I26" s="17"/>
      <c r="J26" s="17"/>
      <c r="K26" s="17"/>
      <c r="L26" s="17"/>
      <c r="M26" s="17"/>
    </row>
    <row r="27" spans="2:13">
      <c r="B27" s="17"/>
      <c r="C27" s="17"/>
      <c r="D27" s="17"/>
      <c r="E27" s="17"/>
      <c r="F27" s="17"/>
      <c r="G27" s="19"/>
      <c r="H27" s="17"/>
      <c r="I27" s="17"/>
      <c r="J27" s="17"/>
      <c r="K27" s="17"/>
      <c r="L27" s="17"/>
      <c r="M27" s="17"/>
    </row>
    <row r="28" spans="2:13">
      <c r="B28" s="17"/>
      <c r="C28" s="17"/>
      <c r="D28" s="17"/>
      <c r="E28" s="17"/>
      <c r="F28" s="17"/>
      <c r="G28" s="19"/>
      <c r="H28" s="17"/>
      <c r="I28" s="17"/>
      <c r="J28" s="17"/>
      <c r="K28" s="17"/>
      <c r="L28" s="17"/>
      <c r="M28" s="17"/>
    </row>
    <row r="29" spans="2:13">
      <c r="B29" s="17"/>
      <c r="C29" s="17"/>
      <c r="D29" s="17"/>
      <c r="E29" s="17"/>
      <c r="F29" s="17"/>
      <c r="G29" s="19"/>
      <c r="H29" s="17"/>
      <c r="I29" s="17"/>
      <c r="J29" s="17"/>
      <c r="K29" s="17"/>
      <c r="L29" s="17"/>
      <c r="M29" s="17"/>
    </row>
    <row r="30" spans="2:13">
      <c r="B30" s="17"/>
      <c r="C30" s="17"/>
      <c r="D30" s="17"/>
      <c r="E30" s="17"/>
      <c r="F30" s="17"/>
      <c r="G30" s="19"/>
      <c r="H30" s="17"/>
      <c r="I30" s="17"/>
      <c r="J30" s="17"/>
      <c r="K30" s="17"/>
      <c r="L30" s="17"/>
      <c r="M30" s="17"/>
    </row>
    <row r="31" spans="2:13">
      <c r="B31" s="17"/>
      <c r="C31" s="17"/>
      <c r="D31" s="17"/>
      <c r="E31" s="17"/>
      <c r="F31" s="17"/>
      <c r="G31" s="19"/>
      <c r="H31" s="17"/>
      <c r="I31" s="17"/>
      <c r="J31" s="17"/>
      <c r="K31" s="17"/>
      <c r="L31" s="17"/>
      <c r="M31" s="17"/>
    </row>
    <row r="32" spans="2:13">
      <c r="B32" s="17"/>
      <c r="C32" s="17"/>
      <c r="D32" s="17"/>
      <c r="E32" s="17"/>
      <c r="F32" s="17"/>
      <c r="G32" s="19"/>
      <c r="H32" s="17"/>
      <c r="I32" s="17"/>
      <c r="J32" s="17"/>
      <c r="K32" s="17"/>
      <c r="L32" s="17"/>
      <c r="M32" s="17"/>
    </row>
    <row r="33" spans="2:13">
      <c r="B33" s="17"/>
      <c r="C33" s="17"/>
      <c r="D33" s="17"/>
      <c r="E33" s="17"/>
      <c r="F33" s="17"/>
      <c r="G33" s="19"/>
      <c r="H33" s="17"/>
      <c r="I33" s="17"/>
      <c r="J33" s="17"/>
      <c r="K33" s="17"/>
      <c r="L33" s="17"/>
      <c r="M33" s="17"/>
    </row>
    <row r="34" spans="2:13">
      <c r="B34" s="17"/>
      <c r="C34" s="17"/>
      <c r="D34" s="17"/>
      <c r="E34" s="17"/>
      <c r="F34" s="17"/>
      <c r="G34" s="19"/>
      <c r="H34" s="17"/>
      <c r="I34" s="17"/>
      <c r="J34" s="17"/>
      <c r="K34" s="17"/>
      <c r="L34" s="17"/>
      <c r="M34" s="17"/>
    </row>
    <row r="35" spans="2:13">
      <c r="B35" s="17"/>
      <c r="C35" s="17"/>
      <c r="D35" s="17"/>
      <c r="E35" s="17"/>
      <c r="F35" s="17"/>
      <c r="G35" s="19"/>
      <c r="H35" s="17"/>
      <c r="I35" s="17"/>
      <c r="J35" s="17"/>
      <c r="K35" s="17"/>
      <c r="L35" s="17"/>
      <c r="M35" s="17"/>
    </row>
    <row r="36" spans="2:13">
      <c r="B36" s="17"/>
      <c r="C36" s="17"/>
      <c r="D36" s="17"/>
      <c r="E36" s="17"/>
      <c r="F36" s="17"/>
      <c r="G36" s="19"/>
      <c r="H36" s="17"/>
      <c r="I36" s="17"/>
      <c r="J36" s="17"/>
      <c r="K36" s="17"/>
      <c r="L36" s="17"/>
      <c r="M36" s="17"/>
    </row>
    <row r="37" spans="2:13">
      <c r="B37" s="17"/>
      <c r="C37" s="17"/>
      <c r="D37" s="17"/>
      <c r="E37" s="17"/>
      <c r="F37" s="17"/>
      <c r="G37" s="19"/>
      <c r="H37" s="17"/>
      <c r="I37" s="17"/>
      <c r="J37" s="17"/>
      <c r="K37" s="17"/>
      <c r="L37" s="17"/>
      <c r="M37" s="17"/>
    </row>
    <row r="38" spans="2:13">
      <c r="B38" s="17"/>
      <c r="C38" s="17"/>
      <c r="D38" s="17"/>
      <c r="E38" s="17"/>
      <c r="F38" s="17"/>
      <c r="G38" s="19"/>
      <c r="H38" s="17"/>
      <c r="I38" s="17"/>
      <c r="J38" s="17"/>
      <c r="K38" s="17"/>
      <c r="L38" s="17"/>
      <c r="M38" s="17"/>
    </row>
    <row r="39" spans="2:13">
      <c r="B39" s="17"/>
      <c r="C39" s="17"/>
      <c r="D39" s="17"/>
      <c r="E39" s="17"/>
      <c r="F39" s="17"/>
      <c r="G39" s="19"/>
      <c r="H39" s="17"/>
      <c r="I39" s="17"/>
      <c r="J39" s="17"/>
      <c r="K39" s="17"/>
      <c r="L39" s="17"/>
      <c r="M39" s="17"/>
    </row>
    <row r="40" spans="2:13">
      <c r="B40" s="17"/>
      <c r="C40" s="17"/>
      <c r="D40" s="17"/>
      <c r="E40" s="17"/>
      <c r="F40" s="17"/>
      <c r="G40" s="19"/>
      <c r="H40" s="17"/>
      <c r="I40" s="17"/>
      <c r="J40" s="17"/>
      <c r="K40" s="17"/>
      <c r="L40" s="17"/>
      <c r="M40" s="17"/>
    </row>
    <row r="41" spans="2:13">
      <c r="B41" s="17"/>
      <c r="C41" s="17"/>
      <c r="D41" s="17"/>
      <c r="E41" s="17"/>
      <c r="F41" s="17"/>
      <c r="G41" s="19"/>
      <c r="H41" s="17"/>
      <c r="I41" s="17"/>
      <c r="J41" s="17"/>
      <c r="K41" s="17"/>
      <c r="L41" s="17"/>
      <c r="M41" s="17"/>
    </row>
    <row r="42" spans="2:13">
      <c r="B42" s="17"/>
      <c r="C42" s="17"/>
      <c r="D42" s="17"/>
      <c r="E42" s="17"/>
      <c r="F42" s="17"/>
      <c r="G42" s="19"/>
      <c r="H42" s="17"/>
      <c r="I42" s="17"/>
      <c r="J42" s="17"/>
      <c r="K42" s="17"/>
      <c r="L42" s="17"/>
      <c r="M42" s="17"/>
    </row>
    <row r="43" spans="2:13">
      <c r="B43" s="17"/>
      <c r="C43" s="17"/>
      <c r="D43" s="17"/>
      <c r="E43" s="17"/>
      <c r="F43" s="17"/>
      <c r="G43" s="19"/>
      <c r="H43" s="17"/>
      <c r="I43" s="17"/>
      <c r="J43" s="17"/>
      <c r="K43" s="17"/>
      <c r="L43" s="17"/>
      <c r="M43" s="17"/>
    </row>
    <row r="44" spans="2:13">
      <c r="B44" s="17"/>
      <c r="C44" s="17"/>
      <c r="D44" s="17"/>
      <c r="E44" s="17"/>
      <c r="F44" s="17"/>
      <c r="G44" s="19"/>
      <c r="H44" s="17"/>
      <c r="I44" s="17"/>
      <c r="J44" s="17"/>
      <c r="K44" s="17"/>
      <c r="L44" s="17"/>
      <c r="M44" s="17"/>
    </row>
    <row r="45" spans="2:13">
      <c r="B45" s="17"/>
      <c r="C45" s="17"/>
      <c r="D45" s="17"/>
      <c r="E45" s="17"/>
      <c r="F45" s="17"/>
      <c r="G45" s="19"/>
      <c r="H45" s="17"/>
      <c r="I45" s="17"/>
      <c r="J45" s="17"/>
      <c r="K45" s="17"/>
      <c r="L45" s="17"/>
      <c r="M45" s="17"/>
    </row>
    <row r="46" spans="2:13">
      <c r="B46" s="17"/>
      <c r="C46" s="17"/>
      <c r="D46" s="17"/>
      <c r="E46" s="17"/>
      <c r="F46" s="17"/>
      <c r="G46" s="19"/>
      <c r="H46" s="17"/>
      <c r="I46" s="17"/>
      <c r="J46" s="17"/>
      <c r="K46" s="17"/>
      <c r="L46" s="17"/>
      <c r="M46" s="17"/>
    </row>
    <row r="47" spans="2:13">
      <c r="B47" s="17"/>
      <c r="C47" s="17"/>
      <c r="D47" s="17"/>
      <c r="E47" s="17"/>
      <c r="F47" s="17"/>
      <c r="G47" s="19"/>
      <c r="H47" s="17"/>
      <c r="I47" s="17"/>
      <c r="J47" s="17"/>
      <c r="K47" s="17"/>
      <c r="L47" s="17"/>
      <c r="M47" s="17"/>
    </row>
    <row r="48" spans="2:13">
      <c r="B48" s="17"/>
      <c r="C48" s="17"/>
      <c r="D48" s="17"/>
      <c r="E48" s="17"/>
      <c r="F48" s="17"/>
      <c r="G48" s="19"/>
      <c r="H48" s="17"/>
      <c r="I48" s="17"/>
      <c r="J48" s="17"/>
      <c r="K48" s="17"/>
      <c r="L48" s="17"/>
      <c r="M48" s="17"/>
    </row>
    <row r="49" spans="2:13">
      <c r="B49" s="17"/>
      <c r="C49" s="17"/>
      <c r="D49" s="17"/>
      <c r="E49" s="17"/>
      <c r="F49" s="17"/>
      <c r="G49" s="19"/>
      <c r="H49" s="17"/>
      <c r="I49" s="17"/>
      <c r="J49" s="17"/>
      <c r="K49" s="17"/>
      <c r="L49" s="17"/>
      <c r="M49" s="17"/>
    </row>
    <row r="50" spans="2:13">
      <c r="B50" s="17"/>
      <c r="C50" s="17"/>
      <c r="D50" s="17"/>
      <c r="E50" s="17"/>
      <c r="F50" s="17"/>
      <c r="G50" s="19"/>
      <c r="H50" s="17"/>
      <c r="I50" s="17"/>
      <c r="J50" s="17"/>
      <c r="K50" s="17"/>
      <c r="L50" s="17"/>
      <c r="M50" s="17"/>
    </row>
    <row r="51" spans="2:13">
      <c r="B51" s="17"/>
      <c r="C51" s="17"/>
      <c r="D51" s="17"/>
      <c r="E51" s="17"/>
      <c r="F51" s="17"/>
      <c r="G51" s="19"/>
      <c r="H51" s="17"/>
      <c r="I51" s="17"/>
      <c r="J51" s="17"/>
      <c r="K51" s="17"/>
      <c r="L51" s="17"/>
      <c r="M51" s="17"/>
    </row>
    <row r="52" spans="2:13">
      <c r="B52" s="17"/>
      <c r="C52" s="17"/>
      <c r="D52" s="17"/>
      <c r="E52" s="17"/>
      <c r="F52" s="17"/>
      <c r="G52" s="19"/>
      <c r="H52" s="17"/>
      <c r="I52" s="17"/>
      <c r="J52" s="17"/>
      <c r="K52" s="17"/>
      <c r="L52" s="17"/>
      <c r="M52" s="17"/>
    </row>
    <row r="53" spans="2:13">
      <c r="B53" s="17"/>
      <c r="C53" s="17"/>
      <c r="D53" s="17"/>
      <c r="E53" s="17"/>
      <c r="F53" s="17"/>
      <c r="G53" s="19"/>
      <c r="H53" s="17"/>
      <c r="I53" s="17"/>
      <c r="J53" s="17"/>
      <c r="K53" s="17"/>
      <c r="L53" s="17"/>
      <c r="M53" s="17"/>
    </row>
    <row r="54" spans="2:13">
      <c r="B54" s="17"/>
      <c r="C54" s="17"/>
      <c r="D54" s="17"/>
      <c r="E54" s="17"/>
      <c r="F54" s="17"/>
      <c r="G54" s="19"/>
      <c r="H54" s="17"/>
      <c r="I54" s="17"/>
      <c r="J54" s="17"/>
      <c r="K54" s="17"/>
      <c r="L54" s="17"/>
      <c r="M54" s="17"/>
    </row>
    <row r="55" spans="2:13">
      <c r="B55" s="17"/>
      <c r="C55" s="17"/>
      <c r="D55" s="17"/>
      <c r="E55" s="17"/>
      <c r="F55" s="17"/>
      <c r="G55" s="19"/>
      <c r="H55" s="17"/>
      <c r="I55" s="17"/>
      <c r="J55" s="17"/>
      <c r="K55" s="17"/>
      <c r="L55" s="17"/>
      <c r="M55" s="17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J55"/>
  <sheetViews>
    <sheetView zoomScale="85" zoomScaleNormal="85" workbookViewId="0"/>
  </sheetViews>
  <sheetFormatPr defaultColWidth="23.26953125" defaultRowHeight="12.5"/>
  <cols>
    <col min="1" max="1" width="1.54296875" style="36" customWidth="1"/>
    <col min="2" max="2" width="6.7265625" style="36" bestFit="1" customWidth="1"/>
    <col min="3" max="3" width="31.54296875" style="36" customWidth="1"/>
    <col min="4" max="4" width="7.7265625" style="36" customWidth="1"/>
    <col min="5" max="5" width="29.26953125" style="36" customWidth="1"/>
    <col min="6" max="7" width="6.81640625" style="36" customWidth="1"/>
    <col min="8" max="8" width="8.54296875" style="36" customWidth="1"/>
    <col min="9" max="9" width="30.7265625" style="36" customWidth="1"/>
    <col min="10" max="10" width="51.7265625" style="36" customWidth="1"/>
    <col min="11" max="13" width="23.26953125" style="36" customWidth="1"/>
    <col min="14" max="16384" width="23.26953125" style="36"/>
  </cols>
  <sheetData>
    <row r="2" spans="2:10" ht="20" customHeight="1">
      <c r="B2" s="25" t="s">
        <v>27</v>
      </c>
    </row>
    <row r="3" spans="2:10" ht="12" customHeight="1">
      <c r="B3" s="25"/>
    </row>
    <row r="4" spans="2:10" ht="12" customHeight="1">
      <c r="B4" s="27" t="s">
        <v>189</v>
      </c>
    </row>
    <row r="5" spans="2:10" ht="12" customHeight="1">
      <c r="B5" s="27" t="s">
        <v>190</v>
      </c>
    </row>
    <row r="6" spans="2:10" ht="12" customHeight="1"/>
    <row r="7" spans="2:10" ht="12.75" customHeight="1">
      <c r="B7" s="163" t="s">
        <v>147</v>
      </c>
      <c r="C7" s="163" t="s">
        <v>191</v>
      </c>
      <c r="D7" s="163" t="s">
        <v>177</v>
      </c>
      <c r="E7" s="163" t="s">
        <v>9</v>
      </c>
      <c r="F7" s="163" t="s">
        <v>178</v>
      </c>
      <c r="G7" s="125"/>
      <c r="H7" s="126"/>
      <c r="I7" s="163" t="s">
        <v>179</v>
      </c>
      <c r="J7" s="163" t="s">
        <v>165</v>
      </c>
    </row>
    <row r="8" spans="2:10">
      <c r="B8" s="147"/>
      <c r="C8" s="147"/>
      <c r="D8" s="147"/>
      <c r="E8" s="147"/>
      <c r="F8" s="52" t="s">
        <v>180</v>
      </c>
      <c r="G8" s="53" t="s">
        <v>181</v>
      </c>
      <c r="H8" s="54" t="s">
        <v>182</v>
      </c>
      <c r="I8" s="147"/>
      <c r="J8" s="147"/>
    </row>
    <row r="9" spans="2:10">
      <c r="B9" s="83"/>
      <c r="C9" s="83"/>
      <c r="D9" s="84"/>
      <c r="E9" s="83"/>
      <c r="F9" s="84"/>
      <c r="G9" s="84"/>
      <c r="H9" s="84"/>
      <c r="I9" s="83"/>
      <c r="J9" s="83"/>
    </row>
    <row r="10" spans="2:10">
      <c r="B10" s="83"/>
      <c r="C10" s="83"/>
      <c r="D10" s="83"/>
      <c r="E10" s="83"/>
      <c r="F10" s="83"/>
      <c r="G10" s="83"/>
      <c r="H10" s="83"/>
      <c r="I10" s="83"/>
      <c r="J10" s="83"/>
    </row>
    <row r="11" spans="2:10">
      <c r="B11" s="83"/>
      <c r="C11" s="83"/>
      <c r="D11" s="84"/>
      <c r="E11" s="83"/>
      <c r="F11" s="84"/>
      <c r="G11" s="84"/>
      <c r="H11" s="84"/>
      <c r="I11" s="83"/>
      <c r="J11" s="83"/>
    </row>
    <row r="12" spans="2:10">
      <c r="B12" s="83"/>
      <c r="C12" s="83"/>
      <c r="D12" s="83"/>
      <c r="E12" s="83"/>
      <c r="F12" s="83"/>
      <c r="G12" s="83"/>
      <c r="H12" s="83"/>
      <c r="I12" s="83"/>
      <c r="J12" s="83"/>
    </row>
    <row r="13" spans="2:10">
      <c r="B13" s="83"/>
      <c r="C13" s="83"/>
      <c r="D13" s="84"/>
      <c r="E13" s="83"/>
      <c r="F13" s="83"/>
      <c r="G13" s="83"/>
      <c r="H13" s="83"/>
      <c r="I13" s="83"/>
      <c r="J13" s="83"/>
    </row>
    <row r="14" spans="2:10">
      <c r="B14" s="83"/>
      <c r="C14" s="83"/>
      <c r="D14" s="84"/>
      <c r="E14" s="83"/>
      <c r="F14" s="83"/>
      <c r="G14" s="83"/>
      <c r="H14" s="83"/>
      <c r="I14" s="83"/>
      <c r="J14" s="83"/>
    </row>
    <row r="15" spans="2:10">
      <c r="B15" s="83"/>
      <c r="C15" s="83"/>
      <c r="D15" s="84"/>
      <c r="E15" s="83"/>
      <c r="F15" s="83"/>
      <c r="G15" s="83"/>
      <c r="H15" s="83"/>
      <c r="I15" s="83"/>
      <c r="J15" s="83"/>
    </row>
    <row r="16" spans="2:10">
      <c r="B16" s="83"/>
      <c r="C16" s="83"/>
      <c r="D16" s="84"/>
      <c r="E16" s="83"/>
      <c r="F16" s="83"/>
      <c r="G16" s="83"/>
      <c r="H16" s="83"/>
      <c r="I16" s="83"/>
      <c r="J16" s="83"/>
    </row>
    <row r="17" spans="2:10">
      <c r="B17" s="83"/>
      <c r="C17" s="83"/>
      <c r="D17" s="84"/>
      <c r="E17" s="83"/>
      <c r="F17" s="83"/>
      <c r="G17" s="83"/>
      <c r="H17" s="83"/>
      <c r="I17" s="83"/>
      <c r="J17" s="83"/>
    </row>
    <row r="18" spans="2:10">
      <c r="B18" s="83"/>
      <c r="C18" s="83"/>
      <c r="D18" s="84"/>
      <c r="E18" s="83"/>
      <c r="F18" s="83"/>
      <c r="G18" s="83"/>
      <c r="H18" s="83"/>
      <c r="I18" s="83"/>
      <c r="J18" s="83"/>
    </row>
    <row r="19" spans="2:10">
      <c r="B19" s="44"/>
      <c r="C19" s="44"/>
      <c r="D19" s="45"/>
      <c r="E19" s="44"/>
      <c r="F19" s="44"/>
      <c r="G19" s="44"/>
      <c r="H19" s="44"/>
      <c r="I19" s="44"/>
      <c r="J19" s="44"/>
    </row>
    <row r="20" spans="2:10">
      <c r="B20" s="44"/>
      <c r="C20" s="44"/>
      <c r="D20" s="45"/>
      <c r="E20" s="44"/>
      <c r="F20" s="44"/>
      <c r="G20" s="44"/>
      <c r="H20" s="44"/>
      <c r="I20" s="44"/>
      <c r="J20" s="44"/>
    </row>
    <row r="21" spans="2:10">
      <c r="B21" s="44"/>
      <c r="C21" s="44"/>
      <c r="D21" s="45"/>
      <c r="E21" s="44"/>
      <c r="F21" s="44"/>
      <c r="G21" s="44"/>
      <c r="H21" s="44"/>
      <c r="I21" s="44"/>
      <c r="J21" s="44"/>
    </row>
    <row r="22" spans="2:10">
      <c r="B22" s="44"/>
      <c r="C22" s="44"/>
      <c r="D22" s="45"/>
      <c r="E22" s="44"/>
      <c r="F22" s="44"/>
      <c r="G22" s="44"/>
      <c r="H22" s="44"/>
      <c r="I22" s="44"/>
      <c r="J22" s="44"/>
    </row>
    <row r="23" spans="2:10">
      <c r="B23" s="44"/>
      <c r="C23" s="44"/>
      <c r="D23" s="45"/>
      <c r="E23" s="44"/>
      <c r="F23" s="44"/>
      <c r="G23" s="44"/>
      <c r="H23" s="44"/>
      <c r="I23" s="44"/>
      <c r="J23" s="44"/>
    </row>
    <row r="24" spans="2:10">
      <c r="B24" s="44"/>
      <c r="C24" s="44"/>
      <c r="D24" s="45"/>
      <c r="E24" s="44"/>
      <c r="F24" s="44"/>
      <c r="G24" s="44"/>
      <c r="H24" s="44"/>
      <c r="I24" s="44"/>
      <c r="J24" s="44"/>
    </row>
    <row r="25" spans="2:10">
      <c r="B25" s="44"/>
      <c r="C25" s="44"/>
      <c r="D25" s="45"/>
      <c r="E25" s="44"/>
      <c r="F25" s="44"/>
      <c r="G25" s="44"/>
      <c r="H25" s="44"/>
      <c r="I25" s="44"/>
      <c r="J25" s="44"/>
    </row>
    <row r="26" spans="2:10">
      <c r="B26" s="44"/>
      <c r="C26" s="44"/>
      <c r="D26" s="45"/>
      <c r="E26" s="44"/>
      <c r="F26" s="44"/>
      <c r="G26" s="44"/>
      <c r="H26" s="44"/>
      <c r="I26" s="44"/>
      <c r="J26" s="44"/>
    </row>
    <row r="27" spans="2:10">
      <c r="B27" s="44"/>
      <c r="C27" s="44"/>
      <c r="D27" s="45"/>
      <c r="E27" s="44"/>
      <c r="F27" s="44"/>
      <c r="G27" s="44"/>
      <c r="H27" s="44"/>
      <c r="I27" s="44"/>
      <c r="J27" s="44"/>
    </row>
    <row r="28" spans="2:10">
      <c r="B28" s="44"/>
      <c r="C28" s="44"/>
      <c r="D28" s="45"/>
      <c r="E28" s="44"/>
      <c r="F28" s="44"/>
      <c r="G28" s="44"/>
      <c r="H28" s="44"/>
      <c r="I28" s="44"/>
      <c r="J28" s="44"/>
    </row>
    <row r="29" spans="2:10">
      <c r="B29" s="44"/>
      <c r="C29" s="44"/>
      <c r="D29" s="45"/>
      <c r="E29" s="44"/>
      <c r="F29" s="44"/>
      <c r="G29" s="44"/>
      <c r="H29" s="44"/>
      <c r="I29" s="44"/>
      <c r="J29" s="44"/>
    </row>
    <row r="30" spans="2:10">
      <c r="B30" s="44"/>
      <c r="C30" s="44"/>
      <c r="D30" s="45"/>
      <c r="E30" s="44"/>
      <c r="F30" s="44"/>
      <c r="G30" s="44"/>
      <c r="H30" s="44"/>
      <c r="I30" s="44"/>
      <c r="J30" s="44"/>
    </row>
    <row r="31" spans="2:10">
      <c r="B31" s="44"/>
      <c r="C31" s="44"/>
      <c r="D31" s="45"/>
      <c r="E31" s="44"/>
      <c r="F31" s="44"/>
      <c r="G31" s="44"/>
      <c r="H31" s="44"/>
      <c r="I31" s="44"/>
      <c r="J31" s="44"/>
    </row>
    <row r="32" spans="2:10">
      <c r="B32" s="44"/>
      <c r="C32" s="44"/>
      <c r="D32" s="45"/>
      <c r="E32" s="44"/>
      <c r="F32" s="44"/>
      <c r="G32" s="44"/>
      <c r="H32" s="44"/>
      <c r="I32" s="44"/>
      <c r="J32" s="44"/>
    </row>
    <row r="33" spans="2:10">
      <c r="B33" s="44"/>
      <c r="C33" s="44"/>
      <c r="D33" s="45"/>
      <c r="E33" s="44"/>
      <c r="F33" s="44"/>
      <c r="G33" s="44"/>
      <c r="H33" s="44"/>
      <c r="I33" s="44"/>
      <c r="J33" s="44"/>
    </row>
    <row r="34" spans="2:10">
      <c r="B34" s="44"/>
      <c r="C34" s="44"/>
      <c r="D34" s="45"/>
      <c r="E34" s="44"/>
      <c r="F34" s="44"/>
      <c r="G34" s="44"/>
      <c r="H34" s="44"/>
      <c r="I34" s="44"/>
      <c r="J34" s="44"/>
    </row>
    <row r="35" spans="2:10">
      <c r="B35" s="44"/>
      <c r="C35" s="44"/>
      <c r="D35" s="45"/>
      <c r="E35" s="44"/>
      <c r="F35" s="44"/>
      <c r="G35" s="44"/>
      <c r="H35" s="44"/>
      <c r="I35" s="44"/>
      <c r="J35" s="44"/>
    </row>
    <row r="36" spans="2:10">
      <c r="B36" s="44"/>
      <c r="C36" s="44"/>
      <c r="D36" s="45"/>
      <c r="E36" s="44"/>
      <c r="F36" s="44"/>
      <c r="G36" s="44"/>
      <c r="H36" s="44"/>
      <c r="I36" s="44"/>
      <c r="J36" s="44"/>
    </row>
    <row r="37" spans="2:10">
      <c r="B37" s="44"/>
      <c r="C37" s="44"/>
      <c r="D37" s="45"/>
      <c r="E37" s="44"/>
      <c r="F37" s="44"/>
      <c r="G37" s="44"/>
      <c r="H37" s="44"/>
      <c r="I37" s="44"/>
      <c r="J37" s="44"/>
    </row>
    <row r="38" spans="2:10">
      <c r="B38" s="44"/>
      <c r="C38" s="44"/>
      <c r="D38" s="45"/>
      <c r="E38" s="44"/>
      <c r="F38" s="44"/>
      <c r="G38" s="44"/>
      <c r="H38" s="44"/>
      <c r="I38" s="44"/>
      <c r="J38" s="44"/>
    </row>
    <row r="39" spans="2:10">
      <c r="B39" s="44"/>
      <c r="C39" s="44"/>
      <c r="D39" s="45"/>
      <c r="E39" s="44"/>
      <c r="F39" s="44"/>
      <c r="G39" s="44"/>
      <c r="H39" s="44"/>
      <c r="I39" s="44"/>
      <c r="J39" s="44"/>
    </row>
    <row r="40" spans="2:10">
      <c r="B40" s="44"/>
      <c r="C40" s="44"/>
      <c r="D40" s="45"/>
      <c r="E40" s="44"/>
      <c r="F40" s="44"/>
      <c r="G40" s="44"/>
      <c r="H40" s="44"/>
      <c r="I40" s="44"/>
      <c r="J40" s="44"/>
    </row>
    <row r="41" spans="2:10">
      <c r="B41" s="44"/>
      <c r="C41" s="44"/>
      <c r="D41" s="45"/>
      <c r="E41" s="44"/>
      <c r="F41" s="44"/>
      <c r="G41" s="44"/>
      <c r="H41" s="44"/>
      <c r="I41" s="44"/>
      <c r="J41" s="44"/>
    </row>
    <row r="42" spans="2:10">
      <c r="B42" s="44"/>
      <c r="C42" s="44"/>
      <c r="D42" s="45"/>
      <c r="E42" s="44"/>
      <c r="F42" s="44"/>
      <c r="G42" s="44"/>
      <c r="H42" s="44"/>
      <c r="I42" s="44"/>
      <c r="J42" s="44"/>
    </row>
    <row r="43" spans="2:10">
      <c r="B43" s="44"/>
      <c r="C43" s="44"/>
      <c r="D43" s="45"/>
      <c r="E43" s="44"/>
      <c r="F43" s="44"/>
      <c r="G43" s="44"/>
      <c r="H43" s="44"/>
      <c r="I43" s="44"/>
      <c r="J43" s="44"/>
    </row>
    <row r="44" spans="2:10">
      <c r="B44" s="44"/>
      <c r="C44" s="44"/>
      <c r="D44" s="45"/>
      <c r="E44" s="44"/>
      <c r="F44" s="44"/>
      <c r="G44" s="44"/>
      <c r="H44" s="44"/>
      <c r="I44" s="44"/>
      <c r="J44" s="44"/>
    </row>
    <row r="45" spans="2:10">
      <c r="B45" s="44"/>
      <c r="C45" s="44"/>
      <c r="D45" s="45"/>
      <c r="E45" s="44"/>
      <c r="F45" s="44"/>
      <c r="G45" s="44"/>
      <c r="H45" s="44"/>
      <c r="I45" s="44"/>
      <c r="J45" s="44"/>
    </row>
    <row r="46" spans="2:10">
      <c r="B46" s="44"/>
      <c r="C46" s="44"/>
      <c r="D46" s="45"/>
      <c r="E46" s="44"/>
      <c r="F46" s="44"/>
      <c r="G46" s="44"/>
      <c r="H46" s="44"/>
      <c r="I46" s="44"/>
      <c r="J46" s="44"/>
    </row>
    <row r="47" spans="2:10">
      <c r="B47" s="44"/>
      <c r="C47" s="44"/>
      <c r="D47" s="45"/>
      <c r="E47" s="44"/>
      <c r="F47" s="44"/>
      <c r="G47" s="44"/>
      <c r="H47" s="44"/>
      <c r="I47" s="44"/>
      <c r="J47" s="44"/>
    </row>
    <row r="48" spans="2:10">
      <c r="B48" s="44"/>
      <c r="C48" s="44"/>
      <c r="D48" s="45"/>
      <c r="E48" s="44"/>
      <c r="F48" s="44"/>
      <c r="G48" s="44"/>
      <c r="H48" s="44"/>
      <c r="I48" s="44"/>
      <c r="J48" s="44"/>
    </row>
    <row r="49" spans="2:10">
      <c r="B49" s="44"/>
      <c r="C49" s="44"/>
      <c r="D49" s="45"/>
      <c r="E49" s="44"/>
      <c r="F49" s="44"/>
      <c r="G49" s="44"/>
      <c r="H49" s="44"/>
      <c r="I49" s="44"/>
      <c r="J49" s="44"/>
    </row>
    <row r="50" spans="2:10">
      <c r="B50" s="44"/>
      <c r="C50" s="44"/>
      <c r="D50" s="45"/>
      <c r="E50" s="44"/>
      <c r="F50" s="44"/>
      <c r="G50" s="44"/>
      <c r="H50" s="44"/>
      <c r="I50" s="44"/>
      <c r="J50" s="44"/>
    </row>
    <row r="51" spans="2:10">
      <c r="B51" s="44"/>
      <c r="C51" s="44"/>
      <c r="D51" s="45"/>
      <c r="E51" s="44"/>
      <c r="F51" s="44"/>
      <c r="G51" s="44"/>
      <c r="H51" s="44"/>
      <c r="I51" s="44"/>
      <c r="J51" s="44"/>
    </row>
    <row r="52" spans="2:10">
      <c r="B52" s="44"/>
      <c r="C52" s="44"/>
      <c r="D52" s="45"/>
      <c r="E52" s="44"/>
      <c r="F52" s="44"/>
      <c r="G52" s="44"/>
      <c r="H52" s="44"/>
      <c r="I52" s="44"/>
      <c r="J52" s="44"/>
    </row>
    <row r="53" spans="2:10">
      <c r="B53" s="44"/>
      <c r="C53" s="44"/>
      <c r="D53" s="45"/>
      <c r="E53" s="44"/>
      <c r="F53" s="44"/>
      <c r="G53" s="44"/>
      <c r="H53" s="44"/>
      <c r="I53" s="44"/>
      <c r="J53" s="44"/>
    </row>
    <row r="54" spans="2:10">
      <c r="B54" s="44"/>
      <c r="C54" s="44"/>
      <c r="D54" s="45"/>
      <c r="E54" s="44"/>
      <c r="F54" s="44"/>
      <c r="G54" s="44"/>
      <c r="H54" s="44"/>
      <c r="I54" s="44"/>
      <c r="J54" s="44"/>
    </row>
    <row r="55" spans="2:10">
      <c r="B55" s="44"/>
      <c r="C55" s="44"/>
      <c r="D55" s="45"/>
      <c r="E55" s="44"/>
      <c r="F55" s="44"/>
      <c r="G55" s="44"/>
      <c r="H55" s="44"/>
      <c r="I55" s="44"/>
      <c r="J55" s="44"/>
    </row>
  </sheetData>
  <mergeCells count="7">
    <mergeCell ref="B7:B8"/>
    <mergeCell ref="E7:E8"/>
    <mergeCell ref="D7:D8"/>
    <mergeCell ref="J7:J8"/>
    <mergeCell ref="I7:I8"/>
    <mergeCell ref="C7:C8"/>
    <mergeCell ref="F7:H7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2:M55"/>
  <sheetViews>
    <sheetView zoomScale="85" zoomScaleNormal="85" workbookViewId="0"/>
  </sheetViews>
  <sheetFormatPr defaultColWidth="9.1796875" defaultRowHeight="12.5"/>
  <cols>
    <col min="1" max="1" width="1.453125" style="3" customWidth="1"/>
    <col min="2" max="2" width="6.7265625" style="3" bestFit="1" customWidth="1"/>
    <col min="3" max="3" width="7.26953125" style="3" customWidth="1"/>
    <col min="4" max="4" width="23.1796875" style="3" bestFit="1" customWidth="1"/>
    <col min="5" max="5" width="15.26953125" style="3" customWidth="1"/>
    <col min="6" max="6" width="22.453125" style="3" customWidth="1"/>
    <col min="7" max="7" width="12.54296875" style="3" customWidth="1"/>
    <col min="8" max="9" width="42.453125" style="3" customWidth="1"/>
    <col min="10" max="10" width="15.54296875" style="3" bestFit="1" customWidth="1"/>
    <col min="11" max="11" width="17.1796875" style="3" bestFit="1" customWidth="1"/>
    <col min="12" max="12" width="15.54296875" style="3" bestFit="1" customWidth="1"/>
    <col min="13" max="13" width="15.1796875" style="3" bestFit="1" customWidth="1"/>
    <col min="14" max="16" width="9.1796875" style="3" customWidth="1"/>
    <col min="17" max="16384" width="9.1796875" style="3"/>
  </cols>
  <sheetData>
    <row r="2" spans="2:13" ht="20" customHeight="1">
      <c r="B2" s="25" t="s">
        <v>192</v>
      </c>
    </row>
    <row r="3" spans="2:13" ht="12" customHeight="1">
      <c r="B3" s="25"/>
    </row>
    <row r="4" spans="2:13" ht="12" customHeight="1">
      <c r="B4" s="27" t="s">
        <v>193</v>
      </c>
    </row>
    <row r="5" spans="2:13" ht="12" customHeight="1"/>
    <row r="6" spans="2:13" s="11" customFormat="1" ht="25.5" customHeight="1">
      <c r="B6" s="10" t="s">
        <v>147</v>
      </c>
      <c r="C6" s="10" t="s">
        <v>161</v>
      </c>
      <c r="D6" s="10" t="s">
        <v>162</v>
      </c>
      <c r="E6" s="10" t="s">
        <v>163</v>
      </c>
      <c r="F6" s="10" t="s">
        <v>164</v>
      </c>
      <c r="G6" s="10" t="s">
        <v>178</v>
      </c>
      <c r="H6" s="30" t="s">
        <v>165</v>
      </c>
      <c r="I6" s="10" t="s">
        <v>166</v>
      </c>
      <c r="J6" s="30" t="s">
        <v>169</v>
      </c>
      <c r="K6" s="30" t="s">
        <v>170</v>
      </c>
      <c r="L6" s="30" t="s">
        <v>171</v>
      </c>
      <c r="M6" s="10" t="s">
        <v>172</v>
      </c>
    </row>
    <row r="7" spans="2:13">
      <c r="B7" s="47"/>
      <c r="C7" s="47"/>
      <c r="D7" s="50"/>
      <c r="E7" s="47"/>
      <c r="F7" s="73"/>
      <c r="G7" s="82"/>
      <c r="H7" s="44"/>
      <c r="I7" s="48"/>
      <c r="J7" s="18"/>
      <c r="K7" s="35"/>
      <c r="L7" s="18"/>
      <c r="M7" s="35"/>
    </row>
    <row r="8" spans="2:13">
      <c r="B8" s="47"/>
      <c r="C8" s="33"/>
      <c r="D8" s="33"/>
      <c r="E8" s="33"/>
      <c r="F8" s="33"/>
      <c r="G8" s="33"/>
      <c r="H8" s="33"/>
      <c r="I8" s="33"/>
      <c r="J8" s="18"/>
      <c r="K8" s="35"/>
      <c r="L8" s="18"/>
      <c r="M8" s="35"/>
    </row>
    <row r="9" spans="2:13">
      <c r="B9" s="47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2:13">
      <c r="B10" s="17"/>
      <c r="C10" s="17"/>
      <c r="D10" s="17"/>
      <c r="E10" s="17"/>
      <c r="F10" s="17"/>
      <c r="G10" s="19"/>
      <c r="H10" s="17"/>
      <c r="I10" s="17"/>
      <c r="J10" s="17"/>
      <c r="K10" s="17"/>
      <c r="L10" s="17"/>
      <c r="M10" s="17"/>
    </row>
    <row r="11" spans="2:13">
      <c r="B11" s="17"/>
      <c r="C11" s="17"/>
      <c r="D11" s="17"/>
      <c r="E11" s="17"/>
      <c r="F11" s="17"/>
      <c r="G11" s="19"/>
      <c r="H11" s="17"/>
      <c r="I11" s="17"/>
      <c r="J11" s="17"/>
      <c r="K11" s="17"/>
      <c r="L11" s="17"/>
      <c r="M11" s="17"/>
    </row>
    <row r="12" spans="2:13">
      <c r="B12" s="17"/>
      <c r="C12" s="17"/>
      <c r="D12" s="17"/>
      <c r="E12" s="17"/>
      <c r="F12" s="17"/>
      <c r="G12" s="19"/>
      <c r="H12" s="17"/>
      <c r="I12" s="17"/>
      <c r="J12" s="17"/>
      <c r="K12" s="17"/>
      <c r="L12" s="17"/>
      <c r="M12" s="17"/>
    </row>
    <row r="13" spans="2:13">
      <c r="B13" s="17"/>
      <c r="C13" s="17"/>
      <c r="D13" s="17"/>
      <c r="E13" s="17"/>
      <c r="F13" s="17"/>
      <c r="G13" s="19"/>
      <c r="H13" s="17"/>
      <c r="I13" s="17"/>
      <c r="J13" s="17"/>
      <c r="K13" s="17"/>
      <c r="L13" s="17"/>
      <c r="M13" s="17"/>
    </row>
    <row r="14" spans="2:13">
      <c r="B14" s="17"/>
      <c r="C14" s="17"/>
      <c r="D14" s="17"/>
      <c r="E14" s="17"/>
      <c r="F14" s="17"/>
      <c r="G14" s="19"/>
      <c r="H14" s="17"/>
      <c r="I14" s="17"/>
      <c r="J14" s="17"/>
      <c r="K14" s="17"/>
      <c r="L14" s="17"/>
      <c r="M14" s="17"/>
    </row>
    <row r="15" spans="2:13">
      <c r="B15" s="17"/>
      <c r="C15" s="17"/>
      <c r="D15" s="17"/>
      <c r="E15" s="17"/>
      <c r="F15" s="17"/>
      <c r="G15" s="19"/>
      <c r="H15" s="17"/>
      <c r="I15" s="17"/>
      <c r="J15" s="17"/>
      <c r="K15" s="17"/>
      <c r="L15" s="17"/>
      <c r="M15" s="17"/>
    </row>
    <row r="16" spans="2:13">
      <c r="B16" s="17"/>
      <c r="C16" s="17"/>
      <c r="D16" s="17"/>
      <c r="E16" s="17"/>
      <c r="F16" s="17"/>
      <c r="G16" s="19"/>
      <c r="H16" s="17"/>
      <c r="I16" s="17"/>
      <c r="J16" s="17"/>
      <c r="K16" s="17"/>
      <c r="L16" s="17"/>
      <c r="M16" s="17"/>
    </row>
    <row r="17" spans="2:13">
      <c r="B17" s="17"/>
      <c r="C17" s="17"/>
      <c r="D17" s="17"/>
      <c r="E17" s="17"/>
      <c r="F17" s="17"/>
      <c r="G17" s="19"/>
      <c r="H17" s="17"/>
      <c r="I17" s="17"/>
      <c r="J17" s="17"/>
      <c r="K17" s="17"/>
      <c r="L17" s="17"/>
      <c r="M17" s="17"/>
    </row>
    <row r="18" spans="2:13">
      <c r="B18" s="17"/>
      <c r="C18" s="17"/>
      <c r="D18" s="17"/>
      <c r="E18" s="17"/>
      <c r="F18" s="17"/>
      <c r="G18" s="19"/>
      <c r="H18" s="17"/>
      <c r="I18" s="17"/>
      <c r="J18" s="17"/>
      <c r="K18" s="17"/>
      <c r="L18" s="17"/>
      <c r="M18" s="17"/>
    </row>
    <row r="19" spans="2:13">
      <c r="B19" s="17"/>
      <c r="C19" s="17"/>
      <c r="D19" s="17"/>
      <c r="E19" s="17"/>
      <c r="F19" s="17"/>
      <c r="G19" s="19"/>
      <c r="H19" s="17"/>
      <c r="I19" s="17"/>
      <c r="J19" s="17"/>
      <c r="K19" s="17"/>
      <c r="L19" s="17"/>
      <c r="M19" s="17"/>
    </row>
    <row r="20" spans="2:13">
      <c r="B20" s="17"/>
      <c r="C20" s="17"/>
      <c r="D20" s="17"/>
      <c r="E20" s="17"/>
      <c r="F20" s="17"/>
      <c r="G20" s="19"/>
      <c r="H20" s="17"/>
      <c r="I20" s="17"/>
      <c r="J20" s="17"/>
      <c r="K20" s="17"/>
      <c r="L20" s="17"/>
      <c r="M20" s="17"/>
    </row>
    <row r="21" spans="2:13">
      <c r="B21" s="17"/>
      <c r="C21" s="17"/>
      <c r="D21" s="17"/>
      <c r="E21" s="17"/>
      <c r="F21" s="17"/>
      <c r="G21" s="19"/>
      <c r="H21" s="17"/>
      <c r="I21" s="17"/>
      <c r="J21" s="17"/>
      <c r="K21" s="17"/>
      <c r="L21" s="17"/>
      <c r="M21" s="17"/>
    </row>
    <row r="22" spans="2:13">
      <c r="B22" s="17"/>
      <c r="C22" s="17"/>
      <c r="D22" s="17"/>
      <c r="E22" s="17"/>
      <c r="F22" s="17"/>
      <c r="G22" s="19"/>
      <c r="H22" s="17"/>
      <c r="I22" s="17"/>
      <c r="J22" s="17"/>
      <c r="K22" s="17"/>
      <c r="L22" s="17"/>
      <c r="M22" s="17"/>
    </row>
    <row r="23" spans="2:13">
      <c r="B23" s="17"/>
      <c r="C23" s="17"/>
      <c r="D23" s="17"/>
      <c r="E23" s="17"/>
      <c r="F23" s="17"/>
      <c r="G23" s="19"/>
      <c r="H23" s="17"/>
      <c r="I23" s="17"/>
      <c r="J23" s="17"/>
      <c r="K23" s="17"/>
      <c r="L23" s="17"/>
      <c r="M23" s="17"/>
    </row>
    <row r="24" spans="2:13">
      <c r="B24" s="17"/>
      <c r="C24" s="17"/>
      <c r="D24" s="17"/>
      <c r="E24" s="17"/>
      <c r="F24" s="17"/>
      <c r="G24" s="19"/>
      <c r="H24" s="17"/>
      <c r="I24" s="17"/>
      <c r="J24" s="17"/>
      <c r="K24" s="17"/>
      <c r="L24" s="17"/>
      <c r="M24" s="17"/>
    </row>
    <row r="25" spans="2:13">
      <c r="B25" s="17"/>
      <c r="C25" s="17"/>
      <c r="D25" s="17"/>
      <c r="E25" s="17"/>
      <c r="F25" s="17"/>
      <c r="G25" s="19"/>
      <c r="H25" s="17"/>
      <c r="I25" s="17"/>
      <c r="J25" s="17"/>
      <c r="K25" s="17"/>
      <c r="L25" s="17"/>
      <c r="M25" s="17"/>
    </row>
    <row r="26" spans="2:13">
      <c r="B26" s="17"/>
      <c r="C26" s="17"/>
      <c r="D26" s="17"/>
      <c r="E26" s="17"/>
      <c r="F26" s="17"/>
      <c r="G26" s="19"/>
      <c r="H26" s="17"/>
      <c r="I26" s="17"/>
      <c r="J26" s="17"/>
      <c r="K26" s="17"/>
      <c r="L26" s="17"/>
      <c r="M26" s="17"/>
    </row>
    <row r="27" spans="2:13">
      <c r="B27" s="17"/>
      <c r="C27" s="17"/>
      <c r="D27" s="17"/>
      <c r="E27" s="17"/>
      <c r="F27" s="17"/>
      <c r="G27" s="19"/>
      <c r="H27" s="17"/>
      <c r="I27" s="17"/>
      <c r="J27" s="17"/>
      <c r="K27" s="17"/>
      <c r="L27" s="17"/>
      <c r="M27" s="17"/>
    </row>
    <row r="28" spans="2:13">
      <c r="B28" s="17"/>
      <c r="C28" s="17"/>
      <c r="D28" s="17"/>
      <c r="E28" s="17"/>
      <c r="F28" s="17"/>
      <c r="G28" s="19"/>
      <c r="H28" s="17"/>
      <c r="I28" s="17"/>
      <c r="J28" s="17"/>
      <c r="K28" s="17"/>
      <c r="L28" s="17"/>
      <c r="M28" s="17"/>
    </row>
    <row r="29" spans="2:13">
      <c r="B29" s="17"/>
      <c r="C29" s="17"/>
      <c r="D29" s="17"/>
      <c r="E29" s="17"/>
      <c r="F29" s="17"/>
      <c r="G29" s="19"/>
      <c r="H29" s="17"/>
      <c r="I29" s="17"/>
      <c r="J29" s="17"/>
      <c r="K29" s="17"/>
      <c r="L29" s="17"/>
      <c r="M29" s="17"/>
    </row>
    <row r="30" spans="2:13">
      <c r="B30" s="17"/>
      <c r="C30" s="17"/>
      <c r="D30" s="17"/>
      <c r="E30" s="17"/>
      <c r="F30" s="17"/>
      <c r="G30" s="19"/>
      <c r="H30" s="17"/>
      <c r="I30" s="17"/>
      <c r="J30" s="17"/>
      <c r="K30" s="17"/>
      <c r="L30" s="17"/>
      <c r="M30" s="17"/>
    </row>
    <row r="31" spans="2:13">
      <c r="B31" s="17"/>
      <c r="C31" s="17"/>
      <c r="D31" s="17"/>
      <c r="E31" s="17"/>
      <c r="F31" s="17"/>
      <c r="G31" s="19"/>
      <c r="H31" s="17"/>
      <c r="I31" s="17"/>
      <c r="J31" s="17"/>
      <c r="K31" s="17"/>
      <c r="L31" s="17"/>
      <c r="M31" s="17"/>
    </row>
    <row r="32" spans="2:13">
      <c r="B32" s="17"/>
      <c r="C32" s="17"/>
      <c r="D32" s="17"/>
      <c r="E32" s="17"/>
      <c r="F32" s="17"/>
      <c r="G32" s="19"/>
      <c r="H32" s="17"/>
      <c r="I32" s="17"/>
      <c r="J32" s="17"/>
      <c r="K32" s="17"/>
      <c r="L32" s="17"/>
      <c r="M32" s="17"/>
    </row>
    <row r="33" spans="2:13">
      <c r="B33" s="17"/>
      <c r="C33" s="17"/>
      <c r="D33" s="17"/>
      <c r="E33" s="17"/>
      <c r="F33" s="17"/>
      <c r="G33" s="19"/>
      <c r="H33" s="17"/>
      <c r="I33" s="17"/>
      <c r="J33" s="17"/>
      <c r="K33" s="17"/>
      <c r="L33" s="17"/>
      <c r="M33" s="17"/>
    </row>
    <row r="34" spans="2:13">
      <c r="B34" s="17"/>
      <c r="C34" s="17"/>
      <c r="D34" s="17"/>
      <c r="E34" s="17"/>
      <c r="F34" s="17"/>
      <c r="G34" s="19"/>
      <c r="H34" s="17"/>
      <c r="I34" s="17"/>
      <c r="J34" s="17"/>
      <c r="K34" s="17"/>
      <c r="L34" s="17"/>
      <c r="M34" s="17"/>
    </row>
    <row r="35" spans="2:13">
      <c r="B35" s="17"/>
      <c r="C35" s="17"/>
      <c r="D35" s="17"/>
      <c r="E35" s="17"/>
      <c r="F35" s="17"/>
      <c r="G35" s="19"/>
      <c r="H35" s="17"/>
      <c r="I35" s="17"/>
      <c r="J35" s="17"/>
      <c r="K35" s="17"/>
      <c r="L35" s="17"/>
      <c r="M35" s="17"/>
    </row>
    <row r="36" spans="2:13">
      <c r="B36" s="17"/>
      <c r="C36" s="17"/>
      <c r="D36" s="17"/>
      <c r="E36" s="17"/>
      <c r="F36" s="17"/>
      <c r="G36" s="19"/>
      <c r="H36" s="17"/>
      <c r="I36" s="17"/>
      <c r="J36" s="17"/>
      <c r="K36" s="17"/>
      <c r="L36" s="17"/>
      <c r="M36" s="17"/>
    </row>
    <row r="37" spans="2:13">
      <c r="B37" s="17"/>
      <c r="C37" s="17"/>
      <c r="D37" s="17"/>
      <c r="E37" s="17"/>
      <c r="F37" s="17"/>
      <c r="G37" s="19"/>
      <c r="H37" s="17"/>
      <c r="I37" s="17"/>
      <c r="J37" s="17"/>
      <c r="K37" s="17"/>
      <c r="L37" s="17"/>
      <c r="M37" s="17"/>
    </row>
    <row r="38" spans="2:13">
      <c r="B38" s="17"/>
      <c r="C38" s="17"/>
      <c r="D38" s="17"/>
      <c r="E38" s="17"/>
      <c r="F38" s="17"/>
      <c r="G38" s="19"/>
      <c r="H38" s="17"/>
      <c r="I38" s="17"/>
      <c r="J38" s="17"/>
      <c r="K38" s="17"/>
      <c r="L38" s="17"/>
      <c r="M38" s="17"/>
    </row>
    <row r="39" spans="2:13">
      <c r="B39" s="17"/>
      <c r="C39" s="17"/>
      <c r="D39" s="17"/>
      <c r="E39" s="17"/>
      <c r="F39" s="17"/>
      <c r="G39" s="19"/>
      <c r="H39" s="17"/>
      <c r="I39" s="17"/>
      <c r="J39" s="17"/>
      <c r="K39" s="17"/>
      <c r="L39" s="17"/>
      <c r="M39" s="17"/>
    </row>
    <row r="40" spans="2:13">
      <c r="B40" s="17"/>
      <c r="C40" s="17"/>
      <c r="D40" s="17"/>
      <c r="E40" s="17"/>
      <c r="F40" s="17"/>
      <c r="G40" s="19"/>
      <c r="H40" s="17"/>
      <c r="I40" s="17"/>
      <c r="J40" s="17"/>
      <c r="K40" s="17"/>
      <c r="L40" s="17"/>
      <c r="M40" s="17"/>
    </row>
    <row r="41" spans="2:13">
      <c r="B41" s="17"/>
      <c r="C41" s="17"/>
      <c r="D41" s="17"/>
      <c r="E41" s="17"/>
      <c r="F41" s="17"/>
      <c r="G41" s="19"/>
      <c r="H41" s="17"/>
      <c r="I41" s="17"/>
      <c r="J41" s="17"/>
      <c r="K41" s="17"/>
      <c r="L41" s="17"/>
      <c r="M41" s="17"/>
    </row>
    <row r="42" spans="2:13">
      <c r="B42" s="17"/>
      <c r="C42" s="17"/>
      <c r="D42" s="17"/>
      <c r="E42" s="17"/>
      <c r="F42" s="17"/>
      <c r="G42" s="19"/>
      <c r="H42" s="17"/>
      <c r="I42" s="17"/>
      <c r="J42" s="17"/>
      <c r="K42" s="17"/>
      <c r="L42" s="17"/>
      <c r="M42" s="17"/>
    </row>
    <row r="43" spans="2:13">
      <c r="B43" s="17"/>
      <c r="C43" s="17"/>
      <c r="D43" s="17"/>
      <c r="E43" s="17"/>
      <c r="F43" s="17"/>
      <c r="G43" s="19"/>
      <c r="H43" s="17"/>
      <c r="I43" s="17"/>
      <c r="J43" s="17"/>
      <c r="K43" s="17"/>
      <c r="L43" s="17"/>
      <c r="M43" s="17"/>
    </row>
    <row r="44" spans="2:13">
      <c r="B44" s="17"/>
      <c r="C44" s="17"/>
      <c r="D44" s="17"/>
      <c r="E44" s="17"/>
      <c r="F44" s="17"/>
      <c r="G44" s="19"/>
      <c r="H44" s="17"/>
      <c r="I44" s="17"/>
      <c r="J44" s="17"/>
      <c r="K44" s="17"/>
      <c r="L44" s="17"/>
      <c r="M44" s="17"/>
    </row>
    <row r="45" spans="2:13">
      <c r="B45" s="17"/>
      <c r="C45" s="17"/>
      <c r="D45" s="17"/>
      <c r="E45" s="17"/>
      <c r="F45" s="17"/>
      <c r="G45" s="19"/>
      <c r="H45" s="17"/>
      <c r="I45" s="17"/>
      <c r="J45" s="17"/>
      <c r="K45" s="17"/>
      <c r="L45" s="17"/>
      <c r="M45" s="17"/>
    </row>
    <row r="46" spans="2:13">
      <c r="B46" s="17"/>
      <c r="C46" s="17"/>
      <c r="D46" s="17"/>
      <c r="E46" s="17"/>
      <c r="F46" s="17"/>
      <c r="G46" s="19"/>
      <c r="H46" s="17"/>
      <c r="I46" s="17"/>
      <c r="J46" s="17"/>
      <c r="K46" s="17"/>
      <c r="L46" s="17"/>
      <c r="M46" s="17"/>
    </row>
    <row r="47" spans="2:13">
      <c r="B47" s="17"/>
      <c r="C47" s="17"/>
      <c r="D47" s="17"/>
      <c r="E47" s="17"/>
      <c r="F47" s="17"/>
      <c r="G47" s="19"/>
      <c r="H47" s="17"/>
      <c r="I47" s="17"/>
      <c r="J47" s="17"/>
      <c r="K47" s="17"/>
      <c r="L47" s="17"/>
      <c r="M47" s="17"/>
    </row>
    <row r="48" spans="2:13">
      <c r="B48" s="17"/>
      <c r="C48" s="17"/>
      <c r="D48" s="17"/>
      <c r="E48" s="17"/>
      <c r="F48" s="17"/>
      <c r="G48" s="19"/>
      <c r="H48" s="17"/>
      <c r="I48" s="17"/>
      <c r="J48" s="17"/>
      <c r="K48" s="17"/>
      <c r="L48" s="17"/>
      <c r="M48" s="17"/>
    </row>
    <row r="49" spans="2:13">
      <c r="B49" s="17"/>
      <c r="C49" s="17"/>
      <c r="D49" s="17"/>
      <c r="E49" s="17"/>
      <c r="F49" s="17"/>
      <c r="G49" s="19"/>
      <c r="H49" s="17"/>
      <c r="I49" s="17"/>
      <c r="J49" s="17"/>
      <c r="K49" s="17"/>
      <c r="L49" s="17"/>
      <c r="M49" s="17"/>
    </row>
    <row r="50" spans="2:13">
      <c r="B50" s="17"/>
      <c r="C50" s="17"/>
      <c r="D50" s="17"/>
      <c r="E50" s="17"/>
      <c r="F50" s="17"/>
      <c r="G50" s="19"/>
      <c r="H50" s="17"/>
      <c r="I50" s="17"/>
      <c r="J50" s="17"/>
      <c r="K50" s="17"/>
      <c r="L50" s="17"/>
      <c r="M50" s="17"/>
    </row>
    <row r="51" spans="2:13">
      <c r="B51" s="17"/>
      <c r="C51" s="17"/>
      <c r="D51" s="17"/>
      <c r="E51" s="17"/>
      <c r="F51" s="17"/>
      <c r="G51" s="19"/>
      <c r="H51" s="17"/>
      <c r="I51" s="17"/>
      <c r="J51" s="17"/>
      <c r="K51" s="17"/>
      <c r="L51" s="17"/>
      <c r="M51" s="17"/>
    </row>
    <row r="52" spans="2:13">
      <c r="B52" s="17"/>
      <c r="C52" s="17"/>
      <c r="D52" s="17"/>
      <c r="E52" s="17"/>
      <c r="F52" s="17"/>
      <c r="G52" s="19"/>
      <c r="H52" s="17"/>
      <c r="I52" s="17"/>
      <c r="J52" s="17"/>
      <c r="K52" s="17"/>
      <c r="L52" s="17"/>
      <c r="M52" s="17"/>
    </row>
    <row r="53" spans="2:13">
      <c r="B53" s="17"/>
      <c r="C53" s="17"/>
      <c r="D53" s="17"/>
      <c r="E53" s="17"/>
      <c r="F53" s="17"/>
      <c r="G53" s="19"/>
      <c r="H53" s="17"/>
      <c r="I53" s="17"/>
      <c r="J53" s="17"/>
      <c r="K53" s="17"/>
      <c r="L53" s="17"/>
      <c r="M53" s="17"/>
    </row>
    <row r="54" spans="2:13">
      <c r="B54" s="17"/>
      <c r="C54" s="17"/>
      <c r="D54" s="17"/>
      <c r="E54" s="17"/>
      <c r="F54" s="17"/>
      <c r="G54" s="19"/>
      <c r="H54" s="17"/>
      <c r="I54" s="17"/>
      <c r="J54" s="17"/>
      <c r="K54" s="17"/>
      <c r="L54" s="17"/>
      <c r="M54" s="17"/>
    </row>
    <row r="55" spans="2:13">
      <c r="B55" s="17"/>
      <c r="C55" s="17"/>
      <c r="D55" s="17"/>
      <c r="E55" s="17"/>
      <c r="F55" s="17"/>
      <c r="G55" s="19"/>
      <c r="H55" s="17"/>
      <c r="I55" s="17"/>
      <c r="J55" s="17"/>
      <c r="K55" s="17"/>
      <c r="L55" s="17"/>
      <c r="M55" s="17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5"/>
  <dimension ref="B2:I55"/>
  <sheetViews>
    <sheetView zoomScale="85" zoomScaleNormal="85" workbookViewId="0"/>
  </sheetViews>
  <sheetFormatPr defaultColWidth="23.26953125" defaultRowHeight="12.5"/>
  <cols>
    <col min="1" max="1" width="1.453125" style="3" customWidth="1"/>
    <col min="2" max="2" width="6.7265625" style="3" bestFit="1" customWidth="1"/>
    <col min="3" max="3" width="31.54296875" style="3" customWidth="1"/>
    <col min="4" max="4" width="7.7265625" style="3" customWidth="1"/>
    <col min="5" max="6" width="6.81640625" style="3" customWidth="1"/>
    <col min="7" max="7" width="8.54296875" style="3" customWidth="1"/>
    <col min="8" max="8" width="30.7265625" style="3" customWidth="1"/>
    <col min="9" max="9" width="51.7265625" style="3" customWidth="1"/>
    <col min="10" max="12" width="23.26953125" style="3" customWidth="1"/>
    <col min="13" max="16384" width="23.26953125" style="3"/>
  </cols>
  <sheetData>
    <row r="2" spans="2:9" ht="20" customHeight="1">
      <c r="B2" s="25" t="s">
        <v>31</v>
      </c>
    </row>
    <row r="3" spans="2:9" ht="12" customHeight="1">
      <c r="B3" s="25"/>
    </row>
    <row r="4" spans="2:9" ht="12" customHeight="1">
      <c r="B4" s="27" t="s">
        <v>194</v>
      </c>
    </row>
    <row r="5" spans="2:9" ht="12" customHeight="1">
      <c r="B5" s="27" t="s">
        <v>195</v>
      </c>
    </row>
    <row r="6" spans="2:9" ht="12" customHeight="1"/>
    <row r="7" spans="2:9" ht="12.75" customHeight="1">
      <c r="B7" s="163" t="s">
        <v>147</v>
      </c>
      <c r="C7" s="163" t="s">
        <v>196</v>
      </c>
      <c r="D7" s="163" t="s">
        <v>177</v>
      </c>
      <c r="E7" s="163" t="s">
        <v>178</v>
      </c>
      <c r="F7" s="125"/>
      <c r="G7" s="126"/>
      <c r="H7" s="163" t="s">
        <v>179</v>
      </c>
      <c r="I7" s="163" t="s">
        <v>165</v>
      </c>
    </row>
    <row r="8" spans="2:9">
      <c r="B8" s="147"/>
      <c r="C8" s="147"/>
      <c r="D8" s="147"/>
      <c r="E8" s="12" t="s">
        <v>180</v>
      </c>
      <c r="F8" s="13" t="s">
        <v>181</v>
      </c>
      <c r="G8" s="14" t="s">
        <v>182</v>
      </c>
      <c r="H8" s="147"/>
      <c r="I8" s="147"/>
    </row>
    <row r="9" spans="2:9">
      <c r="B9" s="110"/>
      <c r="C9" s="109"/>
      <c r="D9" s="85"/>
      <c r="E9" s="33"/>
      <c r="F9" s="85"/>
      <c r="G9" s="85"/>
      <c r="H9" s="109"/>
      <c r="I9" s="109"/>
    </row>
    <row r="10" spans="2:9">
      <c r="B10" s="109"/>
      <c r="C10" s="109"/>
      <c r="D10" s="113"/>
      <c r="E10" s="113"/>
      <c r="F10" s="85"/>
      <c r="G10" s="85"/>
      <c r="H10" s="109"/>
      <c r="I10" s="109"/>
    </row>
    <row r="11" spans="2:9">
      <c r="B11" s="109"/>
      <c r="C11" s="109"/>
      <c r="D11" s="113"/>
      <c r="E11" s="109"/>
      <c r="F11" s="109"/>
      <c r="G11" s="109"/>
      <c r="H11" s="109"/>
      <c r="I11" s="109"/>
    </row>
    <row r="12" spans="2:9">
      <c r="B12" s="109"/>
      <c r="C12" s="109"/>
      <c r="D12" s="85"/>
      <c r="E12" s="109"/>
      <c r="F12" s="109"/>
      <c r="G12" s="109"/>
      <c r="H12" s="109"/>
      <c r="I12" s="109"/>
    </row>
    <row r="13" spans="2:9">
      <c r="B13" s="109"/>
      <c r="C13" s="109"/>
      <c r="D13" s="109"/>
      <c r="E13" s="109"/>
      <c r="F13" s="109"/>
      <c r="G13" s="109"/>
      <c r="H13" s="109"/>
      <c r="I13" s="109"/>
    </row>
    <row r="14" spans="2:9">
      <c r="B14" s="16"/>
      <c r="C14" s="16"/>
      <c r="D14" s="16"/>
      <c r="E14" s="16"/>
      <c r="F14" s="16"/>
      <c r="G14" s="16"/>
      <c r="H14" s="16"/>
      <c r="I14" s="16"/>
    </row>
    <row r="15" spans="2:9">
      <c r="B15" s="16"/>
      <c r="C15" s="16"/>
      <c r="D15" s="16"/>
      <c r="E15" s="16"/>
      <c r="F15" s="16"/>
      <c r="G15" s="16"/>
      <c r="H15" s="16"/>
      <c r="I15" s="16"/>
    </row>
    <row r="16" spans="2:9">
      <c r="B16" s="16"/>
      <c r="C16" s="16"/>
      <c r="D16" s="16"/>
      <c r="E16" s="16"/>
      <c r="F16" s="16"/>
      <c r="G16" s="16"/>
      <c r="H16" s="16"/>
      <c r="I16" s="16"/>
    </row>
    <row r="17" spans="2:9">
      <c r="B17" s="16"/>
      <c r="C17" s="16"/>
      <c r="D17" s="16"/>
      <c r="E17" s="16"/>
      <c r="F17" s="16"/>
      <c r="G17" s="16"/>
      <c r="H17" s="16"/>
      <c r="I17" s="16"/>
    </row>
    <row r="18" spans="2:9">
      <c r="B18" s="16"/>
      <c r="C18" s="16"/>
      <c r="D18" s="16"/>
      <c r="E18" s="16"/>
      <c r="F18" s="16"/>
      <c r="G18" s="16"/>
      <c r="H18" s="16"/>
      <c r="I18" s="16"/>
    </row>
    <row r="19" spans="2:9">
      <c r="B19" s="16"/>
      <c r="C19" s="16"/>
      <c r="D19" s="16"/>
      <c r="E19" s="16"/>
      <c r="F19" s="16"/>
      <c r="G19" s="16"/>
      <c r="H19" s="16"/>
      <c r="I19" s="16"/>
    </row>
    <row r="20" spans="2:9">
      <c r="B20" s="16"/>
      <c r="C20" s="16"/>
      <c r="D20" s="16"/>
      <c r="E20" s="16"/>
      <c r="F20" s="16"/>
      <c r="G20" s="16"/>
      <c r="H20" s="16"/>
      <c r="I20" s="16"/>
    </row>
    <row r="21" spans="2:9">
      <c r="B21" s="16"/>
      <c r="C21" s="16"/>
      <c r="D21" s="16"/>
      <c r="E21" s="16"/>
      <c r="F21" s="16"/>
      <c r="G21" s="16"/>
      <c r="H21" s="16"/>
      <c r="I21" s="16"/>
    </row>
    <row r="22" spans="2:9">
      <c r="B22" s="16"/>
      <c r="C22" s="16"/>
      <c r="D22" s="16"/>
      <c r="E22" s="16"/>
      <c r="F22" s="16"/>
      <c r="G22" s="16"/>
      <c r="H22" s="16"/>
      <c r="I22" s="16"/>
    </row>
    <row r="23" spans="2:9">
      <c r="B23" s="16"/>
      <c r="C23" s="16"/>
      <c r="D23" s="16"/>
      <c r="E23" s="16"/>
      <c r="F23" s="16"/>
      <c r="G23" s="16"/>
      <c r="H23" s="16"/>
      <c r="I23" s="16"/>
    </row>
    <row r="24" spans="2:9">
      <c r="B24" s="16"/>
      <c r="C24" s="16"/>
      <c r="D24" s="16"/>
      <c r="E24" s="16"/>
      <c r="F24" s="16"/>
      <c r="G24" s="16"/>
      <c r="H24" s="16"/>
      <c r="I24" s="16"/>
    </row>
    <row r="25" spans="2:9">
      <c r="B25" s="16"/>
      <c r="C25" s="16"/>
      <c r="D25" s="16"/>
      <c r="E25" s="16"/>
      <c r="F25" s="16"/>
      <c r="G25" s="16"/>
      <c r="H25" s="16"/>
      <c r="I25" s="16"/>
    </row>
    <row r="26" spans="2:9">
      <c r="B26" s="16"/>
      <c r="C26" s="16"/>
      <c r="D26" s="16"/>
      <c r="E26" s="16"/>
      <c r="F26" s="16"/>
      <c r="G26" s="16"/>
      <c r="H26" s="16"/>
      <c r="I26" s="16"/>
    </row>
    <row r="27" spans="2:9">
      <c r="B27" s="16"/>
      <c r="C27" s="16"/>
      <c r="D27" s="16"/>
      <c r="E27" s="16"/>
      <c r="F27" s="16"/>
      <c r="G27" s="16"/>
      <c r="H27" s="16"/>
      <c r="I27" s="16"/>
    </row>
    <row r="28" spans="2:9">
      <c r="B28" s="16"/>
      <c r="C28" s="16"/>
      <c r="D28" s="16"/>
      <c r="E28" s="16"/>
      <c r="F28" s="16"/>
      <c r="G28" s="16"/>
      <c r="H28" s="16"/>
      <c r="I28" s="16"/>
    </row>
    <row r="29" spans="2:9">
      <c r="B29" s="16"/>
      <c r="C29" s="16"/>
      <c r="D29" s="16"/>
      <c r="E29" s="16"/>
      <c r="F29" s="16"/>
      <c r="G29" s="16"/>
      <c r="H29" s="16"/>
      <c r="I29" s="16"/>
    </row>
    <row r="30" spans="2:9">
      <c r="B30" s="16"/>
      <c r="C30" s="16"/>
      <c r="D30" s="16"/>
      <c r="E30" s="16"/>
      <c r="F30" s="16"/>
      <c r="G30" s="16"/>
      <c r="H30" s="16"/>
      <c r="I30" s="16"/>
    </row>
    <row r="31" spans="2:9">
      <c r="B31" s="16"/>
      <c r="C31" s="16"/>
      <c r="D31" s="16"/>
      <c r="E31" s="16"/>
      <c r="F31" s="16"/>
      <c r="G31" s="16"/>
      <c r="H31" s="16"/>
      <c r="I31" s="16"/>
    </row>
    <row r="32" spans="2:9">
      <c r="B32" s="16"/>
      <c r="C32" s="16"/>
      <c r="D32" s="16"/>
      <c r="E32" s="16"/>
      <c r="F32" s="16"/>
      <c r="G32" s="16"/>
      <c r="H32" s="16"/>
      <c r="I32" s="16"/>
    </row>
    <row r="33" spans="2:9">
      <c r="B33" s="16"/>
      <c r="C33" s="16"/>
      <c r="D33" s="16"/>
      <c r="E33" s="16"/>
      <c r="F33" s="16"/>
      <c r="G33" s="16"/>
      <c r="H33" s="16"/>
      <c r="I33" s="16"/>
    </row>
    <row r="34" spans="2:9">
      <c r="B34" s="16"/>
      <c r="C34" s="16"/>
      <c r="D34" s="16"/>
      <c r="E34" s="16"/>
      <c r="F34" s="16"/>
      <c r="G34" s="16"/>
      <c r="H34" s="16"/>
      <c r="I34" s="16"/>
    </row>
    <row r="35" spans="2:9">
      <c r="B35" s="16"/>
      <c r="C35" s="16"/>
      <c r="D35" s="16"/>
      <c r="E35" s="16"/>
      <c r="F35" s="16"/>
      <c r="G35" s="16"/>
      <c r="H35" s="16"/>
      <c r="I35" s="16"/>
    </row>
    <row r="36" spans="2:9">
      <c r="B36" s="16"/>
      <c r="C36" s="16"/>
      <c r="D36" s="16"/>
      <c r="E36" s="16"/>
      <c r="F36" s="16"/>
      <c r="G36" s="16"/>
      <c r="H36" s="16"/>
      <c r="I36" s="16"/>
    </row>
    <row r="37" spans="2:9">
      <c r="B37" s="16"/>
      <c r="C37" s="16"/>
      <c r="D37" s="16"/>
      <c r="E37" s="16"/>
      <c r="F37" s="16"/>
      <c r="G37" s="16"/>
      <c r="H37" s="16"/>
      <c r="I37" s="16"/>
    </row>
    <row r="38" spans="2:9">
      <c r="B38" s="16"/>
      <c r="C38" s="16"/>
      <c r="D38" s="16"/>
      <c r="E38" s="16"/>
      <c r="F38" s="16"/>
      <c r="G38" s="16"/>
      <c r="H38" s="16"/>
      <c r="I38" s="16"/>
    </row>
    <row r="39" spans="2:9">
      <c r="B39" s="16"/>
      <c r="C39" s="16"/>
      <c r="D39" s="16"/>
      <c r="E39" s="16"/>
      <c r="F39" s="16"/>
      <c r="G39" s="16"/>
      <c r="H39" s="16"/>
      <c r="I39" s="16"/>
    </row>
    <row r="40" spans="2:9">
      <c r="B40" s="16"/>
      <c r="C40" s="16"/>
      <c r="D40" s="16"/>
      <c r="E40" s="16"/>
      <c r="F40" s="16"/>
      <c r="G40" s="16"/>
      <c r="H40" s="16"/>
      <c r="I40" s="16"/>
    </row>
    <row r="41" spans="2:9">
      <c r="B41" s="16"/>
      <c r="C41" s="16"/>
      <c r="D41" s="16"/>
      <c r="E41" s="16"/>
      <c r="F41" s="16"/>
      <c r="G41" s="16"/>
      <c r="H41" s="16"/>
      <c r="I41" s="16"/>
    </row>
    <row r="42" spans="2:9">
      <c r="B42" s="16"/>
      <c r="C42" s="16"/>
      <c r="D42" s="16"/>
      <c r="E42" s="16"/>
      <c r="F42" s="16"/>
      <c r="G42" s="16"/>
      <c r="H42" s="16"/>
      <c r="I42" s="16"/>
    </row>
    <row r="43" spans="2:9">
      <c r="B43" s="16"/>
      <c r="C43" s="16"/>
      <c r="D43" s="16"/>
      <c r="E43" s="16"/>
      <c r="F43" s="16"/>
      <c r="G43" s="16"/>
      <c r="H43" s="16"/>
      <c r="I43" s="16"/>
    </row>
    <row r="44" spans="2:9">
      <c r="B44" s="16"/>
      <c r="C44" s="16"/>
      <c r="D44" s="16"/>
      <c r="E44" s="16"/>
      <c r="F44" s="16"/>
      <c r="G44" s="16"/>
      <c r="H44" s="16"/>
      <c r="I44" s="16"/>
    </row>
    <row r="45" spans="2:9">
      <c r="B45" s="16"/>
      <c r="C45" s="16"/>
      <c r="D45" s="16"/>
      <c r="E45" s="16"/>
      <c r="F45" s="16"/>
      <c r="G45" s="16"/>
      <c r="H45" s="16"/>
      <c r="I45" s="16"/>
    </row>
    <row r="46" spans="2:9">
      <c r="B46" s="16"/>
      <c r="C46" s="16"/>
      <c r="D46" s="16"/>
      <c r="E46" s="16"/>
      <c r="F46" s="16"/>
      <c r="G46" s="16"/>
      <c r="H46" s="16"/>
      <c r="I46" s="16"/>
    </row>
    <row r="47" spans="2:9">
      <c r="B47" s="16"/>
      <c r="C47" s="16"/>
      <c r="D47" s="16"/>
      <c r="E47" s="16"/>
      <c r="F47" s="16"/>
      <c r="G47" s="16"/>
      <c r="H47" s="16"/>
      <c r="I47" s="16"/>
    </row>
    <row r="48" spans="2:9">
      <c r="B48" s="16"/>
      <c r="C48" s="16"/>
      <c r="D48" s="16"/>
      <c r="E48" s="16"/>
      <c r="F48" s="16"/>
      <c r="G48" s="16"/>
      <c r="H48" s="16"/>
      <c r="I48" s="16"/>
    </row>
    <row r="49" spans="2:9">
      <c r="B49" s="16"/>
      <c r="C49" s="16"/>
      <c r="D49" s="16"/>
      <c r="E49" s="16"/>
      <c r="F49" s="16"/>
      <c r="G49" s="16"/>
      <c r="H49" s="16"/>
      <c r="I49" s="16"/>
    </row>
    <row r="50" spans="2:9">
      <c r="B50" s="16"/>
      <c r="C50" s="16"/>
      <c r="D50" s="16"/>
      <c r="E50" s="16"/>
      <c r="F50" s="16"/>
      <c r="G50" s="16"/>
      <c r="H50" s="16"/>
      <c r="I50" s="16"/>
    </row>
    <row r="51" spans="2:9">
      <c r="B51" s="16"/>
      <c r="C51" s="16"/>
      <c r="D51" s="16"/>
      <c r="E51" s="16"/>
      <c r="F51" s="16"/>
      <c r="G51" s="16"/>
      <c r="H51" s="16"/>
      <c r="I51" s="16"/>
    </row>
    <row r="52" spans="2:9">
      <c r="B52" s="16"/>
      <c r="C52" s="16"/>
      <c r="D52" s="16"/>
      <c r="E52" s="16"/>
      <c r="F52" s="16"/>
      <c r="G52" s="16"/>
      <c r="H52" s="16"/>
      <c r="I52" s="16"/>
    </row>
    <row r="53" spans="2:9">
      <c r="B53" s="16"/>
      <c r="C53" s="16"/>
      <c r="D53" s="16"/>
      <c r="E53" s="16"/>
      <c r="F53" s="16"/>
      <c r="G53" s="16"/>
      <c r="H53" s="16"/>
      <c r="I53" s="16"/>
    </row>
    <row r="54" spans="2:9">
      <c r="B54" s="16"/>
      <c r="C54" s="16"/>
      <c r="D54" s="16"/>
      <c r="E54" s="16"/>
      <c r="F54" s="16"/>
      <c r="G54" s="16"/>
      <c r="H54" s="16"/>
      <c r="I54" s="16"/>
    </row>
    <row r="55" spans="2:9">
      <c r="B55" s="16"/>
      <c r="C55" s="16"/>
      <c r="D55" s="16"/>
      <c r="E55" s="16"/>
      <c r="F55" s="16"/>
      <c r="G55" s="16"/>
      <c r="H55" s="16"/>
      <c r="I55" s="16"/>
    </row>
  </sheetData>
  <mergeCells count="6">
    <mergeCell ref="B7:B8"/>
    <mergeCell ref="D7:D8"/>
    <mergeCell ref="I7:I8"/>
    <mergeCell ref="H7:H8"/>
    <mergeCell ref="C7:C8"/>
    <mergeCell ref="E7:G7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6"/>
  <dimension ref="B2:M55"/>
  <sheetViews>
    <sheetView zoomScale="85" zoomScaleNormal="85" workbookViewId="0"/>
  </sheetViews>
  <sheetFormatPr defaultColWidth="9.1796875" defaultRowHeight="12.5"/>
  <cols>
    <col min="1" max="1" width="1.453125" style="3" customWidth="1"/>
    <col min="2" max="2" width="6.7265625" style="3" bestFit="1" customWidth="1"/>
    <col min="3" max="3" width="7.26953125" style="3" customWidth="1"/>
    <col min="4" max="4" width="29.1796875" style="3" bestFit="1" customWidth="1"/>
    <col min="5" max="5" width="15.26953125" style="3" customWidth="1"/>
    <col min="6" max="6" width="29.81640625" style="3" customWidth="1"/>
    <col min="7" max="7" width="12.54296875" style="3" customWidth="1"/>
    <col min="8" max="9" width="42.453125" style="3" customWidth="1"/>
    <col min="10" max="10" width="15.54296875" style="3" bestFit="1" customWidth="1"/>
    <col min="11" max="11" width="17.1796875" style="3" bestFit="1" customWidth="1"/>
    <col min="12" max="12" width="15.54296875" style="3" bestFit="1" customWidth="1"/>
    <col min="13" max="13" width="15.1796875" style="3" bestFit="1" customWidth="1"/>
    <col min="14" max="16" width="9.1796875" style="3" customWidth="1"/>
    <col min="17" max="16384" width="9.1796875" style="3"/>
  </cols>
  <sheetData>
    <row r="2" spans="2:13" ht="20" customHeight="1">
      <c r="B2" s="25" t="s">
        <v>33</v>
      </c>
    </row>
    <row r="3" spans="2:13" ht="12" customHeight="1">
      <c r="B3" s="25"/>
    </row>
    <row r="4" spans="2:13" ht="12" customHeight="1">
      <c r="B4" s="27" t="s">
        <v>197</v>
      </c>
    </row>
    <row r="5" spans="2:13" ht="12" customHeight="1">
      <c r="B5" s="6"/>
    </row>
    <row r="6" spans="2:13" s="11" customFormat="1" ht="27.75" customHeight="1">
      <c r="B6" s="10" t="s">
        <v>147</v>
      </c>
      <c r="C6" s="10" t="s">
        <v>161</v>
      </c>
      <c r="D6" s="10" t="s">
        <v>162</v>
      </c>
      <c r="E6" s="10" t="s">
        <v>163</v>
      </c>
      <c r="F6" s="10" t="s">
        <v>164</v>
      </c>
      <c r="G6" s="10" t="s">
        <v>178</v>
      </c>
      <c r="H6" s="30" t="s">
        <v>165</v>
      </c>
      <c r="I6" s="10" t="s">
        <v>166</v>
      </c>
      <c r="J6" s="30" t="s">
        <v>169</v>
      </c>
      <c r="K6" s="30" t="s">
        <v>170</v>
      </c>
      <c r="L6" s="30" t="s">
        <v>171</v>
      </c>
      <c r="M6" s="10" t="s">
        <v>172</v>
      </c>
    </row>
    <row r="7" spans="2:13">
      <c r="B7" s="26"/>
      <c r="C7" s="26"/>
      <c r="D7" s="26"/>
      <c r="E7" s="26"/>
      <c r="F7" s="86"/>
      <c r="G7" s="33"/>
      <c r="H7" s="87"/>
      <c r="I7" s="87"/>
      <c r="J7" s="86"/>
      <c r="K7" s="88"/>
      <c r="L7" s="86"/>
      <c r="M7" s="88"/>
    </row>
    <row r="8" spans="2:13">
      <c r="B8" s="26"/>
      <c r="C8" s="26"/>
      <c r="D8" s="26"/>
      <c r="E8" s="26"/>
      <c r="F8" s="86"/>
      <c r="G8" s="33"/>
      <c r="H8" s="86"/>
      <c r="I8" s="86"/>
      <c r="J8" s="86"/>
      <c r="K8" s="88"/>
      <c r="L8" s="86"/>
      <c r="M8" s="88"/>
    </row>
    <row r="9" spans="2:13">
      <c r="B9" s="89"/>
      <c r="C9" s="26"/>
      <c r="D9" s="90"/>
      <c r="E9" s="90"/>
      <c r="F9" s="90"/>
      <c r="G9" s="90"/>
      <c r="H9" s="90"/>
      <c r="I9" s="86"/>
      <c r="J9" s="86"/>
      <c r="K9" s="86"/>
      <c r="L9" s="86"/>
      <c r="M9" s="86"/>
    </row>
    <row r="10" spans="2:13">
      <c r="B10" s="89"/>
      <c r="C10" s="89"/>
      <c r="D10" s="90"/>
      <c r="E10" s="90"/>
      <c r="F10" s="90"/>
      <c r="G10" s="90"/>
      <c r="H10" s="90"/>
      <c r="I10" s="90"/>
      <c r="J10" s="90"/>
      <c r="K10" s="90"/>
      <c r="L10" s="90"/>
      <c r="M10" s="90"/>
    </row>
    <row r="11" spans="2:13">
      <c r="B11" s="90"/>
      <c r="C11" s="90"/>
      <c r="D11" s="26"/>
      <c r="E11" s="26"/>
      <c r="F11" s="26"/>
      <c r="G11" s="90"/>
      <c r="H11" s="86"/>
      <c r="I11" s="86"/>
      <c r="J11" s="86"/>
      <c r="K11" s="86"/>
      <c r="L11" s="86"/>
      <c r="M11" s="26"/>
    </row>
    <row r="12" spans="2:13">
      <c r="B12" s="26"/>
      <c r="C12" s="26"/>
      <c r="D12" s="26"/>
      <c r="E12" s="26"/>
      <c r="F12" s="26"/>
      <c r="G12" s="90"/>
      <c r="H12" s="86"/>
      <c r="I12" s="86"/>
      <c r="J12" s="86"/>
      <c r="K12" s="86"/>
      <c r="L12" s="86"/>
      <c r="M12" s="26"/>
    </row>
    <row r="13" spans="2:13">
      <c r="B13" s="26"/>
      <c r="C13" s="26"/>
      <c r="D13" s="26"/>
      <c r="E13" s="26"/>
      <c r="F13" s="26"/>
      <c r="G13" s="90"/>
      <c r="H13" s="86"/>
      <c r="I13" s="86"/>
      <c r="J13" s="86"/>
      <c r="K13" s="86"/>
      <c r="L13" s="86"/>
      <c r="M13" s="26"/>
    </row>
    <row r="14" spans="2:13">
      <c r="B14" s="26"/>
      <c r="C14" s="26"/>
      <c r="D14" s="26"/>
      <c r="E14" s="26"/>
      <c r="F14" s="26"/>
      <c r="G14" s="90"/>
      <c r="H14" s="86"/>
      <c r="I14" s="86"/>
      <c r="J14" s="86"/>
      <c r="K14" s="86"/>
      <c r="L14" s="86"/>
      <c r="M14" s="26"/>
    </row>
    <row r="15" spans="2:13">
      <c r="B15" s="26"/>
      <c r="C15" s="26"/>
      <c r="D15" s="26"/>
      <c r="E15" s="26"/>
      <c r="F15" s="26"/>
      <c r="G15" s="90"/>
      <c r="H15" s="86"/>
      <c r="I15" s="86"/>
      <c r="J15" s="86"/>
      <c r="K15" s="86"/>
      <c r="L15" s="86"/>
      <c r="M15" s="26"/>
    </row>
    <row r="16" spans="2:13">
      <c r="B16" s="26"/>
      <c r="C16" s="26"/>
      <c r="D16" s="26"/>
      <c r="E16" s="26"/>
      <c r="F16" s="26"/>
      <c r="G16" s="90"/>
      <c r="H16" s="86"/>
      <c r="I16" s="86"/>
      <c r="J16" s="86"/>
      <c r="K16" s="86"/>
      <c r="L16" s="86"/>
      <c r="M16" s="26"/>
    </row>
    <row r="17" spans="2:13">
      <c r="B17" s="89"/>
      <c r="C17" s="89"/>
      <c r="D17" s="89"/>
      <c r="E17" s="89"/>
      <c r="F17" s="89"/>
      <c r="G17" s="91"/>
      <c r="H17" s="87"/>
      <c r="I17" s="87"/>
      <c r="J17" s="87"/>
      <c r="K17" s="87"/>
      <c r="L17" s="87"/>
      <c r="M17" s="89"/>
    </row>
    <row r="18" spans="2:13">
      <c r="B18" s="17"/>
      <c r="C18" s="17"/>
      <c r="D18" s="17"/>
      <c r="E18" s="17"/>
      <c r="F18" s="17"/>
      <c r="G18" s="19"/>
      <c r="H18" s="18"/>
      <c r="I18" s="18"/>
      <c r="J18" s="18"/>
      <c r="K18" s="18"/>
      <c r="L18" s="18"/>
      <c r="M18" s="17"/>
    </row>
    <row r="19" spans="2:13">
      <c r="B19" s="17"/>
      <c r="C19" s="17"/>
      <c r="D19" s="17"/>
      <c r="E19" s="17"/>
      <c r="F19" s="17"/>
      <c r="G19" s="19"/>
      <c r="H19" s="18"/>
      <c r="I19" s="18"/>
      <c r="J19" s="18"/>
      <c r="K19" s="18"/>
      <c r="L19" s="18"/>
      <c r="M19" s="17"/>
    </row>
    <row r="20" spans="2:13">
      <c r="B20" s="17"/>
      <c r="C20" s="17"/>
      <c r="D20" s="17"/>
      <c r="E20" s="17"/>
      <c r="F20" s="17"/>
      <c r="G20" s="19"/>
      <c r="H20" s="18"/>
      <c r="I20" s="18"/>
      <c r="J20" s="18"/>
      <c r="K20" s="18"/>
      <c r="L20" s="18"/>
      <c r="M20" s="17"/>
    </row>
    <row r="21" spans="2:13">
      <c r="B21" s="17"/>
      <c r="C21" s="17"/>
      <c r="D21" s="17"/>
      <c r="E21" s="17"/>
      <c r="F21" s="17"/>
      <c r="G21" s="19"/>
      <c r="H21" s="18"/>
      <c r="I21" s="18"/>
      <c r="J21" s="18"/>
      <c r="K21" s="18"/>
      <c r="L21" s="18"/>
      <c r="M21" s="17"/>
    </row>
    <row r="22" spans="2:13">
      <c r="B22" s="17"/>
      <c r="C22" s="17"/>
      <c r="D22" s="17"/>
      <c r="E22" s="17"/>
      <c r="F22" s="17"/>
      <c r="G22" s="19"/>
      <c r="H22" s="18"/>
      <c r="I22" s="18"/>
      <c r="J22" s="18"/>
      <c r="K22" s="18"/>
      <c r="L22" s="18"/>
      <c r="M22" s="17"/>
    </row>
    <row r="23" spans="2:13">
      <c r="B23" s="17"/>
      <c r="C23" s="17"/>
      <c r="D23" s="17"/>
      <c r="E23" s="17"/>
      <c r="F23" s="17"/>
      <c r="G23" s="19"/>
      <c r="H23" s="18"/>
      <c r="I23" s="18"/>
      <c r="J23" s="18"/>
      <c r="K23" s="18"/>
      <c r="L23" s="18"/>
      <c r="M23" s="17"/>
    </row>
    <row r="24" spans="2:13">
      <c r="B24" s="17"/>
      <c r="C24" s="17"/>
      <c r="D24" s="17"/>
      <c r="E24" s="17"/>
      <c r="F24" s="17"/>
      <c r="G24" s="19"/>
      <c r="H24" s="18"/>
      <c r="I24" s="18"/>
      <c r="J24" s="18"/>
      <c r="K24" s="18"/>
      <c r="L24" s="18"/>
      <c r="M24" s="17"/>
    </row>
    <row r="25" spans="2:13">
      <c r="B25" s="17"/>
      <c r="C25" s="17"/>
      <c r="D25" s="17"/>
      <c r="E25" s="17"/>
      <c r="F25" s="17"/>
      <c r="G25" s="19"/>
      <c r="H25" s="18"/>
      <c r="I25" s="18"/>
      <c r="J25" s="18"/>
      <c r="K25" s="18"/>
      <c r="L25" s="18"/>
      <c r="M25" s="17"/>
    </row>
    <row r="26" spans="2:13">
      <c r="B26" s="17"/>
      <c r="C26" s="17"/>
      <c r="D26" s="17"/>
      <c r="E26" s="17"/>
      <c r="F26" s="17"/>
      <c r="G26" s="19"/>
      <c r="H26" s="18"/>
      <c r="I26" s="18"/>
      <c r="J26" s="18"/>
      <c r="K26" s="18"/>
      <c r="L26" s="18"/>
      <c r="M26" s="17"/>
    </row>
    <row r="27" spans="2:13">
      <c r="B27" s="17"/>
      <c r="C27" s="17"/>
      <c r="D27" s="17"/>
      <c r="E27" s="17"/>
      <c r="F27" s="17"/>
      <c r="G27" s="19"/>
      <c r="H27" s="18"/>
      <c r="I27" s="18"/>
      <c r="J27" s="18"/>
      <c r="K27" s="18"/>
      <c r="L27" s="18"/>
      <c r="M27" s="17"/>
    </row>
    <row r="28" spans="2:13">
      <c r="B28" s="17"/>
      <c r="C28" s="17"/>
      <c r="D28" s="17"/>
      <c r="E28" s="17"/>
      <c r="F28" s="17"/>
      <c r="G28" s="19"/>
      <c r="H28" s="18"/>
      <c r="I28" s="18"/>
      <c r="J28" s="18"/>
      <c r="K28" s="18"/>
      <c r="L28" s="18"/>
      <c r="M28" s="17"/>
    </row>
    <row r="29" spans="2:13">
      <c r="B29" s="17"/>
      <c r="C29" s="17"/>
      <c r="D29" s="17"/>
      <c r="E29" s="17"/>
      <c r="F29" s="17"/>
      <c r="G29" s="19"/>
      <c r="H29" s="18"/>
      <c r="I29" s="18"/>
      <c r="J29" s="18"/>
      <c r="K29" s="18"/>
      <c r="L29" s="18"/>
      <c r="M29" s="17"/>
    </row>
    <row r="30" spans="2:13">
      <c r="B30" s="17"/>
      <c r="C30" s="17"/>
      <c r="D30" s="17"/>
      <c r="E30" s="17"/>
      <c r="F30" s="17"/>
      <c r="G30" s="19"/>
      <c r="H30" s="18"/>
      <c r="I30" s="18"/>
      <c r="J30" s="18"/>
      <c r="K30" s="18"/>
      <c r="L30" s="18"/>
      <c r="M30" s="17"/>
    </row>
    <row r="31" spans="2:13">
      <c r="B31" s="17"/>
      <c r="C31" s="17"/>
      <c r="D31" s="17"/>
      <c r="E31" s="17"/>
      <c r="F31" s="17"/>
      <c r="G31" s="19"/>
      <c r="H31" s="18"/>
      <c r="I31" s="18"/>
      <c r="J31" s="18"/>
      <c r="K31" s="18"/>
      <c r="L31" s="18"/>
      <c r="M31" s="17"/>
    </row>
    <row r="32" spans="2:13">
      <c r="B32" s="17"/>
      <c r="C32" s="17"/>
      <c r="D32" s="17"/>
      <c r="E32" s="17"/>
      <c r="F32" s="17"/>
      <c r="G32" s="19"/>
      <c r="H32" s="18"/>
      <c r="I32" s="18"/>
      <c r="J32" s="18"/>
      <c r="K32" s="18"/>
      <c r="L32" s="18"/>
      <c r="M32" s="17"/>
    </row>
    <row r="33" spans="2:13">
      <c r="B33" s="17"/>
      <c r="C33" s="17"/>
      <c r="D33" s="17"/>
      <c r="E33" s="17"/>
      <c r="F33" s="17"/>
      <c r="G33" s="19"/>
      <c r="H33" s="18"/>
      <c r="I33" s="18"/>
      <c r="J33" s="18"/>
      <c r="K33" s="18"/>
      <c r="L33" s="18"/>
      <c r="M33" s="17"/>
    </row>
    <row r="34" spans="2:13">
      <c r="B34" s="17"/>
      <c r="C34" s="17"/>
      <c r="D34" s="17"/>
      <c r="E34" s="17"/>
      <c r="F34" s="17"/>
      <c r="G34" s="19"/>
      <c r="H34" s="18"/>
      <c r="I34" s="18"/>
      <c r="J34" s="18"/>
      <c r="K34" s="18"/>
      <c r="L34" s="18"/>
      <c r="M34" s="17"/>
    </row>
    <row r="35" spans="2:13">
      <c r="B35" s="17"/>
      <c r="C35" s="17"/>
      <c r="D35" s="17"/>
      <c r="E35" s="17"/>
      <c r="F35" s="17"/>
      <c r="G35" s="19"/>
      <c r="H35" s="18"/>
      <c r="I35" s="18"/>
      <c r="J35" s="18"/>
      <c r="K35" s="18"/>
      <c r="L35" s="18"/>
      <c r="M35" s="17"/>
    </row>
    <row r="36" spans="2:13">
      <c r="B36" s="17"/>
      <c r="C36" s="17"/>
      <c r="D36" s="17"/>
      <c r="E36" s="17"/>
      <c r="F36" s="17"/>
      <c r="G36" s="19"/>
      <c r="H36" s="18"/>
      <c r="I36" s="18"/>
      <c r="J36" s="18"/>
      <c r="K36" s="18"/>
      <c r="L36" s="18"/>
      <c r="M36" s="17"/>
    </row>
    <row r="37" spans="2:13">
      <c r="B37" s="17"/>
      <c r="C37" s="17"/>
      <c r="D37" s="17"/>
      <c r="E37" s="17"/>
      <c r="F37" s="17"/>
      <c r="G37" s="19"/>
      <c r="H37" s="18"/>
      <c r="I37" s="18"/>
      <c r="J37" s="18"/>
      <c r="K37" s="18"/>
      <c r="L37" s="18"/>
      <c r="M37" s="17"/>
    </row>
    <row r="38" spans="2:13">
      <c r="B38" s="17"/>
      <c r="C38" s="17"/>
      <c r="D38" s="17"/>
      <c r="E38" s="17"/>
      <c r="F38" s="17"/>
      <c r="G38" s="19"/>
      <c r="H38" s="18"/>
      <c r="I38" s="18"/>
      <c r="J38" s="18"/>
      <c r="K38" s="18"/>
      <c r="L38" s="18"/>
      <c r="M38" s="17"/>
    </row>
    <row r="39" spans="2:13">
      <c r="B39" s="17"/>
      <c r="C39" s="17"/>
      <c r="D39" s="17"/>
      <c r="E39" s="17"/>
      <c r="F39" s="17"/>
      <c r="G39" s="19"/>
      <c r="H39" s="18"/>
      <c r="I39" s="18"/>
      <c r="J39" s="18"/>
      <c r="K39" s="18"/>
      <c r="L39" s="18"/>
      <c r="M39" s="17"/>
    </row>
    <row r="40" spans="2:13">
      <c r="B40" s="17"/>
      <c r="C40" s="17"/>
      <c r="D40" s="17"/>
      <c r="E40" s="17"/>
      <c r="F40" s="17"/>
      <c r="G40" s="19"/>
      <c r="H40" s="18"/>
      <c r="I40" s="18"/>
      <c r="J40" s="18"/>
      <c r="K40" s="18"/>
      <c r="L40" s="18"/>
      <c r="M40" s="17"/>
    </row>
    <row r="41" spans="2:13">
      <c r="B41" s="17"/>
      <c r="C41" s="17"/>
      <c r="D41" s="17"/>
      <c r="E41" s="17"/>
      <c r="F41" s="17"/>
      <c r="G41" s="19"/>
      <c r="H41" s="18"/>
      <c r="I41" s="18"/>
      <c r="J41" s="18"/>
      <c r="K41" s="18"/>
      <c r="L41" s="18"/>
      <c r="M41" s="17"/>
    </row>
    <row r="42" spans="2:13">
      <c r="B42" s="17"/>
      <c r="C42" s="17"/>
      <c r="D42" s="17"/>
      <c r="E42" s="17"/>
      <c r="F42" s="17"/>
      <c r="G42" s="19"/>
      <c r="H42" s="18"/>
      <c r="I42" s="18"/>
      <c r="J42" s="18"/>
      <c r="K42" s="18"/>
      <c r="L42" s="18"/>
      <c r="M42" s="17"/>
    </row>
    <row r="43" spans="2:13">
      <c r="B43" s="17"/>
      <c r="C43" s="17"/>
      <c r="D43" s="17"/>
      <c r="E43" s="17"/>
      <c r="F43" s="17"/>
      <c r="G43" s="19"/>
      <c r="H43" s="18"/>
      <c r="I43" s="18"/>
      <c r="J43" s="18"/>
      <c r="K43" s="18"/>
      <c r="L43" s="18"/>
      <c r="M43" s="17"/>
    </row>
    <row r="44" spans="2:13">
      <c r="B44" s="17"/>
      <c r="C44" s="17"/>
      <c r="D44" s="17"/>
      <c r="E44" s="17"/>
      <c r="F44" s="17"/>
      <c r="G44" s="19"/>
      <c r="H44" s="18"/>
      <c r="I44" s="18"/>
      <c r="J44" s="18"/>
      <c r="K44" s="18"/>
      <c r="L44" s="18"/>
      <c r="M44" s="17"/>
    </row>
    <row r="45" spans="2:13">
      <c r="B45" s="17"/>
      <c r="C45" s="17"/>
      <c r="D45" s="17"/>
      <c r="E45" s="17"/>
      <c r="F45" s="17"/>
      <c r="G45" s="19"/>
      <c r="H45" s="18"/>
      <c r="I45" s="18"/>
      <c r="J45" s="18"/>
      <c r="K45" s="18"/>
      <c r="L45" s="18"/>
      <c r="M45" s="17"/>
    </row>
    <row r="46" spans="2:13">
      <c r="B46" s="17"/>
      <c r="C46" s="17"/>
      <c r="D46" s="17"/>
      <c r="E46" s="17"/>
      <c r="F46" s="17"/>
      <c r="G46" s="19"/>
      <c r="H46" s="18"/>
      <c r="I46" s="18"/>
      <c r="J46" s="18"/>
      <c r="K46" s="18"/>
      <c r="L46" s="18"/>
      <c r="M46" s="17"/>
    </row>
    <row r="47" spans="2:13">
      <c r="B47" s="17"/>
      <c r="C47" s="17"/>
      <c r="D47" s="17"/>
      <c r="E47" s="17"/>
      <c r="F47" s="17"/>
      <c r="G47" s="19"/>
      <c r="H47" s="18"/>
      <c r="I47" s="18"/>
      <c r="J47" s="18"/>
      <c r="K47" s="18"/>
      <c r="L47" s="18"/>
      <c r="M47" s="17"/>
    </row>
    <row r="48" spans="2:13">
      <c r="B48" s="17"/>
      <c r="C48" s="17"/>
      <c r="D48" s="17"/>
      <c r="E48" s="17"/>
      <c r="F48" s="17"/>
      <c r="G48" s="19"/>
      <c r="H48" s="18"/>
      <c r="I48" s="18"/>
      <c r="J48" s="18"/>
      <c r="K48" s="18"/>
      <c r="L48" s="18"/>
      <c r="M48" s="17"/>
    </row>
    <row r="49" spans="2:13">
      <c r="B49" s="17"/>
      <c r="C49" s="17"/>
      <c r="D49" s="17"/>
      <c r="E49" s="17"/>
      <c r="F49" s="17"/>
      <c r="G49" s="19"/>
      <c r="H49" s="18"/>
      <c r="I49" s="18"/>
      <c r="J49" s="18"/>
      <c r="K49" s="18"/>
      <c r="L49" s="18"/>
      <c r="M49" s="17"/>
    </row>
    <row r="50" spans="2:13">
      <c r="B50" s="17"/>
      <c r="C50" s="17"/>
      <c r="D50" s="17"/>
      <c r="E50" s="17"/>
      <c r="F50" s="17"/>
      <c r="G50" s="19"/>
      <c r="H50" s="18"/>
      <c r="I50" s="18"/>
      <c r="J50" s="18"/>
      <c r="K50" s="18"/>
      <c r="L50" s="18"/>
      <c r="M50" s="17"/>
    </row>
    <row r="51" spans="2:13">
      <c r="B51" s="17"/>
      <c r="C51" s="17"/>
      <c r="D51" s="17"/>
      <c r="E51" s="17"/>
      <c r="F51" s="17"/>
      <c r="G51" s="19"/>
      <c r="H51" s="18"/>
      <c r="I51" s="18"/>
      <c r="J51" s="18"/>
      <c r="K51" s="18"/>
      <c r="L51" s="18"/>
      <c r="M51" s="17"/>
    </row>
    <row r="52" spans="2:13">
      <c r="B52" s="17"/>
      <c r="C52" s="17"/>
      <c r="D52" s="17"/>
      <c r="E52" s="17"/>
      <c r="F52" s="17"/>
      <c r="G52" s="19"/>
      <c r="H52" s="18"/>
      <c r="I52" s="18"/>
      <c r="J52" s="18"/>
      <c r="K52" s="18"/>
      <c r="L52" s="18"/>
      <c r="M52" s="17"/>
    </row>
    <row r="53" spans="2:13">
      <c r="B53" s="17"/>
      <c r="C53" s="17"/>
      <c r="D53" s="17"/>
      <c r="E53" s="17"/>
      <c r="F53" s="17"/>
      <c r="G53" s="19"/>
      <c r="H53" s="18"/>
      <c r="I53" s="18"/>
      <c r="J53" s="18"/>
      <c r="K53" s="18"/>
      <c r="L53" s="18"/>
      <c r="M53" s="17"/>
    </row>
    <row r="54" spans="2:13">
      <c r="B54" s="17"/>
      <c r="C54" s="17"/>
      <c r="D54" s="17"/>
      <c r="E54" s="17"/>
      <c r="F54" s="17"/>
      <c r="G54" s="19"/>
      <c r="H54" s="18"/>
      <c r="I54" s="18"/>
      <c r="J54" s="18"/>
      <c r="K54" s="18"/>
      <c r="L54" s="18"/>
      <c r="M54" s="17"/>
    </row>
    <row r="55" spans="2:13">
      <c r="B55" s="17"/>
      <c r="C55" s="17"/>
      <c r="D55" s="17"/>
      <c r="E55" s="17"/>
      <c r="F55" s="17"/>
      <c r="G55" s="19"/>
      <c r="H55" s="18"/>
      <c r="I55" s="18"/>
      <c r="J55" s="18"/>
      <c r="K55" s="18"/>
      <c r="L55" s="18"/>
      <c r="M55" s="17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7"/>
  <dimension ref="B2:I55"/>
  <sheetViews>
    <sheetView zoomScale="85" zoomScaleNormal="85" workbookViewId="0"/>
  </sheetViews>
  <sheetFormatPr defaultColWidth="23.26953125" defaultRowHeight="12.5"/>
  <cols>
    <col min="1" max="1" width="1.453125" style="3" customWidth="1"/>
    <col min="2" max="2" width="6.7265625" style="3" bestFit="1" customWidth="1"/>
    <col min="3" max="3" width="31.54296875" style="3" customWidth="1"/>
    <col min="4" max="4" width="7.7265625" style="3" customWidth="1"/>
    <col min="5" max="6" width="6.81640625" style="3" customWidth="1"/>
    <col min="7" max="7" width="8.54296875" style="3" customWidth="1"/>
    <col min="8" max="8" width="30.7265625" style="3" customWidth="1"/>
    <col min="9" max="9" width="51.7265625" style="3" customWidth="1"/>
    <col min="10" max="12" width="23.26953125" style="3" customWidth="1"/>
    <col min="13" max="16384" width="23.26953125" style="3"/>
  </cols>
  <sheetData>
    <row r="2" spans="2:9" ht="20" customHeight="1">
      <c r="B2" s="25" t="s">
        <v>35</v>
      </c>
    </row>
    <row r="3" spans="2:9" ht="12" customHeight="1">
      <c r="B3" s="25"/>
    </row>
    <row r="4" spans="2:9" ht="12" customHeight="1">
      <c r="B4" s="27" t="s">
        <v>198</v>
      </c>
    </row>
    <row r="5" spans="2:9" ht="12" customHeight="1">
      <c r="B5" s="27" t="s">
        <v>199</v>
      </c>
    </row>
    <row r="6" spans="2:9" ht="12" customHeight="1"/>
    <row r="7" spans="2:9" ht="12.75" customHeight="1">
      <c r="B7" s="163" t="s">
        <v>147</v>
      </c>
      <c r="C7" s="163" t="s">
        <v>196</v>
      </c>
      <c r="D7" s="163" t="s">
        <v>177</v>
      </c>
      <c r="E7" s="163" t="s">
        <v>178</v>
      </c>
      <c r="F7" s="125"/>
      <c r="G7" s="126"/>
      <c r="H7" s="163" t="s">
        <v>179</v>
      </c>
      <c r="I7" s="163" t="s">
        <v>165</v>
      </c>
    </row>
    <row r="8" spans="2:9">
      <c r="B8" s="147"/>
      <c r="C8" s="147"/>
      <c r="D8" s="147"/>
      <c r="E8" s="12" t="s">
        <v>180</v>
      </c>
      <c r="F8" s="13" t="s">
        <v>181</v>
      </c>
      <c r="G8" s="14" t="s">
        <v>182</v>
      </c>
      <c r="H8" s="147"/>
      <c r="I8" s="147"/>
    </row>
    <row r="9" spans="2:9">
      <c r="B9" s="110"/>
      <c r="C9" s="110"/>
      <c r="D9" s="85"/>
      <c r="E9" s="33"/>
      <c r="F9" s="85"/>
      <c r="G9" s="85"/>
      <c r="H9" s="110"/>
      <c r="I9" s="110"/>
    </row>
    <row r="10" spans="2:9">
      <c r="B10" s="110"/>
      <c r="C10" s="110"/>
      <c r="D10" s="85"/>
      <c r="E10" s="85"/>
      <c r="F10" s="85"/>
      <c r="G10" s="85"/>
      <c r="H10" s="109"/>
      <c r="I10" s="109"/>
    </row>
    <row r="11" spans="2:9">
      <c r="B11" s="109"/>
      <c r="C11" s="109"/>
      <c r="D11" s="109"/>
      <c r="E11" s="85"/>
      <c r="F11" s="85"/>
      <c r="G11" s="85"/>
      <c r="H11" s="109"/>
      <c r="I11" s="109"/>
    </row>
    <row r="12" spans="2:9">
      <c r="B12" s="109"/>
      <c r="C12" s="109"/>
      <c r="D12" s="109"/>
      <c r="E12" s="109"/>
      <c r="F12" s="109"/>
      <c r="G12" s="109"/>
      <c r="H12" s="109"/>
      <c r="I12" s="109"/>
    </row>
    <row r="13" spans="2:9">
      <c r="B13" s="109"/>
      <c r="C13" s="109"/>
      <c r="D13" s="109"/>
      <c r="E13" s="109"/>
      <c r="F13" s="109"/>
      <c r="G13" s="109"/>
      <c r="H13" s="109"/>
      <c r="I13" s="109"/>
    </row>
    <row r="14" spans="2:9">
      <c r="B14" s="109"/>
      <c r="C14" s="109"/>
      <c r="D14" s="109"/>
      <c r="E14" s="109"/>
      <c r="F14" s="109"/>
      <c r="G14" s="109"/>
      <c r="H14" s="109"/>
      <c r="I14" s="109"/>
    </row>
    <row r="15" spans="2:9">
      <c r="B15" s="16"/>
      <c r="C15" s="16"/>
      <c r="D15" s="16"/>
      <c r="E15" s="16"/>
      <c r="F15" s="16"/>
      <c r="G15" s="16"/>
      <c r="H15" s="16"/>
      <c r="I15" s="16"/>
    </row>
    <row r="16" spans="2:9">
      <c r="B16" s="16"/>
      <c r="C16" s="16"/>
      <c r="D16" s="16"/>
      <c r="E16" s="16"/>
      <c r="F16" s="16"/>
      <c r="G16" s="16"/>
      <c r="H16" s="16"/>
      <c r="I16" s="16"/>
    </row>
    <row r="17" spans="2:9">
      <c r="B17" s="16"/>
      <c r="C17" s="16"/>
      <c r="D17" s="16"/>
      <c r="E17" s="16"/>
      <c r="F17" s="16"/>
      <c r="G17" s="16"/>
      <c r="H17" s="16"/>
      <c r="I17" s="16"/>
    </row>
    <row r="18" spans="2:9">
      <c r="B18" s="16"/>
      <c r="C18" s="16"/>
      <c r="D18" s="16"/>
      <c r="E18" s="16"/>
      <c r="F18" s="16"/>
      <c r="G18" s="16"/>
      <c r="H18" s="16"/>
      <c r="I18" s="16"/>
    </row>
    <row r="19" spans="2:9">
      <c r="B19" s="16"/>
      <c r="C19" s="16"/>
      <c r="D19" s="16"/>
      <c r="E19" s="16"/>
      <c r="F19" s="16"/>
      <c r="G19" s="16"/>
      <c r="H19" s="16"/>
      <c r="I19" s="16"/>
    </row>
    <row r="20" spans="2:9">
      <c r="B20" s="16"/>
      <c r="C20" s="16"/>
      <c r="D20" s="16"/>
      <c r="E20" s="16"/>
      <c r="F20" s="16"/>
      <c r="G20" s="16"/>
      <c r="H20" s="16"/>
      <c r="I20" s="16"/>
    </row>
    <row r="21" spans="2:9">
      <c r="B21" s="16"/>
      <c r="C21" s="16"/>
      <c r="D21" s="16"/>
      <c r="E21" s="16"/>
      <c r="F21" s="16"/>
      <c r="G21" s="16"/>
      <c r="H21" s="16"/>
      <c r="I21" s="16"/>
    </row>
    <row r="22" spans="2:9">
      <c r="B22" s="16"/>
      <c r="C22" s="16"/>
      <c r="D22" s="16"/>
      <c r="E22" s="16"/>
      <c r="F22" s="16"/>
      <c r="G22" s="16"/>
      <c r="H22" s="16"/>
      <c r="I22" s="16"/>
    </row>
    <row r="23" spans="2:9">
      <c r="B23" s="16"/>
      <c r="C23" s="16"/>
      <c r="D23" s="16"/>
      <c r="E23" s="16"/>
      <c r="F23" s="16"/>
      <c r="G23" s="16"/>
      <c r="H23" s="16"/>
      <c r="I23" s="16"/>
    </row>
    <row r="24" spans="2:9">
      <c r="B24" s="16"/>
      <c r="C24" s="16"/>
      <c r="D24" s="16"/>
      <c r="E24" s="16"/>
      <c r="F24" s="16"/>
      <c r="G24" s="16"/>
      <c r="H24" s="16"/>
      <c r="I24" s="16"/>
    </row>
    <row r="25" spans="2:9">
      <c r="B25" s="16"/>
      <c r="C25" s="16"/>
      <c r="D25" s="16"/>
      <c r="E25" s="16"/>
      <c r="F25" s="16"/>
      <c r="G25" s="16"/>
      <c r="H25" s="16"/>
      <c r="I25" s="16"/>
    </row>
    <row r="26" spans="2:9">
      <c r="B26" s="16"/>
      <c r="C26" s="16"/>
      <c r="D26" s="16"/>
      <c r="E26" s="16"/>
      <c r="F26" s="16"/>
      <c r="G26" s="16"/>
      <c r="H26" s="16"/>
      <c r="I26" s="16"/>
    </row>
    <row r="27" spans="2:9">
      <c r="B27" s="16"/>
      <c r="C27" s="16"/>
      <c r="D27" s="16"/>
      <c r="E27" s="16"/>
      <c r="F27" s="16"/>
      <c r="G27" s="16"/>
      <c r="H27" s="16"/>
      <c r="I27" s="16"/>
    </row>
    <row r="28" spans="2:9">
      <c r="B28" s="16"/>
      <c r="C28" s="16"/>
      <c r="D28" s="16"/>
      <c r="E28" s="16"/>
      <c r="F28" s="16"/>
      <c r="G28" s="16"/>
      <c r="H28" s="16"/>
      <c r="I28" s="16"/>
    </row>
    <row r="29" spans="2:9">
      <c r="B29" s="16"/>
      <c r="C29" s="16"/>
      <c r="D29" s="16"/>
      <c r="E29" s="16"/>
      <c r="F29" s="16"/>
      <c r="G29" s="16"/>
      <c r="H29" s="16"/>
      <c r="I29" s="16"/>
    </row>
    <row r="30" spans="2:9">
      <c r="B30" s="16"/>
      <c r="C30" s="16"/>
      <c r="D30" s="16"/>
      <c r="E30" s="16"/>
      <c r="F30" s="16"/>
      <c r="G30" s="16"/>
      <c r="H30" s="16"/>
      <c r="I30" s="16"/>
    </row>
    <row r="31" spans="2:9">
      <c r="B31" s="16"/>
      <c r="C31" s="16"/>
      <c r="D31" s="16"/>
      <c r="E31" s="16"/>
      <c r="F31" s="16"/>
      <c r="G31" s="16"/>
      <c r="H31" s="16"/>
      <c r="I31" s="16"/>
    </row>
    <row r="32" spans="2:9">
      <c r="B32" s="16"/>
      <c r="C32" s="16"/>
      <c r="D32" s="16"/>
      <c r="E32" s="16"/>
      <c r="F32" s="16"/>
      <c r="G32" s="16"/>
      <c r="H32" s="16"/>
      <c r="I32" s="16"/>
    </row>
    <row r="33" spans="2:9">
      <c r="B33" s="16"/>
      <c r="C33" s="16"/>
      <c r="D33" s="16"/>
      <c r="E33" s="16"/>
      <c r="F33" s="16"/>
      <c r="G33" s="16"/>
      <c r="H33" s="16"/>
      <c r="I33" s="16"/>
    </row>
    <row r="34" spans="2:9">
      <c r="B34" s="16"/>
      <c r="C34" s="16"/>
      <c r="D34" s="16"/>
      <c r="E34" s="16"/>
      <c r="F34" s="16"/>
      <c r="G34" s="16"/>
      <c r="H34" s="16"/>
      <c r="I34" s="16"/>
    </row>
    <row r="35" spans="2:9">
      <c r="B35" s="16"/>
      <c r="C35" s="16"/>
      <c r="D35" s="16"/>
      <c r="E35" s="16"/>
      <c r="F35" s="16"/>
      <c r="G35" s="16"/>
      <c r="H35" s="16"/>
      <c r="I35" s="16"/>
    </row>
    <row r="36" spans="2:9">
      <c r="B36" s="16"/>
      <c r="C36" s="16"/>
      <c r="D36" s="16"/>
      <c r="E36" s="16"/>
      <c r="F36" s="16"/>
      <c r="G36" s="16"/>
      <c r="H36" s="16"/>
      <c r="I36" s="16"/>
    </row>
    <row r="37" spans="2:9">
      <c r="B37" s="16"/>
      <c r="C37" s="16"/>
      <c r="D37" s="16"/>
      <c r="E37" s="16"/>
      <c r="F37" s="16"/>
      <c r="G37" s="16"/>
      <c r="H37" s="16"/>
      <c r="I37" s="16"/>
    </row>
    <row r="38" spans="2:9">
      <c r="B38" s="16"/>
      <c r="C38" s="16"/>
      <c r="D38" s="16"/>
      <c r="E38" s="16"/>
      <c r="F38" s="16"/>
      <c r="G38" s="16"/>
      <c r="H38" s="16"/>
      <c r="I38" s="16"/>
    </row>
    <row r="39" spans="2:9">
      <c r="B39" s="16"/>
      <c r="C39" s="16"/>
      <c r="D39" s="16"/>
      <c r="E39" s="16"/>
      <c r="F39" s="16"/>
      <c r="G39" s="16"/>
      <c r="H39" s="16"/>
      <c r="I39" s="16"/>
    </row>
    <row r="40" spans="2:9">
      <c r="B40" s="16"/>
      <c r="C40" s="16"/>
      <c r="D40" s="16"/>
      <c r="E40" s="16"/>
      <c r="F40" s="16"/>
      <c r="G40" s="16"/>
      <c r="H40" s="16"/>
      <c r="I40" s="16"/>
    </row>
    <row r="41" spans="2:9">
      <c r="B41" s="16"/>
      <c r="C41" s="16"/>
      <c r="D41" s="16"/>
      <c r="E41" s="16"/>
      <c r="F41" s="16"/>
      <c r="G41" s="16"/>
      <c r="H41" s="16"/>
      <c r="I41" s="16"/>
    </row>
    <row r="42" spans="2:9">
      <c r="B42" s="16"/>
      <c r="C42" s="16"/>
      <c r="D42" s="16"/>
      <c r="E42" s="16"/>
      <c r="F42" s="16"/>
      <c r="G42" s="16"/>
      <c r="H42" s="16"/>
      <c r="I42" s="16"/>
    </row>
    <row r="43" spans="2:9">
      <c r="B43" s="16"/>
      <c r="C43" s="16"/>
      <c r="D43" s="16"/>
      <c r="E43" s="16"/>
      <c r="F43" s="16"/>
      <c r="G43" s="16"/>
      <c r="H43" s="16"/>
      <c r="I43" s="16"/>
    </row>
    <row r="44" spans="2:9">
      <c r="B44" s="16"/>
      <c r="C44" s="16"/>
      <c r="D44" s="16"/>
      <c r="E44" s="16"/>
      <c r="F44" s="16"/>
      <c r="G44" s="16"/>
      <c r="H44" s="16"/>
      <c r="I44" s="16"/>
    </row>
    <row r="45" spans="2:9">
      <c r="B45" s="16"/>
      <c r="C45" s="16"/>
      <c r="D45" s="16"/>
      <c r="E45" s="16"/>
      <c r="F45" s="16"/>
      <c r="G45" s="16"/>
      <c r="H45" s="16"/>
      <c r="I45" s="16"/>
    </row>
    <row r="46" spans="2:9">
      <c r="B46" s="16"/>
      <c r="C46" s="16"/>
      <c r="D46" s="16"/>
      <c r="E46" s="16"/>
      <c r="F46" s="16"/>
      <c r="G46" s="16"/>
      <c r="H46" s="16"/>
      <c r="I46" s="16"/>
    </row>
    <row r="47" spans="2:9">
      <c r="B47" s="16"/>
      <c r="C47" s="16"/>
      <c r="D47" s="16"/>
      <c r="E47" s="16"/>
      <c r="F47" s="16"/>
      <c r="G47" s="16"/>
      <c r="H47" s="16"/>
      <c r="I47" s="16"/>
    </row>
    <row r="48" spans="2:9">
      <c r="B48" s="16"/>
      <c r="C48" s="16"/>
      <c r="D48" s="16"/>
      <c r="E48" s="16"/>
      <c r="F48" s="16"/>
      <c r="G48" s="16"/>
      <c r="H48" s="16"/>
      <c r="I48" s="16"/>
    </row>
    <row r="49" spans="2:9">
      <c r="B49" s="16"/>
      <c r="C49" s="16"/>
      <c r="D49" s="16"/>
      <c r="E49" s="16"/>
      <c r="F49" s="16"/>
      <c r="G49" s="16"/>
      <c r="H49" s="16"/>
      <c r="I49" s="16"/>
    </row>
    <row r="50" spans="2:9">
      <c r="B50" s="16"/>
      <c r="C50" s="16"/>
      <c r="D50" s="16"/>
      <c r="E50" s="16"/>
      <c r="F50" s="16"/>
      <c r="G50" s="16"/>
      <c r="H50" s="16"/>
      <c r="I50" s="16"/>
    </row>
    <row r="51" spans="2:9">
      <c r="B51" s="16"/>
      <c r="C51" s="16"/>
      <c r="D51" s="16"/>
      <c r="E51" s="16"/>
      <c r="F51" s="16"/>
      <c r="G51" s="16"/>
      <c r="H51" s="16"/>
      <c r="I51" s="16"/>
    </row>
    <row r="52" spans="2:9">
      <c r="B52" s="16"/>
      <c r="C52" s="16"/>
      <c r="D52" s="16"/>
      <c r="E52" s="16"/>
      <c r="F52" s="16"/>
      <c r="G52" s="16"/>
      <c r="H52" s="16"/>
      <c r="I52" s="16"/>
    </row>
    <row r="53" spans="2:9">
      <c r="B53" s="16"/>
      <c r="C53" s="16"/>
      <c r="D53" s="16"/>
      <c r="E53" s="16"/>
      <c r="F53" s="16"/>
      <c r="G53" s="16"/>
      <c r="H53" s="16"/>
      <c r="I53" s="16"/>
    </row>
    <row r="54" spans="2:9">
      <c r="B54" s="16"/>
      <c r="C54" s="16"/>
      <c r="D54" s="16"/>
      <c r="E54" s="16"/>
      <c r="F54" s="16"/>
      <c r="G54" s="16"/>
      <c r="H54" s="16"/>
      <c r="I54" s="16"/>
    </row>
    <row r="55" spans="2:9">
      <c r="B55" s="16"/>
      <c r="C55" s="16"/>
      <c r="D55" s="16"/>
      <c r="E55" s="16"/>
      <c r="F55" s="16"/>
      <c r="G55" s="16"/>
      <c r="H55" s="16"/>
      <c r="I55" s="16"/>
    </row>
  </sheetData>
  <mergeCells count="6">
    <mergeCell ref="B7:B8"/>
    <mergeCell ref="D7:D8"/>
    <mergeCell ref="I7:I8"/>
    <mergeCell ref="H7:H8"/>
    <mergeCell ref="C7:C8"/>
    <mergeCell ref="E7:G7"/>
  </mergeCells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B2:M60"/>
  <sheetViews>
    <sheetView zoomScale="85" zoomScaleNormal="85" workbookViewId="0"/>
  </sheetViews>
  <sheetFormatPr defaultColWidth="9.1796875" defaultRowHeight="12.5"/>
  <cols>
    <col min="1" max="1" width="1.453125" style="3" customWidth="1"/>
    <col min="2" max="2" width="6.7265625" style="3" bestFit="1" customWidth="1"/>
    <col min="3" max="3" width="23.1796875" style="3" bestFit="1" customWidth="1"/>
    <col min="4" max="4" width="15.26953125" style="3" customWidth="1"/>
    <col min="5" max="5" width="26.7265625" style="3" customWidth="1"/>
    <col min="6" max="6" width="13.453125" style="3" bestFit="1" customWidth="1"/>
    <col min="7" max="7" width="12.54296875" style="3" customWidth="1"/>
    <col min="8" max="9" width="42.453125" style="3" customWidth="1"/>
    <col min="10" max="10" width="15.54296875" style="3" bestFit="1" customWidth="1"/>
    <col min="11" max="11" width="17.1796875" style="3" bestFit="1" customWidth="1"/>
    <col min="12" max="12" width="15.54296875" style="3" bestFit="1" customWidth="1"/>
    <col min="13" max="13" width="15.1796875" style="3" bestFit="1" customWidth="1"/>
    <col min="14" max="16" width="9.1796875" style="3" customWidth="1"/>
    <col min="17" max="16384" width="9.1796875" style="3"/>
  </cols>
  <sheetData>
    <row r="2" spans="2:13" ht="20" customHeight="1">
      <c r="B2" s="25" t="s">
        <v>37</v>
      </c>
    </row>
    <row r="3" spans="2:13" ht="12" customHeight="1">
      <c r="B3" s="25"/>
    </row>
    <row r="4" spans="2:13" ht="12" customHeight="1">
      <c r="B4" s="27" t="s">
        <v>200</v>
      </c>
    </row>
    <row r="5" spans="2:13" ht="12" customHeight="1">
      <c r="B5" s="6"/>
    </row>
    <row r="6" spans="2:13" s="11" customFormat="1" ht="27.75" customHeight="1">
      <c r="B6" s="10" t="s">
        <v>147</v>
      </c>
      <c r="C6" s="10" t="s">
        <v>162</v>
      </c>
      <c r="D6" s="10" t="s">
        <v>163</v>
      </c>
      <c r="E6" s="10" t="s">
        <v>164</v>
      </c>
      <c r="F6" s="101" t="s">
        <v>161</v>
      </c>
      <c r="G6" s="10" t="s">
        <v>178</v>
      </c>
      <c r="H6" s="30" t="s">
        <v>165</v>
      </c>
      <c r="I6" s="10" t="s">
        <v>166</v>
      </c>
      <c r="J6" s="30" t="s">
        <v>169</v>
      </c>
      <c r="K6" s="30" t="s">
        <v>170</v>
      </c>
      <c r="L6" s="30" t="s">
        <v>171</v>
      </c>
      <c r="M6" s="10" t="s">
        <v>172</v>
      </c>
    </row>
    <row r="7" spans="2:13">
      <c r="B7" s="56"/>
      <c r="C7" s="56"/>
      <c r="D7" s="17"/>
      <c r="E7" s="57"/>
      <c r="F7" s="57"/>
      <c r="G7" s="33"/>
      <c r="H7" s="57"/>
      <c r="I7" s="57"/>
      <c r="J7" s="18"/>
      <c r="K7" s="35"/>
      <c r="L7" s="18"/>
      <c r="M7" s="35"/>
    </row>
    <row r="8" spans="2:13">
      <c r="B8" s="17"/>
      <c r="C8" s="17"/>
      <c r="D8" s="17"/>
      <c r="E8" s="17"/>
      <c r="F8" s="17"/>
      <c r="G8" s="17"/>
      <c r="H8" s="17"/>
      <c r="I8" s="17"/>
      <c r="J8" s="17"/>
      <c r="K8" s="35"/>
      <c r="L8" s="17"/>
      <c r="M8" s="35"/>
    </row>
    <row r="9" spans="2:13">
      <c r="B9" s="56"/>
      <c r="C9" s="56"/>
      <c r="D9" s="17"/>
      <c r="E9" s="57"/>
      <c r="F9" s="57"/>
      <c r="G9" s="33"/>
      <c r="H9" s="57"/>
      <c r="I9" s="57"/>
      <c r="J9" s="18"/>
      <c r="K9" s="35"/>
      <c r="L9" s="18"/>
      <c r="M9" s="35"/>
    </row>
    <row r="10" spans="2:13">
      <c r="B10" s="5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2:13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>
      <c r="B12" s="17"/>
      <c r="C12" s="17"/>
      <c r="D12" s="17"/>
      <c r="E12" s="17"/>
      <c r="F12" s="17"/>
      <c r="G12" s="19"/>
      <c r="H12" s="18"/>
      <c r="I12" s="18"/>
      <c r="J12" s="18"/>
      <c r="K12" s="18"/>
      <c r="L12" s="18"/>
      <c r="M12" s="17"/>
    </row>
    <row r="13" spans="2:13">
      <c r="B13" s="17"/>
      <c r="C13" s="17"/>
      <c r="D13" s="17"/>
      <c r="E13" s="17"/>
      <c r="F13" s="17"/>
      <c r="G13" s="19"/>
      <c r="H13" s="18"/>
      <c r="I13" s="18"/>
      <c r="J13" s="18"/>
      <c r="K13" s="18"/>
      <c r="L13" s="18"/>
      <c r="M13" s="17"/>
    </row>
    <row r="14" spans="2:13">
      <c r="B14" s="17"/>
      <c r="C14" s="17"/>
      <c r="D14" s="17"/>
      <c r="E14" s="17"/>
      <c r="F14" s="17"/>
      <c r="G14" s="19"/>
      <c r="H14" s="18"/>
      <c r="I14" s="18"/>
      <c r="J14" s="18"/>
      <c r="K14" s="18"/>
      <c r="L14" s="18"/>
      <c r="M14" s="17"/>
    </row>
    <row r="15" spans="2:13">
      <c r="B15" s="17"/>
      <c r="C15" s="17"/>
      <c r="D15" s="17"/>
      <c r="E15" s="17"/>
      <c r="F15" s="17"/>
      <c r="G15" s="19"/>
      <c r="H15" s="18"/>
      <c r="I15" s="18"/>
      <c r="J15" s="18"/>
      <c r="K15" s="18"/>
      <c r="L15" s="18"/>
      <c r="M15" s="17"/>
    </row>
    <row r="16" spans="2:13">
      <c r="B16" s="17"/>
      <c r="C16" s="17"/>
      <c r="D16" s="17"/>
      <c r="E16" s="17"/>
      <c r="F16" s="17"/>
      <c r="G16" s="19"/>
      <c r="H16" s="18"/>
      <c r="I16" s="18"/>
      <c r="J16" s="18"/>
      <c r="K16" s="18"/>
      <c r="L16" s="18"/>
      <c r="M16" s="17"/>
    </row>
    <row r="17" spans="2:13">
      <c r="B17" s="17"/>
      <c r="C17" s="17"/>
      <c r="D17" s="17"/>
      <c r="E17" s="17"/>
      <c r="F17" s="17"/>
      <c r="G17" s="19"/>
      <c r="H17" s="18"/>
      <c r="I17" s="18"/>
      <c r="J17" s="18"/>
      <c r="K17" s="18"/>
      <c r="L17" s="18"/>
      <c r="M17" s="17"/>
    </row>
    <row r="18" spans="2:13">
      <c r="B18" s="17"/>
      <c r="C18" s="17"/>
      <c r="D18" s="17"/>
      <c r="E18" s="17"/>
      <c r="F18" s="17"/>
      <c r="G18" s="19"/>
      <c r="H18" s="18"/>
      <c r="I18" s="18"/>
      <c r="J18" s="18"/>
      <c r="K18" s="18"/>
      <c r="L18" s="18"/>
      <c r="M18" s="17"/>
    </row>
    <row r="19" spans="2:13">
      <c r="B19" s="17"/>
      <c r="C19" s="17"/>
      <c r="D19" s="17"/>
      <c r="E19" s="17"/>
      <c r="F19" s="17"/>
      <c r="G19" s="19"/>
      <c r="H19" s="18"/>
      <c r="I19" s="18"/>
      <c r="J19" s="18"/>
      <c r="K19" s="18"/>
      <c r="L19" s="18"/>
      <c r="M19" s="17"/>
    </row>
    <row r="20" spans="2:13">
      <c r="B20" s="17"/>
      <c r="C20" s="17"/>
      <c r="D20" s="17"/>
      <c r="E20" s="17"/>
      <c r="F20" s="17"/>
      <c r="G20" s="19"/>
      <c r="H20" s="18"/>
      <c r="I20" s="18"/>
      <c r="J20" s="18"/>
      <c r="K20" s="18"/>
      <c r="L20" s="18"/>
      <c r="M20" s="17"/>
    </row>
    <row r="21" spans="2:13">
      <c r="B21" s="17"/>
      <c r="C21" s="17"/>
      <c r="D21" s="17"/>
      <c r="E21" s="17"/>
      <c r="F21" s="17"/>
      <c r="G21" s="19"/>
      <c r="H21" s="18"/>
      <c r="I21" s="18"/>
      <c r="J21" s="18"/>
      <c r="K21" s="18"/>
      <c r="L21" s="18"/>
      <c r="M21" s="17"/>
    </row>
    <row r="22" spans="2:13">
      <c r="B22" s="17"/>
      <c r="C22" s="17"/>
      <c r="D22" s="17"/>
      <c r="E22" s="17"/>
      <c r="F22" s="17"/>
      <c r="G22" s="19"/>
      <c r="H22" s="18"/>
      <c r="I22" s="18"/>
      <c r="J22" s="18"/>
      <c r="K22" s="18"/>
      <c r="L22" s="18"/>
      <c r="M22" s="17"/>
    </row>
    <row r="23" spans="2:13">
      <c r="B23" s="17"/>
      <c r="C23" s="17"/>
      <c r="D23" s="17"/>
      <c r="E23" s="17"/>
      <c r="F23" s="17"/>
      <c r="G23" s="19"/>
      <c r="H23" s="18"/>
      <c r="I23" s="18"/>
      <c r="J23" s="18"/>
      <c r="K23" s="18"/>
      <c r="L23" s="18"/>
      <c r="M23" s="17"/>
    </row>
    <row r="24" spans="2:13">
      <c r="B24" s="17"/>
      <c r="C24" s="17"/>
      <c r="D24" s="17"/>
      <c r="E24" s="17"/>
      <c r="F24" s="17"/>
      <c r="G24" s="19"/>
      <c r="H24" s="18"/>
      <c r="I24" s="18"/>
      <c r="J24" s="18"/>
      <c r="K24" s="18"/>
      <c r="L24" s="18"/>
      <c r="M24" s="17"/>
    </row>
    <row r="25" spans="2:13">
      <c r="B25" s="17"/>
      <c r="C25" s="17"/>
      <c r="D25" s="17"/>
      <c r="E25" s="17"/>
      <c r="F25" s="17"/>
      <c r="G25" s="19"/>
      <c r="H25" s="18"/>
      <c r="I25" s="18"/>
      <c r="J25" s="18"/>
      <c r="K25" s="18"/>
      <c r="L25" s="18"/>
      <c r="M25" s="17"/>
    </row>
    <row r="26" spans="2:13">
      <c r="B26" s="17"/>
      <c r="C26" s="17"/>
      <c r="D26" s="17"/>
      <c r="E26" s="17"/>
      <c r="F26" s="17"/>
      <c r="G26" s="19"/>
      <c r="H26" s="18"/>
      <c r="I26" s="18"/>
      <c r="J26" s="18"/>
      <c r="K26" s="18"/>
      <c r="L26" s="18"/>
      <c r="M26" s="17"/>
    </row>
    <row r="27" spans="2:13">
      <c r="B27" s="17"/>
      <c r="C27" s="17"/>
      <c r="D27" s="17"/>
      <c r="E27" s="17"/>
      <c r="F27" s="17"/>
      <c r="G27" s="19"/>
      <c r="H27" s="18"/>
      <c r="I27" s="18"/>
      <c r="J27" s="18"/>
      <c r="K27" s="18"/>
      <c r="L27" s="18"/>
      <c r="M27" s="17"/>
    </row>
    <row r="28" spans="2:13">
      <c r="B28" s="17"/>
      <c r="C28" s="17"/>
      <c r="D28" s="17"/>
      <c r="E28" s="17"/>
      <c r="F28" s="17"/>
      <c r="G28" s="19"/>
      <c r="H28" s="18"/>
      <c r="I28" s="18"/>
      <c r="J28" s="18"/>
      <c r="K28" s="18"/>
      <c r="L28" s="18"/>
      <c r="M28" s="17"/>
    </row>
    <row r="29" spans="2:13">
      <c r="B29" s="17"/>
      <c r="C29" s="17"/>
      <c r="D29" s="17"/>
      <c r="E29" s="17"/>
      <c r="F29" s="17"/>
      <c r="G29" s="19"/>
      <c r="H29" s="18"/>
      <c r="I29" s="18"/>
      <c r="J29" s="18"/>
      <c r="K29" s="18"/>
      <c r="L29" s="18"/>
      <c r="M29" s="17"/>
    </row>
    <row r="30" spans="2:13">
      <c r="B30" s="17"/>
      <c r="C30" s="17"/>
      <c r="D30" s="17"/>
      <c r="E30" s="17"/>
      <c r="F30" s="17"/>
      <c r="G30" s="19"/>
      <c r="H30" s="18"/>
      <c r="I30" s="18"/>
      <c r="J30" s="18"/>
      <c r="K30" s="18"/>
      <c r="L30" s="18"/>
      <c r="M30" s="17"/>
    </row>
    <row r="31" spans="2:13">
      <c r="B31" s="17"/>
      <c r="C31" s="17"/>
      <c r="D31" s="17"/>
      <c r="E31" s="17"/>
      <c r="F31" s="17"/>
      <c r="G31" s="19"/>
      <c r="H31" s="18"/>
      <c r="I31" s="18"/>
      <c r="J31" s="18"/>
      <c r="K31" s="18"/>
      <c r="L31" s="18"/>
      <c r="M31" s="17"/>
    </row>
    <row r="32" spans="2:13">
      <c r="B32" s="17"/>
      <c r="C32" s="17"/>
      <c r="D32" s="17"/>
      <c r="E32" s="17"/>
      <c r="F32" s="17"/>
      <c r="G32" s="19"/>
      <c r="H32" s="18"/>
      <c r="I32" s="18"/>
      <c r="J32" s="18"/>
      <c r="K32" s="18"/>
      <c r="L32" s="18"/>
      <c r="M32" s="17"/>
    </row>
    <row r="33" spans="2:13">
      <c r="B33" s="17"/>
      <c r="C33" s="17"/>
      <c r="D33" s="17"/>
      <c r="E33" s="17"/>
      <c r="F33" s="17"/>
      <c r="G33" s="19"/>
      <c r="H33" s="18"/>
      <c r="I33" s="18"/>
      <c r="J33" s="18"/>
      <c r="K33" s="18"/>
      <c r="L33" s="18"/>
      <c r="M33" s="17"/>
    </row>
    <row r="34" spans="2:13">
      <c r="B34" s="17"/>
      <c r="C34" s="17"/>
      <c r="D34" s="17"/>
      <c r="E34" s="17"/>
      <c r="F34" s="17"/>
      <c r="G34" s="19"/>
      <c r="H34" s="18"/>
      <c r="I34" s="18"/>
      <c r="J34" s="18"/>
      <c r="K34" s="18"/>
      <c r="L34" s="18"/>
      <c r="M34" s="17"/>
    </row>
    <row r="35" spans="2:13">
      <c r="B35" s="17"/>
      <c r="C35" s="17"/>
      <c r="D35" s="17"/>
      <c r="E35" s="17"/>
      <c r="F35" s="17"/>
      <c r="G35" s="19"/>
      <c r="H35" s="18"/>
      <c r="I35" s="18"/>
      <c r="J35" s="18"/>
      <c r="K35" s="18"/>
      <c r="L35" s="18"/>
      <c r="M35" s="17"/>
    </row>
    <row r="36" spans="2:13">
      <c r="B36" s="17"/>
      <c r="C36" s="17"/>
      <c r="D36" s="17"/>
      <c r="E36" s="17"/>
      <c r="F36" s="17"/>
      <c r="G36" s="19"/>
      <c r="H36" s="18"/>
      <c r="I36" s="18"/>
      <c r="J36" s="18"/>
      <c r="K36" s="18"/>
      <c r="L36" s="18"/>
      <c r="M36" s="17"/>
    </row>
    <row r="37" spans="2:13">
      <c r="B37" s="17"/>
      <c r="C37" s="17"/>
      <c r="D37" s="17"/>
      <c r="E37" s="17"/>
      <c r="F37" s="17"/>
      <c r="G37" s="19"/>
      <c r="H37" s="18"/>
      <c r="I37" s="18"/>
      <c r="J37" s="18"/>
      <c r="K37" s="18"/>
      <c r="L37" s="18"/>
      <c r="M37" s="17"/>
    </row>
    <row r="38" spans="2:13">
      <c r="B38" s="17"/>
      <c r="C38" s="17"/>
      <c r="D38" s="17"/>
      <c r="E38" s="17"/>
      <c r="F38" s="17"/>
      <c r="G38" s="19"/>
      <c r="H38" s="18"/>
      <c r="I38" s="18"/>
      <c r="J38" s="18"/>
      <c r="K38" s="18"/>
      <c r="L38" s="18"/>
      <c r="M38" s="17"/>
    </row>
    <row r="39" spans="2:13">
      <c r="B39" s="17"/>
      <c r="C39" s="17"/>
      <c r="D39" s="17"/>
      <c r="E39" s="17"/>
      <c r="F39" s="17"/>
      <c r="G39" s="19"/>
      <c r="H39" s="18"/>
      <c r="I39" s="18"/>
      <c r="J39" s="18"/>
      <c r="K39" s="18"/>
      <c r="L39" s="18"/>
      <c r="M39" s="17"/>
    </row>
    <row r="40" spans="2:13">
      <c r="B40" s="17"/>
      <c r="C40" s="17"/>
      <c r="D40" s="17"/>
      <c r="E40" s="17"/>
      <c r="F40" s="17"/>
      <c r="G40" s="19"/>
      <c r="H40" s="18"/>
      <c r="I40" s="18"/>
      <c r="J40" s="18"/>
      <c r="K40" s="18"/>
      <c r="L40" s="18"/>
      <c r="M40" s="17"/>
    </row>
    <row r="41" spans="2:13">
      <c r="B41" s="17"/>
      <c r="C41" s="17"/>
      <c r="D41" s="17"/>
      <c r="E41" s="17"/>
      <c r="F41" s="17"/>
      <c r="G41" s="19"/>
      <c r="H41" s="18"/>
      <c r="I41" s="18"/>
      <c r="J41" s="18"/>
      <c r="K41" s="18"/>
      <c r="L41" s="18"/>
      <c r="M41" s="17"/>
    </row>
    <row r="42" spans="2:13">
      <c r="B42" s="17"/>
      <c r="C42" s="17"/>
      <c r="D42" s="17"/>
      <c r="E42" s="17"/>
      <c r="F42" s="17"/>
      <c r="G42" s="19"/>
      <c r="H42" s="18"/>
      <c r="I42" s="18"/>
      <c r="J42" s="18"/>
      <c r="K42" s="18"/>
      <c r="L42" s="18"/>
      <c r="M42" s="17"/>
    </row>
    <row r="43" spans="2:13">
      <c r="B43" s="17"/>
      <c r="C43" s="17"/>
      <c r="D43" s="17"/>
      <c r="E43" s="17"/>
      <c r="F43" s="17"/>
      <c r="G43" s="19"/>
      <c r="H43" s="18"/>
      <c r="I43" s="18"/>
      <c r="J43" s="18"/>
      <c r="K43" s="18"/>
      <c r="L43" s="18"/>
      <c r="M43" s="17"/>
    </row>
    <row r="44" spans="2:13">
      <c r="B44" s="17"/>
      <c r="C44" s="17"/>
      <c r="D44" s="17"/>
      <c r="E44" s="17"/>
      <c r="F44" s="17"/>
      <c r="G44" s="19"/>
      <c r="H44" s="18"/>
      <c r="I44" s="18"/>
      <c r="J44" s="18"/>
      <c r="K44" s="18"/>
      <c r="L44" s="18"/>
      <c r="M44" s="17"/>
    </row>
    <row r="45" spans="2:13">
      <c r="B45" s="17"/>
      <c r="C45" s="17"/>
      <c r="D45" s="17"/>
      <c r="E45" s="17"/>
      <c r="F45" s="17"/>
      <c r="G45" s="19"/>
      <c r="H45" s="18"/>
      <c r="I45" s="18"/>
      <c r="J45" s="18"/>
      <c r="K45" s="18"/>
      <c r="L45" s="18"/>
      <c r="M45" s="17"/>
    </row>
    <row r="46" spans="2:13">
      <c r="B46" s="17"/>
      <c r="C46" s="17"/>
      <c r="D46" s="17"/>
      <c r="E46" s="17"/>
      <c r="F46" s="17"/>
      <c r="G46" s="19"/>
      <c r="H46" s="18"/>
      <c r="I46" s="18"/>
      <c r="J46" s="18"/>
      <c r="K46" s="18"/>
      <c r="L46" s="18"/>
      <c r="M46" s="17"/>
    </row>
    <row r="47" spans="2:13">
      <c r="B47" s="17"/>
      <c r="C47" s="17"/>
      <c r="D47" s="17"/>
      <c r="E47" s="17"/>
      <c r="F47" s="17"/>
      <c r="G47" s="19"/>
      <c r="H47" s="18"/>
      <c r="I47" s="18"/>
      <c r="J47" s="18"/>
      <c r="K47" s="18"/>
      <c r="L47" s="18"/>
      <c r="M47" s="17"/>
    </row>
    <row r="48" spans="2:13">
      <c r="B48" s="17"/>
      <c r="C48" s="17"/>
      <c r="D48" s="17"/>
      <c r="E48" s="17"/>
      <c r="F48" s="17"/>
      <c r="G48" s="19"/>
      <c r="H48" s="18"/>
      <c r="I48" s="18"/>
      <c r="J48" s="18"/>
      <c r="K48" s="18"/>
      <c r="L48" s="18"/>
      <c r="M48" s="17"/>
    </row>
    <row r="49" spans="2:13">
      <c r="B49" s="17"/>
      <c r="C49" s="17"/>
      <c r="D49" s="17"/>
      <c r="E49" s="17"/>
      <c r="F49" s="17"/>
      <c r="G49" s="19"/>
      <c r="H49" s="18"/>
      <c r="I49" s="18"/>
      <c r="J49" s="18"/>
      <c r="K49" s="18"/>
      <c r="L49" s="18"/>
      <c r="M49" s="17"/>
    </row>
    <row r="50" spans="2:13">
      <c r="B50" s="17"/>
      <c r="C50" s="17"/>
      <c r="D50" s="17"/>
      <c r="E50" s="17"/>
      <c r="F50" s="17"/>
      <c r="G50" s="19"/>
      <c r="H50" s="18"/>
      <c r="I50" s="18"/>
      <c r="J50" s="18"/>
      <c r="K50" s="18"/>
      <c r="L50" s="18"/>
      <c r="M50" s="17"/>
    </row>
    <row r="51" spans="2:13">
      <c r="B51" s="17"/>
      <c r="C51" s="17"/>
      <c r="D51" s="17"/>
      <c r="E51" s="17"/>
      <c r="F51" s="17"/>
      <c r="G51" s="19"/>
      <c r="H51" s="18"/>
      <c r="I51" s="18"/>
      <c r="J51" s="18"/>
      <c r="K51" s="18"/>
      <c r="L51" s="18"/>
      <c r="M51" s="17"/>
    </row>
    <row r="52" spans="2:13">
      <c r="B52" s="17"/>
      <c r="C52" s="17"/>
      <c r="D52" s="17"/>
      <c r="E52" s="17"/>
      <c r="F52" s="17"/>
      <c r="G52" s="19"/>
      <c r="H52" s="18"/>
      <c r="I52" s="18"/>
      <c r="J52" s="18"/>
      <c r="K52" s="18"/>
      <c r="L52" s="18"/>
      <c r="M52" s="17"/>
    </row>
    <row r="53" spans="2:13">
      <c r="B53" s="17"/>
      <c r="C53" s="17"/>
      <c r="D53" s="17"/>
      <c r="E53" s="17"/>
      <c r="F53" s="17"/>
      <c r="G53" s="19"/>
      <c r="H53" s="18"/>
      <c r="I53" s="18"/>
      <c r="J53" s="18"/>
      <c r="K53" s="18"/>
      <c r="L53" s="18"/>
      <c r="M53" s="17"/>
    </row>
    <row r="54" spans="2:13">
      <c r="B54" s="17"/>
      <c r="C54" s="17"/>
      <c r="D54" s="17"/>
      <c r="E54" s="17"/>
      <c r="F54" s="17"/>
      <c r="G54" s="19"/>
      <c r="H54" s="18"/>
      <c r="I54" s="18"/>
      <c r="J54" s="18"/>
      <c r="K54" s="18"/>
      <c r="L54" s="18"/>
      <c r="M54" s="17"/>
    </row>
    <row r="55" spans="2:13">
      <c r="B55" s="17"/>
      <c r="C55" s="17"/>
      <c r="D55" s="17"/>
      <c r="E55" s="17"/>
      <c r="F55" s="17"/>
      <c r="G55" s="19"/>
      <c r="H55" s="18"/>
      <c r="I55" s="18"/>
      <c r="J55" s="18"/>
      <c r="K55" s="18"/>
      <c r="L55" s="18"/>
      <c r="M55" s="17"/>
    </row>
    <row r="56" spans="2:13" ht="14.5" customHeight="1">
      <c r="B56" s="115"/>
      <c r="C56" s="115"/>
      <c r="D56" s="115"/>
      <c r="E56" s="115"/>
      <c r="F56" s="81"/>
      <c r="G56" s="116"/>
      <c r="H56" s="117"/>
      <c r="I56" s="117"/>
      <c r="J56" s="117"/>
      <c r="K56" s="117"/>
      <c r="L56" s="117"/>
      <c r="M56" s="118"/>
    </row>
    <row r="57" spans="2:13">
      <c r="B57" s="118"/>
      <c r="C57" s="118"/>
      <c r="D57" s="118"/>
      <c r="E57" s="118"/>
      <c r="F57" s="93"/>
      <c r="G57" s="119"/>
      <c r="H57" s="117"/>
      <c r="I57" s="117"/>
      <c r="J57" s="117"/>
      <c r="K57" s="117"/>
      <c r="L57" s="117"/>
      <c r="M57" s="118"/>
    </row>
    <row r="58" spans="2:13">
      <c r="B58" s="118"/>
      <c r="C58" s="118"/>
      <c r="D58" s="118"/>
      <c r="E58" s="118"/>
      <c r="F58" s="93"/>
      <c r="G58" s="119"/>
      <c r="H58" s="117"/>
      <c r="I58" s="117"/>
      <c r="J58" s="117"/>
      <c r="K58" s="117"/>
      <c r="L58" s="117"/>
      <c r="M58" s="118"/>
    </row>
    <row r="59" spans="2:13">
      <c r="B59" s="118"/>
      <c r="C59" s="118"/>
      <c r="D59" s="118"/>
      <c r="E59" s="118"/>
      <c r="F59" s="93"/>
      <c r="G59" s="119"/>
      <c r="H59" s="117"/>
      <c r="I59" s="117"/>
      <c r="J59" s="117"/>
      <c r="K59" s="117"/>
      <c r="L59" s="117"/>
      <c r="M59" s="118"/>
    </row>
    <row r="60" spans="2:13">
      <c r="B60" s="118"/>
      <c r="C60" s="118"/>
      <c r="D60" s="118"/>
      <c r="E60" s="118"/>
      <c r="F60" s="93"/>
      <c r="G60" s="119"/>
      <c r="H60" s="117"/>
      <c r="I60" s="117"/>
      <c r="J60" s="117"/>
      <c r="K60" s="117"/>
      <c r="L60" s="117"/>
      <c r="M60" s="118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9"/>
  <dimension ref="B2:I55"/>
  <sheetViews>
    <sheetView zoomScale="85" zoomScaleNormal="85" workbookViewId="0"/>
  </sheetViews>
  <sheetFormatPr defaultColWidth="23.26953125" defaultRowHeight="12.5"/>
  <cols>
    <col min="1" max="1" width="1.453125" style="3" customWidth="1"/>
    <col min="2" max="2" width="6.7265625" style="3" bestFit="1" customWidth="1"/>
    <col min="3" max="3" width="31.54296875" style="3" customWidth="1"/>
    <col min="4" max="4" width="7.7265625" style="3" customWidth="1"/>
    <col min="5" max="6" width="6.81640625" style="3" customWidth="1"/>
    <col min="7" max="7" width="8.54296875" style="3" customWidth="1"/>
    <col min="8" max="8" width="30.7265625" style="3" customWidth="1"/>
    <col min="9" max="9" width="51.7265625" style="3" customWidth="1"/>
    <col min="10" max="12" width="23.26953125" style="3" customWidth="1"/>
    <col min="13" max="16384" width="23.26953125" style="3"/>
  </cols>
  <sheetData>
    <row r="2" spans="2:9" ht="20" customHeight="1">
      <c r="B2" s="25" t="s">
        <v>39</v>
      </c>
    </row>
    <row r="3" spans="2:9" ht="12" customHeight="1">
      <c r="B3" s="25"/>
    </row>
    <row r="4" spans="2:9" ht="12" customHeight="1">
      <c r="B4" s="27" t="s">
        <v>201</v>
      </c>
    </row>
    <row r="5" spans="2:9" ht="12" customHeight="1">
      <c r="B5" s="27" t="s">
        <v>202</v>
      </c>
    </row>
    <row r="6" spans="2:9" ht="12" customHeight="1"/>
    <row r="7" spans="2:9" ht="12.75" customHeight="1">
      <c r="B7" s="163" t="s">
        <v>147</v>
      </c>
      <c r="C7" s="163" t="s">
        <v>196</v>
      </c>
      <c r="D7" s="163" t="s">
        <v>177</v>
      </c>
      <c r="E7" s="163" t="s">
        <v>178</v>
      </c>
      <c r="F7" s="125"/>
      <c r="G7" s="126"/>
      <c r="H7" s="163" t="s">
        <v>179</v>
      </c>
      <c r="I7" s="163" t="s">
        <v>165</v>
      </c>
    </row>
    <row r="8" spans="2:9">
      <c r="B8" s="147"/>
      <c r="C8" s="147"/>
      <c r="D8" s="147"/>
      <c r="E8" s="12" t="s">
        <v>180</v>
      </c>
      <c r="F8" s="13" t="s">
        <v>181</v>
      </c>
      <c r="G8" s="14" t="s">
        <v>182</v>
      </c>
      <c r="H8" s="147"/>
      <c r="I8" s="147"/>
    </row>
    <row r="9" spans="2:9">
      <c r="B9" s="92"/>
      <c r="C9" s="92"/>
      <c r="D9" s="85"/>
      <c r="E9" s="85"/>
      <c r="F9" s="85"/>
      <c r="G9" s="85"/>
      <c r="H9" s="109"/>
      <c r="I9" s="92"/>
    </row>
    <row r="10" spans="2:9">
      <c r="B10" s="92"/>
      <c r="C10" s="92"/>
      <c r="D10" s="85"/>
      <c r="E10" s="85"/>
      <c r="F10" s="85"/>
      <c r="G10" s="85"/>
      <c r="H10" s="92"/>
      <c r="I10" s="92"/>
    </row>
    <row r="11" spans="2:9">
      <c r="B11" s="92"/>
      <c r="C11" s="92"/>
      <c r="D11" s="92"/>
      <c r="E11" s="92"/>
      <c r="F11" s="92"/>
      <c r="G11" s="92"/>
      <c r="H11" s="92"/>
      <c r="I11" s="92"/>
    </row>
    <row r="12" spans="2:9">
      <c r="B12" s="92"/>
      <c r="C12" s="92"/>
      <c r="D12" s="92"/>
      <c r="E12" s="92"/>
      <c r="F12" s="92"/>
      <c r="G12" s="92"/>
      <c r="H12" s="92"/>
      <c r="I12" s="92"/>
    </row>
    <row r="13" spans="2:9">
      <c r="B13" s="92"/>
      <c r="C13" s="109"/>
      <c r="D13" s="85"/>
      <c r="E13" s="85"/>
      <c r="F13" s="85"/>
      <c r="G13" s="85"/>
      <c r="H13" s="109"/>
      <c r="I13" s="109"/>
    </row>
    <row r="14" spans="2:9">
      <c r="B14" s="92"/>
      <c r="C14" s="109"/>
      <c r="D14" s="85"/>
      <c r="E14" s="85"/>
      <c r="F14" s="85"/>
      <c r="G14" s="85"/>
      <c r="H14" s="109"/>
      <c r="I14" s="109"/>
    </row>
    <row r="15" spans="2:9">
      <c r="B15" s="92"/>
      <c r="C15" s="109"/>
      <c r="D15" s="85"/>
      <c r="E15" s="113"/>
      <c r="F15" s="85"/>
      <c r="G15" s="85"/>
      <c r="H15" s="109"/>
      <c r="I15" s="109"/>
    </row>
    <row r="16" spans="2:9">
      <c r="B16" s="92"/>
      <c r="C16" s="109"/>
      <c r="D16" s="85"/>
      <c r="E16" s="85"/>
      <c r="F16" s="85"/>
      <c r="G16" s="85"/>
      <c r="H16" s="109"/>
      <c r="I16" s="109"/>
    </row>
    <row r="17" spans="2:9">
      <c r="B17" s="92"/>
      <c r="C17" s="109"/>
      <c r="D17" s="85"/>
      <c r="E17" s="85"/>
      <c r="F17" s="85"/>
      <c r="G17" s="85"/>
      <c r="H17" s="109"/>
      <c r="I17" s="109"/>
    </row>
    <row r="18" spans="2:9">
      <c r="B18" s="112"/>
      <c r="C18" s="16"/>
      <c r="D18" s="15"/>
      <c r="E18" s="15"/>
      <c r="F18" s="15"/>
      <c r="G18" s="15"/>
      <c r="H18" s="16"/>
      <c r="I18" s="16"/>
    </row>
    <row r="19" spans="2:9">
      <c r="B19" s="112"/>
      <c r="C19" s="16"/>
      <c r="D19" s="15"/>
      <c r="E19" s="15"/>
      <c r="F19" s="15"/>
      <c r="G19" s="15"/>
      <c r="H19" s="16"/>
      <c r="I19" s="16"/>
    </row>
    <row r="20" spans="2:9">
      <c r="B20" s="112"/>
      <c r="C20" s="16"/>
      <c r="D20" s="15"/>
      <c r="E20" s="15"/>
      <c r="F20" s="15"/>
      <c r="G20" s="15"/>
      <c r="H20" s="16"/>
      <c r="I20" s="16"/>
    </row>
    <row r="21" spans="2:9">
      <c r="B21" s="112"/>
      <c r="C21" s="16"/>
      <c r="D21" s="15"/>
      <c r="E21" s="15"/>
      <c r="F21" s="15"/>
      <c r="G21" s="15"/>
      <c r="H21" s="16"/>
      <c r="I21" s="16"/>
    </row>
    <row r="22" spans="2:9">
      <c r="B22" s="112"/>
      <c r="C22" s="16"/>
      <c r="D22" s="15"/>
      <c r="E22" s="15"/>
      <c r="F22" s="15"/>
      <c r="G22" s="15"/>
      <c r="H22" s="16"/>
      <c r="I22" s="16"/>
    </row>
    <row r="23" spans="2:9">
      <c r="B23" s="112"/>
      <c r="C23" s="16"/>
      <c r="D23" s="15"/>
      <c r="E23" s="15"/>
      <c r="F23" s="15"/>
      <c r="G23" s="15"/>
      <c r="H23" s="16"/>
      <c r="I23" s="16"/>
    </row>
    <row r="24" spans="2:9">
      <c r="B24" s="112"/>
      <c r="C24" s="16"/>
      <c r="D24" s="15"/>
      <c r="E24" s="15"/>
      <c r="F24" s="15"/>
      <c r="G24" s="15"/>
      <c r="H24" s="16"/>
      <c r="I24" s="16"/>
    </row>
    <row r="25" spans="2:9">
      <c r="B25" s="112"/>
      <c r="C25" s="16"/>
      <c r="D25" s="15"/>
      <c r="E25" s="15"/>
      <c r="F25" s="15"/>
      <c r="G25" s="15"/>
      <c r="H25" s="16"/>
      <c r="I25" s="16"/>
    </row>
    <row r="26" spans="2:9">
      <c r="B26" s="112"/>
      <c r="C26" s="16"/>
      <c r="D26" s="15"/>
      <c r="E26" s="15"/>
      <c r="F26" s="15"/>
      <c r="G26" s="15"/>
      <c r="H26" s="16"/>
      <c r="I26" s="16"/>
    </row>
    <row r="27" spans="2:9">
      <c r="B27" s="16"/>
      <c r="C27" s="16"/>
      <c r="D27" s="15"/>
      <c r="E27" s="15"/>
      <c r="F27" s="15"/>
      <c r="G27" s="15"/>
      <c r="H27" s="16"/>
      <c r="I27" s="16"/>
    </row>
    <row r="28" spans="2:9">
      <c r="B28" s="16"/>
      <c r="C28" s="16"/>
      <c r="D28" s="15"/>
      <c r="E28" s="15"/>
      <c r="F28" s="15"/>
      <c r="G28" s="15"/>
      <c r="H28" s="16"/>
      <c r="I28" s="16"/>
    </row>
    <row r="29" spans="2:9">
      <c r="B29" s="16"/>
      <c r="C29" s="16"/>
      <c r="D29" s="15"/>
      <c r="E29" s="15"/>
      <c r="F29" s="15"/>
      <c r="G29" s="15"/>
      <c r="H29" s="16"/>
      <c r="I29" s="16"/>
    </row>
    <row r="30" spans="2:9">
      <c r="B30" s="16"/>
      <c r="C30" s="16"/>
      <c r="D30" s="15"/>
      <c r="E30" s="15"/>
      <c r="F30" s="15"/>
      <c r="G30" s="15"/>
      <c r="H30" s="16"/>
      <c r="I30" s="16"/>
    </row>
    <row r="31" spans="2:9">
      <c r="B31" s="16"/>
      <c r="C31" s="16"/>
      <c r="D31" s="15"/>
      <c r="E31" s="15"/>
      <c r="F31" s="15"/>
      <c r="G31" s="15"/>
      <c r="H31" s="16"/>
      <c r="I31" s="16"/>
    </row>
    <row r="32" spans="2:9">
      <c r="B32" s="16"/>
      <c r="C32" s="16"/>
      <c r="D32" s="15"/>
      <c r="E32" s="15"/>
      <c r="F32" s="15"/>
      <c r="G32" s="15"/>
      <c r="H32" s="16"/>
      <c r="I32" s="16"/>
    </row>
    <row r="33" spans="2:9">
      <c r="B33" s="16"/>
      <c r="C33" s="16"/>
      <c r="D33" s="15"/>
      <c r="E33" s="15"/>
      <c r="F33" s="15"/>
      <c r="G33" s="15"/>
      <c r="H33" s="16"/>
      <c r="I33" s="16"/>
    </row>
    <row r="34" spans="2:9">
      <c r="B34" s="16"/>
      <c r="C34" s="16"/>
      <c r="D34" s="15"/>
      <c r="E34" s="15"/>
      <c r="F34" s="15"/>
      <c r="G34" s="15"/>
      <c r="H34" s="16"/>
      <c r="I34" s="16"/>
    </row>
    <row r="35" spans="2:9">
      <c r="B35" s="16"/>
      <c r="C35" s="16"/>
      <c r="D35" s="15"/>
      <c r="E35" s="15"/>
      <c r="F35" s="15"/>
      <c r="G35" s="15"/>
      <c r="H35" s="16"/>
      <c r="I35" s="16"/>
    </row>
    <row r="36" spans="2:9">
      <c r="B36" s="16"/>
      <c r="C36" s="16"/>
      <c r="D36" s="15"/>
      <c r="E36" s="15"/>
      <c r="F36" s="15"/>
      <c r="G36" s="15"/>
      <c r="H36" s="16"/>
      <c r="I36" s="16"/>
    </row>
    <row r="37" spans="2:9">
      <c r="B37" s="16"/>
      <c r="C37" s="16"/>
      <c r="D37" s="15"/>
      <c r="E37" s="15"/>
      <c r="F37" s="15"/>
      <c r="G37" s="15"/>
      <c r="H37" s="16"/>
      <c r="I37" s="16"/>
    </row>
    <row r="38" spans="2:9">
      <c r="B38" s="16"/>
      <c r="C38" s="16"/>
      <c r="D38" s="15"/>
      <c r="E38" s="15"/>
      <c r="F38" s="15"/>
      <c r="G38" s="15"/>
      <c r="H38" s="16"/>
      <c r="I38" s="16"/>
    </row>
    <row r="39" spans="2:9">
      <c r="B39" s="16"/>
      <c r="C39" s="16"/>
      <c r="D39" s="15"/>
      <c r="E39" s="15"/>
      <c r="F39" s="15"/>
      <c r="G39" s="15"/>
      <c r="H39" s="16"/>
      <c r="I39" s="16"/>
    </row>
    <row r="40" spans="2:9">
      <c r="B40" s="16"/>
      <c r="C40" s="16"/>
      <c r="D40" s="15"/>
      <c r="E40" s="15"/>
      <c r="F40" s="15"/>
      <c r="G40" s="15"/>
      <c r="H40" s="16"/>
      <c r="I40" s="16"/>
    </row>
    <row r="41" spans="2:9">
      <c r="B41" s="16"/>
      <c r="C41" s="16"/>
      <c r="D41" s="15"/>
      <c r="E41" s="15"/>
      <c r="F41" s="15"/>
      <c r="G41" s="15"/>
      <c r="H41" s="16"/>
      <c r="I41" s="16"/>
    </row>
    <row r="42" spans="2:9">
      <c r="B42" s="16"/>
      <c r="C42" s="16"/>
      <c r="D42" s="15"/>
      <c r="E42" s="15"/>
      <c r="F42" s="15"/>
      <c r="G42" s="15"/>
      <c r="H42" s="16"/>
      <c r="I42" s="16"/>
    </row>
    <row r="43" spans="2:9">
      <c r="B43" s="16"/>
      <c r="C43" s="16"/>
      <c r="D43" s="15"/>
      <c r="E43" s="15"/>
      <c r="F43" s="15"/>
      <c r="G43" s="15"/>
      <c r="H43" s="16"/>
      <c r="I43" s="16"/>
    </row>
    <row r="44" spans="2:9">
      <c r="B44" s="16"/>
      <c r="C44" s="16"/>
      <c r="D44" s="15"/>
      <c r="E44" s="15"/>
      <c r="F44" s="15"/>
      <c r="G44" s="15"/>
      <c r="H44" s="16"/>
      <c r="I44" s="16"/>
    </row>
    <row r="45" spans="2:9">
      <c r="B45" s="16"/>
      <c r="C45" s="16"/>
      <c r="D45" s="15"/>
      <c r="E45" s="15"/>
      <c r="F45" s="15"/>
      <c r="G45" s="15"/>
      <c r="H45" s="16"/>
      <c r="I45" s="16"/>
    </row>
    <row r="46" spans="2:9">
      <c r="B46" s="16"/>
      <c r="C46" s="16"/>
      <c r="D46" s="15"/>
      <c r="E46" s="15"/>
      <c r="F46" s="15"/>
      <c r="G46" s="15"/>
      <c r="H46" s="16"/>
      <c r="I46" s="16"/>
    </row>
    <row r="47" spans="2:9">
      <c r="B47" s="16"/>
      <c r="C47" s="16"/>
      <c r="D47" s="15"/>
      <c r="E47" s="15"/>
      <c r="F47" s="15"/>
      <c r="G47" s="15"/>
      <c r="H47" s="16"/>
      <c r="I47" s="16"/>
    </row>
    <row r="48" spans="2:9">
      <c r="B48" s="16"/>
      <c r="C48" s="16"/>
      <c r="D48" s="15"/>
      <c r="E48" s="15"/>
      <c r="F48" s="15"/>
      <c r="G48" s="15"/>
      <c r="H48" s="16"/>
      <c r="I48" s="16"/>
    </row>
    <row r="49" spans="2:9">
      <c r="B49" s="16"/>
      <c r="C49" s="16"/>
      <c r="D49" s="15"/>
      <c r="E49" s="15"/>
      <c r="F49" s="15"/>
      <c r="G49" s="15"/>
      <c r="H49" s="16"/>
      <c r="I49" s="16"/>
    </row>
    <row r="50" spans="2:9">
      <c r="B50" s="16"/>
      <c r="C50" s="16"/>
      <c r="D50" s="15"/>
      <c r="E50" s="15"/>
      <c r="F50" s="15"/>
      <c r="G50" s="15"/>
      <c r="H50" s="16"/>
      <c r="I50" s="16"/>
    </row>
    <row r="51" spans="2:9">
      <c r="B51" s="16"/>
      <c r="C51" s="16"/>
      <c r="D51" s="15"/>
      <c r="E51" s="15"/>
      <c r="F51" s="15"/>
      <c r="G51" s="15"/>
      <c r="H51" s="16"/>
      <c r="I51" s="16"/>
    </row>
    <row r="52" spans="2:9">
      <c r="B52" s="16"/>
      <c r="C52" s="16"/>
      <c r="D52" s="15"/>
      <c r="E52" s="15"/>
      <c r="F52" s="15"/>
      <c r="G52" s="15"/>
      <c r="H52" s="16"/>
      <c r="I52" s="16"/>
    </row>
    <row r="53" spans="2:9">
      <c r="B53" s="16"/>
      <c r="C53" s="16"/>
      <c r="D53" s="15"/>
      <c r="E53" s="15"/>
      <c r="F53" s="15"/>
      <c r="G53" s="15"/>
      <c r="H53" s="16"/>
      <c r="I53" s="16"/>
    </row>
    <row r="54" spans="2:9">
      <c r="B54" s="16"/>
      <c r="C54" s="16"/>
      <c r="D54" s="15"/>
      <c r="E54" s="15"/>
      <c r="F54" s="15"/>
      <c r="G54" s="15"/>
      <c r="H54" s="16"/>
      <c r="I54" s="16"/>
    </row>
    <row r="55" spans="2:9">
      <c r="B55" s="16"/>
      <c r="C55" s="16"/>
      <c r="D55" s="15"/>
      <c r="E55" s="15"/>
      <c r="F55" s="15"/>
      <c r="G55" s="15"/>
      <c r="H55" s="16"/>
      <c r="I55" s="16"/>
    </row>
  </sheetData>
  <mergeCells count="6">
    <mergeCell ref="B7:B8"/>
    <mergeCell ref="D7:D8"/>
    <mergeCell ref="I7:I8"/>
    <mergeCell ref="H7:H8"/>
    <mergeCell ref="C7:C8"/>
    <mergeCell ref="E7:G7"/>
  </mergeCells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0"/>
  <dimension ref="B2:M55"/>
  <sheetViews>
    <sheetView zoomScale="85" zoomScaleNormal="85" workbookViewId="0"/>
  </sheetViews>
  <sheetFormatPr defaultColWidth="9.1796875" defaultRowHeight="12.5"/>
  <cols>
    <col min="1" max="1" width="1.453125" style="3" customWidth="1"/>
    <col min="2" max="2" width="6.7265625" style="3" bestFit="1" customWidth="1"/>
    <col min="3" max="3" width="7.81640625" style="3" customWidth="1"/>
    <col min="4" max="4" width="28.453125" style="3" bestFit="1" customWidth="1"/>
    <col min="5" max="5" width="7.81640625" style="3" bestFit="1" customWidth="1"/>
    <col min="6" max="6" width="27.453125" style="3" customWidth="1"/>
    <col min="7" max="7" width="12.54296875" style="3" customWidth="1"/>
    <col min="8" max="9" width="42.453125" style="3" customWidth="1"/>
    <col min="10" max="10" width="15.54296875" style="3" bestFit="1" customWidth="1"/>
    <col min="11" max="11" width="17.1796875" style="3" bestFit="1" customWidth="1"/>
    <col min="12" max="12" width="15.54296875" style="3" bestFit="1" customWidth="1"/>
    <col min="13" max="13" width="15.1796875" style="3" bestFit="1" customWidth="1"/>
    <col min="14" max="16" width="9.1796875" style="3" customWidth="1"/>
    <col min="17" max="16384" width="9.1796875" style="3"/>
  </cols>
  <sheetData>
    <row r="2" spans="2:13" ht="20" customHeight="1">
      <c r="B2" s="25" t="s">
        <v>41</v>
      </c>
    </row>
    <row r="3" spans="2:13" ht="12" customHeight="1">
      <c r="B3" s="25"/>
    </row>
    <row r="4" spans="2:13" ht="12" customHeight="1">
      <c r="B4" s="27" t="s">
        <v>203</v>
      </c>
      <c r="I4" s="34"/>
    </row>
    <row r="5" spans="2:13" ht="12" customHeight="1">
      <c r="B5" s="6"/>
    </row>
    <row r="6" spans="2:13" s="11" customFormat="1" ht="27" customHeight="1">
      <c r="B6" s="10" t="s">
        <v>147</v>
      </c>
      <c r="C6" s="10" t="s">
        <v>161</v>
      </c>
      <c r="D6" s="10" t="s">
        <v>162</v>
      </c>
      <c r="E6" s="10" t="s">
        <v>163</v>
      </c>
      <c r="F6" s="10" t="s">
        <v>164</v>
      </c>
      <c r="G6" s="10" t="s">
        <v>178</v>
      </c>
      <c r="H6" s="30" t="s">
        <v>165</v>
      </c>
      <c r="I6" s="10" t="s">
        <v>166</v>
      </c>
      <c r="J6" s="10" t="s">
        <v>169</v>
      </c>
      <c r="K6" s="10" t="s">
        <v>170</v>
      </c>
      <c r="L6" s="10" t="s">
        <v>171</v>
      </c>
      <c r="M6" s="10" t="s">
        <v>172</v>
      </c>
    </row>
    <row r="7" spans="2:13">
      <c r="B7" s="92"/>
      <c r="C7" s="26"/>
      <c r="D7" s="89"/>
      <c r="E7" s="26"/>
      <c r="F7" s="102"/>
      <c r="G7" s="33"/>
      <c r="H7" s="102"/>
      <c r="I7" s="102"/>
      <c r="J7" s="86"/>
      <c r="K7" s="88"/>
      <c r="L7" s="102"/>
      <c r="M7" s="88"/>
    </row>
    <row r="8" spans="2:13">
      <c r="B8" s="92"/>
      <c r="C8" s="26"/>
      <c r="D8" s="93"/>
      <c r="E8" s="93"/>
      <c r="F8" s="93"/>
      <c r="G8" s="93"/>
      <c r="H8" s="93"/>
      <c r="I8" s="93"/>
      <c r="J8" s="93"/>
      <c r="K8" s="93"/>
      <c r="L8" s="93"/>
      <c r="M8" s="93"/>
    </row>
    <row r="9" spans="2:13"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</row>
    <row r="10" spans="2:13">
      <c r="B10" s="93"/>
      <c r="C10" s="26"/>
      <c r="D10" s="26"/>
      <c r="E10" s="26"/>
      <c r="F10" s="94"/>
      <c r="G10" s="33"/>
      <c r="H10" s="102"/>
      <c r="I10" s="93"/>
      <c r="J10" s="86"/>
      <c r="K10" s="88"/>
      <c r="L10" s="102"/>
      <c r="M10" s="88"/>
    </row>
    <row r="11" spans="2:13"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</row>
    <row r="12" spans="2:13">
      <c r="B12" s="26"/>
      <c r="C12" s="26"/>
      <c r="D12" s="26"/>
      <c r="E12" s="26"/>
      <c r="F12" s="90"/>
      <c r="G12" s="90"/>
      <c r="H12" s="86"/>
      <c r="I12" s="26"/>
      <c r="J12" s="32"/>
      <c r="K12" s="32"/>
      <c r="L12" s="32"/>
      <c r="M12" s="32"/>
    </row>
    <row r="13" spans="2:13">
      <c r="B13" s="26"/>
      <c r="C13" s="26"/>
      <c r="D13" s="26"/>
      <c r="E13" s="26"/>
      <c r="F13" s="90"/>
      <c r="G13" s="90"/>
      <c r="H13" s="86"/>
      <c r="I13" s="26"/>
      <c r="J13" s="32"/>
      <c r="K13" s="32"/>
      <c r="L13" s="32"/>
      <c r="M13" s="32"/>
    </row>
    <row r="14" spans="2:13">
      <c r="B14" s="26"/>
      <c r="C14" s="26"/>
      <c r="D14" s="26"/>
      <c r="E14" s="26"/>
      <c r="F14" s="90"/>
      <c r="G14" s="90"/>
      <c r="H14" s="86"/>
      <c r="I14" s="26"/>
      <c r="J14" s="32"/>
      <c r="K14" s="32"/>
      <c r="L14" s="32"/>
      <c r="M14" s="32"/>
    </row>
    <row r="15" spans="2:13">
      <c r="B15" s="26"/>
      <c r="C15" s="26"/>
      <c r="D15" s="26"/>
      <c r="E15" s="26"/>
      <c r="F15" s="90"/>
      <c r="G15" s="90"/>
      <c r="H15" s="86"/>
      <c r="I15" s="26"/>
      <c r="J15" s="32"/>
      <c r="K15" s="32"/>
      <c r="L15" s="32"/>
      <c r="M15" s="32"/>
    </row>
    <row r="16" spans="2:13">
      <c r="B16" s="26"/>
      <c r="C16" s="26"/>
      <c r="D16" s="26"/>
      <c r="E16" s="26"/>
      <c r="F16" s="90"/>
      <c r="G16" s="90"/>
      <c r="H16" s="86"/>
      <c r="I16" s="26"/>
      <c r="J16" s="32"/>
      <c r="K16" s="32"/>
      <c r="L16" s="32"/>
      <c r="M16" s="32"/>
    </row>
    <row r="17" spans="2:13">
      <c r="B17" s="17"/>
      <c r="C17" s="17"/>
      <c r="D17" s="17"/>
      <c r="E17" s="17"/>
      <c r="F17" s="19"/>
      <c r="G17" s="19"/>
      <c r="H17" s="18"/>
      <c r="I17" s="17"/>
      <c r="J17" s="32"/>
      <c r="K17" s="32"/>
      <c r="L17" s="32"/>
      <c r="M17" s="32"/>
    </row>
    <row r="18" spans="2:13">
      <c r="B18" s="17"/>
      <c r="C18" s="17"/>
      <c r="D18" s="17"/>
      <c r="E18" s="17"/>
      <c r="F18" s="19"/>
      <c r="G18" s="19"/>
      <c r="H18" s="18"/>
      <c r="I18" s="17"/>
      <c r="J18" s="32"/>
      <c r="K18" s="32"/>
      <c r="L18" s="32"/>
      <c r="M18" s="32"/>
    </row>
    <row r="19" spans="2:13">
      <c r="B19" s="17"/>
      <c r="C19" s="17"/>
      <c r="D19" s="17"/>
      <c r="E19" s="17"/>
      <c r="F19" s="19"/>
      <c r="G19" s="19"/>
      <c r="H19" s="18"/>
      <c r="I19" s="17"/>
      <c r="J19" s="32"/>
      <c r="K19" s="32"/>
      <c r="L19" s="32"/>
      <c r="M19" s="32"/>
    </row>
    <row r="20" spans="2:13">
      <c r="B20" s="17"/>
      <c r="C20" s="17"/>
      <c r="D20" s="17"/>
      <c r="E20" s="17"/>
      <c r="F20" s="17"/>
      <c r="G20" s="19"/>
      <c r="H20" s="18"/>
      <c r="I20" s="17"/>
      <c r="J20" s="32"/>
      <c r="K20" s="32"/>
      <c r="L20" s="32"/>
      <c r="M20" s="32"/>
    </row>
    <row r="21" spans="2:13">
      <c r="B21" s="17"/>
      <c r="C21" s="17"/>
      <c r="D21" s="17"/>
      <c r="E21" s="17"/>
      <c r="F21" s="17"/>
      <c r="G21" s="19"/>
      <c r="H21" s="18"/>
      <c r="I21" s="17"/>
      <c r="J21" s="32"/>
      <c r="K21" s="32"/>
      <c r="L21" s="32"/>
      <c r="M21" s="32"/>
    </row>
    <row r="22" spans="2:13">
      <c r="B22" s="17"/>
      <c r="C22" s="17"/>
      <c r="D22" s="17"/>
      <c r="E22" s="17"/>
      <c r="F22" s="17"/>
      <c r="G22" s="19"/>
      <c r="H22" s="18"/>
      <c r="I22" s="17"/>
      <c r="J22" s="32"/>
      <c r="K22" s="32"/>
      <c r="L22" s="32"/>
      <c r="M22" s="32"/>
    </row>
    <row r="23" spans="2:13">
      <c r="B23" s="17"/>
      <c r="C23" s="17"/>
      <c r="D23" s="17"/>
      <c r="E23" s="17"/>
      <c r="F23" s="17"/>
      <c r="G23" s="19"/>
      <c r="H23" s="18"/>
      <c r="I23" s="17"/>
      <c r="J23" s="32"/>
      <c r="K23" s="32"/>
      <c r="L23" s="32"/>
      <c r="M23" s="32"/>
    </row>
    <row r="24" spans="2:13">
      <c r="B24" s="17"/>
      <c r="C24" s="17"/>
      <c r="D24" s="17"/>
      <c r="E24" s="17"/>
      <c r="F24" s="17"/>
      <c r="G24" s="19"/>
      <c r="H24" s="18"/>
      <c r="I24" s="17"/>
      <c r="J24" s="32"/>
      <c r="K24" s="32"/>
      <c r="L24" s="32"/>
      <c r="M24" s="32"/>
    </row>
    <row r="25" spans="2:13">
      <c r="B25" s="17"/>
      <c r="C25" s="17"/>
      <c r="D25" s="17"/>
      <c r="E25" s="17"/>
      <c r="F25" s="17"/>
      <c r="G25" s="19"/>
      <c r="H25" s="18"/>
      <c r="I25" s="17"/>
      <c r="J25" s="32"/>
      <c r="K25" s="32"/>
      <c r="L25" s="32"/>
      <c r="M25" s="32"/>
    </row>
    <row r="26" spans="2:13">
      <c r="B26" s="17"/>
      <c r="C26" s="17"/>
      <c r="D26" s="17"/>
      <c r="E26" s="17"/>
      <c r="F26" s="17"/>
      <c r="G26" s="19"/>
      <c r="H26" s="18"/>
      <c r="I26" s="17"/>
      <c r="J26" s="32"/>
      <c r="K26" s="32"/>
      <c r="L26" s="32"/>
      <c r="M26" s="32"/>
    </row>
    <row r="27" spans="2:13">
      <c r="B27" s="17"/>
      <c r="C27" s="17"/>
      <c r="D27" s="17"/>
      <c r="E27" s="17"/>
      <c r="F27" s="17"/>
      <c r="G27" s="19"/>
      <c r="H27" s="18"/>
      <c r="I27" s="17"/>
      <c r="J27" s="32"/>
      <c r="K27" s="32"/>
      <c r="L27" s="32"/>
      <c r="M27" s="32"/>
    </row>
    <row r="28" spans="2:13">
      <c r="B28" s="17"/>
      <c r="C28" s="17"/>
      <c r="D28" s="17"/>
      <c r="E28" s="17"/>
      <c r="F28" s="17"/>
      <c r="G28" s="19"/>
      <c r="H28" s="18"/>
      <c r="I28" s="17"/>
      <c r="J28" s="32"/>
      <c r="K28" s="32"/>
      <c r="L28" s="32"/>
      <c r="M28" s="32"/>
    </row>
    <row r="29" spans="2:13">
      <c r="B29" s="17"/>
      <c r="C29" s="17"/>
      <c r="D29" s="17"/>
      <c r="E29" s="17"/>
      <c r="F29" s="17"/>
      <c r="G29" s="19"/>
      <c r="H29" s="18"/>
      <c r="I29" s="17"/>
      <c r="J29" s="32"/>
      <c r="K29" s="32"/>
      <c r="L29" s="32"/>
      <c r="M29" s="32"/>
    </row>
    <row r="30" spans="2:13">
      <c r="B30" s="17"/>
      <c r="C30" s="17"/>
      <c r="D30" s="17"/>
      <c r="E30" s="17"/>
      <c r="F30" s="17"/>
      <c r="G30" s="19"/>
      <c r="H30" s="18"/>
      <c r="I30" s="17"/>
      <c r="J30" s="32"/>
      <c r="K30" s="32"/>
      <c r="L30" s="32"/>
      <c r="M30" s="32"/>
    </row>
    <row r="31" spans="2:13">
      <c r="B31" s="17"/>
      <c r="C31" s="17"/>
      <c r="D31" s="17"/>
      <c r="E31" s="17"/>
      <c r="F31" s="17"/>
      <c r="G31" s="19"/>
      <c r="H31" s="18"/>
      <c r="I31" s="17"/>
      <c r="J31" s="32"/>
      <c r="K31" s="32"/>
      <c r="L31" s="32"/>
      <c r="M31" s="32"/>
    </row>
    <row r="32" spans="2:13">
      <c r="B32" s="17"/>
      <c r="C32" s="17"/>
      <c r="D32" s="17"/>
      <c r="E32" s="17"/>
      <c r="F32" s="17"/>
      <c r="G32" s="19"/>
      <c r="H32" s="18"/>
      <c r="I32" s="17"/>
      <c r="J32" s="32"/>
      <c r="K32" s="32"/>
      <c r="L32" s="32"/>
      <c r="M32" s="32"/>
    </row>
    <row r="33" spans="2:13">
      <c r="B33" s="17"/>
      <c r="C33" s="17"/>
      <c r="D33" s="17"/>
      <c r="E33" s="17"/>
      <c r="F33" s="17"/>
      <c r="G33" s="19"/>
      <c r="H33" s="18"/>
      <c r="I33" s="17"/>
      <c r="J33" s="32"/>
      <c r="K33" s="32"/>
      <c r="L33" s="32"/>
      <c r="M33" s="32"/>
    </row>
    <row r="34" spans="2:13">
      <c r="B34" s="17"/>
      <c r="C34" s="17"/>
      <c r="D34" s="17"/>
      <c r="E34" s="17"/>
      <c r="F34" s="17"/>
      <c r="G34" s="19"/>
      <c r="H34" s="18"/>
      <c r="I34" s="17"/>
      <c r="J34" s="32"/>
      <c r="K34" s="32"/>
      <c r="L34" s="32"/>
      <c r="M34" s="32"/>
    </row>
    <row r="35" spans="2:13">
      <c r="B35" s="17"/>
      <c r="C35" s="17"/>
      <c r="D35" s="17"/>
      <c r="E35" s="17"/>
      <c r="F35" s="17"/>
      <c r="G35" s="19"/>
      <c r="H35" s="18"/>
      <c r="I35" s="17"/>
      <c r="J35" s="32"/>
      <c r="K35" s="32"/>
      <c r="L35" s="32"/>
      <c r="M35" s="32"/>
    </row>
    <row r="36" spans="2:13">
      <c r="B36" s="17"/>
      <c r="C36" s="17"/>
      <c r="D36" s="17"/>
      <c r="E36" s="17"/>
      <c r="F36" s="17"/>
      <c r="G36" s="19"/>
      <c r="H36" s="18"/>
      <c r="I36" s="17"/>
      <c r="J36" s="32"/>
      <c r="K36" s="32"/>
      <c r="L36" s="32"/>
      <c r="M36" s="32"/>
    </row>
    <row r="37" spans="2:13">
      <c r="B37" s="17"/>
      <c r="C37" s="17"/>
      <c r="D37" s="17"/>
      <c r="E37" s="17"/>
      <c r="F37" s="17"/>
      <c r="G37" s="19"/>
      <c r="H37" s="18"/>
      <c r="I37" s="17"/>
      <c r="J37" s="32"/>
      <c r="K37" s="32"/>
      <c r="L37" s="32"/>
      <c r="M37" s="32"/>
    </row>
    <row r="38" spans="2:13">
      <c r="B38" s="17"/>
      <c r="C38" s="17"/>
      <c r="D38" s="17"/>
      <c r="E38" s="17"/>
      <c r="F38" s="17"/>
      <c r="G38" s="19"/>
      <c r="H38" s="18"/>
      <c r="I38" s="17"/>
      <c r="J38" s="32"/>
      <c r="K38" s="32"/>
      <c r="L38" s="32"/>
      <c r="M38" s="32"/>
    </row>
    <row r="39" spans="2:13">
      <c r="B39" s="17"/>
      <c r="C39" s="17"/>
      <c r="D39" s="17"/>
      <c r="E39" s="17"/>
      <c r="F39" s="17"/>
      <c r="G39" s="19"/>
      <c r="H39" s="18"/>
      <c r="I39" s="17"/>
      <c r="J39" s="32"/>
      <c r="K39" s="32"/>
      <c r="L39" s="32"/>
      <c r="M39" s="32"/>
    </row>
    <row r="40" spans="2:13">
      <c r="B40" s="17"/>
      <c r="C40" s="17"/>
      <c r="D40" s="17"/>
      <c r="E40" s="17"/>
      <c r="F40" s="17"/>
      <c r="G40" s="19"/>
      <c r="H40" s="18"/>
      <c r="I40" s="17"/>
      <c r="J40" s="32"/>
      <c r="K40" s="32"/>
      <c r="L40" s="32"/>
      <c r="M40" s="32"/>
    </row>
    <row r="41" spans="2:13">
      <c r="B41" s="17"/>
      <c r="C41" s="17"/>
      <c r="D41" s="17"/>
      <c r="E41" s="17"/>
      <c r="F41" s="17"/>
      <c r="G41" s="19"/>
      <c r="H41" s="18"/>
      <c r="I41" s="17"/>
      <c r="J41" s="32"/>
      <c r="K41" s="32"/>
      <c r="L41" s="32"/>
      <c r="M41" s="32"/>
    </row>
    <row r="42" spans="2:13">
      <c r="B42" s="17"/>
      <c r="C42" s="17"/>
      <c r="D42" s="17"/>
      <c r="E42" s="17"/>
      <c r="F42" s="17"/>
      <c r="G42" s="19"/>
      <c r="H42" s="18"/>
      <c r="I42" s="17"/>
      <c r="J42" s="32"/>
      <c r="K42" s="32"/>
      <c r="L42" s="32"/>
      <c r="M42" s="32"/>
    </row>
    <row r="43" spans="2:13">
      <c r="B43" s="17"/>
      <c r="C43" s="17"/>
      <c r="D43" s="17"/>
      <c r="E43" s="17"/>
      <c r="F43" s="17"/>
      <c r="G43" s="19"/>
      <c r="H43" s="18"/>
      <c r="I43" s="17"/>
      <c r="J43" s="32"/>
      <c r="K43" s="32"/>
      <c r="L43" s="32"/>
      <c r="M43" s="32"/>
    </row>
    <row r="44" spans="2:13">
      <c r="B44" s="17"/>
      <c r="C44" s="17"/>
      <c r="D44" s="17"/>
      <c r="E44" s="17"/>
      <c r="F44" s="17"/>
      <c r="G44" s="19"/>
      <c r="H44" s="18"/>
      <c r="I44" s="17"/>
      <c r="J44" s="32"/>
      <c r="K44" s="32"/>
      <c r="L44" s="32"/>
      <c r="M44" s="32"/>
    </row>
    <row r="45" spans="2:13">
      <c r="B45" s="17"/>
      <c r="C45" s="17"/>
      <c r="D45" s="17"/>
      <c r="E45" s="17"/>
      <c r="F45" s="17"/>
      <c r="G45" s="19"/>
      <c r="H45" s="18"/>
      <c r="I45" s="17"/>
      <c r="J45" s="32"/>
      <c r="K45" s="32"/>
      <c r="L45" s="32"/>
      <c r="M45" s="32"/>
    </row>
    <row r="46" spans="2:13">
      <c r="B46" s="17"/>
      <c r="C46" s="17"/>
      <c r="D46" s="17"/>
      <c r="E46" s="17"/>
      <c r="F46" s="17"/>
      <c r="G46" s="19"/>
      <c r="H46" s="18"/>
      <c r="I46" s="17"/>
      <c r="J46" s="32"/>
      <c r="K46" s="32"/>
      <c r="L46" s="32"/>
      <c r="M46" s="32"/>
    </row>
    <row r="47" spans="2:13">
      <c r="B47" s="17"/>
      <c r="C47" s="17"/>
      <c r="D47" s="17"/>
      <c r="E47" s="17"/>
      <c r="F47" s="17"/>
      <c r="G47" s="19"/>
      <c r="H47" s="18"/>
      <c r="I47" s="17"/>
      <c r="J47" s="32"/>
      <c r="K47" s="32"/>
      <c r="L47" s="32"/>
      <c r="M47" s="32"/>
    </row>
    <row r="48" spans="2:13">
      <c r="B48" s="17"/>
      <c r="C48" s="17"/>
      <c r="D48" s="17"/>
      <c r="E48" s="17"/>
      <c r="F48" s="17"/>
      <c r="G48" s="19"/>
      <c r="H48" s="18"/>
      <c r="I48" s="17"/>
      <c r="J48" s="32"/>
      <c r="K48" s="32"/>
      <c r="L48" s="32"/>
      <c r="M48" s="32"/>
    </row>
    <row r="49" spans="2:13">
      <c r="B49" s="17"/>
      <c r="C49" s="17"/>
      <c r="D49" s="17"/>
      <c r="E49" s="17"/>
      <c r="F49" s="17"/>
      <c r="G49" s="19"/>
      <c r="H49" s="18"/>
      <c r="I49" s="17"/>
      <c r="J49" s="32"/>
      <c r="K49" s="32"/>
      <c r="L49" s="32"/>
      <c r="M49" s="32"/>
    </row>
    <row r="50" spans="2:13">
      <c r="B50" s="17"/>
      <c r="C50" s="17"/>
      <c r="D50" s="17"/>
      <c r="E50" s="17"/>
      <c r="F50" s="17"/>
      <c r="G50" s="19"/>
      <c r="H50" s="18"/>
      <c r="I50" s="17"/>
      <c r="J50" s="32"/>
      <c r="K50" s="32"/>
      <c r="L50" s="32"/>
      <c r="M50" s="32"/>
    </row>
    <row r="51" spans="2:13">
      <c r="B51" s="17"/>
      <c r="C51" s="17"/>
      <c r="D51" s="17"/>
      <c r="E51" s="17"/>
      <c r="F51" s="17"/>
      <c r="G51" s="19"/>
      <c r="H51" s="18"/>
      <c r="I51" s="17"/>
      <c r="J51" s="32"/>
      <c r="K51" s="32"/>
      <c r="L51" s="32"/>
      <c r="M51" s="32"/>
    </row>
    <row r="52" spans="2:13">
      <c r="B52" s="17"/>
      <c r="C52" s="17"/>
      <c r="D52" s="17"/>
      <c r="E52" s="17"/>
      <c r="F52" s="17"/>
      <c r="G52" s="19"/>
      <c r="H52" s="18"/>
      <c r="I52" s="17"/>
      <c r="J52" s="32"/>
      <c r="K52" s="32"/>
      <c r="L52" s="32"/>
      <c r="M52" s="32"/>
    </row>
    <row r="53" spans="2:13">
      <c r="B53" s="17"/>
      <c r="C53" s="17"/>
      <c r="D53" s="17"/>
      <c r="E53" s="17"/>
      <c r="F53" s="17"/>
      <c r="G53" s="19"/>
      <c r="H53" s="18"/>
      <c r="I53" s="17"/>
      <c r="J53" s="32"/>
      <c r="K53" s="32"/>
      <c r="L53" s="32"/>
      <c r="M53" s="32"/>
    </row>
    <row r="54" spans="2:13">
      <c r="B54" s="17"/>
      <c r="C54" s="17"/>
      <c r="D54" s="17"/>
      <c r="E54" s="17"/>
      <c r="F54" s="17"/>
      <c r="G54" s="19"/>
      <c r="H54" s="18"/>
      <c r="I54" s="17"/>
      <c r="J54" s="32"/>
      <c r="K54" s="32"/>
      <c r="L54" s="32"/>
      <c r="M54" s="32"/>
    </row>
    <row r="55" spans="2:13">
      <c r="B55" s="17"/>
      <c r="C55" s="17"/>
      <c r="D55" s="17"/>
      <c r="E55" s="17"/>
      <c r="F55" s="17"/>
      <c r="G55" s="19"/>
      <c r="H55" s="18"/>
      <c r="I55" s="17"/>
      <c r="J55" s="32"/>
      <c r="K55" s="32"/>
      <c r="L55" s="32"/>
      <c r="M55" s="3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4"/>
  <dimension ref="B2:M55"/>
  <sheetViews>
    <sheetView zoomScale="85" zoomScaleNormal="85" workbookViewId="0"/>
  </sheetViews>
  <sheetFormatPr defaultColWidth="9.1796875" defaultRowHeight="12.5"/>
  <cols>
    <col min="1" max="1" width="1.453125" style="3" customWidth="1"/>
    <col min="2" max="2" width="6.7265625" style="3" bestFit="1" customWidth="1"/>
    <col min="3" max="3" width="7.26953125" style="3" customWidth="1"/>
    <col min="4" max="4" width="12.54296875" style="3" customWidth="1"/>
    <col min="5" max="5" width="15.26953125" style="3" customWidth="1"/>
    <col min="6" max="6" width="32.7265625" style="3" bestFit="1" customWidth="1"/>
    <col min="7" max="7" width="12.54296875" style="3" customWidth="1"/>
    <col min="8" max="8" width="27.453125" style="3" bestFit="1" customWidth="1"/>
    <col min="9" max="9" width="48.7265625" style="3" bestFit="1" customWidth="1"/>
    <col min="10" max="10" width="10" style="3" bestFit="1" customWidth="1"/>
    <col min="11" max="11" width="17.1796875" style="3" bestFit="1" customWidth="1"/>
    <col min="12" max="12" width="12.54296875" style="3" bestFit="1" customWidth="1"/>
    <col min="13" max="13" width="15.1796875" style="3" bestFit="1" customWidth="1"/>
    <col min="14" max="16" width="9.1796875" style="3" customWidth="1"/>
    <col min="17" max="16384" width="9.1796875" style="3"/>
  </cols>
  <sheetData>
    <row r="2" spans="2:13" ht="20" customHeight="1">
      <c r="B2" s="25" t="s">
        <v>204</v>
      </c>
    </row>
    <row r="3" spans="2:13" ht="12" customHeight="1">
      <c r="B3" s="25"/>
    </row>
    <row r="4" spans="2:13" ht="12" customHeight="1">
      <c r="B4" s="27" t="s">
        <v>205</v>
      </c>
    </row>
    <row r="5" spans="2:13" ht="12" customHeight="1">
      <c r="B5" s="6"/>
    </row>
    <row r="6" spans="2:13" s="11" customFormat="1" ht="27" customHeight="1">
      <c r="B6" s="10" t="s">
        <v>147</v>
      </c>
      <c r="C6" s="10" t="s">
        <v>161</v>
      </c>
      <c r="D6" s="10" t="s">
        <v>162</v>
      </c>
      <c r="E6" s="10" t="s">
        <v>163</v>
      </c>
      <c r="F6" s="10" t="s">
        <v>164</v>
      </c>
      <c r="G6" s="10" t="s">
        <v>178</v>
      </c>
      <c r="H6" s="10" t="s">
        <v>166</v>
      </c>
      <c r="I6" s="30" t="s">
        <v>165</v>
      </c>
      <c r="J6" s="10" t="s">
        <v>169</v>
      </c>
      <c r="K6" s="10" t="s">
        <v>170</v>
      </c>
      <c r="L6" s="10" t="s">
        <v>171</v>
      </c>
      <c r="M6" s="30" t="s">
        <v>172</v>
      </c>
    </row>
    <row r="7" spans="2:13">
      <c r="B7" s="17"/>
      <c r="C7" s="17"/>
      <c r="D7" s="17"/>
      <c r="E7" s="17"/>
      <c r="F7" s="72"/>
      <c r="G7" s="58"/>
      <c r="H7" s="80"/>
      <c r="I7" s="112"/>
      <c r="J7" s="18"/>
      <c r="K7" s="35"/>
      <c r="L7" s="18"/>
      <c r="M7" s="35"/>
    </row>
    <row r="8" spans="2:13">
      <c r="B8" s="17"/>
      <c r="C8" s="17"/>
      <c r="D8" s="17"/>
      <c r="E8" s="17"/>
      <c r="F8" s="17"/>
      <c r="G8" s="19"/>
      <c r="H8" s="17"/>
      <c r="I8" s="17"/>
      <c r="J8" s="17"/>
      <c r="K8" s="35"/>
      <c r="L8" s="17"/>
      <c r="M8" s="35"/>
    </row>
    <row r="9" spans="2:13"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</row>
    <row r="10" spans="2:13">
      <c r="B10" s="81"/>
      <c r="C10" s="17"/>
      <c r="D10" s="17"/>
      <c r="E10" s="17"/>
      <c r="F10" s="80"/>
      <c r="G10" s="58"/>
      <c r="H10" s="80"/>
      <c r="I10" s="81"/>
      <c r="J10" s="17"/>
      <c r="K10" s="35"/>
      <c r="L10" s="17"/>
      <c r="M10" s="35"/>
    </row>
    <row r="11" spans="2:13">
      <c r="B11" s="81"/>
      <c r="C11" s="17"/>
      <c r="D11" s="17"/>
      <c r="E11" s="17"/>
      <c r="F11" s="17"/>
      <c r="G11" s="19"/>
      <c r="H11" s="17"/>
      <c r="I11" s="17"/>
      <c r="J11" s="17"/>
      <c r="K11" s="17"/>
      <c r="L11" s="17"/>
      <c r="M11" s="17"/>
    </row>
    <row r="12" spans="2:13">
      <c r="B12" s="17"/>
      <c r="C12" s="17"/>
      <c r="D12" s="17"/>
      <c r="E12" s="17"/>
      <c r="F12" s="17"/>
      <c r="G12" s="19"/>
      <c r="H12" s="17"/>
      <c r="I12" s="17"/>
      <c r="J12" s="17"/>
      <c r="K12" s="17"/>
      <c r="L12" s="17"/>
      <c r="M12" s="18"/>
    </row>
    <row r="13" spans="2:13">
      <c r="B13" s="17"/>
      <c r="C13" s="17"/>
      <c r="D13" s="17"/>
      <c r="E13" s="17"/>
      <c r="F13" s="17"/>
      <c r="G13" s="19"/>
      <c r="H13" s="17"/>
      <c r="I13" s="17"/>
      <c r="J13" s="17"/>
      <c r="K13" s="17"/>
      <c r="L13" s="17"/>
      <c r="M13" s="18"/>
    </row>
    <row r="14" spans="2:13">
      <c r="B14" s="17"/>
      <c r="C14" s="17"/>
      <c r="D14" s="17"/>
      <c r="E14" s="17"/>
      <c r="F14" s="17"/>
      <c r="G14" s="19"/>
      <c r="H14" s="17"/>
      <c r="I14" s="17"/>
      <c r="J14" s="17"/>
      <c r="K14" s="17"/>
      <c r="L14" s="17"/>
      <c r="M14" s="18"/>
    </row>
    <row r="15" spans="2:13">
      <c r="B15" s="17"/>
      <c r="C15" s="17"/>
      <c r="D15" s="17"/>
      <c r="E15" s="17"/>
      <c r="F15" s="17"/>
      <c r="G15" s="19"/>
      <c r="H15" s="17"/>
      <c r="I15" s="17"/>
      <c r="J15" s="17"/>
      <c r="K15" s="17"/>
      <c r="L15" s="17"/>
      <c r="M15" s="18"/>
    </row>
    <row r="16" spans="2:13">
      <c r="B16" s="17"/>
      <c r="C16" s="17"/>
      <c r="D16" s="17"/>
      <c r="E16" s="17"/>
      <c r="F16" s="17"/>
      <c r="G16" s="19"/>
      <c r="H16" s="17"/>
      <c r="I16" s="17"/>
      <c r="J16" s="17"/>
      <c r="K16" s="17"/>
      <c r="L16" s="17"/>
      <c r="M16" s="18"/>
    </row>
    <row r="17" spans="2:13">
      <c r="B17" s="17"/>
      <c r="C17" s="17"/>
      <c r="D17" s="17"/>
      <c r="E17" s="17"/>
      <c r="F17" s="17"/>
      <c r="G17" s="19"/>
      <c r="H17" s="17"/>
      <c r="I17" s="17"/>
      <c r="J17" s="17"/>
      <c r="K17" s="17"/>
      <c r="L17" s="17"/>
      <c r="M17" s="18"/>
    </row>
    <row r="18" spans="2:13">
      <c r="B18" s="17"/>
      <c r="C18" s="17"/>
      <c r="D18" s="17"/>
      <c r="E18" s="17"/>
      <c r="F18" s="17"/>
      <c r="G18" s="19"/>
      <c r="H18" s="17"/>
      <c r="I18" s="17"/>
      <c r="J18" s="17"/>
      <c r="K18" s="17"/>
      <c r="L18" s="17"/>
      <c r="M18" s="18"/>
    </row>
    <row r="19" spans="2:13">
      <c r="B19" s="17"/>
      <c r="C19" s="17"/>
      <c r="D19" s="17"/>
      <c r="E19" s="17"/>
      <c r="F19" s="17"/>
      <c r="G19" s="19"/>
      <c r="H19" s="17"/>
      <c r="I19" s="17"/>
      <c r="J19" s="17"/>
      <c r="K19" s="17"/>
      <c r="L19" s="17"/>
      <c r="M19" s="18"/>
    </row>
    <row r="20" spans="2:13">
      <c r="B20" s="17"/>
      <c r="C20" s="17"/>
      <c r="D20" s="17"/>
      <c r="E20" s="17"/>
      <c r="F20" s="17"/>
      <c r="G20" s="19"/>
      <c r="H20" s="17"/>
      <c r="I20" s="17"/>
      <c r="J20" s="17"/>
      <c r="K20" s="17"/>
      <c r="L20" s="17"/>
      <c r="M20" s="18"/>
    </row>
    <row r="21" spans="2:13">
      <c r="B21" s="17"/>
      <c r="C21" s="17"/>
      <c r="D21" s="17"/>
      <c r="E21" s="17"/>
      <c r="F21" s="17"/>
      <c r="G21" s="19"/>
      <c r="H21" s="17"/>
      <c r="I21" s="17"/>
      <c r="J21" s="17"/>
      <c r="K21" s="17"/>
      <c r="L21" s="17"/>
      <c r="M21" s="18"/>
    </row>
    <row r="22" spans="2:13">
      <c r="B22" s="17"/>
      <c r="C22" s="17"/>
      <c r="D22" s="17"/>
      <c r="E22" s="17"/>
      <c r="F22" s="17"/>
      <c r="G22" s="19"/>
      <c r="H22" s="17"/>
      <c r="I22" s="17"/>
      <c r="J22" s="17"/>
      <c r="K22" s="17"/>
      <c r="L22" s="17"/>
      <c r="M22" s="18"/>
    </row>
    <row r="23" spans="2:13">
      <c r="B23" s="17"/>
      <c r="C23" s="17"/>
      <c r="D23" s="17"/>
      <c r="E23" s="17"/>
      <c r="F23" s="17"/>
      <c r="G23" s="19"/>
      <c r="H23" s="17"/>
      <c r="I23" s="17"/>
      <c r="J23" s="17"/>
      <c r="K23" s="17"/>
      <c r="L23" s="17"/>
      <c r="M23" s="18"/>
    </row>
    <row r="24" spans="2:13">
      <c r="B24" s="17"/>
      <c r="C24" s="17"/>
      <c r="D24" s="17"/>
      <c r="E24" s="17"/>
      <c r="F24" s="17"/>
      <c r="G24" s="19"/>
      <c r="H24" s="17"/>
      <c r="I24" s="17"/>
      <c r="J24" s="17"/>
      <c r="K24" s="17"/>
      <c r="L24" s="17"/>
      <c r="M24" s="18"/>
    </row>
    <row r="25" spans="2:13">
      <c r="B25" s="17"/>
      <c r="C25" s="17"/>
      <c r="D25" s="17"/>
      <c r="E25" s="17"/>
      <c r="F25" s="17"/>
      <c r="G25" s="19"/>
      <c r="H25" s="17"/>
      <c r="I25" s="17"/>
      <c r="J25" s="17"/>
      <c r="K25" s="17"/>
      <c r="L25" s="17"/>
      <c r="M25" s="18"/>
    </row>
    <row r="26" spans="2:13">
      <c r="B26" s="17"/>
      <c r="C26" s="17"/>
      <c r="D26" s="17"/>
      <c r="E26" s="17"/>
      <c r="F26" s="17"/>
      <c r="G26" s="19"/>
      <c r="H26" s="17"/>
      <c r="I26" s="17"/>
      <c r="J26" s="17"/>
      <c r="K26" s="17"/>
      <c r="L26" s="17"/>
      <c r="M26" s="18"/>
    </row>
    <row r="27" spans="2:13">
      <c r="B27" s="17"/>
      <c r="C27" s="17"/>
      <c r="D27" s="17"/>
      <c r="E27" s="17"/>
      <c r="F27" s="17"/>
      <c r="G27" s="19"/>
      <c r="H27" s="17"/>
      <c r="I27" s="17"/>
      <c r="J27" s="17"/>
      <c r="K27" s="17"/>
      <c r="L27" s="17"/>
      <c r="M27" s="18"/>
    </row>
    <row r="28" spans="2:13">
      <c r="B28" s="17"/>
      <c r="C28" s="17"/>
      <c r="D28" s="17"/>
      <c r="E28" s="17"/>
      <c r="F28" s="17"/>
      <c r="G28" s="19"/>
      <c r="H28" s="17"/>
      <c r="I28" s="17"/>
      <c r="J28" s="17"/>
      <c r="K28" s="17"/>
      <c r="L28" s="17"/>
      <c r="M28" s="18"/>
    </row>
    <row r="29" spans="2:13">
      <c r="B29" s="17"/>
      <c r="C29" s="17"/>
      <c r="D29" s="17"/>
      <c r="E29" s="17"/>
      <c r="F29" s="17"/>
      <c r="G29" s="19"/>
      <c r="H29" s="17"/>
      <c r="I29" s="17"/>
      <c r="J29" s="17"/>
      <c r="K29" s="17"/>
      <c r="L29" s="17"/>
      <c r="M29" s="18"/>
    </row>
    <row r="30" spans="2:13">
      <c r="B30" s="17"/>
      <c r="C30" s="17"/>
      <c r="D30" s="17"/>
      <c r="E30" s="17"/>
      <c r="F30" s="17"/>
      <c r="G30" s="19"/>
      <c r="H30" s="17"/>
      <c r="I30" s="17"/>
      <c r="J30" s="17"/>
      <c r="K30" s="17"/>
      <c r="L30" s="17"/>
      <c r="M30" s="18"/>
    </row>
    <row r="31" spans="2:13">
      <c r="B31" s="17"/>
      <c r="C31" s="17"/>
      <c r="D31" s="17"/>
      <c r="E31" s="17"/>
      <c r="F31" s="17"/>
      <c r="G31" s="19"/>
      <c r="H31" s="17"/>
      <c r="I31" s="17"/>
      <c r="J31" s="17"/>
      <c r="K31" s="17"/>
      <c r="L31" s="17"/>
      <c r="M31" s="18"/>
    </row>
    <row r="32" spans="2:13">
      <c r="B32" s="17"/>
      <c r="C32" s="17"/>
      <c r="D32" s="17"/>
      <c r="E32" s="17"/>
      <c r="F32" s="17"/>
      <c r="G32" s="19"/>
      <c r="H32" s="17"/>
      <c r="I32" s="17"/>
      <c r="J32" s="17"/>
      <c r="K32" s="17"/>
      <c r="L32" s="17"/>
      <c r="M32" s="18"/>
    </row>
    <row r="33" spans="2:13">
      <c r="B33" s="17"/>
      <c r="C33" s="17"/>
      <c r="D33" s="17"/>
      <c r="E33" s="17"/>
      <c r="F33" s="17"/>
      <c r="G33" s="19"/>
      <c r="H33" s="17"/>
      <c r="I33" s="17"/>
      <c r="J33" s="17"/>
      <c r="K33" s="17"/>
      <c r="L33" s="17"/>
      <c r="M33" s="18"/>
    </row>
    <row r="34" spans="2:13">
      <c r="B34" s="17"/>
      <c r="C34" s="17"/>
      <c r="D34" s="17"/>
      <c r="E34" s="17"/>
      <c r="F34" s="17"/>
      <c r="G34" s="19"/>
      <c r="H34" s="17"/>
      <c r="I34" s="17"/>
      <c r="J34" s="17"/>
      <c r="K34" s="17"/>
      <c r="L34" s="17"/>
      <c r="M34" s="18"/>
    </row>
    <row r="35" spans="2:13">
      <c r="B35" s="17"/>
      <c r="C35" s="17"/>
      <c r="D35" s="17"/>
      <c r="E35" s="17"/>
      <c r="F35" s="17"/>
      <c r="G35" s="19"/>
      <c r="H35" s="17"/>
      <c r="I35" s="17"/>
      <c r="J35" s="17"/>
      <c r="K35" s="17"/>
      <c r="L35" s="17"/>
      <c r="M35" s="18"/>
    </row>
    <row r="36" spans="2:13">
      <c r="B36" s="17"/>
      <c r="C36" s="17"/>
      <c r="D36" s="17"/>
      <c r="E36" s="17"/>
      <c r="F36" s="17"/>
      <c r="G36" s="19"/>
      <c r="H36" s="17"/>
      <c r="I36" s="17"/>
      <c r="J36" s="17"/>
      <c r="K36" s="17"/>
      <c r="L36" s="17"/>
      <c r="M36" s="18"/>
    </row>
    <row r="37" spans="2:13">
      <c r="B37" s="17"/>
      <c r="C37" s="17"/>
      <c r="D37" s="17"/>
      <c r="E37" s="17"/>
      <c r="F37" s="17"/>
      <c r="G37" s="19"/>
      <c r="H37" s="17"/>
      <c r="I37" s="17"/>
      <c r="J37" s="17"/>
      <c r="K37" s="17"/>
      <c r="L37" s="17"/>
      <c r="M37" s="18"/>
    </row>
    <row r="38" spans="2:13">
      <c r="B38" s="17"/>
      <c r="C38" s="17"/>
      <c r="D38" s="17"/>
      <c r="E38" s="17"/>
      <c r="F38" s="17"/>
      <c r="G38" s="19"/>
      <c r="H38" s="17"/>
      <c r="I38" s="17"/>
      <c r="J38" s="17"/>
      <c r="K38" s="17"/>
      <c r="L38" s="17"/>
      <c r="M38" s="18"/>
    </row>
    <row r="39" spans="2:13">
      <c r="B39" s="17"/>
      <c r="C39" s="17"/>
      <c r="D39" s="17"/>
      <c r="E39" s="17"/>
      <c r="F39" s="17"/>
      <c r="G39" s="19"/>
      <c r="H39" s="17"/>
      <c r="I39" s="17"/>
      <c r="J39" s="17"/>
      <c r="K39" s="17"/>
      <c r="L39" s="17"/>
      <c r="M39" s="18"/>
    </row>
    <row r="40" spans="2:13">
      <c r="B40" s="17"/>
      <c r="C40" s="17"/>
      <c r="D40" s="17"/>
      <c r="E40" s="17"/>
      <c r="F40" s="17"/>
      <c r="G40" s="19"/>
      <c r="H40" s="17"/>
      <c r="I40" s="17"/>
      <c r="J40" s="17"/>
      <c r="K40" s="17"/>
      <c r="L40" s="17"/>
      <c r="M40" s="18"/>
    </row>
    <row r="41" spans="2:13">
      <c r="B41" s="17"/>
      <c r="C41" s="17"/>
      <c r="D41" s="17"/>
      <c r="E41" s="17"/>
      <c r="F41" s="17"/>
      <c r="G41" s="19"/>
      <c r="H41" s="17"/>
      <c r="I41" s="17"/>
      <c r="J41" s="17"/>
      <c r="K41" s="17"/>
      <c r="L41" s="17"/>
      <c r="M41" s="18"/>
    </row>
    <row r="42" spans="2:13">
      <c r="B42" s="17"/>
      <c r="C42" s="17"/>
      <c r="D42" s="17"/>
      <c r="E42" s="17"/>
      <c r="F42" s="17"/>
      <c r="G42" s="19"/>
      <c r="H42" s="17"/>
      <c r="I42" s="17"/>
      <c r="J42" s="17"/>
      <c r="K42" s="17"/>
      <c r="L42" s="17"/>
      <c r="M42" s="18"/>
    </row>
    <row r="43" spans="2:13">
      <c r="B43" s="17"/>
      <c r="C43" s="17"/>
      <c r="D43" s="17"/>
      <c r="E43" s="17"/>
      <c r="F43" s="17"/>
      <c r="G43" s="19"/>
      <c r="H43" s="17"/>
      <c r="I43" s="17"/>
      <c r="J43" s="17"/>
      <c r="K43" s="17"/>
      <c r="L43" s="17"/>
      <c r="M43" s="18"/>
    </row>
    <row r="44" spans="2:13">
      <c r="B44" s="17"/>
      <c r="C44" s="17"/>
      <c r="D44" s="17"/>
      <c r="E44" s="17"/>
      <c r="F44" s="17"/>
      <c r="G44" s="19"/>
      <c r="H44" s="17"/>
      <c r="I44" s="17"/>
      <c r="J44" s="17"/>
      <c r="K44" s="17"/>
      <c r="L44" s="17"/>
      <c r="M44" s="18"/>
    </row>
    <row r="45" spans="2:13">
      <c r="B45" s="17"/>
      <c r="C45" s="17"/>
      <c r="D45" s="17"/>
      <c r="E45" s="17"/>
      <c r="F45" s="17"/>
      <c r="G45" s="19"/>
      <c r="H45" s="17"/>
      <c r="I45" s="17"/>
      <c r="J45" s="17"/>
      <c r="K45" s="17"/>
      <c r="L45" s="17"/>
      <c r="M45" s="18"/>
    </row>
    <row r="46" spans="2:13">
      <c r="B46" s="17"/>
      <c r="C46" s="17"/>
      <c r="D46" s="17"/>
      <c r="E46" s="17"/>
      <c r="F46" s="17"/>
      <c r="G46" s="19"/>
      <c r="H46" s="17"/>
      <c r="I46" s="17"/>
      <c r="J46" s="17"/>
      <c r="K46" s="17"/>
      <c r="L46" s="17"/>
      <c r="M46" s="18"/>
    </row>
    <row r="47" spans="2:13">
      <c r="B47" s="17"/>
      <c r="C47" s="17"/>
      <c r="D47" s="17"/>
      <c r="E47" s="17"/>
      <c r="F47" s="17"/>
      <c r="G47" s="19"/>
      <c r="H47" s="17"/>
      <c r="I47" s="17"/>
      <c r="J47" s="17"/>
      <c r="K47" s="17"/>
      <c r="L47" s="17"/>
      <c r="M47" s="18"/>
    </row>
    <row r="48" spans="2:13">
      <c r="B48" s="17"/>
      <c r="C48" s="17"/>
      <c r="D48" s="17"/>
      <c r="E48" s="17"/>
      <c r="F48" s="17"/>
      <c r="G48" s="19"/>
      <c r="H48" s="17"/>
      <c r="I48" s="17"/>
      <c r="J48" s="17"/>
      <c r="K48" s="17"/>
      <c r="L48" s="17"/>
      <c r="M48" s="18"/>
    </row>
    <row r="49" spans="2:13">
      <c r="B49" s="17"/>
      <c r="C49" s="17"/>
      <c r="D49" s="17"/>
      <c r="E49" s="17"/>
      <c r="F49" s="17"/>
      <c r="G49" s="19"/>
      <c r="H49" s="17"/>
      <c r="I49" s="17"/>
      <c r="J49" s="17"/>
      <c r="K49" s="17"/>
      <c r="L49" s="17"/>
      <c r="M49" s="18"/>
    </row>
    <row r="50" spans="2:13">
      <c r="B50" s="17"/>
      <c r="C50" s="17"/>
      <c r="D50" s="17"/>
      <c r="E50" s="17"/>
      <c r="F50" s="17"/>
      <c r="G50" s="19"/>
      <c r="H50" s="17"/>
      <c r="I50" s="17"/>
      <c r="J50" s="17"/>
      <c r="K50" s="17"/>
      <c r="L50" s="17"/>
      <c r="M50" s="18"/>
    </row>
    <row r="51" spans="2:13">
      <c r="B51" s="17"/>
      <c r="C51" s="17"/>
      <c r="D51" s="17"/>
      <c r="E51" s="17"/>
      <c r="F51" s="17"/>
      <c r="G51" s="19"/>
      <c r="H51" s="17"/>
      <c r="I51" s="17"/>
      <c r="J51" s="17"/>
      <c r="K51" s="17"/>
      <c r="L51" s="17"/>
      <c r="M51" s="18"/>
    </row>
    <row r="52" spans="2:13">
      <c r="B52" s="17"/>
      <c r="C52" s="17"/>
      <c r="D52" s="17"/>
      <c r="E52" s="17"/>
      <c r="F52" s="17"/>
      <c r="G52" s="19"/>
      <c r="H52" s="17"/>
      <c r="I52" s="17"/>
      <c r="J52" s="17"/>
      <c r="K52" s="17"/>
      <c r="L52" s="17"/>
      <c r="M52" s="18"/>
    </row>
    <row r="53" spans="2:13">
      <c r="B53" s="17"/>
      <c r="C53" s="17"/>
      <c r="D53" s="17"/>
      <c r="E53" s="17"/>
      <c r="F53" s="17"/>
      <c r="G53" s="19"/>
      <c r="H53" s="17"/>
      <c r="I53" s="17"/>
      <c r="J53" s="17"/>
      <c r="K53" s="17"/>
      <c r="L53" s="17"/>
      <c r="M53" s="18"/>
    </row>
    <row r="54" spans="2:13">
      <c r="B54" s="17"/>
      <c r="C54" s="17"/>
      <c r="D54" s="17"/>
      <c r="E54" s="17"/>
      <c r="F54" s="17"/>
      <c r="G54" s="19"/>
      <c r="H54" s="17"/>
      <c r="I54" s="17"/>
      <c r="J54" s="17"/>
      <c r="K54" s="17"/>
      <c r="L54" s="17"/>
      <c r="M54" s="18"/>
    </row>
    <row r="55" spans="2:13">
      <c r="B55" s="17"/>
      <c r="C55" s="17"/>
      <c r="D55" s="17"/>
      <c r="E55" s="17"/>
      <c r="F55" s="17"/>
      <c r="G55" s="19"/>
      <c r="H55" s="17"/>
      <c r="I55" s="17"/>
      <c r="J55" s="17"/>
      <c r="K55" s="17"/>
      <c r="L55" s="17"/>
      <c r="M55" s="18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3"/>
  <dimension ref="B2:I55"/>
  <sheetViews>
    <sheetView zoomScale="85" zoomScaleNormal="85" workbookViewId="0"/>
  </sheetViews>
  <sheetFormatPr defaultColWidth="23.26953125" defaultRowHeight="12.5"/>
  <cols>
    <col min="1" max="1" width="1.453125" style="3" customWidth="1"/>
    <col min="2" max="2" width="6.7265625" style="3" bestFit="1" customWidth="1"/>
    <col min="3" max="3" width="31.54296875" style="3" customWidth="1"/>
    <col min="4" max="4" width="7.7265625" style="3" customWidth="1"/>
    <col min="5" max="6" width="6.81640625" style="3" customWidth="1"/>
    <col min="7" max="7" width="8.54296875" style="3" customWidth="1"/>
    <col min="8" max="8" width="30.7265625" style="3" customWidth="1"/>
    <col min="9" max="9" width="51.7265625" style="3" customWidth="1"/>
    <col min="10" max="12" width="23.26953125" style="3" customWidth="1"/>
    <col min="13" max="16384" width="23.26953125" style="3"/>
  </cols>
  <sheetData>
    <row r="2" spans="2:9" ht="20" customHeight="1">
      <c r="B2" s="25" t="s">
        <v>206</v>
      </c>
    </row>
    <row r="3" spans="2:9" ht="12" customHeight="1">
      <c r="B3" s="25"/>
    </row>
    <row r="4" spans="2:9" ht="12" customHeight="1">
      <c r="B4" s="27" t="s">
        <v>207</v>
      </c>
    </row>
    <row r="5" spans="2:9" ht="12" customHeight="1">
      <c r="B5" s="27" t="s">
        <v>208</v>
      </c>
    </row>
    <row r="6" spans="2:9" ht="12" customHeight="1"/>
    <row r="7" spans="2:9" ht="12.75" customHeight="1">
      <c r="B7" s="163" t="s">
        <v>147</v>
      </c>
      <c r="C7" s="163" t="s">
        <v>196</v>
      </c>
      <c r="D7" s="163" t="s">
        <v>177</v>
      </c>
      <c r="E7" s="163" t="s">
        <v>178</v>
      </c>
      <c r="F7" s="125"/>
      <c r="G7" s="126"/>
      <c r="H7" s="163" t="s">
        <v>179</v>
      </c>
      <c r="I7" s="163" t="s">
        <v>165</v>
      </c>
    </row>
    <row r="8" spans="2:9">
      <c r="B8" s="147"/>
      <c r="C8" s="147"/>
      <c r="D8" s="147"/>
      <c r="E8" s="12" t="s">
        <v>180</v>
      </c>
      <c r="F8" s="13" t="s">
        <v>181</v>
      </c>
      <c r="G8" s="14" t="s">
        <v>182</v>
      </c>
      <c r="H8" s="147"/>
      <c r="I8" s="147"/>
    </row>
    <row r="9" spans="2:9">
      <c r="B9" s="95"/>
      <c r="C9" s="95"/>
      <c r="D9" s="96"/>
      <c r="E9" s="96"/>
      <c r="F9" s="96"/>
      <c r="G9" s="96"/>
      <c r="H9" s="95"/>
      <c r="I9" s="92"/>
    </row>
    <row r="10" spans="2:9">
      <c r="B10" s="95"/>
      <c r="C10" s="92"/>
      <c r="D10" s="96"/>
      <c r="E10" s="96"/>
      <c r="F10" s="96"/>
      <c r="G10" s="96"/>
      <c r="H10" s="92"/>
      <c r="I10" s="92"/>
    </row>
    <row r="11" spans="2:9">
      <c r="B11" s="109"/>
      <c r="C11" s="109"/>
      <c r="D11" s="113"/>
      <c r="E11" s="85"/>
      <c r="F11" s="85"/>
      <c r="G11" s="85"/>
      <c r="H11" s="109"/>
      <c r="I11" s="109"/>
    </row>
    <row r="12" spans="2:9">
      <c r="B12" s="109"/>
      <c r="C12" s="109"/>
      <c r="D12" s="109"/>
      <c r="E12" s="109"/>
      <c r="F12" s="109"/>
      <c r="G12" s="109"/>
      <c r="H12" s="109"/>
      <c r="I12" s="109"/>
    </row>
    <row r="13" spans="2:9">
      <c r="B13" s="109"/>
      <c r="C13" s="109"/>
      <c r="D13" s="109"/>
      <c r="E13" s="109"/>
      <c r="F13" s="109"/>
      <c r="G13" s="109"/>
      <c r="H13" s="109"/>
      <c r="I13" s="109"/>
    </row>
    <row r="14" spans="2:9">
      <c r="B14" s="109"/>
      <c r="C14" s="109"/>
      <c r="D14" s="109"/>
      <c r="E14" s="109"/>
      <c r="F14" s="109"/>
      <c r="G14" s="109"/>
      <c r="H14" s="109"/>
      <c r="I14" s="109"/>
    </row>
    <row r="15" spans="2:9">
      <c r="B15" s="109"/>
      <c r="C15" s="109"/>
      <c r="D15" s="109"/>
      <c r="E15" s="109"/>
      <c r="F15" s="109"/>
      <c r="G15" s="109"/>
      <c r="H15" s="109"/>
      <c r="I15" s="109"/>
    </row>
    <row r="16" spans="2:9">
      <c r="B16" s="109"/>
      <c r="C16" s="109"/>
      <c r="D16" s="109"/>
      <c r="E16" s="109"/>
      <c r="F16" s="109"/>
      <c r="G16" s="109"/>
      <c r="H16" s="109"/>
      <c r="I16" s="109"/>
    </row>
    <row r="17" spans="2:9">
      <c r="B17" s="16"/>
      <c r="C17" s="16"/>
      <c r="D17" s="16"/>
      <c r="E17" s="16"/>
      <c r="F17" s="16"/>
      <c r="G17" s="16"/>
      <c r="H17" s="16"/>
      <c r="I17" s="16"/>
    </row>
    <row r="18" spans="2:9">
      <c r="B18" s="16"/>
      <c r="C18" s="16"/>
      <c r="D18" s="16"/>
      <c r="E18" s="16"/>
      <c r="F18" s="16"/>
      <c r="G18" s="16"/>
      <c r="H18" s="16"/>
      <c r="I18" s="16"/>
    </row>
    <row r="19" spans="2:9">
      <c r="B19" s="16"/>
      <c r="C19" s="16"/>
      <c r="D19" s="16"/>
      <c r="E19" s="16"/>
      <c r="F19" s="16"/>
      <c r="G19" s="16"/>
      <c r="H19" s="16"/>
      <c r="I19" s="16"/>
    </row>
    <row r="20" spans="2:9">
      <c r="B20" s="16"/>
      <c r="C20" s="16"/>
      <c r="D20" s="16"/>
      <c r="E20" s="16"/>
      <c r="F20" s="16"/>
      <c r="G20" s="16"/>
      <c r="H20" s="16"/>
      <c r="I20" s="16"/>
    </row>
    <row r="21" spans="2:9">
      <c r="B21" s="16"/>
      <c r="C21" s="16"/>
      <c r="D21" s="16"/>
      <c r="E21" s="16"/>
      <c r="F21" s="16"/>
      <c r="G21" s="16"/>
      <c r="H21" s="16"/>
      <c r="I21" s="16"/>
    </row>
    <row r="22" spans="2:9">
      <c r="B22" s="16"/>
      <c r="C22" s="16"/>
      <c r="D22" s="16"/>
      <c r="E22" s="16"/>
      <c r="F22" s="16"/>
      <c r="G22" s="16"/>
      <c r="H22" s="16"/>
      <c r="I22" s="16"/>
    </row>
    <row r="23" spans="2:9">
      <c r="B23" s="16"/>
      <c r="C23" s="16"/>
      <c r="D23" s="16"/>
      <c r="E23" s="16"/>
      <c r="F23" s="16"/>
      <c r="G23" s="16"/>
      <c r="H23" s="16"/>
      <c r="I23" s="16"/>
    </row>
    <row r="24" spans="2:9">
      <c r="B24" s="16"/>
      <c r="C24" s="16"/>
      <c r="D24" s="16"/>
      <c r="E24" s="16"/>
      <c r="F24" s="16"/>
      <c r="G24" s="16"/>
      <c r="H24" s="16"/>
      <c r="I24" s="16"/>
    </row>
    <row r="25" spans="2:9">
      <c r="B25" s="16"/>
      <c r="C25" s="16"/>
      <c r="D25" s="16"/>
      <c r="E25" s="16"/>
      <c r="F25" s="16"/>
      <c r="G25" s="16"/>
      <c r="H25" s="16"/>
      <c r="I25" s="16"/>
    </row>
    <row r="26" spans="2:9">
      <c r="B26" s="16"/>
      <c r="C26" s="16"/>
      <c r="D26" s="16"/>
      <c r="E26" s="16"/>
      <c r="F26" s="16"/>
      <c r="G26" s="16"/>
      <c r="H26" s="16"/>
      <c r="I26" s="16"/>
    </row>
    <row r="27" spans="2:9">
      <c r="B27" s="16"/>
      <c r="C27" s="16"/>
      <c r="D27" s="16"/>
      <c r="E27" s="16"/>
      <c r="F27" s="16"/>
      <c r="G27" s="16"/>
      <c r="H27" s="16"/>
      <c r="I27" s="16"/>
    </row>
    <row r="28" spans="2:9">
      <c r="B28" s="16"/>
      <c r="C28" s="16"/>
      <c r="D28" s="16"/>
      <c r="E28" s="16"/>
      <c r="F28" s="16"/>
      <c r="G28" s="16"/>
      <c r="H28" s="16"/>
      <c r="I28" s="16"/>
    </row>
    <row r="29" spans="2:9">
      <c r="B29" s="16"/>
      <c r="C29" s="16"/>
      <c r="D29" s="16"/>
      <c r="E29" s="16"/>
      <c r="F29" s="16"/>
      <c r="G29" s="16"/>
      <c r="H29" s="16"/>
      <c r="I29" s="16"/>
    </row>
    <row r="30" spans="2:9">
      <c r="B30" s="16"/>
      <c r="C30" s="16"/>
      <c r="D30" s="16"/>
      <c r="E30" s="16"/>
      <c r="F30" s="16"/>
      <c r="G30" s="16"/>
      <c r="H30" s="16"/>
      <c r="I30" s="16"/>
    </row>
    <row r="31" spans="2:9">
      <c r="B31" s="16"/>
      <c r="C31" s="16"/>
      <c r="D31" s="16"/>
      <c r="E31" s="16"/>
      <c r="F31" s="16"/>
      <c r="G31" s="16"/>
      <c r="H31" s="16"/>
      <c r="I31" s="16"/>
    </row>
    <row r="32" spans="2:9">
      <c r="B32" s="16"/>
      <c r="C32" s="16"/>
      <c r="D32" s="16"/>
      <c r="E32" s="16"/>
      <c r="F32" s="16"/>
      <c r="G32" s="16"/>
      <c r="H32" s="16"/>
      <c r="I32" s="16"/>
    </row>
    <row r="33" spans="2:9">
      <c r="B33" s="16"/>
      <c r="C33" s="16"/>
      <c r="D33" s="16"/>
      <c r="E33" s="16"/>
      <c r="F33" s="16"/>
      <c r="G33" s="16"/>
      <c r="H33" s="16"/>
      <c r="I33" s="16"/>
    </row>
    <row r="34" spans="2:9">
      <c r="B34" s="16"/>
      <c r="C34" s="16"/>
      <c r="D34" s="16"/>
      <c r="E34" s="16"/>
      <c r="F34" s="16"/>
      <c r="G34" s="16"/>
      <c r="H34" s="16"/>
      <c r="I34" s="16"/>
    </row>
    <row r="35" spans="2:9">
      <c r="B35" s="16"/>
      <c r="C35" s="16"/>
      <c r="D35" s="16"/>
      <c r="E35" s="16"/>
      <c r="F35" s="16"/>
      <c r="G35" s="16"/>
      <c r="H35" s="16"/>
      <c r="I35" s="16"/>
    </row>
    <row r="36" spans="2:9">
      <c r="B36" s="16"/>
      <c r="C36" s="16"/>
      <c r="D36" s="16"/>
      <c r="E36" s="16"/>
      <c r="F36" s="16"/>
      <c r="G36" s="16"/>
      <c r="H36" s="16"/>
      <c r="I36" s="16"/>
    </row>
    <row r="37" spans="2:9">
      <c r="B37" s="16"/>
      <c r="C37" s="16"/>
      <c r="D37" s="16"/>
      <c r="E37" s="16"/>
      <c r="F37" s="16"/>
      <c r="G37" s="16"/>
      <c r="H37" s="16"/>
      <c r="I37" s="16"/>
    </row>
    <row r="38" spans="2:9">
      <c r="B38" s="16"/>
      <c r="C38" s="16"/>
      <c r="D38" s="16"/>
      <c r="E38" s="16"/>
      <c r="F38" s="16"/>
      <c r="G38" s="16"/>
      <c r="H38" s="16"/>
      <c r="I38" s="16"/>
    </row>
    <row r="39" spans="2:9">
      <c r="B39" s="16"/>
      <c r="C39" s="16"/>
      <c r="D39" s="16"/>
      <c r="E39" s="16"/>
      <c r="F39" s="16"/>
      <c r="G39" s="16"/>
      <c r="H39" s="16"/>
      <c r="I39" s="16"/>
    </row>
    <row r="40" spans="2:9">
      <c r="B40" s="16"/>
      <c r="C40" s="16"/>
      <c r="D40" s="16"/>
      <c r="E40" s="16"/>
      <c r="F40" s="16"/>
      <c r="G40" s="16"/>
      <c r="H40" s="16"/>
      <c r="I40" s="16"/>
    </row>
    <row r="41" spans="2:9">
      <c r="B41" s="16"/>
      <c r="C41" s="16"/>
      <c r="D41" s="16"/>
      <c r="E41" s="16"/>
      <c r="F41" s="16"/>
      <c r="G41" s="16"/>
      <c r="H41" s="16"/>
      <c r="I41" s="16"/>
    </row>
    <row r="42" spans="2:9">
      <c r="B42" s="16"/>
      <c r="C42" s="16"/>
      <c r="D42" s="16"/>
      <c r="E42" s="16"/>
      <c r="F42" s="16"/>
      <c r="G42" s="16"/>
      <c r="H42" s="16"/>
      <c r="I42" s="16"/>
    </row>
    <row r="43" spans="2:9">
      <c r="B43" s="16"/>
      <c r="C43" s="16"/>
      <c r="D43" s="16"/>
      <c r="E43" s="16"/>
      <c r="F43" s="16"/>
      <c r="G43" s="16"/>
      <c r="H43" s="16"/>
      <c r="I43" s="16"/>
    </row>
    <row r="44" spans="2:9">
      <c r="B44" s="16"/>
      <c r="C44" s="16"/>
      <c r="D44" s="16"/>
      <c r="E44" s="16"/>
      <c r="F44" s="16"/>
      <c r="G44" s="16"/>
      <c r="H44" s="16"/>
      <c r="I44" s="16"/>
    </row>
    <row r="45" spans="2:9">
      <c r="B45" s="16"/>
      <c r="C45" s="16"/>
      <c r="D45" s="16"/>
      <c r="E45" s="16"/>
      <c r="F45" s="16"/>
      <c r="G45" s="16"/>
      <c r="H45" s="16"/>
      <c r="I45" s="16"/>
    </row>
    <row r="46" spans="2:9">
      <c r="B46" s="16"/>
      <c r="C46" s="16"/>
      <c r="D46" s="16"/>
      <c r="E46" s="16"/>
      <c r="F46" s="16"/>
      <c r="G46" s="16"/>
      <c r="H46" s="16"/>
      <c r="I46" s="16"/>
    </row>
    <row r="47" spans="2:9">
      <c r="B47" s="16"/>
      <c r="C47" s="16"/>
      <c r="D47" s="16"/>
      <c r="E47" s="16"/>
      <c r="F47" s="16"/>
      <c r="G47" s="16"/>
      <c r="H47" s="16"/>
      <c r="I47" s="16"/>
    </row>
    <row r="48" spans="2:9">
      <c r="B48" s="16"/>
      <c r="C48" s="16"/>
      <c r="D48" s="16"/>
      <c r="E48" s="16"/>
      <c r="F48" s="16"/>
      <c r="G48" s="16"/>
      <c r="H48" s="16"/>
      <c r="I48" s="16"/>
    </row>
    <row r="49" spans="2:9">
      <c r="B49" s="16"/>
      <c r="C49" s="16"/>
      <c r="D49" s="16"/>
      <c r="E49" s="16"/>
      <c r="F49" s="16"/>
      <c r="G49" s="16"/>
      <c r="H49" s="16"/>
      <c r="I49" s="16"/>
    </row>
    <row r="50" spans="2:9">
      <c r="B50" s="16"/>
      <c r="C50" s="16"/>
      <c r="D50" s="16"/>
      <c r="E50" s="16"/>
      <c r="F50" s="16"/>
      <c r="G50" s="16"/>
      <c r="H50" s="16"/>
      <c r="I50" s="16"/>
    </row>
    <row r="51" spans="2:9">
      <c r="B51" s="16"/>
      <c r="C51" s="16"/>
      <c r="D51" s="16"/>
      <c r="E51" s="16"/>
      <c r="F51" s="16"/>
      <c r="G51" s="16"/>
      <c r="H51" s="16"/>
      <c r="I51" s="16"/>
    </row>
    <row r="52" spans="2:9">
      <c r="B52" s="16"/>
      <c r="C52" s="16"/>
      <c r="D52" s="16"/>
      <c r="E52" s="16"/>
      <c r="F52" s="16"/>
      <c r="G52" s="16"/>
      <c r="H52" s="16"/>
      <c r="I52" s="16"/>
    </row>
    <row r="53" spans="2:9">
      <c r="B53" s="16"/>
      <c r="C53" s="16"/>
      <c r="D53" s="16"/>
      <c r="E53" s="16"/>
      <c r="F53" s="16"/>
      <c r="G53" s="16"/>
      <c r="H53" s="16"/>
      <c r="I53" s="16"/>
    </row>
    <row r="54" spans="2:9">
      <c r="B54" s="16"/>
      <c r="C54" s="16"/>
      <c r="D54" s="16"/>
      <c r="E54" s="16"/>
      <c r="F54" s="16"/>
      <c r="G54" s="16"/>
      <c r="H54" s="16"/>
      <c r="I54" s="16"/>
    </row>
    <row r="55" spans="2:9">
      <c r="B55" s="16"/>
      <c r="C55" s="16"/>
      <c r="D55" s="16"/>
      <c r="E55" s="16"/>
      <c r="F55" s="16"/>
      <c r="G55" s="16"/>
      <c r="H55" s="16"/>
      <c r="I55" s="16"/>
    </row>
  </sheetData>
  <mergeCells count="6">
    <mergeCell ref="B7:B8"/>
    <mergeCell ref="D7:D8"/>
    <mergeCell ref="I7:I8"/>
    <mergeCell ref="H7:H8"/>
    <mergeCell ref="C7:C8"/>
    <mergeCell ref="E7:G7"/>
  </mergeCell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E412"/>
  <sheetViews>
    <sheetView zoomScale="85" zoomScaleNormal="85" workbookViewId="0"/>
  </sheetViews>
  <sheetFormatPr defaultColWidth="9.1796875" defaultRowHeight="12.5"/>
  <cols>
    <col min="1" max="1" width="1.453125" style="3" customWidth="1"/>
    <col min="2" max="2" width="6.7265625" style="3" bestFit="1" customWidth="1"/>
    <col min="3" max="3" width="81" style="3" customWidth="1"/>
    <col min="4" max="4" width="92.54296875" style="3" customWidth="1"/>
    <col min="5" max="5" width="14.90625" style="3" customWidth="1"/>
    <col min="6" max="7" width="9.1796875" style="3" customWidth="1"/>
    <col min="8" max="16384" width="9.1796875" style="3"/>
  </cols>
  <sheetData>
    <row r="2" spans="2:5" ht="20" customHeight="1">
      <c r="B2" s="25" t="s">
        <v>47</v>
      </c>
    </row>
    <row r="3" spans="2:5" ht="12" customHeight="1">
      <c r="B3" s="25"/>
    </row>
    <row r="4" spans="2:5" ht="12" customHeight="1">
      <c r="B4" s="27" t="s">
        <v>48</v>
      </c>
    </row>
    <row r="5" spans="2:5" ht="12" customHeight="1">
      <c r="B5" s="6"/>
    </row>
    <row r="6" spans="2:5" s="11" customFormat="1" ht="27" customHeight="1">
      <c r="B6" s="10" t="s">
        <v>147</v>
      </c>
      <c r="C6" s="101" t="s">
        <v>209</v>
      </c>
      <c r="D6" s="10" t="s">
        <v>162</v>
      </c>
      <c r="E6" s="10" t="s">
        <v>163</v>
      </c>
    </row>
    <row r="7" spans="2:5">
      <c r="B7" s="92"/>
      <c r="C7" s="26"/>
      <c r="D7" s="89"/>
      <c r="E7" s="26"/>
    </row>
    <row r="8" spans="2:5">
      <c r="B8" s="92"/>
      <c r="C8" s="26"/>
      <c r="D8" s="93"/>
      <c r="E8" s="93"/>
    </row>
    <row r="9" spans="2:5">
      <c r="B9" s="93"/>
      <c r="C9" s="93"/>
      <c r="D9" s="93"/>
      <c r="E9" s="93"/>
    </row>
    <row r="10" spans="2:5">
      <c r="B10" s="93"/>
      <c r="C10" s="26"/>
      <c r="D10" s="26"/>
      <c r="E10" s="26"/>
    </row>
    <row r="11" spans="2:5">
      <c r="B11" s="93"/>
      <c r="C11" s="93"/>
      <c r="D11" s="93"/>
      <c r="E11" s="93"/>
    </row>
    <row r="12" spans="2:5">
      <c r="B12" s="26"/>
      <c r="C12" s="26"/>
      <c r="D12" s="26"/>
      <c r="E12" s="26"/>
    </row>
    <row r="13" spans="2:5">
      <c r="B13" s="26"/>
      <c r="C13" s="26"/>
      <c r="D13" s="26"/>
      <c r="E13" s="26"/>
    </row>
    <row r="14" spans="2:5">
      <c r="B14" s="26"/>
      <c r="C14" s="26"/>
      <c r="D14" s="26"/>
      <c r="E14" s="26"/>
    </row>
    <row r="15" spans="2:5">
      <c r="B15" s="26"/>
      <c r="C15" s="26"/>
      <c r="D15" s="26"/>
      <c r="E15" s="26"/>
    </row>
    <row r="16" spans="2:5">
      <c r="B16" s="26"/>
      <c r="C16" s="26"/>
      <c r="D16" s="26"/>
      <c r="E16" s="26"/>
    </row>
    <row r="17" spans="2:5">
      <c r="B17" s="17"/>
      <c r="C17" s="17"/>
      <c r="D17" s="17"/>
      <c r="E17" s="17"/>
    </row>
    <row r="18" spans="2:5">
      <c r="B18" s="17"/>
      <c r="C18" s="17"/>
      <c r="D18" s="17"/>
      <c r="E18" s="17"/>
    </row>
    <row r="19" spans="2:5">
      <c r="B19" s="17"/>
      <c r="C19" s="17"/>
      <c r="D19" s="17"/>
      <c r="E19" s="17"/>
    </row>
    <row r="20" spans="2:5">
      <c r="B20" s="17"/>
      <c r="C20" s="17"/>
      <c r="D20" s="17"/>
      <c r="E20" s="17"/>
    </row>
    <row r="21" spans="2:5">
      <c r="B21" s="17"/>
      <c r="C21" s="17"/>
      <c r="D21" s="17"/>
      <c r="E21" s="17"/>
    </row>
    <row r="22" spans="2:5">
      <c r="B22" s="17"/>
      <c r="C22" s="17"/>
      <c r="D22" s="17"/>
      <c r="E22" s="17"/>
    </row>
    <row r="23" spans="2:5">
      <c r="B23" s="17"/>
      <c r="C23" s="17"/>
      <c r="D23" s="17"/>
      <c r="E23" s="17"/>
    </row>
    <row r="24" spans="2:5">
      <c r="B24" s="17"/>
      <c r="C24" s="17"/>
      <c r="D24" s="17"/>
      <c r="E24" s="17"/>
    </row>
    <row r="25" spans="2:5">
      <c r="B25" s="17"/>
      <c r="C25" s="17"/>
      <c r="D25" s="17"/>
      <c r="E25" s="17"/>
    </row>
    <row r="26" spans="2:5">
      <c r="B26" s="17"/>
      <c r="C26" s="17"/>
      <c r="D26" s="17"/>
      <c r="E26" s="17"/>
    </row>
    <row r="27" spans="2:5">
      <c r="B27" s="17"/>
      <c r="C27" s="17"/>
      <c r="D27" s="17"/>
      <c r="E27" s="17"/>
    </row>
    <row r="28" spans="2:5">
      <c r="B28" s="17"/>
      <c r="C28" s="17"/>
      <c r="D28" s="17"/>
      <c r="E28" s="17"/>
    </row>
    <row r="29" spans="2:5">
      <c r="B29" s="17"/>
      <c r="C29" s="17"/>
      <c r="D29" s="17"/>
      <c r="E29" s="17"/>
    </row>
    <row r="30" spans="2:5">
      <c r="B30" s="17"/>
      <c r="C30" s="17"/>
      <c r="D30" s="17"/>
      <c r="E30" s="17"/>
    </row>
    <row r="31" spans="2:5">
      <c r="B31" s="17"/>
      <c r="C31" s="17"/>
      <c r="D31" s="17"/>
      <c r="E31" s="17"/>
    </row>
    <row r="32" spans="2:5">
      <c r="B32" s="17"/>
      <c r="C32" s="17"/>
      <c r="D32" s="17"/>
      <c r="E32" s="17"/>
    </row>
    <row r="33" spans="2:5">
      <c r="B33" s="17"/>
      <c r="C33" s="17"/>
      <c r="D33" s="17"/>
      <c r="E33" s="17"/>
    </row>
    <row r="34" spans="2:5">
      <c r="B34" s="17"/>
      <c r="C34" s="17"/>
      <c r="D34" s="17"/>
      <c r="E34" s="17"/>
    </row>
    <row r="35" spans="2:5">
      <c r="B35" s="17"/>
      <c r="C35" s="17"/>
      <c r="D35" s="17"/>
      <c r="E35" s="17"/>
    </row>
    <row r="36" spans="2:5">
      <c r="B36" s="17"/>
      <c r="C36" s="17"/>
      <c r="D36" s="17"/>
      <c r="E36" s="17"/>
    </row>
    <row r="37" spans="2:5">
      <c r="B37" s="17"/>
      <c r="C37" s="17"/>
      <c r="D37" s="17"/>
      <c r="E37" s="17"/>
    </row>
    <row r="38" spans="2:5">
      <c r="B38" s="17"/>
      <c r="C38" s="17"/>
      <c r="D38" s="17"/>
      <c r="E38" s="17"/>
    </row>
    <row r="39" spans="2:5">
      <c r="B39" s="17"/>
      <c r="C39" s="17"/>
      <c r="D39" s="17"/>
      <c r="E39" s="17"/>
    </row>
    <row r="40" spans="2:5">
      <c r="B40" s="17"/>
      <c r="C40" s="17"/>
      <c r="D40" s="17"/>
      <c r="E40" s="17"/>
    </row>
    <row r="41" spans="2:5">
      <c r="B41" s="17"/>
      <c r="C41" s="17"/>
      <c r="D41" s="17"/>
      <c r="E41" s="17"/>
    </row>
    <row r="42" spans="2:5">
      <c r="B42" s="17"/>
      <c r="C42" s="17"/>
      <c r="D42" s="17"/>
      <c r="E42" s="17"/>
    </row>
    <row r="43" spans="2:5">
      <c r="B43" s="17"/>
      <c r="C43" s="17"/>
      <c r="D43" s="17"/>
      <c r="E43" s="17"/>
    </row>
    <row r="44" spans="2:5">
      <c r="B44" s="17"/>
      <c r="C44" s="17"/>
      <c r="D44" s="17"/>
      <c r="E44" s="17"/>
    </row>
    <row r="45" spans="2:5">
      <c r="B45" s="17"/>
      <c r="C45" s="17"/>
      <c r="D45" s="17"/>
      <c r="E45" s="17"/>
    </row>
    <row r="46" spans="2:5">
      <c r="B46" s="17"/>
      <c r="C46" s="17"/>
      <c r="D46" s="17"/>
      <c r="E46" s="17"/>
    </row>
    <row r="47" spans="2:5">
      <c r="B47" s="17"/>
      <c r="C47" s="17"/>
      <c r="D47" s="17"/>
      <c r="E47" s="17"/>
    </row>
    <row r="48" spans="2:5">
      <c r="B48" s="17"/>
      <c r="C48" s="17"/>
      <c r="D48" s="17"/>
      <c r="E48" s="17"/>
    </row>
    <row r="49" spans="2:5">
      <c r="B49" s="17"/>
      <c r="C49" s="17"/>
      <c r="D49" s="17"/>
      <c r="E49" s="17"/>
    </row>
    <row r="50" spans="2:5">
      <c r="B50" s="17"/>
      <c r="C50" s="17"/>
      <c r="D50" s="17"/>
      <c r="E50" s="17"/>
    </row>
    <row r="51" spans="2:5">
      <c r="B51" s="17"/>
      <c r="C51" s="17"/>
      <c r="D51" s="17"/>
      <c r="E51" s="17"/>
    </row>
    <row r="52" spans="2:5">
      <c r="B52" s="17"/>
      <c r="C52" s="17"/>
      <c r="D52" s="17"/>
      <c r="E52" s="17"/>
    </row>
    <row r="53" spans="2:5">
      <c r="B53" s="17"/>
      <c r="C53" s="17"/>
      <c r="D53" s="17"/>
      <c r="E53" s="17"/>
    </row>
    <row r="54" spans="2:5">
      <c r="B54" s="17"/>
      <c r="C54" s="17"/>
      <c r="D54" s="17"/>
      <c r="E54" s="17"/>
    </row>
    <row r="55" spans="2:5">
      <c r="B55" s="17"/>
      <c r="C55" s="17"/>
      <c r="D55" s="17"/>
      <c r="E55" s="17"/>
    </row>
    <row r="56" spans="2:5" ht="14.5">
      <c r="B56"/>
      <c r="C56"/>
      <c r="D56"/>
      <c r="E56"/>
    </row>
    <row r="57" spans="2:5" ht="14.5">
      <c r="B57"/>
      <c r="C57"/>
      <c r="D57"/>
      <c r="E57"/>
    </row>
    <row r="58" spans="2:5" ht="14.5">
      <c r="B58"/>
      <c r="C58"/>
      <c r="D58"/>
      <c r="E58"/>
    </row>
    <row r="59" spans="2:5" ht="14.5">
      <c r="B59"/>
      <c r="C59"/>
      <c r="D59"/>
      <c r="E59"/>
    </row>
    <row r="60" spans="2:5" ht="14.5">
      <c r="B60"/>
      <c r="C60"/>
      <c r="D60"/>
      <c r="E60"/>
    </row>
    <row r="61" spans="2:5" ht="14.5">
      <c r="B61"/>
      <c r="C61"/>
      <c r="D61"/>
      <c r="E61"/>
    </row>
    <row r="62" spans="2:5" ht="14.5">
      <c r="B62"/>
      <c r="C62"/>
      <c r="D62"/>
      <c r="E62"/>
    </row>
    <row r="63" spans="2:5" ht="14.5">
      <c r="B63"/>
      <c r="C63"/>
      <c r="D63"/>
      <c r="E63"/>
    </row>
    <row r="64" spans="2:5" ht="14.5">
      <c r="B64"/>
      <c r="C64"/>
      <c r="D64"/>
      <c r="E64"/>
    </row>
    <row r="65" spans="2:5" ht="14.5">
      <c r="B65"/>
      <c r="C65"/>
      <c r="D65"/>
      <c r="E65"/>
    </row>
    <row r="66" spans="2:5" ht="14.5">
      <c r="B66"/>
      <c r="C66"/>
      <c r="D66"/>
      <c r="E66"/>
    </row>
    <row r="67" spans="2:5" ht="14.5">
      <c r="B67"/>
      <c r="C67"/>
      <c r="D67"/>
      <c r="E67"/>
    </row>
    <row r="68" spans="2:5" ht="14.5">
      <c r="B68"/>
      <c r="C68"/>
      <c r="D68"/>
      <c r="E68"/>
    </row>
    <row r="69" spans="2:5" ht="14.5">
      <c r="B69"/>
      <c r="C69"/>
      <c r="D69"/>
      <c r="E69"/>
    </row>
    <row r="70" spans="2:5" ht="14.5">
      <c r="B70"/>
      <c r="C70"/>
      <c r="D70"/>
      <c r="E70"/>
    </row>
    <row r="71" spans="2:5" ht="14.5">
      <c r="B71"/>
      <c r="C71"/>
      <c r="D71"/>
      <c r="E71"/>
    </row>
    <row r="72" spans="2:5" ht="14.5">
      <c r="B72"/>
      <c r="C72"/>
      <c r="D72"/>
      <c r="E72"/>
    </row>
    <row r="73" spans="2:5" ht="14.5">
      <c r="B73"/>
      <c r="C73"/>
      <c r="D73"/>
      <c r="E73"/>
    </row>
    <row r="74" spans="2:5" ht="14.5">
      <c r="B74"/>
      <c r="C74"/>
      <c r="D74"/>
      <c r="E74"/>
    </row>
    <row r="75" spans="2:5" ht="14.5">
      <c r="B75"/>
      <c r="C75"/>
      <c r="D75"/>
      <c r="E75"/>
    </row>
    <row r="76" spans="2:5" ht="14.5">
      <c r="B76"/>
      <c r="C76"/>
      <c r="D76"/>
      <c r="E76"/>
    </row>
    <row r="77" spans="2:5" ht="14.5">
      <c r="B77"/>
      <c r="C77"/>
      <c r="D77"/>
      <c r="E77"/>
    </row>
    <row r="78" spans="2:5" ht="14.5">
      <c r="B78"/>
      <c r="C78"/>
      <c r="D78"/>
      <c r="E78"/>
    </row>
    <row r="79" spans="2:5" ht="14.5">
      <c r="B79"/>
      <c r="C79"/>
      <c r="D79"/>
      <c r="E79"/>
    </row>
    <row r="80" spans="2:5" ht="14.5">
      <c r="B80"/>
      <c r="C80"/>
      <c r="D80"/>
      <c r="E80"/>
    </row>
    <row r="81" spans="2:5" ht="14.5">
      <c r="B81"/>
      <c r="C81"/>
      <c r="D81"/>
      <c r="E81"/>
    </row>
    <row r="82" spans="2:5" ht="14.5">
      <c r="B82"/>
      <c r="C82"/>
      <c r="D82"/>
      <c r="E82"/>
    </row>
    <row r="83" spans="2:5" ht="14.5">
      <c r="B83"/>
      <c r="C83"/>
      <c r="D83"/>
      <c r="E83"/>
    </row>
    <row r="84" spans="2:5" ht="14.5">
      <c r="B84"/>
      <c r="C84"/>
      <c r="D84"/>
      <c r="E84"/>
    </row>
    <row r="85" spans="2:5" ht="14.5">
      <c r="B85"/>
      <c r="C85"/>
      <c r="D85"/>
      <c r="E85"/>
    </row>
    <row r="86" spans="2:5" ht="14.5">
      <c r="B86"/>
      <c r="C86"/>
      <c r="D86"/>
      <c r="E86"/>
    </row>
    <row r="87" spans="2:5" ht="14.5">
      <c r="B87"/>
      <c r="C87"/>
      <c r="D87"/>
      <c r="E87"/>
    </row>
    <row r="88" spans="2:5" ht="14.5">
      <c r="B88"/>
      <c r="C88"/>
      <c r="D88"/>
      <c r="E88"/>
    </row>
    <row r="89" spans="2:5" ht="14.5">
      <c r="B89"/>
      <c r="C89"/>
      <c r="D89"/>
      <c r="E89"/>
    </row>
    <row r="90" spans="2:5" ht="14.5">
      <c r="B90"/>
      <c r="C90"/>
      <c r="D90"/>
      <c r="E90"/>
    </row>
    <row r="91" spans="2:5" ht="14.5">
      <c r="B91"/>
      <c r="C91"/>
      <c r="D91"/>
      <c r="E91"/>
    </row>
    <row r="92" spans="2:5" ht="14.5">
      <c r="B92"/>
      <c r="C92"/>
      <c r="D92"/>
      <c r="E92"/>
    </row>
    <row r="93" spans="2:5" ht="14.5">
      <c r="B93"/>
      <c r="C93"/>
      <c r="D93"/>
      <c r="E93"/>
    </row>
    <row r="94" spans="2:5" ht="14.5">
      <c r="B94"/>
      <c r="C94"/>
      <c r="D94"/>
      <c r="E94"/>
    </row>
    <row r="95" spans="2:5" ht="14.5">
      <c r="B95"/>
      <c r="C95"/>
      <c r="D95"/>
      <c r="E95"/>
    </row>
    <row r="96" spans="2:5" ht="14.5">
      <c r="B96"/>
      <c r="C96"/>
      <c r="D96"/>
      <c r="E96"/>
    </row>
    <row r="97" spans="2:5" ht="14.5">
      <c r="B97"/>
      <c r="C97"/>
      <c r="D97"/>
      <c r="E97"/>
    </row>
    <row r="98" spans="2:5" ht="14.5">
      <c r="B98"/>
      <c r="C98"/>
      <c r="D98"/>
      <c r="E98"/>
    </row>
    <row r="99" spans="2:5" ht="14.5">
      <c r="B99"/>
      <c r="C99"/>
      <c r="D99"/>
      <c r="E99"/>
    </row>
    <row r="100" spans="2:5" ht="14.5">
      <c r="B100"/>
      <c r="C100"/>
      <c r="D100"/>
      <c r="E100"/>
    </row>
    <row r="101" spans="2:5" ht="14.5">
      <c r="B101"/>
      <c r="C101"/>
      <c r="D101"/>
      <c r="E101"/>
    </row>
    <row r="102" spans="2:5" ht="14.5">
      <c r="B102"/>
      <c r="C102"/>
      <c r="D102"/>
      <c r="E102"/>
    </row>
    <row r="103" spans="2:5" ht="14.5">
      <c r="B103"/>
      <c r="C103"/>
      <c r="D103"/>
      <c r="E103"/>
    </row>
    <row r="104" spans="2:5" ht="14.5">
      <c r="B104"/>
      <c r="C104"/>
      <c r="D104"/>
      <c r="E104"/>
    </row>
    <row r="105" spans="2:5" ht="14.5">
      <c r="B105"/>
      <c r="C105"/>
      <c r="D105"/>
      <c r="E105"/>
    </row>
    <row r="106" spans="2:5" ht="14.5">
      <c r="B106"/>
      <c r="C106"/>
      <c r="D106"/>
      <c r="E106"/>
    </row>
    <row r="107" spans="2:5" ht="14.5">
      <c r="B107"/>
      <c r="C107"/>
      <c r="D107"/>
      <c r="E107"/>
    </row>
    <row r="108" spans="2:5" ht="14.5">
      <c r="B108"/>
      <c r="C108"/>
      <c r="D108"/>
      <c r="E108"/>
    </row>
    <row r="109" spans="2:5" ht="14.5">
      <c r="B109"/>
      <c r="C109"/>
      <c r="D109"/>
      <c r="E109"/>
    </row>
    <row r="110" spans="2:5" ht="14.5">
      <c r="B110"/>
      <c r="C110"/>
      <c r="D110"/>
      <c r="E110"/>
    </row>
    <row r="111" spans="2:5" ht="14.5">
      <c r="B111"/>
      <c r="C111"/>
      <c r="D111"/>
      <c r="E111"/>
    </row>
    <row r="112" spans="2:5" ht="14.5">
      <c r="B112"/>
      <c r="C112"/>
      <c r="D112"/>
      <c r="E112"/>
    </row>
    <row r="113" spans="2:5" ht="14.5">
      <c r="B113"/>
      <c r="C113"/>
      <c r="D113"/>
      <c r="E113"/>
    </row>
    <row r="114" spans="2:5" ht="14.5">
      <c r="B114"/>
      <c r="C114"/>
      <c r="D114"/>
      <c r="E114"/>
    </row>
    <row r="115" spans="2:5" ht="14.5">
      <c r="B115"/>
      <c r="C115"/>
      <c r="D115"/>
      <c r="E115"/>
    </row>
    <row r="116" spans="2:5" ht="14.5">
      <c r="B116"/>
      <c r="C116"/>
      <c r="D116"/>
      <c r="E116"/>
    </row>
    <row r="117" spans="2:5" ht="14.5">
      <c r="B117"/>
      <c r="C117"/>
      <c r="D117"/>
      <c r="E117"/>
    </row>
    <row r="118" spans="2:5" ht="14.5">
      <c r="B118"/>
      <c r="C118"/>
      <c r="D118"/>
      <c r="E118"/>
    </row>
    <row r="119" spans="2:5" ht="14.5">
      <c r="B119"/>
      <c r="C119"/>
      <c r="D119"/>
      <c r="E119"/>
    </row>
    <row r="120" spans="2:5" ht="14.5">
      <c r="B120"/>
      <c r="C120"/>
      <c r="D120"/>
      <c r="E120"/>
    </row>
    <row r="121" spans="2:5" ht="14.5">
      <c r="B121"/>
      <c r="C121"/>
      <c r="D121"/>
      <c r="E121"/>
    </row>
    <row r="122" spans="2:5" ht="14.5">
      <c r="B122"/>
      <c r="C122"/>
      <c r="D122"/>
      <c r="E122"/>
    </row>
    <row r="123" spans="2:5" ht="14.5">
      <c r="B123"/>
      <c r="C123"/>
      <c r="D123"/>
      <c r="E123"/>
    </row>
    <row r="124" spans="2:5" ht="14.5">
      <c r="B124"/>
      <c r="C124"/>
      <c r="D124"/>
      <c r="E124"/>
    </row>
    <row r="125" spans="2:5" ht="14.5">
      <c r="B125"/>
      <c r="C125"/>
      <c r="D125"/>
      <c r="E125"/>
    </row>
    <row r="126" spans="2:5" ht="14.5">
      <c r="B126"/>
      <c r="C126"/>
      <c r="D126"/>
      <c r="E126"/>
    </row>
    <row r="127" spans="2:5" ht="14.5">
      <c r="B127"/>
      <c r="C127"/>
      <c r="D127"/>
      <c r="E127"/>
    </row>
    <row r="128" spans="2:5" ht="14.5">
      <c r="B128"/>
      <c r="C128"/>
      <c r="D128"/>
      <c r="E128"/>
    </row>
    <row r="129" spans="2:5" ht="14.5">
      <c r="B129"/>
      <c r="C129"/>
      <c r="D129"/>
      <c r="E129"/>
    </row>
    <row r="130" spans="2:5" ht="14.5">
      <c r="B130"/>
      <c r="C130"/>
      <c r="D130"/>
      <c r="E130"/>
    </row>
    <row r="131" spans="2:5" ht="14.5">
      <c r="B131"/>
      <c r="C131"/>
      <c r="D131"/>
      <c r="E131"/>
    </row>
    <row r="132" spans="2:5" ht="14.5">
      <c r="B132"/>
      <c r="C132"/>
      <c r="D132"/>
      <c r="E132"/>
    </row>
    <row r="133" spans="2:5" ht="14.5">
      <c r="B133"/>
      <c r="C133"/>
      <c r="D133"/>
      <c r="E133"/>
    </row>
    <row r="134" spans="2:5" ht="14.5">
      <c r="B134"/>
      <c r="C134"/>
      <c r="D134"/>
      <c r="E134"/>
    </row>
    <row r="135" spans="2:5" ht="14.5">
      <c r="B135"/>
      <c r="C135"/>
      <c r="D135"/>
      <c r="E135"/>
    </row>
    <row r="136" spans="2:5" ht="14.5">
      <c r="B136"/>
      <c r="C136"/>
      <c r="D136"/>
      <c r="E136"/>
    </row>
    <row r="137" spans="2:5" ht="14.5">
      <c r="B137"/>
      <c r="C137"/>
      <c r="D137"/>
      <c r="E137"/>
    </row>
    <row r="138" spans="2:5" ht="14.5">
      <c r="B138"/>
      <c r="C138"/>
      <c r="D138"/>
      <c r="E138"/>
    </row>
    <row r="139" spans="2:5" ht="14.5">
      <c r="B139"/>
      <c r="C139"/>
      <c r="D139"/>
      <c r="E139"/>
    </row>
    <row r="140" spans="2:5" ht="14.5">
      <c r="B140"/>
      <c r="C140"/>
      <c r="D140"/>
      <c r="E140"/>
    </row>
    <row r="141" spans="2:5" ht="14.5">
      <c r="B141"/>
      <c r="C141"/>
      <c r="D141"/>
      <c r="E141"/>
    </row>
    <row r="142" spans="2:5" ht="14.5">
      <c r="B142"/>
      <c r="C142"/>
      <c r="D142"/>
      <c r="E142"/>
    </row>
    <row r="143" spans="2:5" ht="14.5">
      <c r="B143"/>
      <c r="C143"/>
      <c r="D143"/>
      <c r="E143"/>
    </row>
    <row r="144" spans="2:5" ht="14.5">
      <c r="B144"/>
      <c r="C144"/>
      <c r="D144"/>
      <c r="E144"/>
    </row>
    <row r="145" spans="2:5" ht="14.5">
      <c r="B145"/>
      <c r="C145"/>
      <c r="D145"/>
      <c r="E145"/>
    </row>
    <row r="146" spans="2:5" ht="14.5">
      <c r="B146"/>
      <c r="C146"/>
      <c r="D146"/>
      <c r="E146"/>
    </row>
    <row r="147" spans="2:5" ht="14.5">
      <c r="B147"/>
      <c r="C147"/>
      <c r="D147"/>
      <c r="E147"/>
    </row>
    <row r="148" spans="2:5" ht="14.5">
      <c r="B148"/>
      <c r="C148"/>
      <c r="D148"/>
      <c r="E148"/>
    </row>
    <row r="149" spans="2:5" ht="14.5">
      <c r="B149"/>
      <c r="C149"/>
      <c r="D149"/>
      <c r="E149"/>
    </row>
    <row r="150" spans="2:5" ht="14.5">
      <c r="B150"/>
      <c r="C150"/>
      <c r="D150"/>
      <c r="E150"/>
    </row>
    <row r="151" spans="2:5" ht="14.5">
      <c r="B151"/>
      <c r="C151"/>
      <c r="D151"/>
      <c r="E151"/>
    </row>
    <row r="152" spans="2:5" ht="14.5">
      <c r="B152"/>
      <c r="C152"/>
      <c r="D152"/>
      <c r="E152"/>
    </row>
    <row r="153" spans="2:5" ht="14.5">
      <c r="B153"/>
      <c r="C153"/>
      <c r="D153"/>
      <c r="E153"/>
    </row>
    <row r="154" spans="2:5" ht="14.5">
      <c r="B154"/>
      <c r="C154"/>
      <c r="D154"/>
      <c r="E154"/>
    </row>
    <row r="155" spans="2:5" ht="14.5">
      <c r="B155"/>
      <c r="C155"/>
      <c r="D155"/>
      <c r="E155"/>
    </row>
    <row r="156" spans="2:5" ht="14.5">
      <c r="B156"/>
      <c r="C156"/>
      <c r="D156"/>
      <c r="E156"/>
    </row>
    <row r="157" spans="2:5" ht="14.5">
      <c r="B157"/>
      <c r="C157"/>
      <c r="D157"/>
      <c r="E157"/>
    </row>
    <row r="158" spans="2:5" ht="14.5">
      <c r="B158"/>
      <c r="C158"/>
      <c r="D158"/>
      <c r="E158"/>
    </row>
    <row r="159" spans="2:5" ht="14.5">
      <c r="B159"/>
      <c r="C159"/>
      <c r="D159"/>
      <c r="E159"/>
    </row>
    <row r="160" spans="2:5" ht="14.5">
      <c r="B160"/>
      <c r="C160"/>
      <c r="D160"/>
      <c r="E160"/>
    </row>
    <row r="161" spans="2:5" ht="14.5">
      <c r="B161"/>
      <c r="C161"/>
      <c r="D161"/>
      <c r="E161"/>
    </row>
    <row r="162" spans="2:5" ht="14.5">
      <c r="B162"/>
      <c r="C162"/>
      <c r="D162"/>
      <c r="E162"/>
    </row>
    <row r="163" spans="2:5" ht="14.5">
      <c r="B163"/>
      <c r="C163"/>
      <c r="D163"/>
      <c r="E163"/>
    </row>
    <row r="164" spans="2:5" ht="14.5">
      <c r="B164"/>
      <c r="C164"/>
      <c r="D164"/>
      <c r="E164"/>
    </row>
    <row r="165" spans="2:5" ht="14.5">
      <c r="B165"/>
      <c r="C165"/>
      <c r="D165"/>
      <c r="E165"/>
    </row>
    <row r="166" spans="2:5" ht="14.5">
      <c r="B166"/>
      <c r="C166"/>
      <c r="D166"/>
      <c r="E166"/>
    </row>
    <row r="167" spans="2:5" ht="14.5">
      <c r="B167"/>
      <c r="C167"/>
      <c r="D167"/>
      <c r="E167"/>
    </row>
    <row r="168" spans="2:5" ht="14.5">
      <c r="B168"/>
      <c r="C168"/>
      <c r="D168"/>
      <c r="E168"/>
    </row>
    <row r="169" spans="2:5" ht="14.5">
      <c r="B169"/>
      <c r="C169"/>
      <c r="D169"/>
      <c r="E169"/>
    </row>
    <row r="170" spans="2:5" ht="14.5">
      <c r="B170"/>
      <c r="C170"/>
      <c r="D170"/>
      <c r="E170"/>
    </row>
    <row r="171" spans="2:5" ht="14.5">
      <c r="B171"/>
      <c r="C171"/>
      <c r="D171"/>
      <c r="E171"/>
    </row>
    <row r="172" spans="2:5" ht="14.5">
      <c r="B172"/>
      <c r="C172"/>
      <c r="D172"/>
      <c r="E172"/>
    </row>
    <row r="173" spans="2:5" ht="14.5">
      <c r="B173"/>
      <c r="C173"/>
      <c r="D173"/>
      <c r="E173"/>
    </row>
    <row r="174" spans="2:5" ht="14.5">
      <c r="B174"/>
      <c r="C174"/>
      <c r="D174"/>
      <c r="E174"/>
    </row>
    <row r="175" spans="2:5" ht="14.5">
      <c r="B175"/>
      <c r="C175"/>
      <c r="D175"/>
      <c r="E175"/>
    </row>
    <row r="176" spans="2:5" ht="14.5">
      <c r="B176"/>
      <c r="C176"/>
      <c r="D176"/>
      <c r="E176"/>
    </row>
    <row r="177" spans="2:5" ht="14.5">
      <c r="B177"/>
      <c r="C177"/>
      <c r="D177"/>
      <c r="E177"/>
    </row>
    <row r="178" spans="2:5" ht="14.5">
      <c r="B178"/>
      <c r="C178"/>
      <c r="D178"/>
      <c r="E178"/>
    </row>
    <row r="179" spans="2:5" ht="14.5">
      <c r="B179"/>
      <c r="C179"/>
      <c r="D179"/>
      <c r="E179"/>
    </row>
    <row r="180" spans="2:5" ht="14.5">
      <c r="B180"/>
      <c r="C180"/>
      <c r="D180"/>
      <c r="E180"/>
    </row>
    <row r="181" spans="2:5" ht="14.5">
      <c r="B181"/>
      <c r="C181"/>
      <c r="D181"/>
      <c r="E181"/>
    </row>
    <row r="182" spans="2:5" ht="14.5">
      <c r="B182"/>
      <c r="C182"/>
      <c r="D182"/>
      <c r="E182"/>
    </row>
    <row r="183" spans="2:5" ht="14.5">
      <c r="B183"/>
      <c r="C183"/>
      <c r="D183"/>
      <c r="E183"/>
    </row>
    <row r="184" spans="2:5" ht="14.5">
      <c r="B184"/>
      <c r="C184"/>
      <c r="D184"/>
      <c r="E184"/>
    </row>
    <row r="185" spans="2:5" ht="14.5">
      <c r="B185"/>
      <c r="C185"/>
      <c r="D185"/>
      <c r="E185"/>
    </row>
    <row r="186" spans="2:5" ht="14.5">
      <c r="B186"/>
      <c r="C186"/>
      <c r="D186"/>
      <c r="E186"/>
    </row>
    <row r="187" spans="2:5" ht="14.5">
      <c r="B187"/>
      <c r="C187"/>
      <c r="D187"/>
      <c r="E187"/>
    </row>
    <row r="188" spans="2:5" ht="14.5">
      <c r="B188"/>
      <c r="C188"/>
      <c r="D188"/>
      <c r="E188"/>
    </row>
    <row r="189" spans="2:5" ht="14.5">
      <c r="B189"/>
      <c r="C189"/>
      <c r="D189"/>
      <c r="E189"/>
    </row>
    <row r="190" spans="2:5" ht="14.5">
      <c r="B190"/>
      <c r="C190"/>
      <c r="D190"/>
      <c r="E190"/>
    </row>
    <row r="191" spans="2:5" ht="14.5">
      <c r="B191"/>
      <c r="C191"/>
      <c r="D191"/>
      <c r="E191"/>
    </row>
    <row r="192" spans="2:5" ht="14.5">
      <c r="B192"/>
      <c r="C192"/>
      <c r="D192"/>
      <c r="E192"/>
    </row>
    <row r="193" spans="2:5" ht="14.5">
      <c r="B193"/>
      <c r="C193"/>
      <c r="D193"/>
      <c r="E193"/>
    </row>
    <row r="194" spans="2:5" ht="14.5">
      <c r="B194"/>
      <c r="C194"/>
      <c r="D194"/>
      <c r="E194"/>
    </row>
    <row r="195" spans="2:5" ht="14.5">
      <c r="B195"/>
      <c r="C195"/>
      <c r="D195"/>
      <c r="E195"/>
    </row>
    <row r="196" spans="2:5" ht="14.5">
      <c r="B196"/>
      <c r="C196"/>
      <c r="D196"/>
      <c r="E196"/>
    </row>
    <row r="197" spans="2:5" ht="14.5">
      <c r="B197"/>
      <c r="C197"/>
      <c r="D197"/>
      <c r="E197"/>
    </row>
    <row r="198" spans="2:5" ht="14.5">
      <c r="B198"/>
      <c r="C198"/>
      <c r="D198"/>
      <c r="E198"/>
    </row>
    <row r="199" spans="2:5" ht="14.5">
      <c r="B199"/>
      <c r="C199"/>
      <c r="D199"/>
      <c r="E199"/>
    </row>
    <row r="200" spans="2:5" ht="14.5">
      <c r="B200"/>
      <c r="C200"/>
      <c r="D200"/>
      <c r="E200"/>
    </row>
    <row r="201" spans="2:5" ht="14.5">
      <c r="B201"/>
      <c r="C201"/>
      <c r="D201"/>
      <c r="E201"/>
    </row>
    <row r="202" spans="2:5" ht="14.5">
      <c r="B202"/>
      <c r="C202"/>
      <c r="D202"/>
      <c r="E202"/>
    </row>
    <row r="203" spans="2:5" ht="14.5">
      <c r="B203"/>
      <c r="C203"/>
      <c r="D203"/>
      <c r="E203"/>
    </row>
    <row r="204" spans="2:5" ht="14.5">
      <c r="B204"/>
      <c r="C204"/>
      <c r="D204"/>
      <c r="E204"/>
    </row>
    <row r="205" spans="2:5" ht="14.5">
      <c r="B205"/>
      <c r="C205"/>
      <c r="D205"/>
      <c r="E205"/>
    </row>
    <row r="206" spans="2:5" ht="14.5">
      <c r="B206"/>
      <c r="C206"/>
      <c r="D206"/>
      <c r="E206"/>
    </row>
    <row r="207" spans="2:5" ht="14.5">
      <c r="B207"/>
      <c r="C207"/>
      <c r="D207"/>
      <c r="E207"/>
    </row>
    <row r="208" spans="2:5" ht="14.5">
      <c r="B208"/>
      <c r="C208"/>
      <c r="D208"/>
      <c r="E208"/>
    </row>
    <row r="209" spans="2:5" ht="14.5">
      <c r="B209"/>
      <c r="C209"/>
      <c r="D209"/>
      <c r="E209"/>
    </row>
    <row r="210" spans="2:5" ht="14.5">
      <c r="B210"/>
      <c r="C210"/>
      <c r="D210"/>
      <c r="E210"/>
    </row>
    <row r="211" spans="2:5" ht="14.5">
      <c r="B211"/>
      <c r="C211"/>
      <c r="D211"/>
      <c r="E211"/>
    </row>
    <row r="212" spans="2:5" ht="14.5">
      <c r="B212"/>
      <c r="C212"/>
      <c r="D212"/>
      <c r="E212"/>
    </row>
    <row r="213" spans="2:5" ht="14.5">
      <c r="B213"/>
      <c r="C213"/>
      <c r="D213"/>
      <c r="E213"/>
    </row>
    <row r="214" spans="2:5" ht="14.5">
      <c r="B214"/>
      <c r="C214"/>
      <c r="D214"/>
      <c r="E214"/>
    </row>
    <row r="215" spans="2:5" ht="14.5">
      <c r="B215"/>
      <c r="C215"/>
      <c r="D215"/>
      <c r="E215"/>
    </row>
    <row r="216" spans="2:5" ht="14.5">
      <c r="B216"/>
      <c r="C216"/>
      <c r="D216"/>
      <c r="E216"/>
    </row>
    <row r="217" spans="2:5" ht="14.5">
      <c r="B217"/>
      <c r="C217"/>
      <c r="D217"/>
      <c r="E217"/>
    </row>
    <row r="218" spans="2:5" ht="14.5">
      <c r="B218"/>
      <c r="C218"/>
      <c r="D218"/>
      <c r="E218"/>
    </row>
    <row r="219" spans="2:5" ht="14.5">
      <c r="B219"/>
      <c r="C219"/>
      <c r="D219"/>
      <c r="E219"/>
    </row>
    <row r="220" spans="2:5" ht="14.5">
      <c r="B220"/>
      <c r="C220"/>
      <c r="D220"/>
      <c r="E220"/>
    </row>
    <row r="221" spans="2:5" ht="14.5">
      <c r="B221"/>
      <c r="C221"/>
      <c r="D221"/>
      <c r="E221"/>
    </row>
    <row r="222" spans="2:5" ht="14.5">
      <c r="B222"/>
      <c r="C222"/>
      <c r="D222"/>
      <c r="E222"/>
    </row>
    <row r="223" spans="2:5" ht="14.5">
      <c r="B223"/>
      <c r="C223"/>
      <c r="D223"/>
      <c r="E223"/>
    </row>
    <row r="224" spans="2:5" ht="14.5">
      <c r="B224"/>
      <c r="C224"/>
      <c r="D224"/>
      <c r="E224"/>
    </row>
    <row r="225" spans="2:5" ht="14.5">
      <c r="B225"/>
      <c r="C225"/>
      <c r="D225"/>
      <c r="E225"/>
    </row>
    <row r="226" spans="2:5" ht="14.5">
      <c r="B226"/>
      <c r="C226"/>
      <c r="D226"/>
      <c r="E226"/>
    </row>
    <row r="227" spans="2:5" ht="14.5">
      <c r="B227"/>
      <c r="C227"/>
      <c r="D227"/>
      <c r="E227"/>
    </row>
    <row r="228" spans="2:5" ht="14.5">
      <c r="B228"/>
      <c r="C228"/>
      <c r="D228"/>
      <c r="E228"/>
    </row>
    <row r="229" spans="2:5" ht="14.5">
      <c r="B229"/>
      <c r="C229"/>
      <c r="D229"/>
      <c r="E229"/>
    </row>
    <row r="230" spans="2:5" ht="14.5">
      <c r="B230"/>
      <c r="C230"/>
      <c r="D230"/>
      <c r="E230"/>
    </row>
    <row r="231" spans="2:5" ht="14.5">
      <c r="B231"/>
      <c r="C231"/>
      <c r="D231"/>
      <c r="E231"/>
    </row>
    <row r="232" spans="2:5" ht="14.5">
      <c r="B232"/>
      <c r="C232"/>
      <c r="D232"/>
      <c r="E232"/>
    </row>
    <row r="233" spans="2:5" ht="14.5">
      <c r="B233"/>
      <c r="C233"/>
      <c r="D233"/>
      <c r="E233"/>
    </row>
    <row r="234" spans="2:5" ht="14.5">
      <c r="B234"/>
      <c r="C234"/>
      <c r="D234"/>
      <c r="E234"/>
    </row>
    <row r="235" spans="2:5" ht="14.5">
      <c r="B235"/>
      <c r="C235"/>
      <c r="D235"/>
      <c r="E235"/>
    </row>
    <row r="236" spans="2:5" ht="14.5">
      <c r="B236"/>
      <c r="C236"/>
      <c r="D236"/>
      <c r="E236"/>
    </row>
    <row r="237" spans="2:5" ht="14.5">
      <c r="B237"/>
      <c r="C237"/>
      <c r="D237"/>
      <c r="E237"/>
    </row>
    <row r="238" spans="2:5" ht="14.5">
      <c r="B238"/>
      <c r="C238"/>
      <c r="D238"/>
      <c r="E238"/>
    </row>
    <row r="239" spans="2:5" ht="14.5">
      <c r="B239"/>
      <c r="C239"/>
      <c r="D239"/>
      <c r="E239"/>
    </row>
    <row r="240" spans="2:5" ht="14.5">
      <c r="B240"/>
      <c r="C240"/>
      <c r="D240"/>
      <c r="E240"/>
    </row>
    <row r="241" spans="2:5" ht="14.5">
      <c r="B241"/>
      <c r="C241"/>
      <c r="D241"/>
      <c r="E241"/>
    </row>
    <row r="242" spans="2:5" ht="14.5">
      <c r="B242"/>
      <c r="C242"/>
      <c r="D242"/>
      <c r="E242"/>
    </row>
    <row r="243" spans="2:5" ht="14.5">
      <c r="B243"/>
      <c r="C243"/>
      <c r="D243"/>
      <c r="E243"/>
    </row>
    <row r="244" spans="2:5" ht="14.5">
      <c r="B244"/>
      <c r="C244"/>
      <c r="D244"/>
      <c r="E244"/>
    </row>
    <row r="245" spans="2:5" ht="14.5">
      <c r="B245"/>
      <c r="C245"/>
      <c r="D245"/>
      <c r="E245"/>
    </row>
    <row r="246" spans="2:5" ht="14.5">
      <c r="B246"/>
      <c r="C246"/>
      <c r="D246"/>
      <c r="E246"/>
    </row>
    <row r="247" spans="2:5" ht="14.5">
      <c r="B247"/>
      <c r="C247"/>
      <c r="D247"/>
      <c r="E247"/>
    </row>
    <row r="248" spans="2:5" ht="14.5">
      <c r="B248"/>
      <c r="C248"/>
      <c r="D248"/>
      <c r="E248"/>
    </row>
    <row r="249" spans="2:5" ht="14.5">
      <c r="B249"/>
      <c r="C249"/>
      <c r="D249"/>
      <c r="E249"/>
    </row>
    <row r="250" spans="2:5" ht="14.5">
      <c r="B250"/>
      <c r="C250"/>
      <c r="D250"/>
      <c r="E250"/>
    </row>
    <row r="251" spans="2:5" ht="14.5">
      <c r="B251"/>
      <c r="C251"/>
      <c r="D251"/>
      <c r="E251"/>
    </row>
    <row r="252" spans="2:5" ht="14.5">
      <c r="B252"/>
      <c r="C252"/>
      <c r="D252"/>
      <c r="E252"/>
    </row>
    <row r="253" spans="2:5" ht="14.5">
      <c r="B253"/>
      <c r="C253"/>
      <c r="D253"/>
      <c r="E253"/>
    </row>
    <row r="254" spans="2:5" ht="14.5">
      <c r="B254"/>
      <c r="C254"/>
      <c r="D254"/>
      <c r="E254"/>
    </row>
    <row r="255" spans="2:5" ht="14.5">
      <c r="B255"/>
      <c r="C255"/>
      <c r="D255"/>
      <c r="E255"/>
    </row>
    <row r="256" spans="2:5" ht="14.5">
      <c r="B256"/>
      <c r="C256"/>
      <c r="D256"/>
      <c r="E256"/>
    </row>
    <row r="257" spans="2:5" ht="14.5">
      <c r="B257"/>
      <c r="C257"/>
      <c r="D257"/>
      <c r="E257"/>
    </row>
    <row r="258" spans="2:5" ht="14.5">
      <c r="B258"/>
      <c r="C258"/>
      <c r="D258"/>
      <c r="E258"/>
    </row>
    <row r="259" spans="2:5" ht="14.5">
      <c r="B259"/>
      <c r="C259"/>
      <c r="D259"/>
      <c r="E259"/>
    </row>
    <row r="260" spans="2:5" ht="14.5">
      <c r="B260"/>
      <c r="C260"/>
      <c r="D260"/>
      <c r="E260"/>
    </row>
    <row r="261" spans="2:5" ht="14.5">
      <c r="B261"/>
      <c r="C261"/>
      <c r="D261"/>
      <c r="E261"/>
    </row>
    <row r="262" spans="2:5" ht="14.5">
      <c r="B262"/>
      <c r="C262"/>
      <c r="D262"/>
      <c r="E262"/>
    </row>
    <row r="263" spans="2:5" ht="14.5">
      <c r="B263"/>
      <c r="C263"/>
      <c r="D263"/>
      <c r="E263"/>
    </row>
    <row r="264" spans="2:5" ht="14.5">
      <c r="B264"/>
      <c r="C264"/>
      <c r="D264"/>
      <c r="E264"/>
    </row>
    <row r="265" spans="2:5" ht="14.5">
      <c r="B265"/>
      <c r="C265"/>
      <c r="D265"/>
      <c r="E265"/>
    </row>
    <row r="266" spans="2:5" ht="14.5">
      <c r="B266"/>
      <c r="C266"/>
      <c r="D266"/>
      <c r="E266"/>
    </row>
    <row r="267" spans="2:5" ht="14.5">
      <c r="B267"/>
      <c r="C267"/>
      <c r="D267"/>
      <c r="E267"/>
    </row>
    <row r="268" spans="2:5" ht="14.5">
      <c r="B268"/>
      <c r="C268"/>
      <c r="D268"/>
      <c r="E268"/>
    </row>
    <row r="269" spans="2:5" ht="14.5">
      <c r="B269"/>
      <c r="C269"/>
      <c r="D269"/>
      <c r="E269"/>
    </row>
    <row r="270" spans="2:5" ht="14.5">
      <c r="B270"/>
      <c r="C270"/>
      <c r="D270"/>
      <c r="E270"/>
    </row>
    <row r="271" spans="2:5" ht="14.5">
      <c r="B271"/>
      <c r="C271"/>
      <c r="D271"/>
      <c r="E271"/>
    </row>
    <row r="272" spans="2:5" ht="14.5">
      <c r="B272"/>
      <c r="C272"/>
      <c r="D272"/>
      <c r="E272"/>
    </row>
    <row r="273" spans="2:5" ht="14.5">
      <c r="B273"/>
      <c r="C273"/>
      <c r="D273"/>
      <c r="E273"/>
    </row>
    <row r="274" spans="2:5" ht="14.5">
      <c r="B274"/>
      <c r="C274"/>
      <c r="D274"/>
      <c r="E274"/>
    </row>
    <row r="275" spans="2:5" ht="14.5">
      <c r="B275"/>
      <c r="C275"/>
      <c r="D275"/>
      <c r="E275"/>
    </row>
    <row r="276" spans="2:5" ht="14.5">
      <c r="B276"/>
      <c r="C276"/>
      <c r="D276"/>
      <c r="E276"/>
    </row>
    <row r="277" spans="2:5" ht="14.5">
      <c r="B277"/>
      <c r="C277"/>
      <c r="D277"/>
      <c r="E277"/>
    </row>
    <row r="278" spans="2:5" ht="14.5">
      <c r="B278"/>
      <c r="C278"/>
      <c r="D278"/>
      <c r="E278"/>
    </row>
    <row r="279" spans="2:5" ht="14.5">
      <c r="B279"/>
      <c r="C279"/>
      <c r="D279"/>
      <c r="E279"/>
    </row>
    <row r="280" spans="2:5" ht="14.5">
      <c r="B280"/>
      <c r="C280"/>
      <c r="D280"/>
      <c r="E280"/>
    </row>
    <row r="281" spans="2:5" ht="14.5">
      <c r="B281"/>
      <c r="C281"/>
      <c r="D281"/>
      <c r="E281"/>
    </row>
    <row r="282" spans="2:5" ht="14.5">
      <c r="B282"/>
      <c r="C282"/>
      <c r="D282"/>
      <c r="E282"/>
    </row>
    <row r="283" spans="2:5" ht="14.5">
      <c r="B283"/>
      <c r="C283"/>
      <c r="D283"/>
      <c r="E283"/>
    </row>
    <row r="284" spans="2:5" ht="14.5">
      <c r="B284"/>
      <c r="C284"/>
      <c r="D284"/>
      <c r="E284"/>
    </row>
    <row r="285" spans="2:5" ht="14.5">
      <c r="B285"/>
      <c r="C285"/>
      <c r="D285"/>
      <c r="E285"/>
    </row>
    <row r="286" spans="2:5" ht="14.5">
      <c r="B286"/>
      <c r="C286"/>
      <c r="D286"/>
      <c r="E286"/>
    </row>
    <row r="287" spans="2:5" ht="14.5">
      <c r="B287"/>
      <c r="C287"/>
      <c r="D287"/>
      <c r="E287"/>
    </row>
    <row r="288" spans="2:5" ht="14.5">
      <c r="B288"/>
      <c r="C288"/>
      <c r="D288"/>
      <c r="E288"/>
    </row>
    <row r="289" spans="2:5" ht="14.5">
      <c r="B289"/>
      <c r="C289"/>
      <c r="D289"/>
      <c r="E289"/>
    </row>
    <row r="290" spans="2:5" ht="14.5">
      <c r="B290"/>
      <c r="C290"/>
      <c r="D290"/>
      <c r="E290"/>
    </row>
    <row r="291" spans="2:5" ht="14.5">
      <c r="B291"/>
      <c r="C291"/>
      <c r="D291"/>
      <c r="E291"/>
    </row>
    <row r="292" spans="2:5" ht="14.5">
      <c r="B292"/>
      <c r="C292"/>
      <c r="D292"/>
      <c r="E292"/>
    </row>
    <row r="293" spans="2:5" ht="14.5">
      <c r="B293"/>
      <c r="C293"/>
      <c r="D293"/>
      <c r="E293"/>
    </row>
    <row r="294" spans="2:5" ht="14.5">
      <c r="B294"/>
      <c r="C294"/>
      <c r="D294"/>
      <c r="E294"/>
    </row>
    <row r="295" spans="2:5" ht="14.5">
      <c r="B295"/>
      <c r="C295"/>
      <c r="D295"/>
      <c r="E295"/>
    </row>
    <row r="296" spans="2:5" ht="14.5">
      <c r="B296"/>
      <c r="C296"/>
      <c r="D296"/>
      <c r="E296"/>
    </row>
    <row r="297" spans="2:5" ht="14.5">
      <c r="B297"/>
      <c r="C297"/>
      <c r="D297"/>
      <c r="E297"/>
    </row>
    <row r="298" spans="2:5" ht="14.5">
      <c r="B298"/>
      <c r="C298"/>
      <c r="D298"/>
      <c r="E298"/>
    </row>
    <row r="299" spans="2:5" ht="14.5">
      <c r="B299"/>
      <c r="C299"/>
      <c r="D299"/>
      <c r="E299"/>
    </row>
    <row r="300" spans="2:5" ht="14.5">
      <c r="B300"/>
      <c r="C300"/>
      <c r="D300"/>
      <c r="E300"/>
    </row>
    <row r="301" spans="2:5" ht="14.5">
      <c r="B301"/>
      <c r="C301"/>
      <c r="D301"/>
      <c r="E301"/>
    </row>
    <row r="302" spans="2:5" ht="14.5">
      <c r="B302"/>
      <c r="C302"/>
      <c r="D302"/>
      <c r="E302"/>
    </row>
    <row r="303" spans="2:5" ht="14.5">
      <c r="B303"/>
      <c r="C303"/>
      <c r="D303"/>
      <c r="E303"/>
    </row>
    <row r="304" spans="2:5" ht="14.5">
      <c r="B304"/>
      <c r="C304"/>
      <c r="D304"/>
      <c r="E304"/>
    </row>
    <row r="305" spans="2:5" ht="14.5">
      <c r="B305"/>
      <c r="C305"/>
      <c r="D305"/>
      <c r="E305"/>
    </row>
    <row r="306" spans="2:5" ht="14.5">
      <c r="B306"/>
      <c r="C306"/>
      <c r="D306"/>
      <c r="E306"/>
    </row>
    <row r="307" spans="2:5" ht="14.5">
      <c r="B307"/>
      <c r="C307"/>
      <c r="D307"/>
      <c r="E307"/>
    </row>
    <row r="308" spans="2:5" ht="14.5">
      <c r="B308"/>
      <c r="C308"/>
      <c r="D308"/>
      <c r="E308"/>
    </row>
    <row r="309" spans="2:5" ht="14.5">
      <c r="B309"/>
      <c r="C309"/>
      <c r="D309"/>
      <c r="E309"/>
    </row>
    <row r="310" spans="2:5" ht="14.5">
      <c r="B310"/>
      <c r="C310"/>
      <c r="D310"/>
      <c r="E310"/>
    </row>
    <row r="311" spans="2:5" ht="14.5">
      <c r="B311"/>
      <c r="C311"/>
      <c r="D311"/>
      <c r="E311"/>
    </row>
    <row r="312" spans="2:5" ht="14.5">
      <c r="B312"/>
      <c r="C312"/>
      <c r="D312"/>
      <c r="E312"/>
    </row>
    <row r="313" spans="2:5" ht="14.5">
      <c r="B313"/>
      <c r="C313"/>
      <c r="D313"/>
      <c r="E313"/>
    </row>
    <row r="314" spans="2:5" ht="14.5">
      <c r="B314"/>
      <c r="C314"/>
      <c r="D314"/>
      <c r="E314"/>
    </row>
    <row r="315" spans="2:5" ht="14.5">
      <c r="B315"/>
      <c r="C315"/>
      <c r="D315"/>
      <c r="E315"/>
    </row>
    <row r="316" spans="2:5" ht="14.5">
      <c r="B316"/>
      <c r="C316"/>
      <c r="D316"/>
      <c r="E316"/>
    </row>
    <row r="317" spans="2:5" ht="14.5">
      <c r="B317"/>
      <c r="C317"/>
      <c r="D317"/>
      <c r="E317"/>
    </row>
    <row r="318" spans="2:5" ht="14.5">
      <c r="B318"/>
      <c r="C318"/>
      <c r="D318"/>
      <c r="E318"/>
    </row>
    <row r="319" spans="2:5" ht="14.5">
      <c r="B319"/>
      <c r="C319"/>
      <c r="D319"/>
      <c r="E319"/>
    </row>
    <row r="320" spans="2:5" ht="14.5">
      <c r="B320"/>
      <c r="C320"/>
      <c r="D320"/>
      <c r="E320"/>
    </row>
    <row r="321" spans="2:5" ht="14.5">
      <c r="B321"/>
      <c r="C321"/>
      <c r="D321"/>
      <c r="E321"/>
    </row>
    <row r="322" spans="2:5" ht="14.5">
      <c r="B322"/>
      <c r="C322"/>
      <c r="D322"/>
      <c r="E322"/>
    </row>
    <row r="323" spans="2:5" ht="14.5">
      <c r="B323"/>
      <c r="C323"/>
      <c r="D323"/>
      <c r="E323"/>
    </row>
    <row r="324" spans="2:5" ht="14.5">
      <c r="B324"/>
      <c r="C324"/>
      <c r="D324"/>
      <c r="E324"/>
    </row>
    <row r="325" spans="2:5" ht="14.5">
      <c r="B325"/>
      <c r="C325"/>
      <c r="D325"/>
      <c r="E325"/>
    </row>
    <row r="326" spans="2:5" ht="14.5">
      <c r="B326"/>
      <c r="C326"/>
      <c r="D326"/>
      <c r="E326"/>
    </row>
    <row r="327" spans="2:5" ht="14.5">
      <c r="B327"/>
      <c r="C327"/>
      <c r="D327"/>
      <c r="E327"/>
    </row>
    <row r="328" spans="2:5" ht="14.5">
      <c r="B328"/>
      <c r="C328"/>
      <c r="D328"/>
      <c r="E328"/>
    </row>
    <row r="329" spans="2:5" ht="14.5">
      <c r="B329"/>
      <c r="C329"/>
      <c r="D329"/>
      <c r="E329"/>
    </row>
    <row r="330" spans="2:5" ht="14.5">
      <c r="B330"/>
      <c r="C330"/>
      <c r="D330"/>
      <c r="E330"/>
    </row>
    <row r="331" spans="2:5" ht="14.5">
      <c r="B331"/>
      <c r="C331"/>
      <c r="D331"/>
      <c r="E331"/>
    </row>
    <row r="332" spans="2:5" ht="14.5">
      <c r="B332"/>
      <c r="C332"/>
      <c r="D332"/>
      <c r="E332"/>
    </row>
    <row r="333" spans="2:5" ht="14.5">
      <c r="B333"/>
      <c r="C333"/>
      <c r="D333"/>
      <c r="E333"/>
    </row>
    <row r="334" spans="2:5" ht="14.5">
      <c r="B334"/>
      <c r="C334"/>
      <c r="D334"/>
      <c r="E334"/>
    </row>
    <row r="335" spans="2:5" ht="14.5">
      <c r="B335"/>
      <c r="C335"/>
      <c r="D335"/>
      <c r="E335"/>
    </row>
    <row r="336" spans="2:5" ht="14.5">
      <c r="B336"/>
      <c r="C336"/>
      <c r="D336"/>
      <c r="E336"/>
    </row>
    <row r="337" spans="2:5" ht="14.5">
      <c r="B337"/>
      <c r="C337"/>
      <c r="D337"/>
      <c r="E337"/>
    </row>
    <row r="338" spans="2:5" ht="14.5">
      <c r="B338"/>
      <c r="C338"/>
      <c r="D338"/>
      <c r="E338"/>
    </row>
    <row r="339" spans="2:5" ht="14.5">
      <c r="B339"/>
      <c r="C339"/>
      <c r="D339"/>
      <c r="E339"/>
    </row>
    <row r="340" spans="2:5" ht="14.5">
      <c r="B340"/>
      <c r="C340"/>
      <c r="D340"/>
      <c r="E340"/>
    </row>
    <row r="341" spans="2:5" ht="14.5">
      <c r="B341"/>
      <c r="C341"/>
      <c r="D341"/>
      <c r="E341"/>
    </row>
    <row r="342" spans="2:5" ht="14.5">
      <c r="B342"/>
      <c r="C342"/>
      <c r="D342"/>
      <c r="E342"/>
    </row>
    <row r="343" spans="2:5" ht="14.5">
      <c r="B343"/>
      <c r="C343"/>
      <c r="D343"/>
      <c r="E343"/>
    </row>
    <row r="344" spans="2:5" ht="14.5">
      <c r="B344"/>
      <c r="C344"/>
      <c r="D344"/>
      <c r="E344"/>
    </row>
    <row r="345" spans="2:5" ht="14.5">
      <c r="B345"/>
      <c r="C345"/>
      <c r="D345"/>
      <c r="E345"/>
    </row>
    <row r="346" spans="2:5" ht="14.5">
      <c r="B346"/>
      <c r="C346"/>
      <c r="D346"/>
      <c r="E346"/>
    </row>
    <row r="347" spans="2:5" ht="14.5">
      <c r="B347"/>
      <c r="C347"/>
      <c r="D347"/>
      <c r="E347"/>
    </row>
    <row r="348" spans="2:5" ht="14.5">
      <c r="B348"/>
      <c r="C348"/>
      <c r="D348"/>
      <c r="E348"/>
    </row>
    <row r="349" spans="2:5" ht="14.5">
      <c r="B349"/>
      <c r="C349"/>
      <c r="D349"/>
      <c r="E349"/>
    </row>
    <row r="350" spans="2:5" ht="14.5">
      <c r="B350"/>
      <c r="C350"/>
      <c r="D350"/>
      <c r="E350"/>
    </row>
    <row r="351" spans="2:5" ht="14.5">
      <c r="B351"/>
      <c r="C351"/>
      <c r="D351"/>
      <c r="E351"/>
    </row>
    <row r="352" spans="2:5" ht="14.5">
      <c r="B352"/>
      <c r="C352"/>
      <c r="D352"/>
      <c r="E352"/>
    </row>
    <row r="353" spans="2:5" ht="14.5">
      <c r="B353"/>
      <c r="C353"/>
      <c r="D353"/>
      <c r="E353"/>
    </row>
    <row r="354" spans="2:5" ht="14.5">
      <c r="B354"/>
      <c r="C354"/>
      <c r="D354"/>
      <c r="E354"/>
    </row>
    <row r="355" spans="2:5" ht="14.5">
      <c r="B355"/>
      <c r="C355"/>
      <c r="D355"/>
      <c r="E355"/>
    </row>
    <row r="356" spans="2:5" ht="14.5">
      <c r="B356"/>
      <c r="C356"/>
      <c r="D356"/>
      <c r="E356"/>
    </row>
    <row r="357" spans="2:5" ht="14.5">
      <c r="B357"/>
      <c r="C357"/>
      <c r="D357"/>
      <c r="E357"/>
    </row>
    <row r="358" spans="2:5" ht="14.5">
      <c r="B358"/>
      <c r="C358"/>
      <c r="D358"/>
      <c r="E358"/>
    </row>
    <row r="359" spans="2:5" ht="14.5">
      <c r="B359"/>
      <c r="C359"/>
      <c r="D359"/>
      <c r="E359"/>
    </row>
    <row r="360" spans="2:5" ht="14.5">
      <c r="B360"/>
      <c r="C360"/>
      <c r="D360"/>
      <c r="E360"/>
    </row>
    <row r="361" spans="2:5" ht="14.5">
      <c r="B361"/>
      <c r="C361"/>
      <c r="D361"/>
      <c r="E361"/>
    </row>
    <row r="362" spans="2:5" ht="14.5">
      <c r="B362"/>
      <c r="C362"/>
      <c r="D362"/>
      <c r="E362"/>
    </row>
    <row r="363" spans="2:5" ht="14.5">
      <c r="B363"/>
      <c r="C363"/>
      <c r="D363"/>
      <c r="E363"/>
    </row>
    <row r="364" spans="2:5" ht="14.5">
      <c r="B364"/>
      <c r="C364"/>
      <c r="D364"/>
      <c r="E364"/>
    </row>
    <row r="365" spans="2:5" ht="14.5">
      <c r="B365"/>
      <c r="C365"/>
      <c r="D365"/>
      <c r="E365"/>
    </row>
    <row r="366" spans="2:5" ht="14.5">
      <c r="B366"/>
      <c r="C366"/>
      <c r="D366"/>
      <c r="E366"/>
    </row>
    <row r="367" spans="2:5" ht="14.5">
      <c r="B367"/>
      <c r="C367"/>
      <c r="D367"/>
      <c r="E367"/>
    </row>
    <row r="368" spans="2:5" ht="14.5">
      <c r="B368"/>
      <c r="C368"/>
      <c r="D368"/>
      <c r="E368"/>
    </row>
    <row r="369" spans="2:5" ht="14.5">
      <c r="B369"/>
      <c r="C369"/>
      <c r="D369"/>
      <c r="E369"/>
    </row>
    <row r="370" spans="2:5" ht="14.5">
      <c r="B370"/>
      <c r="C370"/>
      <c r="D370"/>
      <c r="E370"/>
    </row>
    <row r="371" spans="2:5" ht="14.5">
      <c r="B371"/>
      <c r="C371"/>
      <c r="D371"/>
      <c r="E371"/>
    </row>
    <row r="372" spans="2:5" ht="14.5">
      <c r="B372"/>
      <c r="C372"/>
      <c r="D372"/>
      <c r="E372"/>
    </row>
    <row r="373" spans="2:5" ht="14.5">
      <c r="B373"/>
      <c r="C373"/>
      <c r="D373"/>
      <c r="E373"/>
    </row>
    <row r="374" spans="2:5" ht="14.5">
      <c r="B374"/>
      <c r="C374"/>
      <c r="D374"/>
      <c r="E374"/>
    </row>
    <row r="375" spans="2:5" ht="14.5">
      <c r="B375"/>
      <c r="C375"/>
      <c r="D375"/>
      <c r="E375"/>
    </row>
    <row r="376" spans="2:5" ht="14.5">
      <c r="B376"/>
      <c r="C376"/>
      <c r="D376"/>
      <c r="E376"/>
    </row>
    <row r="377" spans="2:5" ht="14.5">
      <c r="B377"/>
      <c r="C377"/>
      <c r="D377"/>
      <c r="E377"/>
    </row>
    <row r="378" spans="2:5" ht="14.5">
      <c r="B378"/>
      <c r="C378"/>
      <c r="D378"/>
      <c r="E378"/>
    </row>
    <row r="379" spans="2:5" ht="14.5">
      <c r="B379"/>
      <c r="C379"/>
      <c r="D379"/>
      <c r="E379"/>
    </row>
    <row r="380" spans="2:5" ht="14.5">
      <c r="B380"/>
      <c r="C380"/>
      <c r="D380"/>
      <c r="E380"/>
    </row>
    <row r="381" spans="2:5" ht="14.5">
      <c r="B381"/>
      <c r="C381"/>
      <c r="D381"/>
      <c r="E381"/>
    </row>
    <row r="382" spans="2:5" ht="14.5">
      <c r="B382"/>
      <c r="C382"/>
      <c r="D382"/>
      <c r="E382"/>
    </row>
    <row r="383" spans="2:5" ht="14.5">
      <c r="B383"/>
      <c r="C383"/>
      <c r="D383"/>
      <c r="E383"/>
    </row>
    <row r="384" spans="2:5" ht="14.5">
      <c r="B384"/>
      <c r="C384"/>
      <c r="D384"/>
      <c r="E384"/>
    </row>
    <row r="385" spans="2:5" ht="14.5">
      <c r="B385"/>
      <c r="C385"/>
      <c r="D385"/>
      <c r="E385"/>
    </row>
    <row r="386" spans="2:5" ht="14.5">
      <c r="B386"/>
      <c r="C386"/>
      <c r="D386"/>
      <c r="E386"/>
    </row>
    <row r="387" spans="2:5" ht="14.5">
      <c r="B387"/>
      <c r="C387"/>
      <c r="D387"/>
      <c r="E387"/>
    </row>
    <row r="388" spans="2:5" ht="14.5">
      <c r="B388"/>
      <c r="C388"/>
      <c r="D388"/>
      <c r="E388"/>
    </row>
    <row r="389" spans="2:5" ht="14.5">
      <c r="B389"/>
      <c r="C389"/>
      <c r="D389"/>
      <c r="E389"/>
    </row>
    <row r="390" spans="2:5" ht="14.5">
      <c r="B390"/>
      <c r="C390"/>
      <c r="D390"/>
      <c r="E390"/>
    </row>
    <row r="391" spans="2:5" ht="14.5">
      <c r="B391"/>
      <c r="C391"/>
      <c r="D391"/>
      <c r="E391"/>
    </row>
    <row r="392" spans="2:5" ht="14.5">
      <c r="B392"/>
      <c r="C392"/>
      <c r="D392"/>
      <c r="E392"/>
    </row>
    <row r="393" spans="2:5" ht="14.5">
      <c r="B393"/>
      <c r="C393"/>
      <c r="D393"/>
      <c r="E393"/>
    </row>
    <row r="394" spans="2:5" ht="14.5">
      <c r="B394"/>
      <c r="C394"/>
      <c r="D394"/>
      <c r="E394"/>
    </row>
    <row r="395" spans="2:5" ht="14.5">
      <c r="B395"/>
      <c r="C395"/>
      <c r="D395"/>
      <c r="E395"/>
    </row>
    <row r="396" spans="2:5" ht="14.5">
      <c r="B396"/>
      <c r="C396"/>
      <c r="D396"/>
      <c r="E396"/>
    </row>
    <row r="397" spans="2:5" ht="14.5">
      <c r="B397"/>
      <c r="C397"/>
      <c r="D397"/>
      <c r="E397"/>
    </row>
    <row r="398" spans="2:5" ht="14.5">
      <c r="B398"/>
      <c r="C398"/>
      <c r="D398"/>
      <c r="E398"/>
    </row>
    <row r="399" spans="2:5" ht="14.5">
      <c r="B399"/>
      <c r="C399"/>
      <c r="D399"/>
      <c r="E399"/>
    </row>
    <row r="400" spans="2:5" ht="14.5">
      <c r="B400"/>
      <c r="C400"/>
      <c r="D400"/>
      <c r="E400"/>
    </row>
    <row r="401" spans="2:5" ht="14.5">
      <c r="B401"/>
      <c r="C401"/>
      <c r="D401"/>
      <c r="E401"/>
    </row>
    <row r="402" spans="2:5" ht="14.5">
      <c r="B402"/>
      <c r="C402"/>
      <c r="D402"/>
      <c r="E402"/>
    </row>
    <row r="403" spans="2:5" ht="14.5">
      <c r="B403"/>
      <c r="C403"/>
      <c r="D403"/>
      <c r="E403"/>
    </row>
    <row r="404" spans="2:5" ht="14.5">
      <c r="B404"/>
      <c r="C404"/>
      <c r="D404"/>
      <c r="E404"/>
    </row>
    <row r="405" spans="2:5" ht="14.5">
      <c r="B405"/>
      <c r="C405"/>
      <c r="D405"/>
      <c r="E405"/>
    </row>
    <row r="406" spans="2:5" ht="14.5">
      <c r="B406"/>
      <c r="C406"/>
      <c r="D406"/>
      <c r="E406"/>
    </row>
    <row r="407" spans="2:5" ht="14.5">
      <c r="B407"/>
      <c r="C407"/>
      <c r="D407"/>
      <c r="E407"/>
    </row>
    <row r="408" spans="2:5" ht="14.5">
      <c r="B408"/>
      <c r="C408"/>
      <c r="D408"/>
      <c r="E408"/>
    </row>
    <row r="409" spans="2:5" ht="14.5">
      <c r="B409"/>
      <c r="C409"/>
      <c r="D409"/>
      <c r="E409"/>
    </row>
    <row r="410" spans="2:5" ht="14.5">
      <c r="B410"/>
      <c r="C410"/>
      <c r="D410"/>
      <c r="E410"/>
    </row>
    <row r="411" spans="2:5" ht="14.5">
      <c r="B411"/>
      <c r="C411"/>
      <c r="D411"/>
      <c r="E411"/>
    </row>
    <row r="412" spans="2:5" ht="14.5">
      <c r="B412"/>
      <c r="C412"/>
      <c r="D412"/>
      <c r="E41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E55"/>
  <sheetViews>
    <sheetView zoomScale="85" zoomScaleNormal="85" workbookViewId="0"/>
  </sheetViews>
  <sheetFormatPr defaultColWidth="9.1796875" defaultRowHeight="12.5"/>
  <cols>
    <col min="1" max="1" width="1.453125" style="3" customWidth="1"/>
    <col min="2" max="2" width="6.7265625" style="3" bestFit="1" customWidth="1"/>
    <col min="3" max="3" width="81" style="3" customWidth="1"/>
    <col min="4" max="4" width="92.54296875" style="3" customWidth="1"/>
    <col min="5" max="5" width="14.90625" style="3" customWidth="1"/>
    <col min="6" max="7" width="9.1796875" style="3" customWidth="1"/>
    <col min="8" max="16384" width="9.1796875" style="3"/>
  </cols>
  <sheetData>
    <row r="2" spans="2:5" ht="20" customHeight="1">
      <c r="B2" s="25" t="s">
        <v>210</v>
      </c>
    </row>
    <row r="3" spans="2:5" ht="12" customHeight="1">
      <c r="B3" s="25"/>
    </row>
    <row r="4" spans="2:5" ht="12" customHeight="1">
      <c r="B4" s="27" t="s">
        <v>211</v>
      </c>
    </row>
    <row r="5" spans="2:5" ht="12" customHeight="1">
      <c r="B5" s="6"/>
    </row>
    <row r="6" spans="2:5" s="11" customFormat="1" ht="27" customHeight="1">
      <c r="B6" s="10" t="s">
        <v>147</v>
      </c>
      <c r="C6" s="101" t="s">
        <v>209</v>
      </c>
      <c r="D6" s="10" t="s">
        <v>162</v>
      </c>
      <c r="E6" s="10" t="s">
        <v>163</v>
      </c>
    </row>
    <row r="7" spans="2:5">
      <c r="B7" s="92"/>
      <c r="C7" s="26"/>
      <c r="D7" s="89"/>
      <c r="E7" s="26"/>
    </row>
    <row r="8" spans="2:5">
      <c r="B8" s="92"/>
      <c r="C8" s="26"/>
      <c r="D8" s="93"/>
      <c r="E8" s="93"/>
    </row>
    <row r="9" spans="2:5">
      <c r="B9" s="93"/>
      <c r="C9" s="93"/>
      <c r="D9" s="93"/>
      <c r="E9" s="93"/>
    </row>
    <row r="10" spans="2:5">
      <c r="B10" s="93"/>
      <c r="C10" s="26"/>
      <c r="D10" s="26"/>
      <c r="E10" s="26"/>
    </row>
    <row r="11" spans="2:5">
      <c r="B11" s="93"/>
      <c r="C11" s="93"/>
      <c r="D11" s="93"/>
      <c r="E11" s="93"/>
    </row>
    <row r="12" spans="2:5">
      <c r="B12" s="26"/>
      <c r="C12" s="26"/>
      <c r="D12" s="26"/>
      <c r="E12" s="26"/>
    </row>
    <row r="13" spans="2:5">
      <c r="B13" s="26"/>
      <c r="C13" s="26"/>
      <c r="D13" s="26"/>
      <c r="E13" s="26"/>
    </row>
    <row r="14" spans="2:5">
      <c r="B14" s="26"/>
      <c r="C14" s="26"/>
      <c r="D14" s="26"/>
      <c r="E14" s="26"/>
    </row>
    <row r="15" spans="2:5">
      <c r="B15" s="26"/>
      <c r="C15" s="26"/>
      <c r="D15" s="26"/>
      <c r="E15" s="26"/>
    </row>
    <row r="16" spans="2:5">
      <c r="B16" s="26"/>
      <c r="C16" s="26"/>
      <c r="D16" s="26"/>
      <c r="E16" s="26"/>
    </row>
    <row r="17" spans="2:5">
      <c r="B17" s="17"/>
      <c r="C17" s="17"/>
      <c r="D17" s="17"/>
      <c r="E17" s="17"/>
    </row>
    <row r="18" spans="2:5">
      <c r="B18" s="17"/>
      <c r="C18" s="17"/>
      <c r="D18" s="17"/>
      <c r="E18" s="17"/>
    </row>
    <row r="19" spans="2:5">
      <c r="B19" s="17"/>
      <c r="C19" s="17"/>
      <c r="D19" s="17"/>
      <c r="E19" s="17"/>
    </row>
    <row r="20" spans="2:5">
      <c r="B20" s="17"/>
      <c r="C20" s="17"/>
      <c r="D20" s="17"/>
      <c r="E20" s="17"/>
    </row>
    <row r="21" spans="2:5">
      <c r="B21" s="17"/>
      <c r="C21" s="17"/>
      <c r="D21" s="17"/>
      <c r="E21" s="17"/>
    </row>
    <row r="22" spans="2:5">
      <c r="B22" s="17"/>
      <c r="C22" s="17"/>
      <c r="D22" s="17"/>
      <c r="E22" s="17"/>
    </row>
    <row r="23" spans="2:5">
      <c r="B23" s="17"/>
      <c r="C23" s="17"/>
      <c r="D23" s="17"/>
      <c r="E23" s="17"/>
    </row>
    <row r="24" spans="2:5">
      <c r="B24" s="17"/>
      <c r="C24" s="17"/>
      <c r="D24" s="17"/>
      <c r="E24" s="17"/>
    </row>
    <row r="25" spans="2:5">
      <c r="B25" s="17"/>
      <c r="C25" s="17"/>
      <c r="D25" s="17"/>
      <c r="E25" s="17"/>
    </row>
    <row r="26" spans="2:5">
      <c r="B26" s="17"/>
      <c r="C26" s="17"/>
      <c r="D26" s="17"/>
      <c r="E26" s="17"/>
    </row>
    <row r="27" spans="2:5">
      <c r="B27" s="17"/>
      <c r="C27" s="17"/>
      <c r="D27" s="17"/>
      <c r="E27" s="17"/>
    </row>
    <row r="28" spans="2:5">
      <c r="B28" s="17"/>
      <c r="C28" s="17"/>
      <c r="D28" s="17"/>
      <c r="E28" s="17"/>
    </row>
    <row r="29" spans="2:5">
      <c r="B29" s="17"/>
      <c r="C29" s="17"/>
      <c r="D29" s="17"/>
      <c r="E29" s="17"/>
    </row>
    <row r="30" spans="2:5">
      <c r="B30" s="17"/>
      <c r="C30" s="17"/>
      <c r="D30" s="17"/>
      <c r="E30" s="17"/>
    </row>
    <row r="31" spans="2:5">
      <c r="B31" s="17"/>
      <c r="C31" s="17"/>
      <c r="D31" s="17"/>
      <c r="E31" s="17"/>
    </row>
    <row r="32" spans="2:5">
      <c r="B32" s="17"/>
      <c r="C32" s="17"/>
      <c r="D32" s="17"/>
      <c r="E32" s="17"/>
    </row>
    <row r="33" spans="2:5">
      <c r="B33" s="17"/>
      <c r="C33" s="17"/>
      <c r="D33" s="17"/>
      <c r="E33" s="17"/>
    </row>
    <row r="34" spans="2:5">
      <c r="B34" s="17"/>
      <c r="C34" s="17"/>
      <c r="D34" s="17"/>
      <c r="E34" s="17"/>
    </row>
    <row r="35" spans="2:5">
      <c r="B35" s="17"/>
      <c r="C35" s="17"/>
      <c r="D35" s="17"/>
      <c r="E35" s="17"/>
    </row>
    <row r="36" spans="2:5">
      <c r="B36" s="17"/>
      <c r="C36" s="17"/>
      <c r="D36" s="17"/>
      <c r="E36" s="17"/>
    </row>
    <row r="37" spans="2:5">
      <c r="B37" s="17"/>
      <c r="C37" s="17"/>
      <c r="D37" s="17"/>
      <c r="E37" s="17"/>
    </row>
    <row r="38" spans="2:5">
      <c r="B38" s="17"/>
      <c r="C38" s="17"/>
      <c r="D38" s="17"/>
      <c r="E38" s="17"/>
    </row>
    <row r="39" spans="2:5">
      <c r="B39" s="17"/>
      <c r="C39" s="17"/>
      <c r="D39" s="17"/>
      <c r="E39" s="17"/>
    </row>
    <row r="40" spans="2:5">
      <c r="B40" s="17"/>
      <c r="C40" s="17"/>
      <c r="D40" s="17"/>
      <c r="E40" s="17"/>
    </row>
    <row r="41" spans="2:5">
      <c r="B41" s="17"/>
      <c r="C41" s="17"/>
      <c r="D41" s="17"/>
      <c r="E41" s="17"/>
    </row>
    <row r="42" spans="2:5">
      <c r="B42" s="17"/>
      <c r="C42" s="17"/>
      <c r="D42" s="17"/>
      <c r="E42" s="17"/>
    </row>
    <row r="43" spans="2:5">
      <c r="B43" s="17"/>
      <c r="C43" s="17"/>
      <c r="D43" s="17"/>
      <c r="E43" s="17"/>
    </row>
    <row r="44" spans="2:5">
      <c r="B44" s="17"/>
      <c r="C44" s="17"/>
      <c r="D44" s="17"/>
      <c r="E44" s="17"/>
    </row>
    <row r="45" spans="2:5">
      <c r="B45" s="17"/>
      <c r="C45" s="17"/>
      <c r="D45" s="17"/>
      <c r="E45" s="17"/>
    </row>
    <row r="46" spans="2:5">
      <c r="B46" s="17"/>
      <c r="C46" s="17"/>
      <c r="D46" s="17"/>
      <c r="E46" s="17"/>
    </row>
    <row r="47" spans="2:5">
      <c r="B47" s="17"/>
      <c r="C47" s="17"/>
      <c r="D47" s="17"/>
      <c r="E47" s="17"/>
    </row>
    <row r="48" spans="2:5">
      <c r="B48" s="17"/>
      <c r="C48" s="17"/>
      <c r="D48" s="17"/>
      <c r="E48" s="17"/>
    </row>
    <row r="49" spans="2:5">
      <c r="B49" s="17"/>
      <c r="C49" s="17"/>
      <c r="D49" s="17"/>
      <c r="E49" s="17"/>
    </row>
    <row r="50" spans="2:5">
      <c r="B50" s="17"/>
      <c r="C50" s="17"/>
      <c r="D50" s="17"/>
      <c r="E50" s="17"/>
    </row>
    <row r="51" spans="2:5">
      <c r="B51" s="17"/>
      <c r="C51" s="17"/>
      <c r="D51" s="17"/>
      <c r="E51" s="17"/>
    </row>
    <row r="52" spans="2:5">
      <c r="B52" s="17"/>
      <c r="C52" s="17"/>
      <c r="D52" s="17"/>
      <c r="E52" s="17"/>
    </row>
    <row r="53" spans="2:5">
      <c r="B53" s="17"/>
      <c r="C53" s="17"/>
      <c r="D53" s="17"/>
      <c r="E53" s="17"/>
    </row>
    <row r="54" spans="2:5">
      <c r="B54" s="17"/>
      <c r="C54" s="17"/>
      <c r="D54" s="17"/>
      <c r="E54" s="17"/>
    </row>
    <row r="55" spans="2:5">
      <c r="B55" s="17"/>
      <c r="C55" s="17"/>
      <c r="D55" s="17"/>
      <c r="E55" s="17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G88"/>
  <sheetViews>
    <sheetView tabSelected="1" zoomScale="85" zoomScaleNormal="85" workbookViewId="0"/>
  </sheetViews>
  <sheetFormatPr defaultColWidth="9.1796875" defaultRowHeight="12.5"/>
  <cols>
    <col min="1" max="1" width="1.453125" style="3" customWidth="1"/>
    <col min="2" max="2" width="5" style="3" customWidth="1"/>
    <col min="3" max="3" width="19.1796875" style="3" customWidth="1"/>
    <col min="4" max="4" width="39.36328125" style="3" customWidth="1"/>
    <col min="5" max="5" width="7.1796875" style="3" bestFit="1" customWidth="1"/>
    <col min="6" max="6" width="41.1796875" style="3" customWidth="1"/>
    <col min="7" max="7" width="82.6328125" style="3" customWidth="1"/>
    <col min="8" max="9" width="9.1796875" style="3" customWidth="1"/>
    <col min="10" max="16384" width="9.1796875" style="3"/>
  </cols>
  <sheetData>
    <row r="2" spans="2:7" ht="20" customHeight="1">
      <c r="B2" s="25" t="s">
        <v>225</v>
      </c>
    </row>
    <row r="3" spans="2:7" ht="12" customHeight="1">
      <c r="B3" s="25"/>
    </row>
    <row r="4" spans="2:7" ht="12" customHeight="1">
      <c r="B4" s="27"/>
    </row>
    <row r="5" spans="2:7" ht="12" customHeight="1">
      <c r="B5" s="6"/>
    </row>
    <row r="6" spans="2:7" s="11" customFormat="1" ht="27" customHeight="1">
      <c r="B6" s="10" t="s">
        <v>147</v>
      </c>
      <c r="C6" s="101" t="s">
        <v>223</v>
      </c>
      <c r="D6" s="101" t="s">
        <v>148</v>
      </c>
      <c r="E6" s="101" t="s">
        <v>163</v>
      </c>
      <c r="F6" s="101" t="s">
        <v>222</v>
      </c>
      <c r="G6" s="101" t="s">
        <v>224</v>
      </c>
    </row>
    <row r="7" spans="2:7">
      <c r="B7" s="92"/>
      <c r="C7" s="102"/>
      <c r="D7" s="26"/>
      <c r="E7" s="89"/>
      <c r="F7" s="89"/>
      <c r="G7" s="26"/>
    </row>
    <row r="8" spans="2:7">
      <c r="B8" s="92"/>
      <c r="C8" s="102"/>
      <c r="D8" s="26"/>
      <c r="E8" s="93"/>
      <c r="F8" s="93"/>
      <c r="G8" s="93"/>
    </row>
    <row r="9" spans="2:7">
      <c r="B9" s="93"/>
      <c r="C9" s="93"/>
      <c r="D9" s="93"/>
      <c r="E9" s="93"/>
      <c r="F9" s="93"/>
      <c r="G9" s="93"/>
    </row>
    <row r="10" spans="2:7">
      <c r="B10" s="93"/>
      <c r="C10" s="93"/>
      <c r="D10" s="26"/>
      <c r="E10" s="26"/>
      <c r="F10" s="26"/>
      <c r="G10" s="26"/>
    </row>
    <row r="11" spans="2:7">
      <c r="B11" s="93"/>
      <c r="C11" s="93"/>
      <c r="D11" s="93"/>
      <c r="E11" s="93"/>
      <c r="F11" s="93"/>
      <c r="G11" s="93"/>
    </row>
    <row r="12" spans="2:7">
      <c r="B12" s="26"/>
      <c r="C12" s="26"/>
      <c r="D12" s="26"/>
      <c r="E12" s="26"/>
      <c r="F12" s="26"/>
      <c r="G12" s="26"/>
    </row>
    <row r="13" spans="2:7">
      <c r="B13" s="26"/>
      <c r="C13" s="26"/>
      <c r="D13" s="26"/>
      <c r="E13" s="26"/>
      <c r="F13" s="26"/>
      <c r="G13" s="26"/>
    </row>
    <row r="14" spans="2:7">
      <c r="B14" s="26"/>
      <c r="C14" s="26"/>
      <c r="D14" s="26"/>
      <c r="E14" s="26"/>
      <c r="F14" s="26"/>
      <c r="G14" s="26"/>
    </row>
    <row r="15" spans="2:7">
      <c r="B15" s="26"/>
      <c r="C15" s="26"/>
      <c r="D15" s="26"/>
      <c r="E15" s="26"/>
      <c r="F15" s="26"/>
      <c r="G15" s="26"/>
    </row>
    <row r="16" spans="2:7">
      <c r="B16" s="26"/>
      <c r="C16" s="26"/>
      <c r="D16" s="26"/>
      <c r="E16" s="26"/>
      <c r="F16" s="26"/>
      <c r="G16" s="26"/>
    </row>
    <row r="17" spans="2:7">
      <c r="B17" s="17"/>
      <c r="C17" s="17"/>
      <c r="D17" s="17"/>
      <c r="E17" s="17"/>
      <c r="F17" s="17"/>
      <c r="G17" s="17"/>
    </row>
    <row r="18" spans="2:7">
      <c r="B18" s="17"/>
      <c r="C18" s="17"/>
      <c r="D18" s="17"/>
      <c r="E18" s="17"/>
      <c r="F18" s="17"/>
      <c r="G18" s="17"/>
    </row>
    <row r="19" spans="2:7">
      <c r="B19" s="17"/>
      <c r="C19" s="17"/>
      <c r="D19" s="17"/>
      <c r="E19" s="17"/>
      <c r="F19" s="17"/>
      <c r="G19" s="17"/>
    </row>
    <row r="20" spans="2:7">
      <c r="B20" s="17"/>
      <c r="C20" s="17"/>
      <c r="D20" s="17"/>
      <c r="E20" s="17"/>
      <c r="F20" s="17"/>
      <c r="G20" s="17"/>
    </row>
    <row r="21" spans="2:7">
      <c r="B21" s="17"/>
      <c r="C21" s="17"/>
      <c r="D21" s="17"/>
      <c r="E21" s="17"/>
      <c r="F21" s="17"/>
      <c r="G21" s="17"/>
    </row>
    <row r="22" spans="2:7">
      <c r="B22" s="17"/>
      <c r="C22" s="17"/>
      <c r="D22" s="17"/>
      <c r="E22" s="17"/>
      <c r="F22" s="17"/>
      <c r="G22" s="17"/>
    </row>
    <row r="23" spans="2:7">
      <c r="B23" s="17"/>
      <c r="C23" s="17"/>
      <c r="D23" s="17"/>
      <c r="E23" s="17"/>
      <c r="F23" s="17"/>
      <c r="G23" s="17"/>
    </row>
    <row r="24" spans="2:7">
      <c r="B24" s="17"/>
      <c r="C24" s="17"/>
      <c r="D24" s="17"/>
      <c r="E24" s="17"/>
      <c r="F24" s="17"/>
      <c r="G24" s="17"/>
    </row>
    <row r="25" spans="2:7">
      <c r="B25" s="17"/>
      <c r="C25" s="17"/>
      <c r="D25" s="17"/>
      <c r="E25" s="17"/>
      <c r="F25" s="17"/>
      <c r="G25" s="17"/>
    </row>
    <row r="26" spans="2:7">
      <c r="B26" s="17"/>
      <c r="C26" s="17"/>
      <c r="D26" s="17"/>
      <c r="E26" s="17"/>
      <c r="F26" s="17"/>
      <c r="G26" s="17"/>
    </row>
    <row r="27" spans="2:7">
      <c r="B27" s="17"/>
      <c r="C27" s="17"/>
      <c r="D27" s="17"/>
      <c r="E27" s="17"/>
      <c r="F27" s="17"/>
      <c r="G27" s="17"/>
    </row>
    <row r="28" spans="2:7">
      <c r="B28" s="17"/>
      <c r="C28" s="17"/>
      <c r="D28" s="17"/>
      <c r="E28" s="17"/>
      <c r="F28" s="17"/>
      <c r="G28" s="17"/>
    </row>
    <row r="29" spans="2:7">
      <c r="B29" s="17"/>
      <c r="C29" s="17"/>
      <c r="D29" s="17"/>
      <c r="E29" s="17"/>
      <c r="F29" s="17"/>
      <c r="G29" s="17"/>
    </row>
    <row r="30" spans="2:7">
      <c r="B30" s="17"/>
      <c r="C30" s="17"/>
      <c r="D30" s="17"/>
      <c r="E30" s="17"/>
      <c r="F30" s="17"/>
      <c r="G30" s="17"/>
    </row>
    <row r="31" spans="2:7">
      <c r="B31" s="17"/>
      <c r="C31" s="17"/>
      <c r="D31" s="17"/>
      <c r="E31" s="17"/>
      <c r="F31" s="17"/>
      <c r="G31" s="17"/>
    </row>
    <row r="32" spans="2:7">
      <c r="B32" s="17"/>
      <c r="C32" s="17"/>
      <c r="D32" s="17"/>
      <c r="E32" s="17"/>
      <c r="F32" s="17"/>
      <c r="G32" s="17"/>
    </row>
    <row r="33" spans="2:7">
      <c r="B33" s="17"/>
      <c r="C33" s="17"/>
      <c r="D33" s="17"/>
      <c r="E33" s="17"/>
      <c r="F33" s="17"/>
      <c r="G33" s="17"/>
    </row>
    <row r="34" spans="2:7">
      <c r="B34" s="17"/>
      <c r="C34" s="17"/>
      <c r="D34" s="17"/>
      <c r="E34" s="17"/>
      <c r="F34" s="17"/>
      <c r="G34" s="17"/>
    </row>
    <row r="35" spans="2:7">
      <c r="B35" s="17"/>
      <c r="C35" s="17"/>
      <c r="D35" s="17"/>
      <c r="E35" s="17"/>
      <c r="F35" s="17"/>
      <c r="G35" s="17"/>
    </row>
    <row r="36" spans="2:7">
      <c r="B36" s="17"/>
      <c r="C36" s="17"/>
      <c r="D36" s="17"/>
      <c r="E36" s="17"/>
      <c r="F36" s="17"/>
      <c r="G36" s="17"/>
    </row>
    <row r="37" spans="2:7">
      <c r="B37" s="17"/>
      <c r="C37" s="17"/>
      <c r="D37" s="17"/>
      <c r="E37" s="17"/>
      <c r="F37" s="17"/>
      <c r="G37" s="17"/>
    </row>
    <row r="38" spans="2:7">
      <c r="B38" s="17"/>
      <c r="C38" s="17"/>
      <c r="D38" s="17"/>
      <c r="E38" s="17"/>
      <c r="F38" s="17"/>
      <c r="G38" s="17"/>
    </row>
    <row r="39" spans="2:7">
      <c r="B39" s="17"/>
      <c r="C39" s="17"/>
      <c r="D39" s="17"/>
      <c r="E39" s="17"/>
      <c r="F39" s="17"/>
      <c r="G39" s="17"/>
    </row>
    <row r="40" spans="2:7">
      <c r="B40" s="17"/>
      <c r="C40" s="17"/>
      <c r="D40" s="17"/>
      <c r="E40" s="17"/>
      <c r="F40" s="17"/>
      <c r="G40" s="17"/>
    </row>
    <row r="41" spans="2:7">
      <c r="B41" s="17"/>
      <c r="C41" s="17"/>
      <c r="D41" s="17"/>
      <c r="E41" s="17"/>
      <c r="F41" s="17"/>
      <c r="G41" s="17"/>
    </row>
    <row r="42" spans="2:7">
      <c r="B42" s="17"/>
      <c r="C42" s="17"/>
      <c r="D42" s="17"/>
      <c r="E42" s="17"/>
      <c r="F42" s="17"/>
      <c r="G42" s="17"/>
    </row>
    <row r="43" spans="2:7">
      <c r="B43" s="17"/>
      <c r="C43" s="17"/>
      <c r="D43" s="17"/>
      <c r="E43" s="17"/>
      <c r="F43" s="17"/>
      <c r="G43" s="17"/>
    </row>
    <row r="44" spans="2:7">
      <c r="B44" s="17"/>
      <c r="C44" s="17"/>
      <c r="D44" s="17"/>
      <c r="E44" s="17"/>
      <c r="F44" s="17"/>
      <c r="G44" s="17"/>
    </row>
    <row r="45" spans="2:7">
      <c r="B45" s="17"/>
      <c r="C45" s="17"/>
      <c r="D45" s="17"/>
      <c r="E45" s="17"/>
      <c r="F45" s="17"/>
      <c r="G45" s="17"/>
    </row>
    <row r="46" spans="2:7">
      <c r="B46" s="17"/>
      <c r="C46" s="17"/>
      <c r="D46" s="17"/>
      <c r="E46" s="17"/>
      <c r="F46" s="17"/>
      <c r="G46" s="17"/>
    </row>
    <row r="47" spans="2:7">
      <c r="B47" s="17"/>
      <c r="C47" s="17"/>
      <c r="D47" s="17"/>
      <c r="E47" s="17"/>
      <c r="F47" s="17"/>
      <c r="G47" s="17"/>
    </row>
    <row r="48" spans="2:7">
      <c r="B48" s="17"/>
      <c r="C48" s="17"/>
      <c r="D48" s="17"/>
      <c r="E48" s="17"/>
      <c r="F48" s="17"/>
      <c r="G48" s="17"/>
    </row>
    <row r="49" spans="2:7">
      <c r="B49" s="17"/>
      <c r="C49" s="17"/>
      <c r="D49" s="17"/>
      <c r="E49" s="17"/>
      <c r="F49" s="17"/>
      <c r="G49" s="17"/>
    </row>
    <row r="50" spans="2:7">
      <c r="B50" s="17"/>
      <c r="C50" s="17"/>
      <c r="D50" s="17"/>
      <c r="E50" s="17"/>
      <c r="F50" s="17"/>
      <c r="G50" s="17"/>
    </row>
    <row r="51" spans="2:7">
      <c r="B51" s="17"/>
      <c r="C51" s="17"/>
      <c r="D51" s="17"/>
      <c r="E51" s="17"/>
      <c r="F51" s="17"/>
      <c r="G51" s="17"/>
    </row>
    <row r="52" spans="2:7">
      <c r="B52" s="17"/>
      <c r="C52" s="17"/>
      <c r="D52" s="17"/>
      <c r="E52" s="17"/>
      <c r="F52" s="17"/>
      <c r="G52" s="17"/>
    </row>
    <row r="53" spans="2:7">
      <c r="B53" s="17"/>
      <c r="C53" s="17"/>
      <c r="D53" s="17"/>
      <c r="E53" s="17"/>
      <c r="F53" s="17"/>
      <c r="G53" s="17"/>
    </row>
    <row r="54" spans="2:7">
      <c r="B54" s="17"/>
      <c r="C54" s="17"/>
      <c r="D54" s="17"/>
      <c r="E54" s="17"/>
      <c r="F54" s="17"/>
      <c r="G54" s="17"/>
    </row>
    <row r="55" spans="2:7">
      <c r="B55" s="17"/>
      <c r="C55" s="17"/>
      <c r="D55" s="17"/>
      <c r="E55" s="17"/>
      <c r="F55" s="17"/>
      <c r="G55" s="17"/>
    </row>
    <row r="56" spans="2:7" ht="14.5">
      <c r="B56"/>
      <c r="C56"/>
      <c r="D56"/>
      <c r="E56"/>
      <c r="F56"/>
      <c r="G56"/>
    </row>
    <row r="57" spans="2:7" ht="14.5">
      <c r="B57"/>
      <c r="C57"/>
      <c r="D57"/>
      <c r="E57"/>
      <c r="F57"/>
      <c r="G57"/>
    </row>
    <row r="58" spans="2:7" ht="14.5">
      <c r="B58"/>
      <c r="C58"/>
      <c r="D58"/>
      <c r="E58"/>
      <c r="F58"/>
      <c r="G58"/>
    </row>
    <row r="59" spans="2:7" ht="14.5">
      <c r="B59"/>
      <c r="C59"/>
      <c r="D59"/>
      <c r="E59"/>
      <c r="F59"/>
      <c r="G59"/>
    </row>
    <row r="60" spans="2:7" ht="14.5">
      <c r="B60"/>
      <c r="C60"/>
      <c r="D60"/>
      <c r="E60"/>
      <c r="F60"/>
      <c r="G60"/>
    </row>
    <row r="61" spans="2:7" ht="14.5">
      <c r="B61"/>
      <c r="C61"/>
      <c r="D61"/>
      <c r="E61"/>
      <c r="F61"/>
      <c r="G61"/>
    </row>
    <row r="62" spans="2:7" ht="14.5">
      <c r="B62"/>
      <c r="C62"/>
      <c r="D62"/>
      <c r="E62"/>
      <c r="F62"/>
      <c r="G62"/>
    </row>
    <row r="63" spans="2:7" ht="14.5">
      <c r="B63"/>
      <c r="C63"/>
      <c r="D63"/>
      <c r="E63"/>
      <c r="F63"/>
      <c r="G63"/>
    </row>
    <row r="64" spans="2:7" ht="14.5">
      <c r="B64"/>
      <c r="C64"/>
      <c r="D64"/>
      <c r="E64"/>
      <c r="F64"/>
      <c r="G64"/>
    </row>
    <row r="65" spans="2:7" ht="14.5">
      <c r="B65"/>
      <c r="C65"/>
      <c r="D65"/>
      <c r="E65"/>
      <c r="F65"/>
      <c r="G65"/>
    </row>
    <row r="66" spans="2:7" ht="14.5">
      <c r="B66"/>
      <c r="C66"/>
      <c r="D66"/>
      <c r="E66"/>
      <c r="F66"/>
      <c r="G66"/>
    </row>
    <row r="67" spans="2:7" ht="14.5">
      <c r="B67"/>
      <c r="C67"/>
      <c r="D67"/>
      <c r="E67"/>
      <c r="F67"/>
      <c r="G67"/>
    </row>
    <row r="68" spans="2:7" ht="14.5">
      <c r="B68"/>
      <c r="C68"/>
      <c r="D68"/>
      <c r="E68"/>
      <c r="F68"/>
      <c r="G68"/>
    </row>
    <row r="69" spans="2:7" ht="14.5">
      <c r="B69"/>
      <c r="C69"/>
      <c r="D69"/>
      <c r="E69"/>
      <c r="F69"/>
      <c r="G69"/>
    </row>
    <row r="70" spans="2:7" ht="14.5">
      <c r="B70"/>
      <c r="C70"/>
      <c r="D70"/>
      <c r="E70"/>
      <c r="F70"/>
      <c r="G70"/>
    </row>
    <row r="71" spans="2:7" ht="14.5">
      <c r="B71"/>
      <c r="C71"/>
      <c r="D71"/>
      <c r="E71"/>
      <c r="F71"/>
      <c r="G71"/>
    </row>
    <row r="72" spans="2:7" ht="14.5">
      <c r="B72"/>
      <c r="C72"/>
      <c r="D72"/>
      <c r="E72"/>
      <c r="F72"/>
      <c r="G72"/>
    </row>
    <row r="73" spans="2:7" ht="14.5">
      <c r="B73"/>
      <c r="C73"/>
      <c r="D73"/>
      <c r="E73"/>
      <c r="F73"/>
      <c r="G73"/>
    </row>
    <row r="74" spans="2:7" ht="14.5">
      <c r="B74"/>
      <c r="C74"/>
      <c r="D74"/>
      <c r="E74"/>
      <c r="F74"/>
      <c r="G74"/>
    </row>
    <row r="75" spans="2:7" ht="14.5">
      <c r="B75"/>
      <c r="C75"/>
      <c r="D75"/>
      <c r="E75"/>
      <c r="F75"/>
      <c r="G75"/>
    </row>
    <row r="76" spans="2:7" ht="14.5">
      <c r="B76"/>
      <c r="C76"/>
      <c r="D76"/>
      <c r="E76"/>
      <c r="F76"/>
      <c r="G76"/>
    </row>
    <row r="77" spans="2:7" ht="14.5">
      <c r="B77"/>
      <c r="C77"/>
      <c r="D77"/>
      <c r="E77"/>
      <c r="F77"/>
      <c r="G77"/>
    </row>
    <row r="78" spans="2:7" ht="14.5">
      <c r="B78"/>
      <c r="C78"/>
      <c r="D78"/>
      <c r="E78"/>
      <c r="F78"/>
      <c r="G78"/>
    </row>
    <row r="79" spans="2:7" ht="14.5">
      <c r="B79"/>
      <c r="C79"/>
      <c r="D79"/>
      <c r="E79"/>
      <c r="F79"/>
      <c r="G79"/>
    </row>
    <row r="80" spans="2:7" ht="14.5">
      <c r="B80"/>
      <c r="C80"/>
      <c r="D80"/>
      <c r="E80"/>
      <c r="F80"/>
      <c r="G80"/>
    </row>
    <row r="81" spans="2:7" ht="14.5">
      <c r="B81"/>
      <c r="C81"/>
      <c r="D81"/>
      <c r="E81"/>
      <c r="F81"/>
      <c r="G81"/>
    </row>
    <row r="82" spans="2:7" ht="14.5">
      <c r="B82"/>
      <c r="C82"/>
      <c r="D82"/>
      <c r="E82"/>
      <c r="F82"/>
      <c r="G82"/>
    </row>
    <row r="83" spans="2:7" ht="14.5">
      <c r="B83"/>
      <c r="C83"/>
      <c r="D83"/>
      <c r="E83"/>
      <c r="F83"/>
      <c r="G83"/>
    </row>
    <row r="84" spans="2:7" ht="14.5">
      <c r="B84"/>
      <c r="C84"/>
      <c r="D84"/>
      <c r="E84"/>
      <c r="F84"/>
      <c r="G84"/>
    </row>
    <row r="85" spans="2:7" ht="14.5">
      <c r="B85"/>
      <c r="C85"/>
      <c r="D85"/>
      <c r="E85"/>
      <c r="F85"/>
      <c r="G85"/>
    </row>
    <row r="86" spans="2:7" ht="14.5">
      <c r="B86"/>
      <c r="C86"/>
      <c r="D86"/>
      <c r="E86"/>
      <c r="F86"/>
      <c r="G86"/>
    </row>
    <row r="87" spans="2:7" ht="14.5">
      <c r="B87"/>
      <c r="C87"/>
      <c r="D87"/>
      <c r="E87"/>
      <c r="F87"/>
      <c r="G87"/>
    </row>
    <row r="88" spans="2:7" ht="14.5">
      <c r="B88"/>
      <c r="C88"/>
      <c r="D88"/>
      <c r="E88"/>
      <c r="F88"/>
      <c r="G88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J55"/>
  <sheetViews>
    <sheetView zoomScale="85" zoomScaleNormal="85" workbookViewId="0"/>
  </sheetViews>
  <sheetFormatPr defaultColWidth="9.1796875" defaultRowHeight="12.5"/>
  <cols>
    <col min="1" max="1" width="1.453125" style="3" customWidth="1"/>
    <col min="2" max="2" width="6.7265625" style="3" bestFit="1" customWidth="1"/>
    <col min="3" max="3" width="10.54296875" style="3" bestFit="1" customWidth="1"/>
    <col min="4" max="4" width="45.1796875" style="3" customWidth="1"/>
    <col min="5" max="5" width="14.90625" style="3" customWidth="1"/>
    <col min="6" max="6" width="9.81640625" style="3" bestFit="1" customWidth="1"/>
    <col min="7" max="7" width="7.1796875" style="3" bestFit="1" customWidth="1"/>
    <col min="8" max="8" width="11.08984375" style="3" bestFit="1" customWidth="1"/>
    <col min="9" max="10" width="9.1796875" style="3" customWidth="1"/>
    <col min="11" max="16384" width="9.1796875" style="3"/>
  </cols>
  <sheetData>
    <row r="2" spans="2:10" ht="20" customHeight="1">
      <c r="B2" s="25" t="s">
        <v>212</v>
      </c>
    </row>
    <row r="3" spans="2:10" ht="12" customHeight="1">
      <c r="B3" s="25"/>
    </row>
    <row r="4" spans="2:10" ht="12" customHeight="1">
      <c r="B4" s="27"/>
    </row>
    <row r="5" spans="2:10" ht="12" customHeight="1">
      <c r="B5" s="6"/>
    </row>
    <row r="6" spans="2:10" s="11" customFormat="1" ht="27" customHeight="1">
      <c r="B6" s="10" t="s">
        <v>147</v>
      </c>
      <c r="C6" s="101" t="s">
        <v>213</v>
      </c>
      <c r="D6" s="101" t="s">
        <v>214</v>
      </c>
      <c r="E6" s="101" t="s">
        <v>215</v>
      </c>
      <c r="F6" s="105" t="s">
        <v>216</v>
      </c>
      <c r="G6" s="105" t="s">
        <v>163</v>
      </c>
      <c r="H6" s="105" t="s">
        <v>9</v>
      </c>
      <c r="I6" s="105" t="s">
        <v>217</v>
      </c>
      <c r="J6" s="105" t="s">
        <v>218</v>
      </c>
    </row>
    <row r="7" spans="2:10">
      <c r="B7" s="92"/>
      <c r="C7" s="26"/>
      <c r="D7" s="89"/>
      <c r="E7" s="26"/>
      <c r="F7" s="103"/>
      <c r="G7" s="103"/>
      <c r="H7" s="103"/>
      <c r="I7" s="103"/>
      <c r="J7" s="103"/>
    </row>
    <row r="8" spans="2:10">
      <c r="B8" s="92"/>
      <c r="C8" s="26"/>
      <c r="D8" s="93"/>
      <c r="E8" s="93"/>
      <c r="F8" s="103"/>
      <c r="G8" s="103"/>
      <c r="H8" s="103"/>
      <c r="I8" s="103"/>
      <c r="J8" s="103"/>
    </row>
    <row r="9" spans="2:10">
      <c r="B9" s="93"/>
      <c r="C9" s="93"/>
      <c r="D9" s="93"/>
      <c r="E9" s="93"/>
      <c r="F9" s="103"/>
      <c r="G9" s="103"/>
      <c r="H9" s="103"/>
      <c r="I9" s="103"/>
      <c r="J9" s="103"/>
    </row>
    <row r="10" spans="2:10">
      <c r="B10" s="93"/>
      <c r="C10" s="26"/>
      <c r="D10" s="26"/>
      <c r="E10" s="26"/>
      <c r="F10" s="103"/>
      <c r="G10" s="103"/>
      <c r="H10" s="103"/>
      <c r="I10" s="103"/>
      <c r="J10" s="103"/>
    </row>
    <row r="11" spans="2:10">
      <c r="B11" s="93"/>
      <c r="C11" s="93"/>
      <c r="D11" s="93"/>
      <c r="E11" s="93"/>
      <c r="F11" s="103"/>
      <c r="G11" s="103"/>
      <c r="H11" s="103"/>
      <c r="I11" s="103"/>
      <c r="J11" s="103"/>
    </row>
    <row r="12" spans="2:10">
      <c r="B12" s="26"/>
      <c r="C12" s="26"/>
      <c r="D12" s="26"/>
      <c r="E12" s="26"/>
      <c r="F12" s="103"/>
      <c r="G12" s="103"/>
      <c r="H12" s="103"/>
      <c r="I12" s="103"/>
      <c r="J12" s="103"/>
    </row>
    <row r="13" spans="2:10">
      <c r="B13" s="26"/>
      <c r="C13" s="26"/>
      <c r="D13" s="26"/>
      <c r="E13" s="26"/>
      <c r="F13" s="103"/>
      <c r="G13" s="103"/>
      <c r="H13" s="103"/>
      <c r="I13" s="103"/>
      <c r="J13" s="103"/>
    </row>
    <row r="14" spans="2:10">
      <c r="B14" s="26"/>
      <c r="C14" s="26"/>
      <c r="D14" s="26"/>
      <c r="E14" s="26"/>
      <c r="F14" s="103"/>
      <c r="G14" s="103"/>
      <c r="H14" s="103"/>
      <c r="I14" s="103"/>
      <c r="J14" s="103"/>
    </row>
    <row r="15" spans="2:10">
      <c r="B15" s="26"/>
      <c r="C15" s="26"/>
      <c r="D15" s="26"/>
      <c r="E15" s="26"/>
      <c r="F15" s="103"/>
      <c r="G15" s="103"/>
      <c r="H15" s="103"/>
      <c r="I15" s="103"/>
      <c r="J15" s="103"/>
    </row>
    <row r="16" spans="2:10">
      <c r="B16" s="26"/>
      <c r="C16" s="26"/>
      <c r="D16" s="26"/>
      <c r="E16" s="26"/>
      <c r="F16" s="103"/>
      <c r="G16" s="103"/>
      <c r="H16" s="103"/>
      <c r="I16" s="103"/>
      <c r="J16" s="103"/>
    </row>
    <row r="17" spans="2:10">
      <c r="B17" s="17"/>
      <c r="C17" s="17"/>
      <c r="D17" s="17"/>
      <c r="E17" s="17"/>
      <c r="F17" s="104"/>
      <c r="G17" s="104"/>
      <c r="H17" s="104"/>
      <c r="I17" s="104"/>
      <c r="J17" s="104"/>
    </row>
    <row r="18" spans="2:10">
      <c r="B18" s="17"/>
      <c r="C18" s="17"/>
      <c r="D18" s="17"/>
      <c r="E18" s="17"/>
      <c r="F18" s="104"/>
      <c r="G18" s="104"/>
      <c r="H18" s="104"/>
      <c r="I18" s="104"/>
      <c r="J18" s="104"/>
    </row>
    <row r="19" spans="2:10">
      <c r="B19" s="17"/>
      <c r="C19" s="17"/>
      <c r="D19" s="17"/>
      <c r="E19" s="17"/>
      <c r="F19" s="104"/>
      <c r="G19" s="104"/>
      <c r="H19" s="104"/>
      <c r="I19" s="104"/>
      <c r="J19" s="104"/>
    </row>
    <row r="20" spans="2:10">
      <c r="B20" s="17"/>
      <c r="C20" s="17"/>
      <c r="D20" s="17"/>
      <c r="E20" s="17"/>
      <c r="F20" s="104"/>
      <c r="G20" s="104"/>
      <c r="H20" s="104"/>
      <c r="I20" s="104"/>
      <c r="J20" s="104"/>
    </row>
    <row r="21" spans="2:10">
      <c r="B21" s="17"/>
      <c r="C21" s="17"/>
      <c r="D21" s="17"/>
      <c r="E21" s="17"/>
      <c r="F21" s="104"/>
      <c r="G21" s="104"/>
      <c r="H21" s="104"/>
      <c r="I21" s="104"/>
      <c r="J21" s="104"/>
    </row>
    <row r="22" spans="2:10">
      <c r="B22" s="17"/>
      <c r="C22" s="17"/>
      <c r="D22" s="17"/>
      <c r="E22" s="17"/>
      <c r="F22" s="104"/>
      <c r="G22" s="104"/>
      <c r="H22" s="104"/>
      <c r="I22" s="104"/>
      <c r="J22" s="104"/>
    </row>
    <row r="23" spans="2:10">
      <c r="B23" s="17"/>
      <c r="C23" s="17"/>
      <c r="D23" s="17"/>
      <c r="E23" s="17"/>
      <c r="F23" s="104"/>
      <c r="G23" s="104"/>
      <c r="H23" s="104"/>
      <c r="I23" s="104"/>
      <c r="J23" s="104"/>
    </row>
    <row r="24" spans="2:10">
      <c r="B24" s="17"/>
      <c r="C24" s="17"/>
      <c r="D24" s="17"/>
      <c r="E24" s="17"/>
      <c r="F24" s="104"/>
      <c r="G24" s="104"/>
      <c r="H24" s="104"/>
      <c r="I24" s="104"/>
      <c r="J24" s="104"/>
    </row>
    <row r="25" spans="2:10">
      <c r="B25" s="17"/>
      <c r="C25" s="17"/>
      <c r="D25" s="17"/>
      <c r="E25" s="17"/>
      <c r="F25" s="104"/>
      <c r="G25" s="104"/>
      <c r="H25" s="104"/>
      <c r="I25" s="104"/>
      <c r="J25" s="104"/>
    </row>
    <row r="26" spans="2:10">
      <c r="B26" s="17"/>
      <c r="C26" s="17"/>
      <c r="D26" s="17"/>
      <c r="E26" s="17"/>
      <c r="F26" s="104"/>
      <c r="G26" s="104"/>
      <c r="H26" s="104"/>
      <c r="I26" s="104"/>
      <c r="J26" s="104"/>
    </row>
    <row r="27" spans="2:10">
      <c r="B27" s="17"/>
      <c r="C27" s="17"/>
      <c r="D27" s="17"/>
      <c r="E27" s="17"/>
      <c r="F27" s="104"/>
      <c r="G27" s="104"/>
      <c r="H27" s="104"/>
      <c r="I27" s="104"/>
      <c r="J27" s="104"/>
    </row>
    <row r="28" spans="2:10">
      <c r="B28" s="17"/>
      <c r="C28" s="17"/>
      <c r="D28" s="17"/>
      <c r="E28" s="17"/>
      <c r="F28" s="104"/>
      <c r="G28" s="104"/>
      <c r="H28" s="104"/>
      <c r="I28" s="104"/>
      <c r="J28" s="104"/>
    </row>
    <row r="29" spans="2:10">
      <c r="B29" s="17"/>
      <c r="C29" s="17"/>
      <c r="D29" s="17"/>
      <c r="E29" s="17"/>
      <c r="F29" s="104"/>
      <c r="G29" s="104"/>
      <c r="H29" s="104"/>
      <c r="I29" s="104"/>
      <c r="J29" s="104"/>
    </row>
    <row r="30" spans="2:10">
      <c r="B30" s="17"/>
      <c r="C30" s="17"/>
      <c r="D30" s="17"/>
      <c r="E30" s="17"/>
      <c r="F30" s="104"/>
      <c r="G30" s="104"/>
      <c r="H30" s="104"/>
      <c r="I30" s="104"/>
      <c r="J30" s="104"/>
    </row>
    <row r="31" spans="2:10">
      <c r="B31" s="17"/>
      <c r="C31" s="17"/>
      <c r="D31" s="17"/>
      <c r="E31" s="17"/>
      <c r="F31" s="104"/>
      <c r="G31" s="104"/>
      <c r="H31" s="104"/>
      <c r="I31" s="104"/>
      <c r="J31" s="104"/>
    </row>
    <row r="32" spans="2:10">
      <c r="B32" s="17"/>
      <c r="C32" s="17"/>
      <c r="D32" s="17"/>
      <c r="E32" s="17"/>
      <c r="F32" s="104"/>
      <c r="G32" s="104"/>
      <c r="H32" s="104"/>
      <c r="I32" s="104"/>
      <c r="J32" s="104"/>
    </row>
    <row r="33" spans="2:10">
      <c r="B33" s="17"/>
      <c r="C33" s="17"/>
      <c r="D33" s="17"/>
      <c r="E33" s="17"/>
      <c r="F33" s="104"/>
      <c r="G33" s="104"/>
      <c r="H33" s="104"/>
      <c r="I33" s="104"/>
      <c r="J33" s="104"/>
    </row>
    <row r="34" spans="2:10">
      <c r="B34" s="17"/>
      <c r="C34" s="17"/>
      <c r="D34" s="17"/>
      <c r="E34" s="17"/>
      <c r="F34" s="104"/>
      <c r="G34" s="104"/>
      <c r="H34" s="104"/>
      <c r="I34" s="104"/>
      <c r="J34" s="104"/>
    </row>
    <row r="35" spans="2:10">
      <c r="B35" s="17"/>
      <c r="C35" s="17"/>
      <c r="D35" s="17"/>
      <c r="E35" s="17"/>
      <c r="F35" s="104"/>
      <c r="G35" s="104"/>
      <c r="H35" s="104"/>
      <c r="I35" s="104"/>
      <c r="J35" s="104"/>
    </row>
    <row r="36" spans="2:10">
      <c r="B36" s="17"/>
      <c r="C36" s="17"/>
      <c r="D36" s="17"/>
      <c r="E36" s="17"/>
      <c r="F36" s="104"/>
      <c r="G36" s="104"/>
      <c r="H36" s="104"/>
      <c r="I36" s="104"/>
      <c r="J36" s="104"/>
    </row>
    <row r="37" spans="2:10">
      <c r="B37" s="17"/>
      <c r="C37" s="17"/>
      <c r="D37" s="17"/>
      <c r="E37" s="17"/>
      <c r="F37" s="104"/>
      <c r="G37" s="104"/>
      <c r="H37" s="104"/>
      <c r="I37" s="104"/>
      <c r="J37" s="104"/>
    </row>
    <row r="38" spans="2:10">
      <c r="B38" s="17"/>
      <c r="C38" s="17"/>
      <c r="D38" s="17"/>
      <c r="E38" s="17"/>
      <c r="F38" s="104"/>
      <c r="G38" s="104"/>
      <c r="H38" s="104"/>
      <c r="I38" s="104"/>
      <c r="J38" s="104"/>
    </row>
    <row r="39" spans="2:10">
      <c r="B39" s="17"/>
      <c r="C39" s="17"/>
      <c r="D39" s="17"/>
      <c r="E39" s="17"/>
      <c r="F39" s="104"/>
      <c r="G39" s="104"/>
      <c r="H39" s="104"/>
      <c r="I39" s="104"/>
      <c r="J39" s="104"/>
    </row>
    <row r="40" spans="2:10">
      <c r="B40" s="17"/>
      <c r="C40" s="17"/>
      <c r="D40" s="17"/>
      <c r="E40" s="17"/>
      <c r="F40" s="104"/>
      <c r="G40" s="104"/>
      <c r="H40" s="104"/>
      <c r="I40" s="104"/>
      <c r="J40" s="104"/>
    </row>
    <row r="41" spans="2:10">
      <c r="B41" s="17"/>
      <c r="C41" s="17"/>
      <c r="D41" s="17"/>
      <c r="E41" s="17"/>
      <c r="F41" s="104"/>
      <c r="G41" s="104"/>
      <c r="H41" s="104"/>
      <c r="I41" s="104"/>
      <c r="J41" s="104"/>
    </row>
    <row r="42" spans="2:10">
      <c r="B42" s="17"/>
      <c r="C42" s="17"/>
      <c r="D42" s="17"/>
      <c r="E42" s="17"/>
      <c r="F42" s="104"/>
      <c r="G42" s="104"/>
      <c r="H42" s="104"/>
      <c r="I42" s="104"/>
      <c r="J42" s="104"/>
    </row>
    <row r="43" spans="2:10">
      <c r="B43" s="17"/>
      <c r="C43" s="17"/>
      <c r="D43" s="17"/>
      <c r="E43" s="17"/>
      <c r="F43" s="104"/>
      <c r="G43" s="104"/>
      <c r="H43" s="104"/>
      <c r="I43" s="104"/>
      <c r="J43" s="104"/>
    </row>
    <row r="44" spans="2:10">
      <c r="B44" s="17"/>
      <c r="C44" s="17"/>
      <c r="D44" s="17"/>
      <c r="E44" s="17"/>
      <c r="F44" s="104"/>
      <c r="G44" s="104"/>
      <c r="H44" s="104"/>
      <c r="I44" s="104"/>
      <c r="J44" s="104"/>
    </row>
    <row r="45" spans="2:10">
      <c r="B45" s="17"/>
      <c r="C45" s="17"/>
      <c r="D45" s="17"/>
      <c r="E45" s="17"/>
      <c r="F45" s="104"/>
      <c r="G45" s="104"/>
      <c r="H45" s="104"/>
      <c r="I45" s="104"/>
      <c r="J45" s="104"/>
    </row>
    <row r="46" spans="2:10">
      <c r="B46" s="17"/>
      <c r="C46" s="17"/>
      <c r="D46" s="17"/>
      <c r="E46" s="17"/>
      <c r="F46" s="104"/>
      <c r="G46" s="104"/>
      <c r="H46" s="104"/>
      <c r="I46" s="104"/>
      <c r="J46" s="104"/>
    </row>
    <row r="47" spans="2:10">
      <c r="B47" s="17"/>
      <c r="C47" s="17"/>
      <c r="D47" s="17"/>
      <c r="E47" s="17"/>
      <c r="F47" s="104"/>
      <c r="G47" s="104"/>
      <c r="H47" s="104"/>
      <c r="I47" s="104"/>
      <c r="J47" s="104"/>
    </row>
    <row r="48" spans="2:10">
      <c r="B48" s="17"/>
      <c r="C48" s="17"/>
      <c r="D48" s="17"/>
      <c r="E48" s="17"/>
      <c r="F48" s="104"/>
      <c r="G48" s="104"/>
      <c r="H48" s="104"/>
      <c r="I48" s="104"/>
      <c r="J48" s="104"/>
    </row>
    <row r="49" spans="2:10">
      <c r="B49" s="17"/>
      <c r="C49" s="17"/>
      <c r="D49" s="17"/>
      <c r="E49" s="17"/>
      <c r="F49" s="104"/>
      <c r="G49" s="104"/>
      <c r="H49" s="104"/>
      <c r="I49" s="104"/>
      <c r="J49" s="104"/>
    </row>
    <row r="50" spans="2:10">
      <c r="B50" s="17"/>
      <c r="C50" s="17"/>
      <c r="D50" s="17"/>
      <c r="E50" s="17"/>
      <c r="F50" s="104"/>
      <c r="G50" s="104"/>
      <c r="H50" s="104"/>
      <c r="I50" s="104"/>
      <c r="J50" s="104"/>
    </row>
    <row r="51" spans="2:10">
      <c r="B51" s="17"/>
      <c r="C51" s="17"/>
      <c r="D51" s="17"/>
      <c r="E51" s="17"/>
      <c r="F51" s="104"/>
      <c r="G51" s="104"/>
      <c r="H51" s="104"/>
      <c r="I51" s="104"/>
      <c r="J51" s="104"/>
    </row>
    <row r="52" spans="2:10">
      <c r="B52" s="17"/>
      <c r="C52" s="17"/>
      <c r="D52" s="17"/>
      <c r="E52" s="17"/>
      <c r="F52" s="104"/>
      <c r="G52" s="104"/>
      <c r="H52" s="104"/>
      <c r="I52" s="104"/>
      <c r="J52" s="104"/>
    </row>
    <row r="53" spans="2:10">
      <c r="B53" s="17"/>
      <c r="C53" s="17"/>
      <c r="D53" s="17"/>
      <c r="E53" s="17"/>
      <c r="F53" s="104"/>
      <c r="G53" s="104"/>
      <c r="H53" s="104"/>
      <c r="I53" s="104"/>
      <c r="J53" s="104"/>
    </row>
    <row r="54" spans="2:10">
      <c r="B54" s="17"/>
      <c r="C54" s="17"/>
      <c r="D54" s="17"/>
      <c r="E54" s="17"/>
      <c r="F54" s="104"/>
      <c r="G54" s="104"/>
      <c r="H54" s="104"/>
      <c r="I54" s="104"/>
      <c r="J54" s="104"/>
    </row>
    <row r="55" spans="2:10">
      <c r="B55" s="17"/>
      <c r="C55" s="17"/>
      <c r="D55" s="17"/>
      <c r="E55" s="17"/>
      <c r="F55" s="104"/>
      <c r="G55" s="104"/>
      <c r="H55" s="104"/>
      <c r="I55" s="104"/>
      <c r="J55" s="10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J55"/>
  <sheetViews>
    <sheetView zoomScale="85" zoomScaleNormal="85" workbookViewId="0"/>
  </sheetViews>
  <sheetFormatPr defaultColWidth="9.1796875" defaultRowHeight="12.5"/>
  <cols>
    <col min="1" max="1" width="1.453125" style="3" customWidth="1"/>
    <col min="2" max="2" width="6.7265625" style="3" bestFit="1" customWidth="1"/>
    <col min="3" max="3" width="10.54296875" style="3" bestFit="1" customWidth="1"/>
    <col min="4" max="4" width="45.1796875" style="3" customWidth="1"/>
    <col min="5" max="5" width="14.90625" style="3" customWidth="1"/>
    <col min="6" max="6" width="9.81640625" style="3" bestFit="1" customWidth="1"/>
    <col min="7" max="7" width="7.1796875" style="3" bestFit="1" customWidth="1"/>
    <col min="8" max="8" width="11.08984375" style="3" bestFit="1" customWidth="1"/>
    <col min="9" max="10" width="9.1796875" style="3" customWidth="1"/>
    <col min="11" max="16384" width="9.1796875" style="3"/>
  </cols>
  <sheetData>
    <row r="2" spans="2:10" ht="20" customHeight="1">
      <c r="B2" s="25" t="s">
        <v>219</v>
      </c>
    </row>
    <row r="3" spans="2:10" ht="12" customHeight="1">
      <c r="B3" s="25"/>
    </row>
    <row r="4" spans="2:10" ht="12" customHeight="1">
      <c r="B4" s="27"/>
    </row>
    <row r="5" spans="2:10" ht="12" customHeight="1">
      <c r="B5" s="6"/>
    </row>
    <row r="6" spans="2:10" s="11" customFormat="1" ht="27" customHeight="1">
      <c r="B6" s="10" t="s">
        <v>147</v>
      </c>
      <c r="C6" s="101" t="s">
        <v>213</v>
      </c>
      <c r="D6" s="101" t="s">
        <v>214</v>
      </c>
      <c r="E6" s="101" t="s">
        <v>215</v>
      </c>
      <c r="F6" s="105" t="s">
        <v>216</v>
      </c>
      <c r="G6" s="105" t="s">
        <v>163</v>
      </c>
      <c r="H6" s="105" t="s">
        <v>9</v>
      </c>
      <c r="I6" s="105" t="s">
        <v>217</v>
      </c>
      <c r="J6" s="105" t="s">
        <v>218</v>
      </c>
    </row>
    <row r="7" spans="2:10">
      <c r="B7" s="92"/>
      <c r="C7" s="26"/>
      <c r="D7" s="89"/>
      <c r="E7" s="26"/>
      <c r="F7" s="103"/>
      <c r="G7" s="103"/>
      <c r="H7" s="103"/>
      <c r="I7" s="103"/>
      <c r="J7" s="103"/>
    </row>
    <row r="8" spans="2:10">
      <c r="B8" s="92"/>
      <c r="C8" s="26"/>
      <c r="D8" s="93"/>
      <c r="E8" s="93"/>
      <c r="F8" s="103"/>
      <c r="G8" s="103"/>
      <c r="H8" s="103"/>
      <c r="I8" s="103"/>
      <c r="J8" s="103"/>
    </row>
    <row r="9" spans="2:10">
      <c r="B9" s="93"/>
      <c r="C9" s="93"/>
      <c r="D9" s="93"/>
      <c r="E9" s="93"/>
      <c r="F9" s="103"/>
      <c r="G9" s="103"/>
      <c r="H9" s="103"/>
      <c r="I9" s="103"/>
      <c r="J9" s="103"/>
    </row>
    <row r="10" spans="2:10">
      <c r="B10" s="93"/>
      <c r="C10" s="26"/>
      <c r="D10" s="26"/>
      <c r="E10" s="26"/>
      <c r="F10" s="103"/>
      <c r="G10" s="103"/>
      <c r="H10" s="103"/>
      <c r="I10" s="103"/>
      <c r="J10" s="103"/>
    </row>
    <row r="11" spans="2:10">
      <c r="B11" s="93"/>
      <c r="C11" s="93"/>
      <c r="D11" s="93"/>
      <c r="E11" s="93"/>
      <c r="F11" s="103"/>
      <c r="G11" s="103"/>
      <c r="H11" s="103"/>
      <c r="I11" s="103"/>
      <c r="J11" s="103"/>
    </row>
    <row r="12" spans="2:10">
      <c r="B12" s="26"/>
      <c r="C12" s="26"/>
      <c r="D12" s="26"/>
      <c r="E12" s="26"/>
      <c r="F12" s="103"/>
      <c r="G12" s="103"/>
      <c r="H12" s="103"/>
      <c r="I12" s="103"/>
      <c r="J12" s="103"/>
    </row>
    <row r="13" spans="2:10">
      <c r="B13" s="26"/>
      <c r="C13" s="26"/>
      <c r="D13" s="26"/>
      <c r="E13" s="26"/>
      <c r="F13" s="103"/>
      <c r="G13" s="103"/>
      <c r="H13" s="103"/>
      <c r="I13" s="103"/>
      <c r="J13" s="103"/>
    </row>
    <row r="14" spans="2:10">
      <c r="B14" s="26"/>
      <c r="C14" s="26"/>
      <c r="D14" s="26"/>
      <c r="E14" s="26"/>
      <c r="F14" s="103"/>
      <c r="G14" s="103"/>
      <c r="H14" s="103"/>
      <c r="I14" s="103"/>
      <c r="J14" s="103"/>
    </row>
    <row r="15" spans="2:10">
      <c r="B15" s="26"/>
      <c r="C15" s="26"/>
      <c r="D15" s="26"/>
      <c r="E15" s="26"/>
      <c r="F15" s="103"/>
      <c r="G15" s="103"/>
      <c r="H15" s="103"/>
      <c r="I15" s="103"/>
      <c r="J15" s="103"/>
    </row>
    <row r="16" spans="2:10">
      <c r="B16" s="26"/>
      <c r="C16" s="26"/>
      <c r="D16" s="26"/>
      <c r="E16" s="26"/>
      <c r="F16" s="103"/>
      <c r="G16" s="103"/>
      <c r="H16" s="103"/>
      <c r="I16" s="103"/>
      <c r="J16" s="103"/>
    </row>
    <row r="17" spans="2:10">
      <c r="B17" s="17"/>
      <c r="C17" s="17"/>
      <c r="D17" s="17"/>
      <c r="E17" s="17"/>
      <c r="F17" s="104"/>
      <c r="G17" s="104"/>
      <c r="H17" s="104"/>
      <c r="I17" s="104"/>
      <c r="J17" s="104"/>
    </row>
    <row r="18" spans="2:10">
      <c r="B18" s="17"/>
      <c r="C18" s="17"/>
      <c r="D18" s="17"/>
      <c r="E18" s="17"/>
      <c r="F18" s="104"/>
      <c r="G18" s="104"/>
      <c r="H18" s="104"/>
      <c r="I18" s="104"/>
      <c r="J18" s="104"/>
    </row>
    <row r="19" spans="2:10">
      <c r="B19" s="17"/>
      <c r="C19" s="17"/>
      <c r="D19" s="17"/>
      <c r="E19" s="17"/>
      <c r="F19" s="104"/>
      <c r="G19" s="104"/>
      <c r="H19" s="104"/>
      <c r="I19" s="104"/>
      <c r="J19" s="104"/>
    </row>
    <row r="20" spans="2:10">
      <c r="B20" s="17"/>
      <c r="C20" s="17"/>
      <c r="D20" s="17"/>
      <c r="E20" s="17"/>
      <c r="F20" s="104"/>
      <c r="G20" s="104"/>
      <c r="H20" s="104"/>
      <c r="I20" s="104"/>
      <c r="J20" s="104"/>
    </row>
    <row r="21" spans="2:10">
      <c r="B21" s="17"/>
      <c r="C21" s="17"/>
      <c r="D21" s="17"/>
      <c r="E21" s="17"/>
      <c r="F21" s="104"/>
      <c r="G21" s="104"/>
      <c r="H21" s="104"/>
      <c r="I21" s="104"/>
      <c r="J21" s="104"/>
    </row>
    <row r="22" spans="2:10">
      <c r="B22" s="17"/>
      <c r="C22" s="17"/>
      <c r="D22" s="17"/>
      <c r="E22" s="17"/>
      <c r="F22" s="104"/>
      <c r="G22" s="104"/>
      <c r="H22" s="104"/>
      <c r="I22" s="104"/>
      <c r="J22" s="104"/>
    </row>
    <row r="23" spans="2:10">
      <c r="B23" s="17"/>
      <c r="C23" s="17"/>
      <c r="D23" s="17"/>
      <c r="E23" s="17"/>
      <c r="F23" s="104"/>
      <c r="G23" s="104"/>
      <c r="H23" s="104"/>
      <c r="I23" s="104"/>
      <c r="J23" s="104"/>
    </row>
    <row r="24" spans="2:10">
      <c r="B24" s="17"/>
      <c r="C24" s="17"/>
      <c r="D24" s="17"/>
      <c r="E24" s="17"/>
      <c r="F24" s="104"/>
      <c r="G24" s="104"/>
      <c r="H24" s="104"/>
      <c r="I24" s="104"/>
      <c r="J24" s="104"/>
    </row>
    <row r="25" spans="2:10">
      <c r="B25" s="17"/>
      <c r="C25" s="17"/>
      <c r="D25" s="17"/>
      <c r="E25" s="17"/>
      <c r="F25" s="104"/>
      <c r="G25" s="104"/>
      <c r="H25" s="104"/>
      <c r="I25" s="104"/>
      <c r="J25" s="104"/>
    </row>
    <row r="26" spans="2:10">
      <c r="B26" s="17"/>
      <c r="C26" s="17"/>
      <c r="D26" s="17"/>
      <c r="E26" s="17"/>
      <c r="F26" s="104"/>
      <c r="G26" s="104"/>
      <c r="H26" s="104"/>
      <c r="I26" s="104"/>
      <c r="J26" s="104"/>
    </row>
    <row r="27" spans="2:10">
      <c r="B27" s="17"/>
      <c r="C27" s="17"/>
      <c r="D27" s="17"/>
      <c r="E27" s="17"/>
      <c r="F27" s="104"/>
      <c r="G27" s="104"/>
      <c r="H27" s="104"/>
      <c r="I27" s="104"/>
      <c r="J27" s="104"/>
    </row>
    <row r="28" spans="2:10">
      <c r="B28" s="17"/>
      <c r="C28" s="17"/>
      <c r="D28" s="17"/>
      <c r="E28" s="17"/>
      <c r="F28" s="104"/>
      <c r="G28" s="104"/>
      <c r="H28" s="104"/>
      <c r="I28" s="104"/>
      <c r="J28" s="104"/>
    </row>
    <row r="29" spans="2:10">
      <c r="B29" s="17"/>
      <c r="C29" s="17"/>
      <c r="D29" s="17"/>
      <c r="E29" s="17"/>
      <c r="F29" s="104"/>
      <c r="G29" s="104"/>
      <c r="H29" s="104"/>
      <c r="I29" s="104"/>
      <c r="J29" s="104"/>
    </row>
    <row r="30" spans="2:10">
      <c r="B30" s="17"/>
      <c r="C30" s="17"/>
      <c r="D30" s="17"/>
      <c r="E30" s="17"/>
      <c r="F30" s="104"/>
      <c r="G30" s="104"/>
      <c r="H30" s="104"/>
      <c r="I30" s="104"/>
      <c r="J30" s="104"/>
    </row>
    <row r="31" spans="2:10">
      <c r="B31" s="17"/>
      <c r="C31" s="17"/>
      <c r="D31" s="17"/>
      <c r="E31" s="17"/>
      <c r="F31" s="104"/>
      <c r="G31" s="104"/>
      <c r="H31" s="104"/>
      <c r="I31" s="104"/>
      <c r="J31" s="104"/>
    </row>
    <row r="32" spans="2:10">
      <c r="B32" s="17"/>
      <c r="C32" s="17"/>
      <c r="D32" s="17"/>
      <c r="E32" s="17"/>
      <c r="F32" s="104"/>
      <c r="G32" s="104"/>
      <c r="H32" s="104"/>
      <c r="I32" s="104"/>
      <c r="J32" s="104"/>
    </row>
    <row r="33" spans="2:10">
      <c r="B33" s="17"/>
      <c r="C33" s="17"/>
      <c r="D33" s="17"/>
      <c r="E33" s="17"/>
      <c r="F33" s="104"/>
      <c r="G33" s="104"/>
      <c r="H33" s="104"/>
      <c r="I33" s="104"/>
      <c r="J33" s="104"/>
    </row>
    <row r="34" spans="2:10">
      <c r="B34" s="17"/>
      <c r="C34" s="17"/>
      <c r="D34" s="17"/>
      <c r="E34" s="17"/>
      <c r="F34" s="104"/>
      <c r="G34" s="104"/>
      <c r="H34" s="104"/>
      <c r="I34" s="104"/>
      <c r="J34" s="104"/>
    </row>
    <row r="35" spans="2:10">
      <c r="B35" s="17"/>
      <c r="C35" s="17"/>
      <c r="D35" s="17"/>
      <c r="E35" s="17"/>
      <c r="F35" s="104"/>
      <c r="G35" s="104"/>
      <c r="H35" s="104"/>
      <c r="I35" s="104"/>
      <c r="J35" s="104"/>
    </row>
    <row r="36" spans="2:10">
      <c r="B36" s="17"/>
      <c r="C36" s="17"/>
      <c r="D36" s="17"/>
      <c r="E36" s="17"/>
      <c r="F36" s="104"/>
      <c r="G36" s="104"/>
      <c r="H36" s="104"/>
      <c r="I36" s="104"/>
      <c r="J36" s="104"/>
    </row>
    <row r="37" spans="2:10">
      <c r="B37" s="17"/>
      <c r="C37" s="17"/>
      <c r="D37" s="17"/>
      <c r="E37" s="17"/>
      <c r="F37" s="104"/>
      <c r="G37" s="104"/>
      <c r="H37" s="104"/>
      <c r="I37" s="104"/>
      <c r="J37" s="104"/>
    </row>
    <row r="38" spans="2:10">
      <c r="B38" s="17"/>
      <c r="C38" s="17"/>
      <c r="D38" s="17"/>
      <c r="E38" s="17"/>
      <c r="F38" s="104"/>
      <c r="G38" s="104"/>
      <c r="H38" s="104"/>
      <c r="I38" s="104"/>
      <c r="J38" s="104"/>
    </row>
    <row r="39" spans="2:10">
      <c r="B39" s="17"/>
      <c r="C39" s="17"/>
      <c r="D39" s="17"/>
      <c r="E39" s="17"/>
      <c r="F39" s="104"/>
      <c r="G39" s="104"/>
      <c r="H39" s="104"/>
      <c r="I39" s="104"/>
      <c r="J39" s="104"/>
    </row>
    <row r="40" spans="2:10">
      <c r="B40" s="17"/>
      <c r="C40" s="17"/>
      <c r="D40" s="17"/>
      <c r="E40" s="17"/>
      <c r="F40" s="104"/>
      <c r="G40" s="104"/>
      <c r="H40" s="104"/>
      <c r="I40" s="104"/>
      <c r="J40" s="104"/>
    </row>
    <row r="41" spans="2:10">
      <c r="B41" s="17"/>
      <c r="C41" s="17"/>
      <c r="D41" s="17"/>
      <c r="E41" s="17"/>
      <c r="F41" s="104"/>
      <c r="G41" s="104"/>
      <c r="H41" s="104"/>
      <c r="I41" s="104"/>
      <c r="J41" s="104"/>
    </row>
    <row r="42" spans="2:10">
      <c r="B42" s="17"/>
      <c r="C42" s="17"/>
      <c r="D42" s="17"/>
      <c r="E42" s="17"/>
      <c r="F42" s="104"/>
      <c r="G42" s="104"/>
      <c r="H42" s="104"/>
      <c r="I42" s="104"/>
      <c r="J42" s="104"/>
    </row>
    <row r="43" spans="2:10">
      <c r="B43" s="17"/>
      <c r="C43" s="17"/>
      <c r="D43" s="17"/>
      <c r="E43" s="17"/>
      <c r="F43" s="104"/>
      <c r="G43" s="104"/>
      <c r="H43" s="104"/>
      <c r="I43" s="104"/>
      <c r="J43" s="104"/>
    </row>
    <row r="44" spans="2:10">
      <c r="B44" s="17"/>
      <c r="C44" s="17"/>
      <c r="D44" s="17"/>
      <c r="E44" s="17"/>
      <c r="F44" s="104"/>
      <c r="G44" s="104"/>
      <c r="H44" s="104"/>
      <c r="I44" s="104"/>
      <c r="J44" s="104"/>
    </row>
    <row r="45" spans="2:10">
      <c r="B45" s="17"/>
      <c r="C45" s="17"/>
      <c r="D45" s="17"/>
      <c r="E45" s="17"/>
      <c r="F45" s="104"/>
      <c r="G45" s="104"/>
      <c r="H45" s="104"/>
      <c r="I45" s="104"/>
      <c r="J45" s="104"/>
    </row>
    <row r="46" spans="2:10">
      <c r="B46" s="17"/>
      <c r="C46" s="17"/>
      <c r="D46" s="17"/>
      <c r="E46" s="17"/>
      <c r="F46" s="104"/>
      <c r="G46" s="104"/>
      <c r="H46" s="104"/>
      <c r="I46" s="104"/>
      <c r="J46" s="104"/>
    </row>
    <row r="47" spans="2:10">
      <c r="B47" s="17"/>
      <c r="C47" s="17"/>
      <c r="D47" s="17"/>
      <c r="E47" s="17"/>
      <c r="F47" s="104"/>
      <c r="G47" s="104"/>
      <c r="H47" s="104"/>
      <c r="I47" s="104"/>
      <c r="J47" s="104"/>
    </row>
    <row r="48" spans="2:10">
      <c r="B48" s="17"/>
      <c r="C48" s="17"/>
      <c r="D48" s="17"/>
      <c r="E48" s="17"/>
      <c r="F48" s="104"/>
      <c r="G48" s="104"/>
      <c r="H48" s="104"/>
      <c r="I48" s="104"/>
      <c r="J48" s="104"/>
    </row>
    <row r="49" spans="2:10">
      <c r="B49" s="17"/>
      <c r="C49" s="17"/>
      <c r="D49" s="17"/>
      <c r="E49" s="17"/>
      <c r="F49" s="104"/>
      <c r="G49" s="104"/>
      <c r="H49" s="104"/>
      <c r="I49" s="104"/>
      <c r="J49" s="104"/>
    </row>
    <row r="50" spans="2:10">
      <c r="B50" s="17"/>
      <c r="C50" s="17"/>
      <c r="D50" s="17"/>
      <c r="E50" s="17"/>
      <c r="F50" s="104"/>
      <c r="G50" s="104"/>
      <c r="H50" s="104"/>
      <c r="I50" s="104"/>
      <c r="J50" s="104"/>
    </row>
    <row r="51" spans="2:10">
      <c r="B51" s="17"/>
      <c r="C51" s="17"/>
      <c r="D51" s="17"/>
      <c r="E51" s="17"/>
      <c r="F51" s="104"/>
      <c r="G51" s="104"/>
      <c r="H51" s="104"/>
      <c r="I51" s="104"/>
      <c r="J51" s="104"/>
    </row>
    <row r="52" spans="2:10">
      <c r="B52" s="17"/>
      <c r="C52" s="17"/>
      <c r="D52" s="17"/>
      <c r="E52" s="17"/>
      <c r="F52" s="104"/>
      <c r="G52" s="104"/>
      <c r="H52" s="104"/>
      <c r="I52" s="104"/>
      <c r="J52" s="104"/>
    </row>
    <row r="53" spans="2:10">
      <c r="B53" s="17"/>
      <c r="C53" s="17"/>
      <c r="D53" s="17"/>
      <c r="E53" s="17"/>
      <c r="F53" s="104"/>
      <c r="G53" s="104"/>
      <c r="H53" s="104"/>
      <c r="I53" s="104"/>
      <c r="J53" s="104"/>
    </row>
    <row r="54" spans="2:10">
      <c r="B54" s="17"/>
      <c r="C54" s="17"/>
      <c r="D54" s="17"/>
      <c r="E54" s="17"/>
      <c r="F54" s="104"/>
      <c r="G54" s="104"/>
      <c r="H54" s="104"/>
      <c r="I54" s="104"/>
      <c r="J54" s="104"/>
    </row>
    <row r="55" spans="2:10">
      <c r="B55" s="17"/>
      <c r="C55" s="17"/>
      <c r="D55" s="17"/>
      <c r="E55" s="17"/>
      <c r="F55" s="104"/>
      <c r="G55" s="104"/>
      <c r="H55" s="104"/>
      <c r="I55" s="104"/>
      <c r="J55" s="10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J55"/>
  <sheetViews>
    <sheetView zoomScale="85" zoomScaleNormal="85" workbookViewId="0"/>
  </sheetViews>
  <sheetFormatPr defaultColWidth="9.1796875" defaultRowHeight="12.5"/>
  <cols>
    <col min="1" max="1" width="1.453125" style="3" customWidth="1"/>
    <col min="2" max="2" width="6.7265625" style="3" bestFit="1" customWidth="1"/>
    <col min="3" max="3" width="10.54296875" style="3" bestFit="1" customWidth="1"/>
    <col min="4" max="4" width="45.1796875" style="3" customWidth="1"/>
    <col min="5" max="5" width="14.90625" style="3" customWidth="1"/>
    <col min="6" max="6" width="9.81640625" style="3" bestFit="1" customWidth="1"/>
    <col min="7" max="7" width="7.1796875" style="3" bestFit="1" customWidth="1"/>
    <col min="8" max="8" width="11.08984375" style="3" bestFit="1" customWidth="1"/>
    <col min="9" max="10" width="9.1796875" style="3" customWidth="1"/>
    <col min="11" max="16384" width="9.1796875" style="3"/>
  </cols>
  <sheetData>
    <row r="2" spans="2:10" ht="20" customHeight="1">
      <c r="B2" s="25" t="s">
        <v>220</v>
      </c>
    </row>
    <row r="3" spans="2:10" ht="12" customHeight="1">
      <c r="B3" s="25"/>
    </row>
    <row r="4" spans="2:10" ht="12" customHeight="1">
      <c r="B4" s="27"/>
    </row>
    <row r="5" spans="2:10" ht="12" customHeight="1">
      <c r="B5" s="6"/>
    </row>
    <row r="6" spans="2:10" s="11" customFormat="1" ht="27" customHeight="1">
      <c r="B6" s="10" t="s">
        <v>147</v>
      </c>
      <c r="C6" s="101" t="s">
        <v>213</v>
      </c>
      <c r="D6" s="101" t="s">
        <v>214</v>
      </c>
      <c r="E6" s="101" t="s">
        <v>215</v>
      </c>
      <c r="F6" s="105" t="s">
        <v>216</v>
      </c>
      <c r="G6" s="105" t="s">
        <v>163</v>
      </c>
      <c r="H6" s="105" t="s">
        <v>9</v>
      </c>
      <c r="I6" s="105" t="s">
        <v>217</v>
      </c>
      <c r="J6" s="105" t="s">
        <v>218</v>
      </c>
    </row>
    <row r="7" spans="2:10">
      <c r="B7" s="92"/>
      <c r="C7" s="26"/>
      <c r="D7" s="89"/>
      <c r="E7" s="26"/>
      <c r="F7" s="103"/>
      <c r="G7" s="103"/>
      <c r="H7" s="103"/>
      <c r="I7" s="103"/>
      <c r="J7" s="103"/>
    </row>
    <row r="8" spans="2:10">
      <c r="B8" s="92"/>
      <c r="C8" s="26"/>
      <c r="D8" s="93"/>
      <c r="E8" s="93"/>
      <c r="F8" s="103"/>
      <c r="G8" s="103"/>
      <c r="H8" s="103"/>
      <c r="I8" s="103"/>
      <c r="J8" s="103"/>
    </row>
    <row r="9" spans="2:10">
      <c r="B9" s="93"/>
      <c r="C9" s="93"/>
      <c r="D9" s="93"/>
      <c r="E9" s="93"/>
      <c r="F9" s="103"/>
      <c r="G9" s="103"/>
      <c r="H9" s="103"/>
      <c r="I9" s="103"/>
      <c r="J9" s="103"/>
    </row>
    <row r="10" spans="2:10">
      <c r="B10" s="93"/>
      <c r="C10" s="26"/>
      <c r="D10" s="26"/>
      <c r="E10" s="26"/>
      <c r="F10" s="103"/>
      <c r="G10" s="103"/>
      <c r="H10" s="103"/>
      <c r="I10" s="103"/>
      <c r="J10" s="103"/>
    </row>
    <row r="11" spans="2:10">
      <c r="B11" s="93"/>
      <c r="C11" s="93"/>
      <c r="D11" s="93"/>
      <c r="E11" s="93"/>
      <c r="F11" s="103"/>
      <c r="G11" s="103"/>
      <c r="H11" s="103"/>
      <c r="I11" s="103"/>
      <c r="J11" s="103"/>
    </row>
    <row r="12" spans="2:10">
      <c r="B12" s="26"/>
      <c r="C12" s="26"/>
      <c r="D12" s="26"/>
      <c r="E12" s="26"/>
      <c r="F12" s="103"/>
      <c r="G12" s="103"/>
      <c r="H12" s="103"/>
      <c r="I12" s="103"/>
      <c r="J12" s="103"/>
    </row>
    <row r="13" spans="2:10">
      <c r="B13" s="26"/>
      <c r="C13" s="26"/>
      <c r="D13" s="26"/>
      <c r="E13" s="26"/>
      <c r="F13" s="103"/>
      <c r="G13" s="103"/>
      <c r="H13" s="103"/>
      <c r="I13" s="103"/>
      <c r="J13" s="103"/>
    </row>
    <row r="14" spans="2:10">
      <c r="B14" s="26"/>
      <c r="C14" s="26"/>
      <c r="D14" s="26"/>
      <c r="E14" s="26"/>
      <c r="F14" s="103"/>
      <c r="G14" s="103"/>
      <c r="H14" s="103"/>
      <c r="I14" s="103"/>
      <c r="J14" s="103"/>
    </row>
    <row r="15" spans="2:10">
      <c r="B15" s="26"/>
      <c r="C15" s="26"/>
      <c r="D15" s="26"/>
      <c r="E15" s="26"/>
      <c r="F15" s="103"/>
      <c r="G15" s="103"/>
      <c r="H15" s="103"/>
      <c r="I15" s="103"/>
      <c r="J15" s="103"/>
    </row>
    <row r="16" spans="2:10">
      <c r="B16" s="26"/>
      <c r="C16" s="26"/>
      <c r="D16" s="26"/>
      <c r="E16" s="26"/>
      <c r="F16" s="103"/>
      <c r="G16" s="103"/>
      <c r="H16" s="103"/>
      <c r="I16" s="103"/>
      <c r="J16" s="103"/>
    </row>
    <row r="17" spans="2:10">
      <c r="B17" s="17"/>
      <c r="C17" s="17"/>
      <c r="D17" s="17"/>
      <c r="E17" s="17"/>
      <c r="F17" s="104"/>
      <c r="G17" s="104"/>
      <c r="H17" s="104"/>
      <c r="I17" s="104"/>
      <c r="J17" s="104"/>
    </row>
    <row r="18" spans="2:10">
      <c r="B18" s="17"/>
      <c r="C18" s="17"/>
      <c r="D18" s="17"/>
      <c r="E18" s="17"/>
      <c r="F18" s="104"/>
      <c r="G18" s="104"/>
      <c r="H18" s="104"/>
      <c r="I18" s="104"/>
      <c r="J18" s="104"/>
    </row>
    <row r="19" spans="2:10">
      <c r="B19" s="17"/>
      <c r="C19" s="17"/>
      <c r="D19" s="17"/>
      <c r="E19" s="17"/>
      <c r="F19" s="104"/>
      <c r="G19" s="104"/>
      <c r="H19" s="104"/>
      <c r="I19" s="104"/>
      <c r="J19" s="104"/>
    </row>
    <row r="20" spans="2:10">
      <c r="B20" s="17"/>
      <c r="C20" s="17"/>
      <c r="D20" s="17"/>
      <c r="E20" s="17"/>
      <c r="F20" s="104"/>
      <c r="G20" s="104"/>
      <c r="H20" s="104"/>
      <c r="I20" s="104"/>
      <c r="J20" s="104"/>
    </row>
    <row r="21" spans="2:10">
      <c r="B21" s="17"/>
      <c r="C21" s="17"/>
      <c r="D21" s="17"/>
      <c r="E21" s="17"/>
      <c r="F21" s="104"/>
      <c r="G21" s="104"/>
      <c r="H21" s="104"/>
      <c r="I21" s="104"/>
      <c r="J21" s="104"/>
    </row>
    <row r="22" spans="2:10">
      <c r="B22" s="17"/>
      <c r="C22" s="17"/>
      <c r="D22" s="17"/>
      <c r="E22" s="17"/>
      <c r="F22" s="104"/>
      <c r="G22" s="104"/>
      <c r="H22" s="104"/>
      <c r="I22" s="104"/>
      <c r="J22" s="104"/>
    </row>
    <row r="23" spans="2:10">
      <c r="B23" s="17"/>
      <c r="C23" s="17"/>
      <c r="D23" s="17"/>
      <c r="E23" s="17"/>
      <c r="F23" s="104"/>
      <c r="G23" s="104"/>
      <c r="H23" s="104"/>
      <c r="I23" s="104"/>
      <c r="J23" s="104"/>
    </row>
    <row r="24" spans="2:10">
      <c r="B24" s="17"/>
      <c r="C24" s="17"/>
      <c r="D24" s="17"/>
      <c r="E24" s="17"/>
      <c r="F24" s="104"/>
      <c r="G24" s="104"/>
      <c r="H24" s="104"/>
      <c r="I24" s="104"/>
      <c r="J24" s="104"/>
    </row>
    <row r="25" spans="2:10">
      <c r="B25" s="17"/>
      <c r="C25" s="17"/>
      <c r="D25" s="17"/>
      <c r="E25" s="17"/>
      <c r="F25" s="104"/>
      <c r="G25" s="104"/>
      <c r="H25" s="104"/>
      <c r="I25" s="104"/>
      <c r="J25" s="104"/>
    </row>
    <row r="26" spans="2:10">
      <c r="B26" s="17"/>
      <c r="C26" s="17"/>
      <c r="D26" s="17"/>
      <c r="E26" s="17"/>
      <c r="F26" s="104"/>
      <c r="G26" s="104"/>
      <c r="H26" s="104"/>
      <c r="I26" s="104"/>
      <c r="J26" s="104"/>
    </row>
    <row r="27" spans="2:10">
      <c r="B27" s="17"/>
      <c r="C27" s="17"/>
      <c r="D27" s="17"/>
      <c r="E27" s="17"/>
      <c r="F27" s="104"/>
      <c r="G27" s="104"/>
      <c r="H27" s="104"/>
      <c r="I27" s="104"/>
      <c r="J27" s="104"/>
    </row>
    <row r="28" spans="2:10">
      <c r="B28" s="17"/>
      <c r="C28" s="17"/>
      <c r="D28" s="17"/>
      <c r="E28" s="17"/>
      <c r="F28" s="104"/>
      <c r="G28" s="104"/>
      <c r="H28" s="104"/>
      <c r="I28" s="104"/>
      <c r="J28" s="104"/>
    </row>
    <row r="29" spans="2:10">
      <c r="B29" s="17"/>
      <c r="C29" s="17"/>
      <c r="D29" s="17"/>
      <c r="E29" s="17"/>
      <c r="F29" s="104"/>
      <c r="G29" s="104"/>
      <c r="H29" s="104"/>
      <c r="I29" s="104"/>
      <c r="J29" s="104"/>
    </row>
    <row r="30" spans="2:10">
      <c r="B30" s="17"/>
      <c r="C30" s="17"/>
      <c r="D30" s="17"/>
      <c r="E30" s="17"/>
      <c r="F30" s="104"/>
      <c r="G30" s="104"/>
      <c r="H30" s="104"/>
      <c r="I30" s="104"/>
      <c r="J30" s="104"/>
    </row>
    <row r="31" spans="2:10">
      <c r="B31" s="17"/>
      <c r="C31" s="17"/>
      <c r="D31" s="17"/>
      <c r="E31" s="17"/>
      <c r="F31" s="104"/>
      <c r="G31" s="104"/>
      <c r="H31" s="104"/>
      <c r="I31" s="104"/>
      <c r="J31" s="104"/>
    </row>
    <row r="32" spans="2:10">
      <c r="B32" s="17"/>
      <c r="C32" s="17"/>
      <c r="D32" s="17"/>
      <c r="E32" s="17"/>
      <c r="F32" s="104"/>
      <c r="G32" s="104"/>
      <c r="H32" s="104"/>
      <c r="I32" s="104"/>
      <c r="J32" s="104"/>
    </row>
    <row r="33" spans="2:10">
      <c r="B33" s="17"/>
      <c r="C33" s="17"/>
      <c r="D33" s="17"/>
      <c r="E33" s="17"/>
      <c r="F33" s="104"/>
      <c r="G33" s="104"/>
      <c r="H33" s="104"/>
      <c r="I33" s="104"/>
      <c r="J33" s="104"/>
    </row>
    <row r="34" spans="2:10">
      <c r="B34" s="17"/>
      <c r="C34" s="17"/>
      <c r="D34" s="17"/>
      <c r="E34" s="17"/>
      <c r="F34" s="104"/>
      <c r="G34" s="104"/>
      <c r="H34" s="104"/>
      <c r="I34" s="104"/>
      <c r="J34" s="104"/>
    </row>
    <row r="35" spans="2:10">
      <c r="B35" s="17"/>
      <c r="C35" s="17"/>
      <c r="D35" s="17"/>
      <c r="E35" s="17"/>
      <c r="F35" s="104"/>
      <c r="G35" s="104"/>
      <c r="H35" s="104"/>
      <c r="I35" s="104"/>
      <c r="J35" s="104"/>
    </row>
    <row r="36" spans="2:10">
      <c r="B36" s="17"/>
      <c r="C36" s="17"/>
      <c r="D36" s="17"/>
      <c r="E36" s="17"/>
      <c r="F36" s="104"/>
      <c r="G36" s="104"/>
      <c r="H36" s="104"/>
      <c r="I36" s="104"/>
      <c r="J36" s="104"/>
    </row>
    <row r="37" spans="2:10">
      <c r="B37" s="17"/>
      <c r="C37" s="17"/>
      <c r="D37" s="17"/>
      <c r="E37" s="17"/>
      <c r="F37" s="104"/>
      <c r="G37" s="104"/>
      <c r="H37" s="104"/>
      <c r="I37" s="104"/>
      <c r="J37" s="104"/>
    </row>
    <row r="38" spans="2:10">
      <c r="B38" s="17"/>
      <c r="C38" s="17"/>
      <c r="D38" s="17"/>
      <c r="E38" s="17"/>
      <c r="F38" s="104"/>
      <c r="G38" s="104"/>
      <c r="H38" s="104"/>
      <c r="I38" s="104"/>
      <c r="J38" s="104"/>
    </row>
    <row r="39" spans="2:10">
      <c r="B39" s="17"/>
      <c r="C39" s="17"/>
      <c r="D39" s="17"/>
      <c r="E39" s="17"/>
      <c r="F39" s="104"/>
      <c r="G39" s="104"/>
      <c r="H39" s="104"/>
      <c r="I39" s="104"/>
      <c r="J39" s="104"/>
    </row>
    <row r="40" spans="2:10">
      <c r="B40" s="17"/>
      <c r="C40" s="17"/>
      <c r="D40" s="17"/>
      <c r="E40" s="17"/>
      <c r="F40" s="104"/>
      <c r="G40" s="104"/>
      <c r="H40" s="104"/>
      <c r="I40" s="104"/>
      <c r="J40" s="104"/>
    </row>
    <row r="41" spans="2:10">
      <c r="B41" s="17"/>
      <c r="C41" s="17"/>
      <c r="D41" s="17"/>
      <c r="E41" s="17"/>
      <c r="F41" s="104"/>
      <c r="G41" s="104"/>
      <c r="H41" s="104"/>
      <c r="I41" s="104"/>
      <c r="J41" s="104"/>
    </row>
    <row r="42" spans="2:10">
      <c r="B42" s="17"/>
      <c r="C42" s="17"/>
      <c r="D42" s="17"/>
      <c r="E42" s="17"/>
      <c r="F42" s="104"/>
      <c r="G42" s="104"/>
      <c r="H42" s="104"/>
      <c r="I42" s="104"/>
      <c r="J42" s="104"/>
    </row>
    <row r="43" spans="2:10">
      <c r="B43" s="17"/>
      <c r="C43" s="17"/>
      <c r="D43" s="17"/>
      <c r="E43" s="17"/>
      <c r="F43" s="104"/>
      <c r="G43" s="104"/>
      <c r="H43" s="104"/>
      <c r="I43" s="104"/>
      <c r="J43" s="104"/>
    </row>
    <row r="44" spans="2:10">
      <c r="B44" s="17"/>
      <c r="C44" s="17"/>
      <c r="D44" s="17"/>
      <c r="E44" s="17"/>
      <c r="F44" s="104"/>
      <c r="G44" s="104"/>
      <c r="H44" s="104"/>
      <c r="I44" s="104"/>
      <c r="J44" s="104"/>
    </row>
    <row r="45" spans="2:10">
      <c r="B45" s="17"/>
      <c r="C45" s="17"/>
      <c r="D45" s="17"/>
      <c r="E45" s="17"/>
      <c r="F45" s="104"/>
      <c r="G45" s="104"/>
      <c r="H45" s="104"/>
      <c r="I45" s="104"/>
      <c r="J45" s="104"/>
    </row>
    <row r="46" spans="2:10">
      <c r="B46" s="17"/>
      <c r="C46" s="17"/>
      <c r="D46" s="17"/>
      <c r="E46" s="17"/>
      <c r="F46" s="104"/>
      <c r="G46" s="104"/>
      <c r="H46" s="104"/>
      <c r="I46" s="104"/>
      <c r="J46" s="104"/>
    </row>
    <row r="47" spans="2:10">
      <c r="B47" s="17"/>
      <c r="C47" s="17"/>
      <c r="D47" s="17"/>
      <c r="E47" s="17"/>
      <c r="F47" s="104"/>
      <c r="G47" s="104"/>
      <c r="H47" s="104"/>
      <c r="I47" s="104"/>
      <c r="J47" s="104"/>
    </row>
    <row r="48" spans="2:10">
      <c r="B48" s="17"/>
      <c r="C48" s="17"/>
      <c r="D48" s="17"/>
      <c r="E48" s="17"/>
      <c r="F48" s="104"/>
      <c r="G48" s="104"/>
      <c r="H48" s="104"/>
      <c r="I48" s="104"/>
      <c r="J48" s="104"/>
    </row>
    <row r="49" spans="2:10">
      <c r="B49" s="17"/>
      <c r="C49" s="17"/>
      <c r="D49" s="17"/>
      <c r="E49" s="17"/>
      <c r="F49" s="104"/>
      <c r="G49" s="104"/>
      <c r="H49" s="104"/>
      <c r="I49" s="104"/>
      <c r="J49" s="104"/>
    </row>
    <row r="50" spans="2:10">
      <c r="B50" s="17"/>
      <c r="C50" s="17"/>
      <c r="D50" s="17"/>
      <c r="E50" s="17"/>
      <c r="F50" s="104"/>
      <c r="G50" s="104"/>
      <c r="H50" s="104"/>
      <c r="I50" s="104"/>
      <c r="J50" s="104"/>
    </row>
    <row r="51" spans="2:10">
      <c r="B51" s="17"/>
      <c r="C51" s="17"/>
      <c r="D51" s="17"/>
      <c r="E51" s="17"/>
      <c r="F51" s="104"/>
      <c r="G51" s="104"/>
      <c r="H51" s="104"/>
      <c r="I51" s="104"/>
      <c r="J51" s="104"/>
    </row>
    <row r="52" spans="2:10">
      <c r="B52" s="17"/>
      <c r="C52" s="17"/>
      <c r="D52" s="17"/>
      <c r="E52" s="17"/>
      <c r="F52" s="104"/>
      <c r="G52" s="104"/>
      <c r="H52" s="104"/>
      <c r="I52" s="104"/>
      <c r="J52" s="104"/>
    </row>
    <row r="53" spans="2:10">
      <c r="B53" s="17"/>
      <c r="C53" s="17"/>
      <c r="D53" s="17"/>
      <c r="E53" s="17"/>
      <c r="F53" s="104"/>
      <c r="G53" s="104"/>
      <c r="H53" s="104"/>
      <c r="I53" s="104"/>
      <c r="J53" s="104"/>
    </row>
    <row r="54" spans="2:10">
      <c r="B54" s="17"/>
      <c r="C54" s="17"/>
      <c r="D54" s="17"/>
      <c r="E54" s="17"/>
      <c r="F54" s="104"/>
      <c r="G54" s="104"/>
      <c r="H54" s="104"/>
      <c r="I54" s="104"/>
      <c r="J54" s="104"/>
    </row>
    <row r="55" spans="2:10">
      <c r="B55" s="17"/>
      <c r="C55" s="17"/>
      <c r="D55" s="17"/>
      <c r="E55" s="17"/>
      <c r="F55" s="104"/>
      <c r="G55" s="104"/>
      <c r="H55" s="104"/>
      <c r="I55" s="104"/>
      <c r="J55" s="10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J55"/>
  <sheetViews>
    <sheetView zoomScale="85" zoomScaleNormal="85" workbookViewId="0"/>
  </sheetViews>
  <sheetFormatPr defaultColWidth="9.1796875" defaultRowHeight="12.5"/>
  <cols>
    <col min="1" max="1" width="1.453125" style="3" customWidth="1"/>
    <col min="2" max="2" width="6.7265625" style="3" bestFit="1" customWidth="1"/>
    <col min="3" max="3" width="10.54296875" style="3" bestFit="1" customWidth="1"/>
    <col min="4" max="4" width="45.1796875" style="3" customWidth="1"/>
    <col min="5" max="5" width="14.90625" style="3" customWidth="1"/>
    <col min="6" max="6" width="9.81640625" style="3" bestFit="1" customWidth="1"/>
    <col min="7" max="7" width="7.1796875" style="3" bestFit="1" customWidth="1"/>
    <col min="8" max="8" width="11.08984375" style="3" bestFit="1" customWidth="1"/>
    <col min="9" max="10" width="9.1796875" style="3" customWidth="1"/>
    <col min="11" max="16384" width="9.1796875" style="3"/>
  </cols>
  <sheetData>
    <row r="2" spans="2:10" ht="20" customHeight="1">
      <c r="B2" s="25" t="s">
        <v>221</v>
      </c>
    </row>
    <row r="3" spans="2:10" ht="12" customHeight="1">
      <c r="B3" s="25"/>
    </row>
    <row r="4" spans="2:10" ht="12" customHeight="1">
      <c r="B4" s="27"/>
    </row>
    <row r="5" spans="2:10" ht="12" customHeight="1">
      <c r="B5" s="6"/>
    </row>
    <row r="6" spans="2:10" s="11" customFormat="1" ht="27" customHeight="1">
      <c r="B6" s="10" t="s">
        <v>147</v>
      </c>
      <c r="C6" s="101" t="s">
        <v>213</v>
      </c>
      <c r="D6" s="101" t="s">
        <v>214</v>
      </c>
      <c r="E6" s="101" t="s">
        <v>215</v>
      </c>
      <c r="F6" s="105" t="s">
        <v>216</v>
      </c>
      <c r="G6" s="105" t="s">
        <v>163</v>
      </c>
      <c r="H6" s="105" t="s">
        <v>9</v>
      </c>
      <c r="I6" s="105" t="s">
        <v>217</v>
      </c>
      <c r="J6" s="105" t="s">
        <v>218</v>
      </c>
    </row>
    <row r="7" spans="2:10">
      <c r="B7" s="92"/>
      <c r="C7" s="26"/>
      <c r="D7" s="89"/>
      <c r="E7" s="26"/>
      <c r="F7" s="103"/>
      <c r="G7" s="103"/>
      <c r="H7" s="103"/>
      <c r="I7" s="103"/>
      <c r="J7" s="103"/>
    </row>
    <row r="8" spans="2:10">
      <c r="B8" s="92"/>
      <c r="C8" s="26"/>
      <c r="D8" s="93"/>
      <c r="E8" s="93"/>
      <c r="F8" s="103"/>
      <c r="G8" s="103"/>
      <c r="H8" s="103"/>
      <c r="I8" s="103"/>
      <c r="J8" s="103"/>
    </row>
    <row r="9" spans="2:10">
      <c r="B9" s="93"/>
      <c r="C9" s="93"/>
      <c r="D9" s="93"/>
      <c r="E9" s="93"/>
      <c r="F9" s="103"/>
      <c r="G9" s="103"/>
      <c r="H9" s="103"/>
      <c r="I9" s="103"/>
      <c r="J9" s="103"/>
    </row>
    <row r="10" spans="2:10">
      <c r="B10" s="93"/>
      <c r="C10" s="26"/>
      <c r="D10" s="26"/>
      <c r="E10" s="26"/>
      <c r="F10" s="103"/>
      <c r="G10" s="103"/>
      <c r="H10" s="103"/>
      <c r="I10" s="103"/>
      <c r="J10" s="103"/>
    </row>
    <row r="11" spans="2:10">
      <c r="B11" s="93"/>
      <c r="C11" s="93"/>
      <c r="D11" s="93"/>
      <c r="E11" s="93"/>
      <c r="F11" s="103"/>
      <c r="G11" s="103"/>
      <c r="H11" s="103"/>
      <c r="I11" s="103"/>
      <c r="J11" s="103"/>
    </row>
    <row r="12" spans="2:10">
      <c r="B12" s="26"/>
      <c r="C12" s="26"/>
      <c r="D12" s="26"/>
      <c r="E12" s="26"/>
      <c r="F12" s="103"/>
      <c r="G12" s="103"/>
      <c r="H12" s="103"/>
      <c r="I12" s="103"/>
      <c r="J12" s="103"/>
    </row>
    <row r="13" spans="2:10">
      <c r="B13" s="26"/>
      <c r="C13" s="26"/>
      <c r="D13" s="26"/>
      <c r="E13" s="26"/>
      <c r="F13" s="103"/>
      <c r="G13" s="103"/>
      <c r="H13" s="103"/>
      <c r="I13" s="103"/>
      <c r="J13" s="103"/>
    </row>
    <row r="14" spans="2:10">
      <c r="B14" s="26"/>
      <c r="C14" s="26"/>
      <c r="D14" s="26"/>
      <c r="E14" s="26"/>
      <c r="F14" s="103"/>
      <c r="G14" s="103"/>
      <c r="H14" s="103"/>
      <c r="I14" s="103"/>
      <c r="J14" s="103"/>
    </row>
    <row r="15" spans="2:10">
      <c r="B15" s="26"/>
      <c r="C15" s="26"/>
      <c r="D15" s="26"/>
      <c r="E15" s="26"/>
      <c r="F15" s="103"/>
      <c r="G15" s="103"/>
      <c r="H15" s="103"/>
      <c r="I15" s="103"/>
      <c r="J15" s="103"/>
    </row>
    <row r="16" spans="2:10">
      <c r="B16" s="26"/>
      <c r="C16" s="26"/>
      <c r="D16" s="26"/>
      <c r="E16" s="26"/>
      <c r="F16" s="103"/>
      <c r="G16" s="103"/>
      <c r="H16" s="103"/>
      <c r="I16" s="103"/>
      <c r="J16" s="103"/>
    </row>
    <row r="17" spans="2:10">
      <c r="B17" s="17"/>
      <c r="C17" s="17"/>
      <c r="D17" s="17"/>
      <c r="E17" s="17"/>
      <c r="F17" s="104"/>
      <c r="G17" s="104"/>
      <c r="H17" s="104"/>
      <c r="I17" s="104"/>
      <c r="J17" s="104"/>
    </row>
    <row r="18" spans="2:10">
      <c r="B18" s="17"/>
      <c r="C18" s="17"/>
      <c r="D18" s="17"/>
      <c r="E18" s="17"/>
      <c r="F18" s="104"/>
      <c r="G18" s="104"/>
      <c r="H18" s="104"/>
      <c r="I18" s="104"/>
      <c r="J18" s="104"/>
    </row>
    <row r="19" spans="2:10">
      <c r="B19" s="17"/>
      <c r="C19" s="17"/>
      <c r="D19" s="17"/>
      <c r="E19" s="17"/>
      <c r="F19" s="104"/>
      <c r="G19" s="104"/>
      <c r="H19" s="104"/>
      <c r="I19" s="104"/>
      <c r="J19" s="104"/>
    </row>
    <row r="20" spans="2:10">
      <c r="B20" s="17"/>
      <c r="C20" s="17"/>
      <c r="D20" s="17"/>
      <c r="E20" s="17"/>
      <c r="F20" s="104"/>
      <c r="G20" s="104"/>
      <c r="H20" s="104"/>
      <c r="I20" s="104"/>
      <c r="J20" s="104"/>
    </row>
    <row r="21" spans="2:10">
      <c r="B21" s="17"/>
      <c r="C21" s="17"/>
      <c r="D21" s="17"/>
      <c r="E21" s="17"/>
      <c r="F21" s="104"/>
      <c r="G21" s="104"/>
      <c r="H21" s="104"/>
      <c r="I21" s="104"/>
      <c r="J21" s="104"/>
    </row>
    <row r="22" spans="2:10">
      <c r="B22" s="17"/>
      <c r="C22" s="17"/>
      <c r="D22" s="17"/>
      <c r="E22" s="17"/>
      <c r="F22" s="104"/>
      <c r="G22" s="104"/>
      <c r="H22" s="104"/>
      <c r="I22" s="104"/>
      <c r="J22" s="104"/>
    </row>
    <row r="23" spans="2:10">
      <c r="B23" s="17"/>
      <c r="C23" s="17"/>
      <c r="D23" s="17"/>
      <c r="E23" s="17"/>
      <c r="F23" s="104"/>
      <c r="G23" s="104"/>
      <c r="H23" s="104"/>
      <c r="I23" s="104"/>
      <c r="J23" s="104"/>
    </row>
    <row r="24" spans="2:10">
      <c r="B24" s="17"/>
      <c r="C24" s="17"/>
      <c r="D24" s="17"/>
      <c r="E24" s="17"/>
      <c r="F24" s="104"/>
      <c r="G24" s="104"/>
      <c r="H24" s="104"/>
      <c r="I24" s="104"/>
      <c r="J24" s="104"/>
    </row>
    <row r="25" spans="2:10">
      <c r="B25" s="17"/>
      <c r="C25" s="17"/>
      <c r="D25" s="17"/>
      <c r="E25" s="17"/>
      <c r="F25" s="104"/>
      <c r="G25" s="104"/>
      <c r="H25" s="104"/>
      <c r="I25" s="104"/>
      <c r="J25" s="104"/>
    </row>
    <row r="26" spans="2:10">
      <c r="B26" s="17"/>
      <c r="C26" s="17"/>
      <c r="D26" s="17"/>
      <c r="E26" s="17"/>
      <c r="F26" s="104"/>
      <c r="G26" s="104"/>
      <c r="H26" s="104"/>
      <c r="I26" s="104"/>
      <c r="J26" s="104"/>
    </row>
    <row r="27" spans="2:10">
      <c r="B27" s="17"/>
      <c r="C27" s="17"/>
      <c r="D27" s="17"/>
      <c r="E27" s="17"/>
      <c r="F27" s="104"/>
      <c r="G27" s="104"/>
      <c r="H27" s="104"/>
      <c r="I27" s="104"/>
      <c r="J27" s="104"/>
    </row>
    <row r="28" spans="2:10">
      <c r="B28" s="17"/>
      <c r="C28" s="17"/>
      <c r="D28" s="17"/>
      <c r="E28" s="17"/>
      <c r="F28" s="104"/>
      <c r="G28" s="104"/>
      <c r="H28" s="104"/>
      <c r="I28" s="104"/>
      <c r="J28" s="104"/>
    </row>
    <row r="29" spans="2:10">
      <c r="B29" s="17"/>
      <c r="C29" s="17"/>
      <c r="D29" s="17"/>
      <c r="E29" s="17"/>
      <c r="F29" s="104"/>
      <c r="G29" s="104"/>
      <c r="H29" s="104"/>
      <c r="I29" s="104"/>
      <c r="J29" s="104"/>
    </row>
    <row r="30" spans="2:10">
      <c r="B30" s="17"/>
      <c r="C30" s="17"/>
      <c r="D30" s="17"/>
      <c r="E30" s="17"/>
      <c r="F30" s="104"/>
      <c r="G30" s="104"/>
      <c r="H30" s="104"/>
      <c r="I30" s="104"/>
      <c r="J30" s="104"/>
    </row>
    <row r="31" spans="2:10">
      <c r="B31" s="17"/>
      <c r="C31" s="17"/>
      <c r="D31" s="17"/>
      <c r="E31" s="17"/>
      <c r="F31" s="104"/>
      <c r="G31" s="104"/>
      <c r="H31" s="104"/>
      <c r="I31" s="104"/>
      <c r="J31" s="104"/>
    </row>
    <row r="32" spans="2:10">
      <c r="B32" s="17"/>
      <c r="C32" s="17"/>
      <c r="D32" s="17"/>
      <c r="E32" s="17"/>
      <c r="F32" s="104"/>
      <c r="G32" s="104"/>
      <c r="H32" s="104"/>
      <c r="I32" s="104"/>
      <c r="J32" s="104"/>
    </row>
    <row r="33" spans="2:10">
      <c r="B33" s="17"/>
      <c r="C33" s="17"/>
      <c r="D33" s="17"/>
      <c r="E33" s="17"/>
      <c r="F33" s="104"/>
      <c r="G33" s="104"/>
      <c r="H33" s="104"/>
      <c r="I33" s="104"/>
      <c r="J33" s="104"/>
    </row>
    <row r="34" spans="2:10">
      <c r="B34" s="17"/>
      <c r="C34" s="17"/>
      <c r="D34" s="17"/>
      <c r="E34" s="17"/>
      <c r="F34" s="104"/>
      <c r="G34" s="104"/>
      <c r="H34" s="104"/>
      <c r="I34" s="104"/>
      <c r="J34" s="104"/>
    </row>
    <row r="35" spans="2:10">
      <c r="B35" s="17"/>
      <c r="C35" s="17"/>
      <c r="D35" s="17"/>
      <c r="E35" s="17"/>
      <c r="F35" s="104"/>
      <c r="G35" s="104"/>
      <c r="H35" s="104"/>
      <c r="I35" s="104"/>
      <c r="J35" s="104"/>
    </row>
    <row r="36" spans="2:10">
      <c r="B36" s="17"/>
      <c r="C36" s="17"/>
      <c r="D36" s="17"/>
      <c r="E36" s="17"/>
      <c r="F36" s="104"/>
      <c r="G36" s="104"/>
      <c r="H36" s="104"/>
      <c r="I36" s="104"/>
      <c r="J36" s="104"/>
    </row>
    <row r="37" spans="2:10">
      <c r="B37" s="17"/>
      <c r="C37" s="17"/>
      <c r="D37" s="17"/>
      <c r="E37" s="17"/>
      <c r="F37" s="104"/>
      <c r="G37" s="104"/>
      <c r="H37" s="104"/>
      <c r="I37" s="104"/>
      <c r="J37" s="104"/>
    </row>
    <row r="38" spans="2:10">
      <c r="B38" s="17"/>
      <c r="C38" s="17"/>
      <c r="D38" s="17"/>
      <c r="E38" s="17"/>
      <c r="F38" s="104"/>
      <c r="G38" s="104"/>
      <c r="H38" s="104"/>
      <c r="I38" s="104"/>
      <c r="J38" s="104"/>
    </row>
    <row r="39" spans="2:10">
      <c r="B39" s="17"/>
      <c r="C39" s="17"/>
      <c r="D39" s="17"/>
      <c r="E39" s="17"/>
      <c r="F39" s="104"/>
      <c r="G39" s="104"/>
      <c r="H39" s="104"/>
      <c r="I39" s="104"/>
      <c r="J39" s="104"/>
    </row>
    <row r="40" spans="2:10">
      <c r="B40" s="17"/>
      <c r="C40" s="17"/>
      <c r="D40" s="17"/>
      <c r="E40" s="17"/>
      <c r="F40" s="104"/>
      <c r="G40" s="104"/>
      <c r="H40" s="104"/>
      <c r="I40" s="104"/>
      <c r="J40" s="104"/>
    </row>
    <row r="41" spans="2:10">
      <c r="B41" s="17"/>
      <c r="C41" s="17"/>
      <c r="D41" s="17"/>
      <c r="E41" s="17"/>
      <c r="F41" s="104"/>
      <c r="G41" s="104"/>
      <c r="H41" s="104"/>
      <c r="I41" s="104"/>
      <c r="J41" s="104"/>
    </row>
    <row r="42" spans="2:10">
      <c r="B42" s="17"/>
      <c r="C42" s="17"/>
      <c r="D42" s="17"/>
      <c r="E42" s="17"/>
      <c r="F42" s="104"/>
      <c r="G42" s="104"/>
      <c r="H42" s="104"/>
      <c r="I42" s="104"/>
      <c r="J42" s="104"/>
    </row>
    <row r="43" spans="2:10">
      <c r="B43" s="17"/>
      <c r="C43" s="17"/>
      <c r="D43" s="17"/>
      <c r="E43" s="17"/>
      <c r="F43" s="104"/>
      <c r="G43" s="104"/>
      <c r="H43" s="104"/>
      <c r="I43" s="104"/>
      <c r="J43" s="104"/>
    </row>
    <row r="44" spans="2:10">
      <c r="B44" s="17"/>
      <c r="C44" s="17"/>
      <c r="D44" s="17"/>
      <c r="E44" s="17"/>
      <c r="F44" s="104"/>
      <c r="G44" s="104"/>
      <c r="H44" s="104"/>
      <c r="I44" s="104"/>
      <c r="J44" s="104"/>
    </row>
    <row r="45" spans="2:10">
      <c r="B45" s="17"/>
      <c r="C45" s="17"/>
      <c r="D45" s="17"/>
      <c r="E45" s="17"/>
      <c r="F45" s="104"/>
      <c r="G45" s="104"/>
      <c r="H45" s="104"/>
      <c r="I45" s="104"/>
      <c r="J45" s="104"/>
    </row>
    <row r="46" spans="2:10">
      <c r="B46" s="17"/>
      <c r="C46" s="17"/>
      <c r="D46" s="17"/>
      <c r="E46" s="17"/>
      <c r="F46" s="104"/>
      <c r="G46" s="104"/>
      <c r="H46" s="104"/>
      <c r="I46" s="104"/>
      <c r="J46" s="104"/>
    </row>
    <row r="47" spans="2:10">
      <c r="B47" s="17"/>
      <c r="C47" s="17"/>
      <c r="D47" s="17"/>
      <c r="E47" s="17"/>
      <c r="F47" s="104"/>
      <c r="G47" s="104"/>
      <c r="H47" s="104"/>
      <c r="I47" s="104"/>
      <c r="J47" s="104"/>
    </row>
    <row r="48" spans="2:10">
      <c r="B48" s="17"/>
      <c r="C48" s="17"/>
      <c r="D48" s="17"/>
      <c r="E48" s="17"/>
      <c r="F48" s="104"/>
      <c r="G48" s="104"/>
      <c r="H48" s="104"/>
      <c r="I48" s="104"/>
      <c r="J48" s="104"/>
    </row>
    <row r="49" spans="2:10">
      <c r="B49" s="17"/>
      <c r="C49" s="17"/>
      <c r="D49" s="17"/>
      <c r="E49" s="17"/>
      <c r="F49" s="104"/>
      <c r="G49" s="104"/>
      <c r="H49" s="104"/>
      <c r="I49" s="104"/>
      <c r="J49" s="104"/>
    </row>
    <row r="50" spans="2:10">
      <c r="B50" s="17"/>
      <c r="C50" s="17"/>
      <c r="D50" s="17"/>
      <c r="E50" s="17"/>
      <c r="F50" s="104"/>
      <c r="G50" s="104"/>
      <c r="H50" s="104"/>
      <c r="I50" s="104"/>
      <c r="J50" s="104"/>
    </row>
    <row r="51" spans="2:10">
      <c r="B51" s="17"/>
      <c r="C51" s="17"/>
      <c r="D51" s="17"/>
      <c r="E51" s="17"/>
      <c r="F51" s="104"/>
      <c r="G51" s="104"/>
      <c r="H51" s="104"/>
      <c r="I51" s="104"/>
      <c r="J51" s="104"/>
    </row>
    <row r="52" spans="2:10">
      <c r="B52" s="17"/>
      <c r="C52" s="17"/>
      <c r="D52" s="17"/>
      <c r="E52" s="17"/>
      <c r="F52" s="104"/>
      <c r="G52" s="104"/>
      <c r="H52" s="104"/>
      <c r="I52" s="104"/>
      <c r="J52" s="104"/>
    </row>
    <row r="53" spans="2:10">
      <c r="B53" s="17"/>
      <c r="C53" s="17"/>
      <c r="D53" s="17"/>
      <c r="E53" s="17"/>
      <c r="F53" s="104"/>
      <c r="G53" s="104"/>
      <c r="H53" s="104"/>
      <c r="I53" s="104"/>
      <c r="J53" s="104"/>
    </row>
    <row r="54" spans="2:10">
      <c r="B54" s="17"/>
      <c r="C54" s="17"/>
      <c r="D54" s="17"/>
      <c r="E54" s="17"/>
      <c r="F54" s="104"/>
      <c r="G54" s="104"/>
      <c r="H54" s="104"/>
      <c r="I54" s="104"/>
      <c r="J54" s="104"/>
    </row>
    <row r="55" spans="2:10">
      <c r="B55" s="17"/>
      <c r="C55" s="17"/>
      <c r="D55" s="17"/>
      <c r="E55" s="17"/>
      <c r="F55" s="104"/>
      <c r="G55" s="104"/>
      <c r="H55" s="104"/>
      <c r="I55" s="104"/>
      <c r="J55" s="104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Cover</vt:lpstr>
      <vt:lpstr>Table of Contents</vt:lpstr>
      <vt:lpstr>Doc Info</vt:lpstr>
      <vt:lpstr>Environment Information</vt:lpstr>
      <vt:lpstr>Migration Summary</vt:lpstr>
      <vt:lpstr>Source Code Inventory</vt:lpstr>
      <vt:lpstr>List of Source Code Changes</vt:lpstr>
      <vt:lpstr>1. Compilation Error Report</vt:lpstr>
      <vt:lpstr>2. Compilation Warning Summary</vt:lpstr>
      <vt:lpstr>2. Compilation Warning Detail</vt:lpstr>
      <vt:lpstr>3. JDK Analysis Summary</vt:lpstr>
      <vt:lpstr>3. JDK Analysis Detail</vt:lpstr>
      <vt:lpstr>4. J2EE Analysis Summary</vt:lpstr>
      <vt:lpstr>4. J2EE Analysis Detail</vt:lpstr>
      <vt:lpstr>5. OS Analysis Summary</vt:lpstr>
      <vt:lpstr>5. OS Analysis Detail</vt:lpstr>
      <vt:lpstr>6. App Server Analysis Summary</vt:lpstr>
      <vt:lpstr>6. App Server Analysis Detail</vt:lpstr>
      <vt:lpstr>7. Database Analysis Detail</vt:lpstr>
      <vt:lpstr>7. Database Analysis Summary</vt:lpstr>
      <vt:lpstr>8. Import Class Detail</vt:lpstr>
      <vt:lpstr>9. Import JSP Detail</vt:lpstr>
      <vt:lpstr>10. Java Source Scan Remedy</vt:lpstr>
      <vt:lpstr>11. Best Practices</vt:lpstr>
      <vt:lpstr>12. MultiThreading</vt:lpstr>
      <vt:lpstr>13. Performance</vt:lpstr>
      <vt:lpstr>14. Security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 Pahari</cp:lastModifiedBy>
  <dcterms:created xsi:type="dcterms:W3CDTF">2006-09-16T00:00:00Z</dcterms:created>
  <dcterms:modified xsi:type="dcterms:W3CDTF">2023-06-23T05:53:12Z</dcterms:modified>
</cp:coreProperties>
</file>