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87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<sst xmlns="http://schemas.openxmlformats.org/spreadsheetml/2006/main" count="1575" uniqueCount="799">
  <si>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</si>
  <si>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</si>
  <si>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</si>
  <si>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</si>
  <si>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</si>
  <si>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</si>
  <si>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</si>
  <si>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</si>
  <si>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</si>
  <si>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</si>
  <si>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</si>
  <si>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</si>
  <si>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</si>
  <si>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</si>
  <si>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</si>
  <si>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</si>
  <si>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</si>
  <si>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</si>
  <si>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</si>
  <si>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</si>
  <si>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</si>
  <si>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</si>
  <si>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</si>
  <si>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</si>
  <si>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</si>
  <si>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</si>
  <si>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Siti Nur Aisyah</t>
  </si>
  <si>
    <t>Pamekasan, 2 Februari 1995</t>
  </si>
  <si>
    <t>P</t>
  </si>
  <si>
    <t>DIII</t>
  </si>
  <si>
    <t>Jl. Dusun Utara Kel. Durbuk Kec. Padenawa, Pamekasan, Jaw Timur</t>
  </si>
  <si>
    <t>085231838964</t>
  </si>
  <si>
    <t>Keripik Pisang Aneka Rasa</t>
  </si>
  <si>
    <t>Maghfiroh</t>
  </si>
  <si>
    <t>Pamekasan, 1 Januari 1980</t>
  </si>
  <si>
    <t>Jl. Dusun Masjid Rt 005/002 Kel. Pagendingan Kec. Galis, Pamekasan, Jawa Timur</t>
  </si>
  <si>
    <t>Konveksi</t>
  </si>
  <si>
    <t>Nanik Susilowati</t>
  </si>
  <si>
    <t>Kediri, 7 Mei 1973</t>
  </si>
  <si>
    <t>Rt 03/02 Kel. Kalibelo Kec. Gampengrejo, Kediri, Jawa Timur</t>
  </si>
  <si>
    <t>081335035130</t>
  </si>
  <si>
    <t>Siti Musaropah</t>
  </si>
  <si>
    <t>Kediri, 10 Januari 1968</t>
  </si>
  <si>
    <t>S1</t>
  </si>
  <si>
    <t>Jl. Sambiresik Rt 05/02 Kel. Turus Kec. Gampangrejo, Kediri, Jawa Timur</t>
  </si>
  <si>
    <t>081359379409</t>
  </si>
  <si>
    <t>Budi Hartono</t>
  </si>
  <si>
    <t>Bojonegoro, 17 Juli 1989</t>
  </si>
  <si>
    <t>L</t>
  </si>
  <si>
    <t>SLTA</t>
  </si>
  <si>
    <t>Jl. Desa Sambong Rt 004/001 Kec. Ngasem, Bojonggoro, Jawa Timur</t>
  </si>
  <si>
    <t>085785108914</t>
  </si>
  <si>
    <t>Masruroh, SP</t>
  </si>
  <si>
    <t>Surabaya, 21 Juli 1971</t>
  </si>
  <si>
    <t>Jl. Mulyorejo Utara 67 Rt 05/01 Kel. Mulyorejo Kec. Mulyorejo, Surabaya, Jawa Timur</t>
  </si>
  <si>
    <t>085748727255</t>
  </si>
  <si>
    <t>Simpan pinjam, Seragam Pepabri</t>
  </si>
  <si>
    <t>Sri Rahayu</t>
  </si>
  <si>
    <t>Pematangsiantar, 10 Januari 1975</t>
  </si>
  <si>
    <t>Jl. Dusun Kamirakas Rt 08/05 Kel. Tejowangi kec. Purwosari, Pasuruan, Jawa Timur</t>
  </si>
  <si>
    <t>081368682729</t>
  </si>
  <si>
    <t>Distributor Consumer</t>
  </si>
  <si>
    <t>Syarif Usman</t>
  </si>
  <si>
    <t>Pamekasan, 22 September 1980</t>
  </si>
  <si>
    <t>Jl. Margorejo No. 143 Rt 01/VII Kel. Margorejo Kec. Wonocolo, Surabaya, Jawa Timur</t>
  </si>
  <si>
    <t>087774712376</t>
  </si>
  <si>
    <t>Batik Tulis + Aksesoris</t>
  </si>
  <si>
    <t>H. Soekri</t>
  </si>
  <si>
    <t>Tulungagung, 12 Januari 1951</t>
  </si>
  <si>
    <t>Tulung Agung, Jawa Timur</t>
  </si>
  <si>
    <t>0816565272</t>
  </si>
  <si>
    <t>Ir. Heru Mursono</t>
  </si>
  <si>
    <t>Tulungagung, 8 Agustus 1964</t>
  </si>
  <si>
    <t>Jl. Perumahan Bumi Mas Rt 04/03 Blok N-14 Kel. Tunggulsari Kec. Tulungagung, Tulungagung, Jawa Timur</t>
  </si>
  <si>
    <t>081233346140</t>
  </si>
  <si>
    <t>Keripik Ketela &amp; Mie Rames</t>
  </si>
  <si>
    <t>Bahadi</t>
  </si>
  <si>
    <t>Anis Nurlaily Fadlilah</t>
  </si>
  <si>
    <t>Mojokerto, 28 Oktober 1970</t>
  </si>
  <si>
    <t>Jl. Dsn Ngenu Rt 002/003 Desa Klinterejo Kec. Sooko, Mojokerto, Jawa Timur</t>
  </si>
  <si>
    <t>085648283648</t>
  </si>
  <si>
    <t>Susiana</t>
  </si>
  <si>
    <t>Mojokerto, 29 April 1969</t>
  </si>
  <si>
    <t>Dsn Sambirejo Rt 01/05 Ds Wringinrejo, Kec. Sooko, Kab. Mojokerto, Jawa Timur</t>
  </si>
  <si>
    <t>085105186009</t>
  </si>
  <si>
    <t>Dra. Hj. Luluk Azkiyah, M.Si</t>
  </si>
  <si>
    <t>Mojokerto, 3 Juni 1974</t>
  </si>
  <si>
    <t>Rt 01/06 Kel. Gemekan, Kec. Sooko Kab. Mojokerto, Jawa Timur</t>
  </si>
  <si>
    <t>085645410735</t>
  </si>
  <si>
    <t>Koperasi Simpan Pinjam</t>
  </si>
  <si>
    <t>Rizkiyana Fadhilah</t>
  </si>
  <si>
    <t>Mojokerto, 19 oktober 1997</t>
  </si>
  <si>
    <t>Jl. Kidung Bendo II/8 Rt 01/06 Kel. Gemulan, Kec. Sooko, Kab. Mojokerto</t>
  </si>
  <si>
    <t>085748727685</t>
  </si>
  <si>
    <t>Pudjianto</t>
  </si>
  <si>
    <t>PUSKUD Jatim</t>
  </si>
  <si>
    <t>Haryono</t>
  </si>
  <si>
    <t>Saiful Anfiroh</t>
  </si>
  <si>
    <t>Gresik, 3 April 1984</t>
  </si>
  <si>
    <t>Jl. Miru Banyu Urip Rt 05/11 Kel. Banyu Urip, Kec. Kedamean, Gresik, Jawa Timur</t>
  </si>
  <si>
    <t>081233844486</t>
  </si>
  <si>
    <t>Rental Mobil</t>
  </si>
  <si>
    <t>Masita</t>
  </si>
  <si>
    <t>Pasuruan, 1 April 1971</t>
  </si>
  <si>
    <t>Jl. Nanas I 15B Rt 01/02 Kel. Dermo Kec. Bangil, Pasuruan, Jawa Timur</t>
  </si>
  <si>
    <t>087856850096/085755822892</t>
  </si>
  <si>
    <t>Sri Sutriati</t>
  </si>
  <si>
    <t>SLTP</t>
  </si>
  <si>
    <t>Pepelegi, Waru, Jawa Timur</t>
  </si>
  <si>
    <t>Vonny Kuntjoro</t>
  </si>
  <si>
    <t>Surabaya, 5 november 1976</t>
  </si>
  <si>
    <t>Jl. Batam W-9 Rt 17/05 Kel. Lebo, Kec. Sidoarjo, Sidoarjo, Jawa Timur</t>
  </si>
  <si>
    <t>081230660246</t>
  </si>
  <si>
    <t>Siti Muawanah</t>
  </si>
  <si>
    <t>Tuban, 12 Maret 1983</t>
  </si>
  <si>
    <t>Jl. Pendidikan Rt 01/01 Kel. Banjar, Kec. Widang, Tuban, Jawa Timur</t>
  </si>
  <si>
    <t>Suhartini</t>
  </si>
  <si>
    <t>Tuban, 5 Maret 1978</t>
  </si>
  <si>
    <t>Dsn Comprang Rt 13/003 Kel. Compreng Kec. Widang, Tuban, Jawa Timur</t>
  </si>
  <si>
    <t>081357448589</t>
  </si>
  <si>
    <t>Sutinah</t>
  </si>
  <si>
    <t>Tuban, 15 Mei 1968</t>
  </si>
  <si>
    <t>Dusun Tangar Rt 11/02 Kel. Kedungharjo kec. Widang, Tuban, Jawa Timur</t>
  </si>
  <si>
    <t>Trismiati Sri Wahyuni</t>
  </si>
  <si>
    <t>Blitar, 6 september 1983</t>
  </si>
  <si>
    <t>Jl. Perum Graha Kuncana Rt 012/004 Blok E 23 Kel. Kemiri Kec. Sidoarjo, Sidoarjo, Jawa Timur</t>
  </si>
  <si>
    <t>085648108646</t>
  </si>
  <si>
    <t>Djoko Sugiarto</t>
  </si>
  <si>
    <t>Bayangsari No.1, Jawa Timur</t>
  </si>
  <si>
    <t>Kristin</t>
  </si>
  <si>
    <t>Kadin Kota, Jawa Timur</t>
  </si>
  <si>
    <t>Jaesri</t>
  </si>
  <si>
    <t>Lamongan, 9 Mei 1977</t>
  </si>
  <si>
    <t>Dsn Malo Rt 001/005 Kel. Sukomalo Kec. Kedungpring, Lamongan, Jawa Timur</t>
  </si>
  <si>
    <t>085330419889</t>
  </si>
  <si>
    <t>Nur Abadiyah</t>
  </si>
  <si>
    <t>Sidoarjo, 1 September 1066</t>
  </si>
  <si>
    <t>Jl. Perum Delta Jongbiru Rt 1/03 No. 34 Kel. Jongbiru Kec. Gampengrejo, Kediri, Jawa Timur</t>
  </si>
  <si>
    <t>081331688799</t>
  </si>
  <si>
    <t>Suhandoko</t>
  </si>
  <si>
    <t>Jawa Timur</t>
  </si>
  <si>
    <t>Arief Setiawan</t>
  </si>
  <si>
    <t>Lamongan, 17 April 1981</t>
  </si>
  <si>
    <t>Jl. Gubeng Kertajaya 7L/I Kel. Airlangga Kec. Gubeng, Surabaya, Jawa Timur</t>
  </si>
  <si>
    <t>081331111245</t>
  </si>
  <si>
    <t>Heri Masudi</t>
  </si>
  <si>
    <t>Nganjuk, 22 Juli 1972</t>
  </si>
  <si>
    <t>Jl. Mayjen. Sungkono Rt 05/02 Kec. Nganjuk Kab. Nganjuk Jawa Timur</t>
  </si>
  <si>
    <t>081330163064</t>
  </si>
  <si>
    <t>Koperasi</t>
  </si>
  <si>
    <t>R. Sutomo Koesnandar</t>
  </si>
  <si>
    <t>Madiun, 12 November 1952</t>
  </si>
  <si>
    <t>Jl. Pandugo Baru XII/36 Rt 02/04 Blok M-19 Kel. Penjaringansari Kec. Rungkut, Surabaya, Jawa Timur</t>
  </si>
  <si>
    <t>081216454347</t>
  </si>
  <si>
    <t>Monica Verra Coprantika</t>
  </si>
  <si>
    <t>Yogyakarta, 18 Oktober 1974</t>
  </si>
  <si>
    <t>Jl. Wonorejo (Rusunawa) Rt 03/10 Blok WF-05 Kel. Wonorejo, Surabaya, Jawa Timur</t>
  </si>
  <si>
    <t>081335852180</t>
  </si>
  <si>
    <t>Kuliner / Food Court</t>
  </si>
  <si>
    <t>Dra. Murni Yanti</t>
  </si>
  <si>
    <t>Palembang, 1 Oktober 1962</t>
  </si>
  <si>
    <t>Jl. Delta Sari Indah BQ 32 Rt 06/11 Kel. Kureksari Kec. Waru, Sidoarjo, Jawa Timur</t>
  </si>
  <si>
    <t>0818313339 / 082233339889</t>
  </si>
  <si>
    <t>Garmen</t>
  </si>
  <si>
    <t>Ati Setiati</t>
  </si>
  <si>
    <t>Purworejo, 27 Mei 1958</t>
  </si>
  <si>
    <t>Jl. Majapahit 30 Rt 25/08 Kel. Winongo Kec. Mangunharjo, Madiun, Jawa Timur</t>
  </si>
  <si>
    <t>08563637678</t>
  </si>
  <si>
    <t>Totok</t>
  </si>
  <si>
    <t>Komp. RMI C-25, Jawa Timur</t>
  </si>
  <si>
    <t>Fianda Julyantoro</t>
  </si>
  <si>
    <t>Kediri, 15 Juli 1971</t>
  </si>
  <si>
    <t>Perum Mojoroto Indah Kel. Mojoroto, kec. Mojoroto, Kediri, Jawa Timur</t>
  </si>
  <si>
    <t>082141512971</t>
  </si>
  <si>
    <t>Perdagangan</t>
  </si>
  <si>
    <t>Sri Indradi</t>
  </si>
  <si>
    <t>Solo. 9 Mei 1942</t>
  </si>
  <si>
    <t>Jl. Perum SIP A-O Rt 11/33 Kel. Kemiri Kec. Sidoarjo, Sidoarjo, Jawa Timur</t>
  </si>
  <si>
    <t>081332215089</t>
  </si>
  <si>
    <t>Kopwan Surya Abadi</t>
  </si>
  <si>
    <t>Sri Mulyani PH, S.Pd</t>
  </si>
  <si>
    <t>Ngawi, 15 Desember 1960</t>
  </si>
  <si>
    <t>Jl. Gatot Subroto / Dsn Madyo renggo No. 53 Rt 04/06 Kel. Talok Kec. Turen, Malang, Jawa Timur</t>
  </si>
  <si>
    <t>082335588674</t>
  </si>
  <si>
    <t>Tutik Erwijati</t>
  </si>
  <si>
    <t>Blitar, 28 Mei 1965</t>
  </si>
  <si>
    <t>Jl. KH Ahmad Dahlan Rt 02/1 Kel. Talangsuko Kec. Turen, Malang, Jawa Timur</t>
  </si>
  <si>
    <t>081233104222</t>
  </si>
  <si>
    <t>Lailatul Badriyah</t>
  </si>
  <si>
    <t>Malang, 3 Mei 1974</t>
  </si>
  <si>
    <t>Jl. Mayor Damar Rt 21/XI Kel Pagedangan Kec. Turen, Malang, Jawa Timur</t>
  </si>
  <si>
    <t>085389986374</t>
  </si>
  <si>
    <t>Sri Astuti</t>
  </si>
  <si>
    <t>Malang, 16 Desember 1963</t>
  </si>
  <si>
    <t>Jl. Ahmad Yani No. 53 Rt 04/13 Kel. Turen Kec. Turen, Malang, Jawa Timur</t>
  </si>
  <si>
    <t>08125236021</t>
  </si>
  <si>
    <t>Persewaan Alat-alat Bangunan</t>
  </si>
  <si>
    <t>Purwati Agustyaningsih</t>
  </si>
  <si>
    <t>Malang, 19 Agustus 1974</t>
  </si>
  <si>
    <t>Jl. Abdul Mukti Rt 02/01 Kel. Tawangrejeni Kec. Turen, Malang, Jawa Timur</t>
  </si>
  <si>
    <t>085236544697</t>
  </si>
  <si>
    <t>Sonni Ariesdianto</t>
  </si>
  <si>
    <t>Sidoarjo, Jawa Timur</t>
  </si>
  <si>
    <t>Agus Ridwan</t>
  </si>
  <si>
    <t>Joglo Suminar Batik, Jawa Timur</t>
  </si>
  <si>
    <t>Budi W</t>
  </si>
  <si>
    <t>Jl. Pahlawan 105 Jawa Timur</t>
  </si>
  <si>
    <t>M. Muriv</t>
  </si>
  <si>
    <t>Jl. Dukuh Kupang 6/35 Jawa Timur</t>
  </si>
  <si>
    <t>Andi</t>
  </si>
  <si>
    <t>Jl. Jawa 22, Jawa Timur</t>
  </si>
  <si>
    <t>Zulfah</t>
  </si>
  <si>
    <t>Lamongan, 26 Agustus 1974</t>
  </si>
  <si>
    <t>Jl. Ds Bambang Rt 6/11 Kel. Bambang Kec. Turi, Lamongan, Jawa Timur</t>
  </si>
  <si>
    <t>081330719476</t>
  </si>
  <si>
    <t>Muhammad Alfan Hidayat</t>
  </si>
  <si>
    <t>Banyuwangi, 30 Maret 1964</t>
  </si>
  <si>
    <t>Jl. Rinjani No. 48 Rt 001/002 Kel. Singoronan Kec. Banyuwangi, Banyuwangi, Jawa Timur</t>
  </si>
  <si>
    <t>081336161436</t>
  </si>
  <si>
    <t>Christina Srikadarwati</t>
  </si>
  <si>
    <t>Purwokerto, 3 September 1952</t>
  </si>
  <si>
    <t>Jl. Siwalanredjo Utara I/3 Rt 002/ 002 Kel. Siwalanredjo Kec. Worocolo, Surabaya, Jawa Timur</t>
  </si>
  <si>
    <t>Ana Muslimah</t>
  </si>
  <si>
    <t>Sidoarjo, 17 Januari 1993</t>
  </si>
  <si>
    <t>Jl. Ahmad Rois No. 06 Rt 16/04 Kel. Krebangan Kec. Taman, Sidoarjo, Jawa Timur</t>
  </si>
  <si>
    <t>085745460893</t>
  </si>
  <si>
    <t>Nurhasanah</t>
  </si>
  <si>
    <t>Kediri, 13 Agustus 1961</t>
  </si>
  <si>
    <t>Jl. Perintis 1/31B Rt II/I Kel. Pulungan Kec. Sedati, Sidoarjo, Jawa Timur</t>
  </si>
  <si>
    <t>Henry Kuswanto Hadinata</t>
  </si>
  <si>
    <t>Surabaya, 21 April 1966</t>
  </si>
  <si>
    <t>Jl. Wonorejo Permai Timur 8/16 Rt 04/04 Blok EE-156 Kel. Wonorejo, Kec. Rungkut, Surabaya, Jawa Timur</t>
  </si>
  <si>
    <t>085100075756 / 081231012283</t>
  </si>
  <si>
    <t>Toeti Suhadi</t>
  </si>
  <si>
    <t>Lamongan, 17 Oktober 1950</t>
  </si>
  <si>
    <t>Dukuh Kupang Timur X/39-41 Kel. Pakis, Kec. Sawalan, Jawa Timur</t>
  </si>
  <si>
    <t>082335504633</t>
  </si>
  <si>
    <t>Agus Salim</t>
  </si>
  <si>
    <t>Pati, 26 Agustus 1979</t>
  </si>
  <si>
    <t>Jl. Semampir Selatan 6A/11B Rt 009/VII kel. Medokan Semampir Kec. Sukolilo, Surabaya, Jawa Timur</t>
  </si>
  <si>
    <t>08155501267</t>
  </si>
  <si>
    <t>Rini H</t>
  </si>
  <si>
    <t>Kop. Kartika, Jawa Timur</t>
  </si>
  <si>
    <t>Kushartono</t>
  </si>
  <si>
    <t>Uniyos Surabaya, Jawa Timur</t>
  </si>
  <si>
    <t>Johanes Trilaksono</t>
  </si>
  <si>
    <t>Jl. Darmo Indah Sari I/CC 24, Jawa Timur</t>
  </si>
  <si>
    <t>08123001403</t>
  </si>
  <si>
    <t>Iwa Sumantri, S.Pd</t>
  </si>
  <si>
    <t>Tulungagung, 7 Agustus 1964</t>
  </si>
  <si>
    <t>Rt 03/09 Kel. Pulosari Kec. Ngunut, Tulungagung, Jawa Timur</t>
  </si>
  <si>
    <t>081335765810 / 081335765810</t>
  </si>
  <si>
    <t>Susu Kambing Serbuk</t>
  </si>
  <si>
    <t>Sumartono</t>
  </si>
  <si>
    <t>Jl. Bukit Darmo Raya 1, Jawa Timur</t>
  </si>
  <si>
    <t>Rahayu Sulis Setyoninngsih</t>
  </si>
  <si>
    <t>Mojokerto, 9 Juli 1977</t>
  </si>
  <si>
    <t>Jl. Dsn Ngerumek Rt 06/02 Kel. Karang Kedawang Kec. Sooko, Mojokerto, Jawa Timur</t>
  </si>
  <si>
    <t>085748095814</t>
  </si>
  <si>
    <t>Dra. Umi Khoiriyah</t>
  </si>
  <si>
    <t>Mojokerto, 27 Agustus 1974</t>
  </si>
  <si>
    <t>Rt 05/01 Kel. Mojoranu Kec. Sooko, Mojokerto, Jawa Timur</t>
  </si>
  <si>
    <t>085645042550</t>
  </si>
  <si>
    <t>Elly Ismuningya</t>
  </si>
  <si>
    <t>Lamongan, 7 Oktober 1969</t>
  </si>
  <si>
    <t>Jl. Belimbing 18 Rt 002/008 Kel. Deket Kulon Kec. Deket, lamongan, Jawa Timur</t>
  </si>
  <si>
    <t>0322311576 / 081331162980</t>
  </si>
  <si>
    <t>Simpan Pinjam &amp; Pertokoan</t>
  </si>
  <si>
    <t>R. Joko Kuswantoro</t>
  </si>
  <si>
    <t>Banyyuwangi, 2 September 1960</t>
  </si>
  <si>
    <t>Jl. Bratang Binangun 5B/14 Rt 003/008 Kel. Brata Jaya Kec. Gubung, Surabaya, Jawa Timur</t>
  </si>
  <si>
    <t>0315049624 / 0811370520</t>
  </si>
  <si>
    <t>Produksi Rental, Sofa Kasur</t>
  </si>
  <si>
    <t>Siti Aminah</t>
  </si>
  <si>
    <t>lamongan, 11 Januari 1976</t>
  </si>
  <si>
    <t>Jl. Dsn Bali Rt 03/04 Kel. Plupanli Kec. Sukodadi, lamongan, Jawa Timur</t>
  </si>
  <si>
    <t>Bibit Iswati</t>
  </si>
  <si>
    <t>Surabaya, 24 Februari 1971</t>
  </si>
  <si>
    <t>Jl. Keduwul Rt 01/02 Kel. Menongo Kec. Sukodadi, Lamongan, Jawa Timur</t>
  </si>
  <si>
    <t>085730904889</t>
  </si>
  <si>
    <t>Membuat Krupuk tempe</t>
  </si>
  <si>
    <t>Anny Latifah Ekowaty</t>
  </si>
  <si>
    <t>Surakarta, 10 Agustus 1964</t>
  </si>
  <si>
    <t>Jl. Jambu N. 19 Rt 04/02 Kel. Kutorejo Kec. Pandan, Pasuruan, Jawa Timur</t>
  </si>
  <si>
    <t>081249374755</t>
  </si>
  <si>
    <t>Sholihah</t>
  </si>
  <si>
    <t>Tuban, 5 Juni 1967</t>
  </si>
  <si>
    <t>Rt 02/01 Kel. Kujung Kec. Widang, Tuban, Jawa Timur</t>
  </si>
  <si>
    <t>085731963610</t>
  </si>
  <si>
    <t>Esty Andajani</t>
  </si>
  <si>
    <t>Tuban, 29 September 1958</t>
  </si>
  <si>
    <t>Jl. Dsn Kandangan rt 02/01 kel. Ngadipuro Kec. Widang, Tuban, Jawa Timur</t>
  </si>
  <si>
    <t>085287307023</t>
  </si>
  <si>
    <t>Siska Damayanti</t>
  </si>
  <si>
    <t>Mojokerto, 8 Mei 1989</t>
  </si>
  <si>
    <t>Jl. Yos Sudarso Rt 15/4 Kel. Pusung Kec. Sidoarjo, Sidoarjo, Jawa Timur</t>
  </si>
  <si>
    <t>085607583850</t>
  </si>
  <si>
    <t>Drs. H. Subandi, MBA, MM</t>
  </si>
  <si>
    <t>Jumba, 7 Agustus 1950</t>
  </si>
  <si>
    <t>Jl. Ploso Timur I/29 Rt 04/X Kel. Ploso Kec. Tambaksari, Surabaya, Jawa Timur</t>
  </si>
  <si>
    <t>081233444433</t>
  </si>
  <si>
    <t>Apotek</t>
  </si>
  <si>
    <t>Wahyu</t>
  </si>
  <si>
    <t>Jl. Ngagel, Jawa Timur</t>
  </si>
  <si>
    <t>Harsono</t>
  </si>
  <si>
    <t>Sri Endang Dyah Wahyuni</t>
  </si>
  <si>
    <t>Lamongan, 10 Juni 1976</t>
  </si>
  <si>
    <t>Jl. Ds Jatidrojog Rt 08/02 Kel. Jatidrojog Kec. Kedungpring, Lamongan, Jawa Timur</t>
  </si>
  <si>
    <t>082332702125</t>
  </si>
  <si>
    <t>Ferni Rahma W</t>
  </si>
  <si>
    <t>Lamongan, 30 Januari 1996</t>
  </si>
  <si>
    <t>Jl. P. Diponegoro Rt 001/003 Kel. Kandangrejo Kec. Kedungpring, Lamongan, Jawa Timur</t>
  </si>
  <si>
    <t>085733358393</t>
  </si>
  <si>
    <t>Dewi Nurhayati</t>
  </si>
  <si>
    <t>Lamongan, 10 Juni 1978</t>
  </si>
  <si>
    <t>Rt 02/02 Kel. Kradenanrejo Kec. Kedungpring, Lamongan, Jawa Timur</t>
  </si>
  <si>
    <t>085230412948</t>
  </si>
  <si>
    <t>Sablon dan Percetakan</t>
  </si>
  <si>
    <t>Endah Nurfalida</t>
  </si>
  <si>
    <t>Lamongan, 11 Desember 1987</t>
  </si>
  <si>
    <t>Jl. Tlanak Rt 3/4 Blok VII Kel. Tlanak Kec. Kedungpring, Lamongan, Jawa Timur</t>
  </si>
  <si>
    <t>085606207374</t>
  </si>
  <si>
    <t>Umi Hanik Mubaruroh</t>
  </si>
  <si>
    <t>Malang, 31 Mei 1972</t>
  </si>
  <si>
    <t>Jl. Krajan Rt 01/02 kel. Srigading Kec. Lawang, Malang, Jawa Timur</t>
  </si>
  <si>
    <t>08564992072</t>
  </si>
  <si>
    <t>Prancangan, Jual Aneka Pakaian</t>
  </si>
  <si>
    <t>Budi Setiawan</t>
  </si>
  <si>
    <t>Banjarmasin, 7 Februari 1963</t>
  </si>
  <si>
    <t>Jl. Pamdugo Baru XII/79 Rt 07/IV Blok T-42 Kel. Penjaringansari kec. Rengkut, Surabaya, Jawa Timur</t>
  </si>
  <si>
    <t>085850965571</t>
  </si>
  <si>
    <t>Konveksi Sablon</t>
  </si>
  <si>
    <t>M. Zainuddin</t>
  </si>
  <si>
    <t>Surabaya, 28 Juni 1975</t>
  </si>
  <si>
    <t>Jl. Semolo Waru 84, Jawa Timur</t>
  </si>
  <si>
    <t>082257455924</t>
  </si>
  <si>
    <t>Warung Kopi Surabaya Foodstreet</t>
  </si>
  <si>
    <t>Rukmini Pangesthiningsih</t>
  </si>
  <si>
    <t>Pasuruan, 24 Desember 1950</t>
  </si>
  <si>
    <t>Jl. Ahmad Yani Bandar No. 30 Rt 06/03 Kel. Sepanjang Kec. Taman, Sidoarjo, Jawa Timur</t>
  </si>
  <si>
    <t>085101847802 / 081230452823</t>
  </si>
  <si>
    <t>Catering</t>
  </si>
  <si>
    <t>Mintuk Lasmi</t>
  </si>
  <si>
    <t>Madiun, 9 September 1951</t>
  </si>
  <si>
    <t>Jl. Raya Solo 136 rt 13/03 Kel. Jiwan Kec. Jiwan, Madiun, Jawa Timur</t>
  </si>
  <si>
    <t>0351-499026 / 081556492333</t>
  </si>
  <si>
    <t>Kopwan Simpan Pinjam</t>
  </si>
  <si>
    <t>Endahin Noor Suryanti</t>
  </si>
  <si>
    <t>Malang, 23 April 1966</t>
  </si>
  <si>
    <t>Jl. Wijaya Barat 84 Rt 03/03 Kel. Pagentan Kec. Singosari, Malang, Jawa Timur</t>
  </si>
  <si>
    <t>031-454091 / 081333306767</t>
  </si>
  <si>
    <t>Kerajinan Tekstil / Konveksi</t>
  </si>
  <si>
    <t>Luthfi R</t>
  </si>
  <si>
    <t>Jl. SDPS X, Surabaya, Jawa Timur</t>
  </si>
  <si>
    <t>Farak</t>
  </si>
  <si>
    <t>Jl. Bibis Tama II/71 H</t>
  </si>
  <si>
    <t>Hj. Lilik Rosfinah</t>
  </si>
  <si>
    <t>Malang, 28 Agustus 1962</t>
  </si>
  <si>
    <t>Jl. Kantor Desa Rt 04/05 Desa Gedog Wetan, Jawa Timur</t>
  </si>
  <si>
    <t>081252033128</t>
  </si>
  <si>
    <t>Meubel</t>
  </si>
  <si>
    <t>Robi'atul Aminatin</t>
  </si>
  <si>
    <t>Malang, 11 Nopember 1967</t>
  </si>
  <si>
    <t>Jl. Srikandi Rt 05/02 Kel. Ledug Kulon Kec. Turen, Malang, Jawa Timur</t>
  </si>
  <si>
    <t>082245596980</t>
  </si>
  <si>
    <t>Sulistiningsih</t>
  </si>
  <si>
    <t>Malang, 8 Agustus 1963</t>
  </si>
  <si>
    <t>Jl. Pratu Subari Rt 02/01 Kel. Sedayu Kec. Turen, Malang, Jaw Timur</t>
  </si>
  <si>
    <t>081334026654</t>
  </si>
  <si>
    <t>Kos-kosan</t>
  </si>
  <si>
    <t>Soetadji, B.Se</t>
  </si>
  <si>
    <t>Bojonegoro, 7 April 1941</t>
  </si>
  <si>
    <t>Jl. Dr. Sutomo 16 Sda, Kel. Magersari Kec. Sidoarjo, Sidoarjo, Jawa Timur</t>
  </si>
  <si>
    <t>031-8961646 / 082143712722</t>
  </si>
  <si>
    <t>General Trading dan Supplier Solar</t>
  </si>
  <si>
    <t>Santi Punto Asih</t>
  </si>
  <si>
    <t>Kab. Nganjuk, Jawa Timur</t>
  </si>
  <si>
    <t>Dra. Heni R</t>
  </si>
  <si>
    <t>Rianto</t>
  </si>
  <si>
    <t>Sentosa Makmur, Jawa Timur</t>
  </si>
  <si>
    <t>Uswatun Hasanah</t>
  </si>
  <si>
    <t>Lamongan, 12 Februari 1985</t>
  </si>
  <si>
    <t>Jl. Dukuh Kupang 69/24/2 Kel. Dukuh Kupang, Kec. Dukuh Pakis, Surabaya, Jawa Timur</t>
  </si>
  <si>
    <t>031-5678435 / 082234316730</t>
  </si>
  <si>
    <t>Anton S</t>
  </si>
  <si>
    <t>Eddy Wahyono</t>
  </si>
  <si>
    <t>Jl. Sulfat Indah II/37 Malang, Jawa Timur</t>
  </si>
  <si>
    <t>Bayu Sunip</t>
  </si>
  <si>
    <t>Jl. Ubi III, Jawa Timur</t>
  </si>
  <si>
    <t>Subagyo</t>
  </si>
  <si>
    <t>Jl. Simpang Pariji Suroso, Malang, Jawa Timur</t>
  </si>
  <si>
    <t>Rudy Sosiawan</t>
  </si>
  <si>
    <t>S3</t>
  </si>
  <si>
    <t>Jl. Simpang Payi, Jawa Timur</t>
  </si>
  <si>
    <t>Karsid</t>
  </si>
  <si>
    <t>Blora, 8 Agustus 1964</t>
  </si>
  <si>
    <t>Jl. Pattimura No.48 RT 02/05, Kel. Leduk Kulon, Kec. Bojonegoro, Kab. Bojonegoro, Jawa Timur</t>
  </si>
  <si>
    <t>0353-888286 / 081390469699</t>
  </si>
  <si>
    <t>KSP Artha Manunggal Abadi</t>
  </si>
  <si>
    <t>Ali Hosnan</t>
  </si>
  <si>
    <t>Pamekasan, 15 Mei 1987</t>
  </si>
  <si>
    <t>Jl. Dusun Timur RT 003/003, Kel. Njalabudaya, Kec. Pamekasan, Kota Pamekasan, Jawa Timur</t>
  </si>
  <si>
    <t>087750253668</t>
  </si>
  <si>
    <t>Gula Aren semut &amp; Camilan</t>
  </si>
  <si>
    <t>Fa'is</t>
  </si>
  <si>
    <t>Pamekasan, 12 Mei</t>
  </si>
  <si>
    <t>Jl. Soloh Dajah RT 001/002, Kel. Murtajih, Kec. Pademawu, Kab. Pamekasan, Jawa Timur</t>
  </si>
  <si>
    <t>081703846672</t>
  </si>
  <si>
    <t>Makanan &amp; Minuman (Roti Maryam)</t>
  </si>
  <si>
    <t>Abdurrahman</t>
  </si>
  <si>
    <t>Pameksan, 17 Maret 1994</t>
  </si>
  <si>
    <t>Dusun Timur RT 003/003, Kel. Njalabuh Daya, Kec. Pamekasan, Kab. Pamekasan, Jawa Timur</t>
  </si>
  <si>
    <t>087850184157 / 085204714757</t>
  </si>
  <si>
    <t>Peternakan Kambing</t>
  </si>
  <si>
    <t>Nur Ali Azizi</t>
  </si>
  <si>
    <t>Pamkesan, 15 April 1983</t>
  </si>
  <si>
    <t>Jl. KH. Wahid Hasyim RT 10/04, Kel. Lawangan Daya, Kec. Pademawu, Kab. Pamekasan, Jawa Timur</t>
  </si>
  <si>
    <t>081803277775</t>
  </si>
  <si>
    <t>Onderdil Sepeda Motor</t>
  </si>
  <si>
    <t>Sri Hartatik</t>
  </si>
  <si>
    <t>Kediri, 25 Juni 1986</t>
  </si>
  <si>
    <t>Jl. Tugu RT 01/04, Kel. Sambiresik, Kec. Gampengrejo, Kota Kediri, Jawa Timur</t>
  </si>
  <si>
    <t>085748743313</t>
  </si>
  <si>
    <t>Siti Aisyah</t>
  </si>
  <si>
    <t>Kediri, 31 Juli 1975</t>
  </si>
  <si>
    <t>RT 02/04, Kel. Putih, Kec. Gampengrejo, Mekarjaya, Kota Kediri, Jawa Timur</t>
  </si>
  <si>
    <t>085259691759</t>
  </si>
  <si>
    <t>Perancangan</t>
  </si>
  <si>
    <t>Anung Saljadi</t>
  </si>
  <si>
    <t>27 Oktober 1972</t>
  </si>
  <si>
    <t>Jl. Pemanggungan 25 RT 09/01, Jawa Timur</t>
  </si>
  <si>
    <t>08175010514</t>
  </si>
  <si>
    <t>Dr. Fenny Apridawati, Skm, Mkes</t>
  </si>
  <si>
    <t>Surabaya, 13 April 1968</t>
  </si>
  <si>
    <t>Jl. Mulyosari Tengah VII/12 RT 02/06 Kel. Kalisan, Kec. Mulyorejo, Surabaya, Jawa Timur</t>
  </si>
  <si>
    <t>081932343013</t>
  </si>
  <si>
    <t>R. Sutjipto</t>
  </si>
  <si>
    <t>Bengkalan, 1 Juli 1940</t>
  </si>
  <si>
    <t>Jl. K. Lemah Duwur VII/15 RT 03/05, Kel. Pejagan, Kec. Bangkalan, Kab. Bangkalan, Jawa Timur</t>
  </si>
  <si>
    <t>0812314011117</t>
  </si>
  <si>
    <t>Drs. R. Nugroho M, MM</t>
  </si>
  <si>
    <t>Tuban, 22 November 1952</t>
  </si>
  <si>
    <t>08123438364</t>
  </si>
  <si>
    <t>Dra. Prapti Widodo, Mpd, MM</t>
  </si>
  <si>
    <t>Mojokerto, 7 Juni 1962</t>
  </si>
  <si>
    <t>Jl. Nusa Indah 151 RT 03/03 Kel. Sooko, Kec. Sooko, Kab. Mojokerto Jawa Timur</t>
  </si>
  <si>
    <t>08123268278</t>
  </si>
  <si>
    <t>Pelita Retno Setyowati</t>
  </si>
  <si>
    <t>Surabaya, 17 Agustus 1969</t>
  </si>
  <si>
    <t>Jl. Taman Permata Indah H-7 Rt 20/03 Kel. Kalijaten Kec. Taman Kab. Sidoarjo Jawa Timur</t>
  </si>
  <si>
    <t>082233978217</t>
  </si>
  <si>
    <t>Interior dan Craft (Kerajinan)</t>
  </si>
  <si>
    <t>Lulik Damajanti</t>
  </si>
  <si>
    <t>Bojonegoro, 18 April 1969</t>
  </si>
  <si>
    <t>Jl. Kerintang Timur PTT Gg. IV/17 Rt 002/001 Kel. Kelintang Kec. Gayungan, Surabaya Jawa Timur</t>
  </si>
  <si>
    <t>0318272724 / 089649523553</t>
  </si>
  <si>
    <t>Chandra Fatmawati</t>
  </si>
  <si>
    <t>Surabaya, 19 Oktober 1963</t>
  </si>
  <si>
    <t>Jl. Rowo III No.2 Rt 03/02 Kel. Asemrowo Kec. Asemrowo Surabaya Jawa Timur</t>
  </si>
  <si>
    <t>081333457529</t>
  </si>
  <si>
    <t>Snack</t>
  </si>
  <si>
    <t>Ir. Indri Soerjani</t>
  </si>
  <si>
    <t>Jakarta, 20 Juni 1956</t>
  </si>
  <si>
    <t>Jl. Bendulmerisi Timur 80 Rt 08/10 Kel. Bendulmerisi, Kec. Wonocolo, Surabaya Jawa Timur</t>
  </si>
  <si>
    <t>0318432934 / 08155003405</t>
  </si>
  <si>
    <t>Siras Santoso</t>
  </si>
  <si>
    <t>Tulungagung, 2 Juli 1958</t>
  </si>
  <si>
    <t>Ds. Budug Rt 10/4 Kel. Budug Kec. Kwudungan, Ngawi Jawa Timur</t>
  </si>
  <si>
    <t>081359710766</t>
  </si>
  <si>
    <t>Kontraktor</t>
  </si>
  <si>
    <t>Ummi Chabibah</t>
  </si>
  <si>
    <t>Surabaya, 2 November 1970</t>
  </si>
  <si>
    <t>Jl. Manyar Sabrangan 35 Rt 05/01 Kel. Manyar Sabrangan Kec. Mulyorejo Surabaya, Jawa Timur</t>
  </si>
  <si>
    <t>0315920088 / 087878785059</t>
  </si>
  <si>
    <t>Toko Jaringan</t>
  </si>
  <si>
    <t>Sunoyo</t>
  </si>
  <si>
    <t>Mojokerto, 24 November 1972</t>
  </si>
  <si>
    <t>Jl. Kedinding Lor Gg. Tanjung 49 Rt 20/01 Kel. Tanah Kali Kedinding Kec. Kenjeran Surabaya Jawa Timur</t>
  </si>
  <si>
    <t>031-3719610 / 085850819919</t>
  </si>
  <si>
    <t>Muchibban K</t>
  </si>
  <si>
    <t>Lamongan, 5 Juli 1980</t>
  </si>
  <si>
    <t>Jl. Banjarsugihan Baru No.6B Rt 08/04 Kel. Banjarsugihan Kec. Tandis Surabaya, Jawa Timur</t>
  </si>
  <si>
    <t>085655093250</t>
  </si>
  <si>
    <t>Sembako</t>
  </si>
  <si>
    <t>Nur Wahyuni</t>
  </si>
  <si>
    <t>Purworejo, 4 Februari 1973</t>
  </si>
  <si>
    <t>Jl. Arwana D57 Soko Indah Rt.02/14 Blok D Kel. Sooko Kec. Sooko, Mojokerto, Jawa Timur</t>
  </si>
  <si>
    <t>085108202122</t>
  </si>
  <si>
    <t>Romlah</t>
  </si>
  <si>
    <t>Mojokerto, 18 Juli 1972</t>
  </si>
  <si>
    <t>Jl. Blimbing Rt 19/05 Kel. Blimbingsari Kec. Sooko, Kab. Mojokerto, Jawa Timur</t>
  </si>
  <si>
    <t>085655080984</t>
  </si>
  <si>
    <t>Lilik Jamilah</t>
  </si>
  <si>
    <t>Mojokerto, 11 Desember 1950</t>
  </si>
  <si>
    <t>Jl. RA. Basuni Rt 02/02 Kel. Jampirigo, Kec. Sooko, Kab. Mojokerto, Jawa Timur</t>
  </si>
  <si>
    <t>085714945111</t>
  </si>
  <si>
    <t>Kusmiatun</t>
  </si>
  <si>
    <t>Lamongan, 30 Mei 1975</t>
  </si>
  <si>
    <t>Jl. P. Diponegoro Rt 1 Blok IV Kel. Pajangan, Kec. Sukojadi Kab. Lamongan, Jawa Timur</t>
  </si>
  <si>
    <t>085730522102</t>
  </si>
  <si>
    <t>Simpan Pinjam Kopwan</t>
  </si>
  <si>
    <t>Hj. Muslikah</t>
  </si>
  <si>
    <t>Nganjuk, 21 November 1954</t>
  </si>
  <si>
    <t>Dsn Wudi Rt 02/03 Kel. Sukoanyar Kec. Turi, Lamongan, Jawa Timur</t>
  </si>
  <si>
    <t>081358872259</t>
  </si>
  <si>
    <t>Ternak Kambing &amp; Sapi</t>
  </si>
  <si>
    <t>Asmaiyah</t>
  </si>
  <si>
    <t>Lamongan. 17 Juli 1978</t>
  </si>
  <si>
    <t>Kadung Rt 03/06 Kel. Kadung Rembug Kec. Sukodadi, Lamongan, Jawa Timur</t>
  </si>
  <si>
    <t>082315492394</t>
  </si>
  <si>
    <t>Halimah</t>
  </si>
  <si>
    <t>Lamongan, 7 April 1966</t>
  </si>
  <si>
    <t>Jl. Kepatian Kel. Sukorejo Kec. Turi, Lamongan, Jawa Timur</t>
  </si>
  <si>
    <t>081332834329</t>
  </si>
  <si>
    <t>Mufadilah</t>
  </si>
  <si>
    <t>Gresik, 8 Juni 1980</t>
  </si>
  <si>
    <t>SD</t>
  </si>
  <si>
    <t>Jl. Keputran Pasar Kecil Rt 02/11 No.3 Kel. Embong Kaliasan, Kec. Genteng, Surabaya, Jawa Timur</t>
  </si>
  <si>
    <t>081703950171</t>
  </si>
  <si>
    <t>The Celup Herbal</t>
  </si>
  <si>
    <t>Siti Rokaiyah</t>
  </si>
  <si>
    <t>Banyuwangi. 29 Desember 1975</t>
  </si>
  <si>
    <t>Rt 03/02 Kel. Ngadirejo, Kec. Widang, Kab. Tuban, Jawa Timur</t>
  </si>
  <si>
    <t>082244969203/085730537699</t>
  </si>
  <si>
    <t>Jual Beli Gabah</t>
  </si>
  <si>
    <t>M. Djarwoto BD</t>
  </si>
  <si>
    <t>Mangar Tirtonoyo IX/14, Jawa Timur</t>
  </si>
  <si>
    <t>Karyadi</t>
  </si>
  <si>
    <t>Di SBM Propinsi Jawa Timur</t>
  </si>
  <si>
    <t>Endang Wiwid S</t>
  </si>
  <si>
    <t>Kertosono, 15 September 1950</t>
  </si>
  <si>
    <t>Jl. Waru Indah 21 Rt XII/06 Kel. Kepuh Kiriman Kec. Waru, Kab. Sidoarjo, Jawa Timur</t>
  </si>
  <si>
    <t>8662884</t>
  </si>
  <si>
    <t>Simpan Pinjam</t>
  </si>
  <si>
    <t>H. Adjis Puageno, SE</t>
  </si>
  <si>
    <t>Emde, 15 Desember 1954</t>
  </si>
  <si>
    <t>Jl. Lawu 58 Pepelegi Rt 07/02 Kel. Pepelegi, Kec. Waru Kab. Sidoarjo, Jawa Timur</t>
  </si>
  <si>
    <t>081234558459</t>
  </si>
  <si>
    <t>Persewaan</t>
  </si>
  <si>
    <t>Ummu Kulsum</t>
  </si>
  <si>
    <t>Lamongan, 17 Agustus 1968</t>
  </si>
  <si>
    <t>Jl. Kaya Rt 03/02 Kel. Kalen Kec. Kedungpring, Lamongan, Jawa Timur</t>
  </si>
  <si>
    <t>085730432161 / 085235202261</t>
  </si>
  <si>
    <t>Ternak Kambing</t>
  </si>
  <si>
    <t>Z. Munikah</t>
  </si>
  <si>
    <t>Lamongan, 9 Juni 1976</t>
  </si>
  <si>
    <t>Rt 01/03 Kel. Majenang, Kec. Kedungpring. Lamongan, Jawa Timur</t>
  </si>
  <si>
    <t>081333179900</t>
  </si>
  <si>
    <t>Sariyati</t>
  </si>
  <si>
    <t>Lamongan, 10 Mei 1968</t>
  </si>
  <si>
    <t>Rt 01/03 Kel. Sidomlangean, Kec. Kedungpring, Lamongan, Jawa Timur</t>
  </si>
  <si>
    <t>085649457864</t>
  </si>
  <si>
    <t>Mosjunah</t>
  </si>
  <si>
    <t>Mlatios, 8 September 1957</t>
  </si>
  <si>
    <t>Rt II/I Kel. Mlati Kec. Kedungpring, Lamongan, Jawa Timur</t>
  </si>
  <si>
    <t>085708278440</t>
  </si>
  <si>
    <t>Tulungagung, 15 September 1959</t>
  </si>
  <si>
    <t>Jl. Jangur Rt 01/01 Kel. Mekanderejo, Kec. Kedungpring, Lamongan, Jawa Timur</t>
  </si>
  <si>
    <t>081230995511</t>
  </si>
  <si>
    <t>Kuswanto</t>
  </si>
  <si>
    <t>Nganjuk, 6 September 1967</t>
  </si>
  <si>
    <t>Jl. Kedndung 1A No.10 Rt 001/003 Kel. Sememi, Kec. Benowo, Surabaya, Jawa Timur</t>
  </si>
  <si>
    <t>08123116415</t>
  </si>
  <si>
    <t>Jualan Air Minum</t>
  </si>
  <si>
    <t>Mas Abror</t>
  </si>
  <si>
    <t>Gresik, 12 Januari 1982</t>
  </si>
  <si>
    <t>Jl. Genting Gg.VI No.36 Kel. Genting, Kec. Asmuromo, Surabaya, Jawa Timur</t>
  </si>
  <si>
    <t>082333117803</t>
  </si>
  <si>
    <t>Ira S Rawung</t>
  </si>
  <si>
    <t>Banyuwangi, Jawa Timur</t>
  </si>
  <si>
    <t>Drs. Ec. Suwadji, MM</t>
  </si>
  <si>
    <t>Kediri, 8 Agustus 1962</t>
  </si>
  <si>
    <t>Jl. Ikan Arwana I-23 Rt 1/12 Blok J, Kel. Tambakrejo, Kec. Waru, Sidoarjo, Jawa Timur</t>
  </si>
  <si>
    <t>087851716515</t>
  </si>
  <si>
    <t>Heru Jokwaru</t>
  </si>
  <si>
    <t>Surabaya, Jawa Timur</t>
  </si>
  <si>
    <t>Alex Sandra</t>
  </si>
  <si>
    <t>Surabaya, 10 Mei 1956</t>
  </si>
  <si>
    <t>Jl. Rangkah 6/gg SBY Rt 04/02 Kel. Rangkah, Kec. Tambaksari, Surabaya, Jawa Timur</t>
  </si>
  <si>
    <t>0313720770 / 081332548021</t>
  </si>
  <si>
    <t>Prouktas Bahan resleting</t>
  </si>
  <si>
    <t>Wiwik Saptiningsih</t>
  </si>
  <si>
    <t>Mustam</t>
  </si>
  <si>
    <t>Sidoarjo, 5 Agustus 1980</t>
  </si>
  <si>
    <t>Kadin Kab, Probolinggo, Jawa Timur</t>
  </si>
  <si>
    <t>08124910301</t>
  </si>
  <si>
    <t>Agen Frozen Food</t>
  </si>
  <si>
    <t>Tutik Widayanti</t>
  </si>
  <si>
    <t>Malang, 28 September 1967</t>
  </si>
  <si>
    <t>Klampok Lor Kali Rt 01/03 Kel. Klampok, Kec. Singosari, Kab. Malang, Jawa Timur</t>
  </si>
  <si>
    <t>081217259539</t>
  </si>
  <si>
    <t>Telur Asin</t>
  </si>
  <si>
    <t>Y. A. Sukarno</t>
  </si>
  <si>
    <t>Blitar, 4 Februari 1962</t>
  </si>
  <si>
    <t>Jl. Ir. Soekandar Gg.IV No.5 Rt 05/04 Kel. Bendogerit, Kec.Sumarwitan, Blitar, Jawa Timur</t>
  </si>
  <si>
    <t>082141492712</t>
  </si>
  <si>
    <t>B. Pohan</t>
  </si>
  <si>
    <t>Dishut Propinsi Jawa Timur</t>
  </si>
  <si>
    <t>Budi Rahayu</t>
  </si>
  <si>
    <t>Malang, 2 Juni 1967</t>
  </si>
  <si>
    <t>Jl. Marjo Rukun Rt 013/04 Kel. Undaan, Kec. Turen, Malang, Jawa Timur</t>
  </si>
  <si>
    <t>081358144443</t>
  </si>
  <si>
    <t>Fero Indo Iermatin</t>
  </si>
  <si>
    <t>Surabaya, 02 September 1996</t>
  </si>
  <si>
    <t>Jl. Manikan Lor 6-8/23 Rt 008/002 Kel. Banjar Sugihan, Kec. Tandes, Surabaya, Jawa Timur</t>
  </si>
  <si>
    <t>081216680336</t>
  </si>
  <si>
    <t>Nirwana Wahyu</t>
  </si>
  <si>
    <t>Surabaya, 12 Mei 1996</t>
  </si>
  <si>
    <t>Jl. Banyu Urip Kidul, Rt 01/09 Blok V Baru/04 Kel. Banyu Urip, Kec. Sawahan, Surabaya, Jawa Timur</t>
  </si>
  <si>
    <t>085765530372</t>
  </si>
  <si>
    <t>Butik baju anak-anak</t>
  </si>
  <si>
    <t>Eka Kurniawati</t>
  </si>
  <si>
    <t>Mojokerto, 14 Mei 1981</t>
  </si>
  <si>
    <t>Jl. Atmoprawiro, No.06 Rt 35/08 Kel. Gembongan Kec. Gedeg, Mojokerto, Jawa Timur</t>
  </si>
  <si>
    <t>085857261232</t>
  </si>
  <si>
    <t>Toko Sembako</t>
  </si>
  <si>
    <t>Sumartini</t>
  </si>
  <si>
    <t>Kediri, 12 Juli 1972</t>
  </si>
  <si>
    <t>Jl. Sambi Rt 002/001 Kel. Sambirejo Kec. Gampeng, Kediri, Jawa Timur</t>
  </si>
  <si>
    <t>085790278409</t>
  </si>
  <si>
    <t>Kiptiyah</t>
  </si>
  <si>
    <t>Sidoarjo, 6 Juli 1971</t>
  </si>
  <si>
    <t>Jl. Sidopurno Rt 08/02 Kel. Sidokepung Kec. Buduran, Sidoarjo, Jawa Timur</t>
  </si>
  <si>
    <t>085748992343</t>
  </si>
  <si>
    <t>Sinpan Pinjam Koperasi</t>
  </si>
  <si>
    <t>Siti Sofiah</t>
  </si>
  <si>
    <t>Surabaya, 3 Nopember 1957</t>
  </si>
  <si>
    <t>Jl. Kedung Anyar II/58C Rt 4/12 Kel. Sawahan Kec. Sawahan, Jawa Timur</t>
  </si>
  <si>
    <t>081330769670</t>
  </si>
  <si>
    <t>Hj. Puji Sumamick</t>
  </si>
  <si>
    <t>Kediri, 02 Desember 1956</t>
  </si>
  <si>
    <t>Jl. Lingkungan Kuti 02 Rt 04/04 Kel. Kutorejo Kec. Pandan, Pasuruan, Jawa Timur</t>
  </si>
  <si>
    <t>085334593166</t>
  </si>
  <si>
    <t>H. Naubin, SH, M. Hum</t>
  </si>
  <si>
    <t>Jombang, 8 Maret 1960</t>
  </si>
  <si>
    <t>Rt 01/01 Kel. Budugsirejo Kec. Sumobito, Jombang, Jawa Timur</t>
  </si>
  <si>
    <t>Tebu</t>
  </si>
  <si>
    <t>Dra. Sunarni</t>
  </si>
  <si>
    <t>Ponorogo, 8 Juni 1962</t>
  </si>
  <si>
    <t>Jl. Gubeng Jaya SR No. 11 Rt 19/02 Kel. Gubeng Kec. Gubeng, Surabaya, Jawa Timur</t>
  </si>
  <si>
    <t>031-5021160</t>
  </si>
  <si>
    <t>Toko Perancangan</t>
  </si>
  <si>
    <t>Ali Hamdan</t>
  </si>
  <si>
    <t>Pati, 16 Januari 1976</t>
  </si>
  <si>
    <t>Jl. Semampir Praja No. 61 Rt 10/07 Kel. Medokan Semampir Kec. Sukolilo, Surabaya, Jawa Timur</t>
  </si>
  <si>
    <t>085229704431</t>
  </si>
  <si>
    <t>Hariawan, ST</t>
  </si>
  <si>
    <t>Pacitan, 30 Januari 1969</t>
  </si>
  <si>
    <t>Jl. Komojoyo No. 11 Rt 003/001 Desa Cokrokembang Kec. Ngadirojo, Pacitan, Jawa Timur</t>
  </si>
  <si>
    <t>081259184969</t>
  </si>
  <si>
    <t>Pengadaan barang atau jasa konstruksi</t>
  </si>
  <si>
    <t>Suwardoyo Indrosutopo</t>
  </si>
  <si>
    <t>Yogyakarta, 3 Januari 1959</t>
  </si>
  <si>
    <t>Jl. Semampir Selatan 2A/21 Rt 05/01 Kel. Medokan Semampir Kec. Sukolilo, Surabaya, Jawa Timur</t>
  </si>
  <si>
    <t>081294549777</t>
  </si>
  <si>
    <t>H. Eggal Hasbiy A.</t>
  </si>
  <si>
    <t>12 Maret 1994</t>
  </si>
  <si>
    <t>Jl. Sidakampir Somobito Rt 2/2 Kel. Somogito Kec. Curangan, Jombang Jawa Timur</t>
  </si>
  <si>
    <t>Tarwiyah</t>
  </si>
  <si>
    <t>Mojokerto, 3 Maret 1967</t>
  </si>
  <si>
    <t>Jl. Sambiroto Rt 06/02 Kel. Sambiroto Kec. Sooko, Mojokerto, Jawa Timur</t>
  </si>
  <si>
    <t>085707690391</t>
  </si>
  <si>
    <t>Suliati</t>
  </si>
  <si>
    <t>Mojokerto, 11 Juli 1971</t>
  </si>
  <si>
    <t>Jl. Bekucuk Rt 01/03 Kel. Tempuran Kec. Sooko, Mojokerto, Jawa Timur</t>
  </si>
  <si>
    <t>081935058399</t>
  </si>
  <si>
    <t>Anang Tjahjono</t>
  </si>
  <si>
    <t>Mojokerto, 16 Desember 1967</t>
  </si>
  <si>
    <t>Jl. Pondok Sidokare Indah Rt 39/11 Blok KK/2 Kel. Sidokare Kec. Sidoarjo, Sidoarjo, Jawa Timur</t>
  </si>
  <si>
    <t>081230270975</t>
  </si>
  <si>
    <t>Jasa dan dagang</t>
  </si>
  <si>
    <t>Sandi Rahman</t>
  </si>
  <si>
    <t>Sumenep, 2 Februari 1968</t>
  </si>
  <si>
    <t>Jl. Veteran Muda 4A Kel. Bartim, Kec. Padumawu, Pamekasan, Jawa Timur</t>
  </si>
  <si>
    <t>08179303435</t>
  </si>
  <si>
    <t>Titik Juliati</t>
  </si>
  <si>
    <t>Kediri, 31 Juli 1964</t>
  </si>
  <si>
    <t>Dsn Modo/Desa Kebonsari Rt 01/05 Kel. Kebonsari Kec. Sukodadi, Lamongan, Jawa Timur</t>
  </si>
  <si>
    <t>085745950023</t>
  </si>
  <si>
    <t>Simpan pinjam dan catering</t>
  </si>
  <si>
    <t>Napsiah</t>
  </si>
  <si>
    <t>Lamongan, 19 Agustus 1965</t>
  </si>
  <si>
    <t>Rt 04\02 Kel. Weduni Kec. Deket, Lamongan, Jawa Timur</t>
  </si>
  <si>
    <t>085257091642</t>
  </si>
  <si>
    <t>Simpan pinjam</t>
  </si>
  <si>
    <t>Dedy Suryomilono</t>
  </si>
  <si>
    <t>Purwokerto, 23 Mei 1960</t>
  </si>
  <si>
    <t>Jl. Wonocolo 2/5 Rt 003\004 Kel. Jemur Wonosari Kec. Wonocolo, Suabaya, Jawa Timur</t>
  </si>
  <si>
    <t>081307039757</t>
  </si>
  <si>
    <t>Siti Cholimah</t>
  </si>
  <si>
    <t>Sidoarjo, 28 Desember 1968</t>
  </si>
  <si>
    <t>Jl. Sambirejo Rt 02/05 Kel. Wringinrejo Kec. Sooko, Mojokerto, Jawa Timur</t>
  </si>
  <si>
    <t>081216863948</t>
  </si>
  <si>
    <t>Wiji Indiyah</t>
  </si>
  <si>
    <t>Tuban, 1 Maret 1973</t>
  </si>
  <si>
    <t>Rt 008\002 Kel. Mlangi Kec. Widang, Tuban, Jawa Timur</t>
  </si>
  <si>
    <t>085648232209</t>
  </si>
  <si>
    <t>Sapta Rinjani P.</t>
  </si>
  <si>
    <t>Pudjo W</t>
  </si>
  <si>
    <t>Jl. Gayung Sari No.1, Jawa Timur</t>
  </si>
  <si>
    <t>Sri Leksami</t>
  </si>
  <si>
    <t>Jombang, 16 September 1955</t>
  </si>
  <si>
    <t>Jl. Lawu 58 Pepelegi Rt 04/03 Kel. Pepelegi Kec. Waru, Sidoarjo, Jawa Timur</t>
  </si>
  <si>
    <t>081216312450</t>
  </si>
  <si>
    <t>Koperasi Agro Niaga Indonsia Syariah Jatim</t>
  </si>
  <si>
    <t>Saiful Anan</t>
  </si>
  <si>
    <t>Sidoarjo, 9 Juni 1965</t>
  </si>
  <si>
    <t>Jl. Gempol Sampurno Rt 002/004 Kel. Porong Kec. Porong, Sidoarjo, Jawa Timur</t>
  </si>
  <si>
    <t>08155114243</t>
  </si>
  <si>
    <t>Asmiati</t>
  </si>
  <si>
    <t>Lamongan,. 13 September 1973</t>
  </si>
  <si>
    <t>Ds. Warungering Rt 001/001 Kel. Warungering Kec. Kedungpring, Lamongan, Jawa Timur</t>
  </si>
  <si>
    <t>081357624741</t>
  </si>
  <si>
    <t>Sugiarti</t>
  </si>
  <si>
    <t>Kediri, 6 September 1956</t>
  </si>
  <si>
    <t>Jl. Jend. S Pakman V B No. 7 Rt 03/07 Kel. Waru Kec. Waru, Sidoarjo, Jawa Timur</t>
  </si>
  <si>
    <t>085748814180</t>
  </si>
  <si>
    <t>Sriyono, ME</t>
  </si>
  <si>
    <t>Blitar, 20 Mei 1965</t>
  </si>
  <si>
    <t>Jl. Manuran Loka VI Blok 8B/17 Rt 02/02 Kel. Manuran Kulon Kec. Tandes, Surabaya, Jawa Timur</t>
  </si>
  <si>
    <t>082133833505</t>
  </si>
  <si>
    <t>Rumaidah</t>
  </si>
  <si>
    <t>Malang, 1 Juli 1967</t>
  </si>
  <si>
    <t>Dsn Gunung Tumpuh Rt 02/07 Kel. Sidoluhur Kec. Lawang, Malang, Jawa Timur</t>
  </si>
  <si>
    <t>085288777792</t>
  </si>
  <si>
    <t>Jual Pakaian</t>
  </si>
  <si>
    <t>Imam Wijoyo</t>
  </si>
  <si>
    <t>Pasuruan, 16 Desember 1979</t>
  </si>
  <si>
    <t>Jl. Kertajaya Indah, Jawa Timur</t>
  </si>
  <si>
    <t>08175111123</t>
  </si>
  <si>
    <t>Nurul Suhesti, S.Pd, H.Si</t>
  </si>
  <si>
    <t>Surabaya, 4 Oktober 1970</t>
  </si>
  <si>
    <t>Jl. Tenggili Utar VII/36 Rt 02/04 Blok O Kel. Tenggilir Beyoyo, Surabaya, Jawa Timur</t>
  </si>
  <si>
    <t>081330752893</t>
  </si>
  <si>
    <t>Ir. Suzana Sri Hartini, MM</t>
  </si>
  <si>
    <t>Nganjuk, 25 Maret 1959</t>
  </si>
  <si>
    <t>Jl. Wonorejo Asri I/14 Rt 03/03 Blok B/7  Kel. Wonorejo Kec. Rungkut, Surabaya, Jawa Timur</t>
  </si>
  <si>
    <t>081235402772 / 08179356299</t>
  </si>
  <si>
    <t>Koperasi Usaha</t>
  </si>
  <si>
    <t>Zamida</t>
  </si>
  <si>
    <t>M. Samsul Hadi</t>
  </si>
  <si>
    <t>Tuban, 6 September 1995</t>
  </si>
  <si>
    <t>Jl. Semoro Waru No. 84, Jawa Timur</t>
  </si>
  <si>
    <t>Warung Kopi</t>
  </si>
  <si>
    <t>Firman</t>
  </si>
  <si>
    <t>Lamongan Jawa Timur</t>
  </si>
  <si>
    <t>M. Sulton</t>
  </si>
  <si>
    <t>Jombang, 5 Oktober 1952</t>
  </si>
  <si>
    <t>Jl. Mulyosari BPD 23 Rt 001/004 Kel. Kalisari Kec. Mulyorejo, Surabaya, Jwawa Timur</t>
  </si>
  <si>
    <t>031-5687723</t>
  </si>
  <si>
    <t>PT. Jamkrida Jatim</t>
  </si>
  <si>
    <t>Imam Buchori, SE</t>
  </si>
  <si>
    <t>Probolinggo, 23 Agustus 1975</t>
  </si>
  <si>
    <t>Jl. Krakatau No. 12 Rt 06/01, Kel. Ketapang Kec. Kademangan, Probolinggo, Jawa Timur</t>
  </si>
  <si>
    <t>Rahma Andriana</t>
  </si>
  <si>
    <t>Sidoarjo, 30 Mei 1986</t>
  </si>
  <si>
    <t>Jl. Sono Indah Rt 3/4 Kel. Sidokerto Kec. Buduran, Sidoarjo, Jawa Timur</t>
  </si>
  <si>
    <t>085648151770</t>
  </si>
  <si>
    <t>Kuliner Kebab SATRA</t>
  </si>
  <si>
    <t>H. Budiono</t>
  </si>
  <si>
    <t>Bojonegoro, Jawa Timur</t>
  </si>
  <si>
    <t>Sriati</t>
  </si>
  <si>
    <t>Malang, 29 Juni 1974</t>
  </si>
  <si>
    <t>Jl. Anggrek Putih Rt 026/08 Kel. Sawahan Kec. Turen, Malang, Jawa Timur</t>
  </si>
  <si>
    <t>Susilowati</t>
  </si>
  <si>
    <t>Malang, 12 April 1964</t>
  </si>
  <si>
    <t>Jl. Jagalan I Rt 2/1 Kel. Kedok Kec. Turen, Malang, Jawa Timur</t>
  </si>
  <si>
    <t>Suprapti</t>
  </si>
  <si>
    <t>Malang, 6 Mei 1978</t>
  </si>
  <si>
    <t>Jl. Jambu Rt 01/03 Kel. Kemulan Kec. Turen, Malang, Jawa Timur</t>
  </si>
  <si>
    <t>082335320643</t>
  </si>
  <si>
    <t>Nur Kholis Dianawati</t>
  </si>
  <si>
    <t>Malang, 5 Desember 1974</t>
  </si>
  <si>
    <t>Jl. Kauman Rt 15/03 Kel. Sanankerto Kec. Turen, Malang, Jawa Timur</t>
  </si>
  <si>
    <t>081252232586</t>
  </si>
  <si>
    <t>Nur Umamatul Hidayah</t>
  </si>
  <si>
    <t>Malang, 1 Juli 1980</t>
  </si>
  <si>
    <t>Jl. KH Ahmad Dahlan Rt 18/04 Kel. Sunanrejo Kec. Turen, Malang, Jawa Timur</t>
  </si>
  <si>
    <t>085102175939</t>
  </si>
  <si>
    <t>Indah Pramuriyansari</t>
  </si>
  <si>
    <t>Jambi, 16 Oktober 1983</t>
  </si>
  <si>
    <t>Jl. Gunung Anyar Tambak Rt 02/02 Kel. Gunung Anyar Tambak Kec. Gunung Anyar, Surabaya, Jawa Timur</t>
  </si>
  <si>
    <t>081331858333</t>
  </si>
  <si>
    <t>Firassanto</t>
  </si>
  <si>
    <t>Ngawi, Jawa Timur</t>
  </si>
  <si>
    <t>Ir. Luluk Sri Lestari</t>
  </si>
  <si>
    <t>Bojonegoro, 12 Juli 1964</t>
  </si>
  <si>
    <t>Jlo. Gayung Lubangasi I/9 Kel. Ketinbang Kec. Kebangsari, Surabaya, Jawa Timur</t>
  </si>
  <si>
    <t>081332805228</t>
  </si>
  <si>
    <t>Yudhie Hersunanto</t>
  </si>
  <si>
    <t>Lumajang, 16 September 1961</t>
  </si>
  <si>
    <t>Jl. Hamda Dahlan No. 5 Rt 05/20 Kel. Tompokersan Kec. Tumajang, Tumajang, Jawa TImur</t>
  </si>
  <si>
    <t>081336571869</t>
  </si>
  <si>
    <t>Jasa Konstruksi</t>
  </si>
  <si>
    <t>Eko Santoso</t>
  </si>
  <si>
    <t>Tulungagung, 25 Juni 1963</t>
  </si>
  <si>
    <t>Jl. Semeru No. 24 Kel. Citro Diwangsan Kec. Kota, Lumajang, Jawa Timur</t>
  </si>
  <si>
    <t>081333254031</t>
  </si>
  <si>
    <t>Dagang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</si>
</sst>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\ HH:MM\ AM/PM"/>
    <numFmt numFmtId="166" formatCode="@"/>
    <numFmt numFmtId="167" formatCode="D\-MMM\-YY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sz val="9"/>
      <name val="Tahoma"/>
      <family val="2"/>
      <charset val="1"/>
    </font>
    <font>
      <sz val="9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Tahoma"/>
      <family val="2"/>
      <charset val="1"/>
    </font>
    <font>
      <sz val="9.5"/>
      <name val="Tahoma"/>
      <family val="2"/>
      <charset val="1"/>
    </font>
    <font>
      <sz val="9"/>
      <color rgb="FF000000"/>
      <name val="Tahoma"/>
      <family val="2"/>
      <charset val="1"/>
    </font>
    <font>
      <sz val="10"/>
      <color rgb="FFFF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 3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02"/>
  <sheetViews>
    <sheetView windowProtection="false" showFormulas="false" showGridLines="true" showRowColHeaders="true" showZeros="true" rightToLeft="false" tabSelected="true" showOutlineSymbols="true" defaultGridColor="true" view="normal" topLeftCell="C190" colorId="64" zoomScale="75" zoomScaleNormal="75" zoomScalePageLayoutView="100" workbookViewId="0">
      <selection pane="topLeft" activeCell="S148" activeCellId="0" sqref="S148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0" width="6.85425101214575"/>
  </cols>
  <sheetData>
    <row r="1" customFormat="false" ht="15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23.85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0"/>
      <c r="O2" s="6" t="s">
        <v>27</v>
      </c>
      <c r="P2" s="7" t="s">
        <v>28</v>
      </c>
      <c r="Q2" s="6" t="n">
        <f aca="false">2016-VALUE(RIGHT(O2,4))</f>
        <v>21</v>
      </c>
      <c r="R2" s="8"/>
      <c r="S2" s="9" t="s">
        <v>29</v>
      </c>
      <c r="T2" s="10"/>
      <c r="U2" s="11"/>
      <c r="V2" s="5" t="s">
        <v>30</v>
      </c>
      <c r="W2" s="12" t="s">
        <v>31</v>
      </c>
      <c r="X2" s="0"/>
      <c r="Y2" s="6" t="s">
        <v>32</v>
      </c>
    </row>
    <row r="3" customFormat="false" ht="14.15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5" t="s">
        <v>33</v>
      </c>
      <c r="N3" s="0"/>
      <c r="O3" s="6" t="s">
        <v>34</v>
      </c>
      <c r="P3" s="7" t="s">
        <v>28</v>
      </c>
      <c r="Q3" s="6" t="n">
        <f aca="false">2016-VALUE(RIGHT(O3,4))</f>
        <v>36</v>
      </c>
      <c r="R3" s="8"/>
      <c r="S3" s="9" t="s">
        <v>29</v>
      </c>
      <c r="T3" s="10"/>
      <c r="U3" s="11"/>
      <c r="V3" s="5" t="s">
        <v>35</v>
      </c>
      <c r="W3" s="12"/>
      <c r="X3" s="0"/>
      <c r="Y3" s="6" t="s">
        <v>36</v>
      </c>
    </row>
    <row r="4" customFormat="false" ht="23.85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5" t="s">
        <v>37</v>
      </c>
      <c r="N4" s="0"/>
      <c r="O4" s="6" t="s">
        <v>38</v>
      </c>
      <c r="P4" s="7" t="s">
        <v>28</v>
      </c>
      <c r="Q4" s="6" t="n">
        <f aca="false">2016-VALUE(RIGHT(O4,4))</f>
        <v>43</v>
      </c>
      <c r="R4" s="8"/>
      <c r="S4" s="9" t="s">
        <v>29</v>
      </c>
      <c r="T4" s="10"/>
      <c r="U4" s="11"/>
      <c r="V4" s="5" t="s">
        <v>39</v>
      </c>
      <c r="W4" s="12" t="s">
        <v>40</v>
      </c>
      <c r="X4" s="0"/>
      <c r="Y4" s="6"/>
    </row>
    <row r="5" customFormat="false" ht="23.85" hidden="fals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5" t="s">
        <v>41</v>
      </c>
      <c r="N5" s="0"/>
      <c r="O5" s="6" t="s">
        <v>42</v>
      </c>
      <c r="P5" s="7" t="s">
        <v>28</v>
      </c>
      <c r="Q5" s="6" t="n">
        <f aca="false">2016-VALUE(RIGHT(O5,4))</f>
        <v>48</v>
      </c>
      <c r="R5" s="8"/>
      <c r="S5" s="9" t="s">
        <v>43</v>
      </c>
      <c r="T5" s="10"/>
      <c r="U5" s="11"/>
      <c r="V5" s="5" t="s">
        <v>44</v>
      </c>
      <c r="W5" s="12" t="s">
        <v>45</v>
      </c>
      <c r="X5" s="0"/>
      <c r="Y5" s="6"/>
    </row>
    <row r="6" customFormat="false" ht="23.85" hidden="fals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5" t="s">
        <v>46</v>
      </c>
      <c r="N6" s="0"/>
      <c r="O6" s="6" t="s">
        <v>47</v>
      </c>
      <c r="P6" s="7" t="s">
        <v>48</v>
      </c>
      <c r="Q6" s="6" t="n">
        <f aca="false">2016-VALUE(RIGHT(O6,4))</f>
        <v>27</v>
      </c>
      <c r="R6" s="8"/>
      <c r="S6" s="9" t="s">
        <v>49</v>
      </c>
      <c r="T6" s="10"/>
      <c r="U6" s="11"/>
      <c r="V6" s="5" t="s">
        <v>50</v>
      </c>
      <c r="W6" s="12" t="s">
        <v>51</v>
      </c>
      <c r="X6" s="0"/>
      <c r="Y6" s="6"/>
    </row>
    <row r="7" customFormat="false" ht="23.85" hidden="fals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5" t="s">
        <v>52</v>
      </c>
      <c r="N7" s="0"/>
      <c r="O7" s="6" t="s">
        <v>53</v>
      </c>
      <c r="P7" s="7" t="s">
        <v>48</v>
      </c>
      <c r="Q7" s="6" t="n">
        <f aca="false">2016-VALUE(RIGHT(O7,4))</f>
        <v>45</v>
      </c>
      <c r="R7" s="8"/>
      <c r="S7" s="9" t="s">
        <v>49</v>
      </c>
      <c r="T7" s="10"/>
      <c r="U7" s="11"/>
      <c r="V7" s="5" t="s">
        <v>54</v>
      </c>
      <c r="W7" s="12" t="s">
        <v>55</v>
      </c>
      <c r="X7" s="0"/>
      <c r="Y7" s="6" t="s">
        <v>56</v>
      </c>
    </row>
    <row r="8" customFormat="false" ht="23.85" hidden="fals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5" t="s">
        <v>57</v>
      </c>
      <c r="N8" s="0"/>
      <c r="O8" s="6" t="s">
        <v>58</v>
      </c>
      <c r="P8" s="7" t="s">
        <v>28</v>
      </c>
      <c r="Q8" s="6" t="n">
        <f aca="false">2016-VALUE(RIGHT(O8,4))</f>
        <v>41</v>
      </c>
      <c r="R8" s="8"/>
      <c r="S8" s="9" t="s">
        <v>29</v>
      </c>
      <c r="T8" s="10"/>
      <c r="U8" s="11"/>
      <c r="V8" s="5" t="s">
        <v>59</v>
      </c>
      <c r="W8" s="12" t="s">
        <v>60</v>
      </c>
      <c r="X8" s="0"/>
      <c r="Y8" s="6" t="s">
        <v>61</v>
      </c>
    </row>
    <row r="9" customFormat="false" ht="23.85" hidden="fals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5" t="s">
        <v>62</v>
      </c>
      <c r="N9" s="0"/>
      <c r="O9" s="6" t="s">
        <v>63</v>
      </c>
      <c r="P9" s="7" t="s">
        <v>48</v>
      </c>
      <c r="Q9" s="6" t="n">
        <f aca="false">2016-VALUE(RIGHT(O9,4))</f>
        <v>36</v>
      </c>
      <c r="R9" s="8"/>
      <c r="S9" s="9" t="s">
        <v>49</v>
      </c>
      <c r="T9" s="10"/>
      <c r="U9" s="11"/>
      <c r="V9" s="6" t="s">
        <v>64</v>
      </c>
      <c r="W9" s="12" t="s">
        <v>65</v>
      </c>
      <c r="X9" s="0"/>
      <c r="Y9" s="6" t="s">
        <v>66</v>
      </c>
    </row>
    <row r="10" customFormat="false" ht="23.85" hidden="fals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5" t="s">
        <v>67</v>
      </c>
      <c r="N10" s="0"/>
      <c r="O10" s="6" t="s">
        <v>68</v>
      </c>
      <c r="P10" s="7" t="s">
        <v>48</v>
      </c>
      <c r="Q10" s="6" t="n">
        <f aca="false">2016-VALUE(RIGHT(O10,4))</f>
        <v>65</v>
      </c>
      <c r="R10" s="8"/>
      <c r="S10" s="9" t="s">
        <v>49</v>
      </c>
      <c r="T10" s="10"/>
      <c r="U10" s="11"/>
      <c r="V10" s="5" t="s">
        <v>69</v>
      </c>
      <c r="W10" s="12" t="s">
        <v>70</v>
      </c>
      <c r="X10" s="0"/>
      <c r="Y10" s="6"/>
    </row>
    <row r="11" customFormat="false" ht="26.85" hidden="fals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5" t="s">
        <v>71</v>
      </c>
      <c r="N11" s="0"/>
      <c r="O11" s="6" t="s">
        <v>72</v>
      </c>
      <c r="P11" s="7" t="s">
        <v>48</v>
      </c>
      <c r="Q11" s="6" t="n">
        <f aca="false">2016-VALUE(RIGHT(O11,4))</f>
        <v>52</v>
      </c>
      <c r="R11" s="8"/>
      <c r="S11" s="9" t="s">
        <v>43</v>
      </c>
      <c r="T11" s="10"/>
      <c r="U11" s="11"/>
      <c r="V11" s="5" t="s">
        <v>73</v>
      </c>
      <c r="W11" s="12" t="s">
        <v>74</v>
      </c>
      <c r="X11" s="0"/>
      <c r="Y11" s="6" t="s">
        <v>75</v>
      </c>
    </row>
    <row r="12" customFormat="false" ht="14.9" hidden="fals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5" t="s">
        <v>76</v>
      </c>
      <c r="N12" s="0"/>
      <c r="O12" s="6"/>
      <c r="P12" s="7" t="s">
        <v>48</v>
      </c>
      <c r="Q12" s="6"/>
      <c r="R12" s="8"/>
      <c r="S12" s="9" t="s">
        <v>43</v>
      </c>
      <c r="T12" s="10"/>
      <c r="U12" s="11"/>
      <c r="V12" s="5" t="s">
        <v>69</v>
      </c>
      <c r="W12" s="12"/>
      <c r="X12" s="0"/>
      <c r="Y12" s="6"/>
    </row>
    <row r="13" customFormat="false" ht="23.85" hidden="fals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5" t="s">
        <v>77</v>
      </c>
      <c r="N13" s="0"/>
      <c r="O13" s="6" t="s">
        <v>78</v>
      </c>
      <c r="P13" s="7" t="s">
        <v>28</v>
      </c>
      <c r="Q13" s="6" t="n">
        <f aca="false">2016-VALUE(RIGHT(O13,4))</f>
        <v>46</v>
      </c>
      <c r="R13" s="8"/>
      <c r="S13" s="9" t="s">
        <v>49</v>
      </c>
      <c r="T13" s="10"/>
      <c r="U13" s="11"/>
      <c r="V13" s="5" t="s">
        <v>79</v>
      </c>
      <c r="W13" s="12" t="s">
        <v>80</v>
      </c>
      <c r="X13" s="0"/>
      <c r="Y13" s="6"/>
    </row>
    <row r="14" customFormat="false" ht="23.85" hidden="fals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5" t="s">
        <v>81</v>
      </c>
      <c r="N14" s="0"/>
      <c r="O14" s="6" t="s">
        <v>82</v>
      </c>
      <c r="P14" s="7" t="s">
        <v>28</v>
      </c>
      <c r="Q14" s="6" t="n">
        <f aca="false">2016-VALUE(RIGHT(O14,4))</f>
        <v>47</v>
      </c>
      <c r="R14" s="8"/>
      <c r="S14" s="9" t="s">
        <v>43</v>
      </c>
      <c r="T14" s="10"/>
      <c r="U14" s="11"/>
      <c r="V14" s="5" t="s">
        <v>83</v>
      </c>
      <c r="W14" s="12" t="s">
        <v>84</v>
      </c>
      <c r="X14" s="0"/>
      <c r="Y14" s="6"/>
    </row>
    <row r="15" customFormat="false" ht="23.85" hidden="fals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5" t="s">
        <v>85</v>
      </c>
      <c r="N15" s="0"/>
      <c r="O15" s="6" t="s">
        <v>86</v>
      </c>
      <c r="P15" s="7" t="s">
        <v>28</v>
      </c>
      <c r="Q15" s="6" t="n">
        <f aca="false">2016-VALUE(RIGHT(O15,4))</f>
        <v>42</v>
      </c>
      <c r="R15" s="8"/>
      <c r="S15" s="9" t="s">
        <v>43</v>
      </c>
      <c r="T15" s="10"/>
      <c r="U15" s="11"/>
      <c r="V15" s="5" t="s">
        <v>87</v>
      </c>
      <c r="W15" s="12" t="s">
        <v>88</v>
      </c>
      <c r="X15" s="0"/>
      <c r="Y15" s="6" t="s">
        <v>89</v>
      </c>
    </row>
    <row r="16" customFormat="false" ht="23.85" hidden="fals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5" t="s">
        <v>90</v>
      </c>
      <c r="N16" s="0"/>
      <c r="O16" s="6" t="s">
        <v>91</v>
      </c>
      <c r="P16" s="7" t="s">
        <v>48</v>
      </c>
      <c r="Q16" s="6" t="n">
        <f aca="false">2016-VALUE(RIGHT(O16,4))</f>
        <v>19</v>
      </c>
      <c r="R16" s="8"/>
      <c r="S16" s="9" t="s">
        <v>43</v>
      </c>
      <c r="T16" s="10"/>
      <c r="U16" s="11"/>
      <c r="V16" s="5" t="s">
        <v>92</v>
      </c>
      <c r="W16" s="12" t="s">
        <v>93</v>
      </c>
      <c r="X16" s="0"/>
      <c r="Y16" s="6"/>
    </row>
    <row r="17" customFormat="false" ht="14.9" hidden="fals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5" t="s">
        <v>94</v>
      </c>
      <c r="N17" s="0"/>
      <c r="O17" s="6"/>
      <c r="P17" s="7" t="s">
        <v>48</v>
      </c>
      <c r="Q17" s="6"/>
      <c r="R17" s="8"/>
      <c r="S17" s="9" t="s">
        <v>49</v>
      </c>
      <c r="T17" s="10"/>
      <c r="U17" s="11"/>
      <c r="V17" s="13" t="s">
        <v>95</v>
      </c>
      <c r="W17" s="12"/>
      <c r="X17" s="0"/>
      <c r="Y17" s="6"/>
    </row>
    <row r="18" customFormat="false" ht="14.9" hidden="fals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5" t="s">
        <v>96</v>
      </c>
      <c r="N18" s="0"/>
      <c r="O18" s="6"/>
      <c r="P18" s="7" t="s">
        <v>48</v>
      </c>
      <c r="Q18" s="6"/>
      <c r="R18" s="8"/>
      <c r="S18" s="9"/>
      <c r="T18" s="10"/>
      <c r="U18" s="11"/>
      <c r="V18" s="13" t="s">
        <v>95</v>
      </c>
      <c r="W18" s="12"/>
      <c r="X18" s="0"/>
      <c r="Y18" s="6"/>
    </row>
    <row r="19" customFormat="false" ht="23.85" hidden="fals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5" t="s">
        <v>97</v>
      </c>
      <c r="N19" s="0"/>
      <c r="O19" s="6" t="s">
        <v>98</v>
      </c>
      <c r="P19" s="7" t="s">
        <v>48</v>
      </c>
      <c r="Q19" s="6" t="n">
        <f aca="false">2016-VALUE(RIGHT(O19,4))</f>
        <v>32</v>
      </c>
      <c r="R19" s="8"/>
      <c r="S19" s="9" t="s">
        <v>49</v>
      </c>
      <c r="T19" s="10"/>
      <c r="U19" s="11"/>
      <c r="V19" s="5" t="s">
        <v>99</v>
      </c>
      <c r="W19" s="12" t="s">
        <v>100</v>
      </c>
      <c r="X19" s="0"/>
      <c r="Y19" s="6" t="s">
        <v>101</v>
      </c>
    </row>
    <row r="20" customFormat="false" ht="35.05" hidden="fals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5" t="s">
        <v>102</v>
      </c>
      <c r="N20" s="0"/>
      <c r="O20" s="6" t="s">
        <v>103</v>
      </c>
      <c r="P20" s="7" t="s">
        <v>28</v>
      </c>
      <c r="Q20" s="6" t="n">
        <f aca="false">2016-VALUE(RIGHT(O20,4))</f>
        <v>45</v>
      </c>
      <c r="R20" s="8"/>
      <c r="S20" s="9" t="s">
        <v>49</v>
      </c>
      <c r="T20" s="10"/>
      <c r="U20" s="11"/>
      <c r="V20" s="5" t="s">
        <v>104</v>
      </c>
      <c r="W20" s="12" t="s">
        <v>105</v>
      </c>
      <c r="X20" s="0"/>
      <c r="Y20" s="6"/>
    </row>
    <row r="21" customFormat="false" ht="14.9" hidden="fals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5" t="s">
        <v>106</v>
      </c>
      <c r="N21" s="0"/>
      <c r="O21" s="6"/>
      <c r="P21" s="7" t="s">
        <v>28</v>
      </c>
      <c r="Q21" s="6"/>
      <c r="R21" s="8"/>
      <c r="S21" s="9" t="s">
        <v>107</v>
      </c>
      <c r="T21" s="10"/>
      <c r="U21" s="11"/>
      <c r="V21" s="5" t="s">
        <v>108</v>
      </c>
      <c r="W21" s="12"/>
      <c r="X21" s="0"/>
      <c r="Y21" s="6"/>
    </row>
    <row r="22" customFormat="false" ht="23.85" hidden="fals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5" t="s">
        <v>109</v>
      </c>
      <c r="N22" s="0"/>
      <c r="O22" s="6" t="s">
        <v>110</v>
      </c>
      <c r="P22" s="7" t="s">
        <v>28</v>
      </c>
      <c r="Q22" s="6" t="n">
        <f aca="false">2016-VALUE(RIGHT(O22,4))</f>
        <v>40</v>
      </c>
      <c r="R22" s="8"/>
      <c r="S22" s="9" t="s">
        <v>49</v>
      </c>
      <c r="T22" s="10"/>
      <c r="U22" s="11"/>
      <c r="V22" s="5" t="s">
        <v>111</v>
      </c>
      <c r="W22" s="12" t="s">
        <v>112</v>
      </c>
      <c r="X22" s="0"/>
      <c r="Y22" s="6"/>
    </row>
    <row r="23" customFormat="false" ht="14.15" hidden="fals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5" t="s">
        <v>113</v>
      </c>
      <c r="N23" s="0"/>
      <c r="O23" s="6" t="s">
        <v>114</v>
      </c>
      <c r="P23" s="7" t="s">
        <v>28</v>
      </c>
      <c r="Q23" s="6" t="n">
        <f aca="false">2016-VALUE(RIGHT(O23,4))</f>
        <v>33</v>
      </c>
      <c r="R23" s="8"/>
      <c r="S23" s="9" t="s">
        <v>49</v>
      </c>
      <c r="T23" s="10"/>
      <c r="U23" s="11"/>
      <c r="V23" s="5" t="s">
        <v>115</v>
      </c>
      <c r="W23" s="12"/>
      <c r="X23" s="0"/>
      <c r="Y23" s="6"/>
    </row>
    <row r="24" customFormat="false" ht="23.85" hidden="fals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5" t="s">
        <v>116</v>
      </c>
      <c r="N24" s="0"/>
      <c r="O24" s="6" t="s">
        <v>117</v>
      </c>
      <c r="P24" s="7" t="s">
        <v>28</v>
      </c>
      <c r="Q24" s="6" t="n">
        <f aca="false">2016-VALUE(RIGHT(O24,4))</f>
        <v>38</v>
      </c>
      <c r="R24" s="8"/>
      <c r="S24" s="9" t="s">
        <v>49</v>
      </c>
      <c r="T24" s="10"/>
      <c r="U24" s="11"/>
      <c r="V24" s="5" t="s">
        <v>118</v>
      </c>
      <c r="W24" s="12" t="s">
        <v>119</v>
      </c>
      <c r="X24" s="0"/>
      <c r="Y24" s="6"/>
    </row>
    <row r="25" customFormat="false" ht="14.15" hidden="fals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5" t="s">
        <v>120</v>
      </c>
      <c r="N25" s="0"/>
      <c r="O25" s="6" t="s">
        <v>121</v>
      </c>
      <c r="P25" s="7" t="s">
        <v>28</v>
      </c>
      <c r="Q25" s="6" t="n">
        <f aca="false">2016-VALUE(RIGHT(O25,4))</f>
        <v>48</v>
      </c>
      <c r="R25" s="8"/>
      <c r="S25" s="9"/>
      <c r="T25" s="10"/>
      <c r="U25" s="11"/>
      <c r="V25" s="5" t="s">
        <v>122</v>
      </c>
      <c r="W25" s="12"/>
      <c r="X25" s="0"/>
      <c r="Y25" s="6"/>
    </row>
    <row r="26" customFormat="false" ht="26.85" hidden="fals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5" t="s">
        <v>123</v>
      </c>
      <c r="N26" s="0"/>
      <c r="O26" s="6" t="s">
        <v>124</v>
      </c>
      <c r="P26" s="7" t="s">
        <v>28</v>
      </c>
      <c r="Q26" s="6" t="n">
        <f aca="false">2016-VALUE(RIGHT(O26,4))</f>
        <v>33</v>
      </c>
      <c r="R26" s="8"/>
      <c r="S26" s="9" t="s">
        <v>49</v>
      </c>
      <c r="T26" s="10"/>
      <c r="U26" s="11"/>
      <c r="V26" s="5" t="s">
        <v>125</v>
      </c>
      <c r="W26" s="12" t="s">
        <v>126</v>
      </c>
      <c r="X26" s="0"/>
      <c r="Y26" s="6"/>
    </row>
    <row r="27" customFormat="false" ht="14.9" hidden="fals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5" t="s">
        <v>127</v>
      </c>
      <c r="N27" s="0"/>
      <c r="O27" s="6"/>
      <c r="P27" s="7" t="s">
        <v>48</v>
      </c>
      <c r="Q27" s="6"/>
      <c r="R27" s="8"/>
      <c r="S27" s="9"/>
      <c r="T27" s="10"/>
      <c r="U27" s="11"/>
      <c r="V27" s="5" t="s">
        <v>128</v>
      </c>
      <c r="W27" s="12"/>
      <c r="X27" s="0"/>
      <c r="Y27" s="6"/>
    </row>
    <row r="28" customFormat="false" ht="14.9" hidden="fals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5" t="s">
        <v>129</v>
      </c>
      <c r="N28" s="0"/>
      <c r="O28" s="6"/>
      <c r="P28" s="7" t="s">
        <v>28</v>
      </c>
      <c r="Q28" s="6"/>
      <c r="R28" s="8"/>
      <c r="S28" s="9" t="s">
        <v>49</v>
      </c>
      <c r="T28" s="10"/>
      <c r="U28" s="11"/>
      <c r="V28" s="5" t="s">
        <v>130</v>
      </c>
      <c r="W28" s="12"/>
      <c r="X28" s="0"/>
      <c r="Y28" s="6"/>
    </row>
    <row r="29" customFormat="false" ht="23.85" hidden="fals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5" t="s">
        <v>131</v>
      </c>
      <c r="N29" s="0"/>
      <c r="O29" s="6" t="s">
        <v>132</v>
      </c>
      <c r="P29" s="7" t="s">
        <v>28</v>
      </c>
      <c r="Q29" s="6" t="n">
        <f aca="false">2016-VALUE(RIGHT(O29,4))</f>
        <v>39</v>
      </c>
      <c r="R29" s="8"/>
      <c r="S29" s="9" t="s">
        <v>43</v>
      </c>
      <c r="T29" s="10"/>
      <c r="U29" s="11"/>
      <c r="V29" s="5" t="s">
        <v>133</v>
      </c>
      <c r="W29" s="12" t="s">
        <v>134</v>
      </c>
      <c r="X29" s="0"/>
      <c r="Y29" s="6"/>
    </row>
    <row r="30" customFormat="false" ht="26.85" hidden="fals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5" t="s">
        <v>135</v>
      </c>
      <c r="N30" s="0"/>
      <c r="O30" s="6" t="s">
        <v>136</v>
      </c>
      <c r="P30" s="7" t="s">
        <v>28</v>
      </c>
      <c r="Q30" s="6" t="n">
        <f aca="false">2016-VALUE(RIGHT(O30,4))</f>
        <v>950</v>
      </c>
      <c r="R30" s="8"/>
      <c r="S30" s="9" t="s">
        <v>43</v>
      </c>
      <c r="T30" s="10"/>
      <c r="U30" s="11"/>
      <c r="V30" s="5" t="s">
        <v>137</v>
      </c>
      <c r="W30" s="12" t="s">
        <v>138</v>
      </c>
      <c r="X30" s="0"/>
      <c r="Y30" s="6"/>
    </row>
    <row r="31" customFormat="false" ht="14.9" hidden="false" customHeight="false" outlineLevel="0" collapsed="false">
      <c r="A31" s="4"/>
      <c r="B31" s="4"/>
      <c r="C31" s="2" t="n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5" t="s">
        <v>139</v>
      </c>
      <c r="N31" s="0"/>
      <c r="O31" s="6"/>
      <c r="P31" s="7" t="s">
        <v>48</v>
      </c>
      <c r="Q31" s="6"/>
      <c r="R31" s="8"/>
      <c r="S31" s="9" t="s">
        <v>49</v>
      </c>
      <c r="T31" s="10"/>
      <c r="U31" s="11"/>
      <c r="V31" s="5" t="s">
        <v>140</v>
      </c>
      <c r="W31" s="12"/>
      <c r="X31" s="0"/>
      <c r="Y31" s="6"/>
    </row>
    <row r="32" customFormat="false" ht="23.85" hidden="false" customHeight="false" outlineLevel="0" collapsed="false">
      <c r="A32" s="14"/>
      <c r="B32" s="14"/>
      <c r="C32" s="2" t="n">
        <v>0</v>
      </c>
      <c r="D32" s="14"/>
      <c r="E32" s="14"/>
      <c r="F32" s="14"/>
      <c r="G32" s="2" t="s">
        <v>25</v>
      </c>
      <c r="H32" s="14"/>
      <c r="I32" s="2" t="s">
        <v>25</v>
      </c>
      <c r="J32" s="14"/>
      <c r="K32" s="14"/>
      <c r="L32" s="14"/>
      <c r="M32" s="5" t="s">
        <v>141</v>
      </c>
      <c r="N32" s="0"/>
      <c r="O32" s="6" t="s">
        <v>142</v>
      </c>
      <c r="P32" s="7" t="s">
        <v>48</v>
      </c>
      <c r="Q32" s="6" t="n">
        <f aca="false">2016-VALUE(RIGHT(O32,4))</f>
        <v>35</v>
      </c>
      <c r="R32" s="15"/>
      <c r="S32" s="9" t="s">
        <v>49</v>
      </c>
      <c r="T32" s="15"/>
      <c r="U32" s="15"/>
      <c r="V32" s="5" t="s">
        <v>143</v>
      </c>
      <c r="W32" s="12" t="s">
        <v>144</v>
      </c>
      <c r="X32" s="0"/>
      <c r="Y32" s="6"/>
    </row>
    <row r="33" customFormat="false" ht="23.85" hidden="false" customHeight="false" outlineLevel="0" collapsed="false">
      <c r="A33" s="14"/>
      <c r="B33" s="14"/>
      <c r="C33" s="2" t="n">
        <v>0</v>
      </c>
      <c r="D33" s="14"/>
      <c r="E33" s="14"/>
      <c r="F33" s="14"/>
      <c r="G33" s="2" t="s">
        <v>25</v>
      </c>
      <c r="H33" s="14"/>
      <c r="I33" s="2" t="s">
        <v>25</v>
      </c>
      <c r="J33" s="14"/>
      <c r="K33" s="14"/>
      <c r="L33" s="14"/>
      <c r="M33" s="5" t="s">
        <v>145</v>
      </c>
      <c r="N33" s="0"/>
      <c r="O33" s="6" t="s">
        <v>146</v>
      </c>
      <c r="P33" s="7" t="s">
        <v>48</v>
      </c>
      <c r="Q33" s="6" t="n">
        <f aca="false">2016-VALUE(RIGHT(O33,4))</f>
        <v>44</v>
      </c>
      <c r="R33" s="15"/>
      <c r="S33" s="9" t="s">
        <v>43</v>
      </c>
      <c r="T33" s="15"/>
      <c r="U33" s="15"/>
      <c r="V33" s="5" t="s">
        <v>147</v>
      </c>
      <c r="W33" s="12" t="s">
        <v>148</v>
      </c>
      <c r="X33" s="0"/>
      <c r="Y33" s="6" t="s">
        <v>149</v>
      </c>
    </row>
    <row r="34" customFormat="false" ht="26.85" hidden="false" customHeight="false" outlineLevel="0" collapsed="false">
      <c r="A34" s="14"/>
      <c r="B34" s="14"/>
      <c r="C34" s="2" t="n">
        <v>0</v>
      </c>
      <c r="D34" s="14"/>
      <c r="E34" s="14"/>
      <c r="F34" s="14"/>
      <c r="G34" s="2" t="s">
        <v>25</v>
      </c>
      <c r="H34" s="14"/>
      <c r="I34" s="2" t="s">
        <v>25</v>
      </c>
      <c r="J34" s="14"/>
      <c r="K34" s="14"/>
      <c r="L34" s="14"/>
      <c r="M34" s="5" t="s">
        <v>150</v>
      </c>
      <c r="N34" s="0"/>
      <c r="O34" s="6" t="s">
        <v>151</v>
      </c>
      <c r="P34" s="7" t="s">
        <v>48</v>
      </c>
      <c r="Q34" s="6" t="n">
        <f aca="false">2016-VALUE(RIGHT(O34,4))</f>
        <v>64</v>
      </c>
      <c r="R34" s="15"/>
      <c r="S34" s="9" t="s">
        <v>49</v>
      </c>
      <c r="T34" s="15"/>
      <c r="U34" s="15"/>
      <c r="V34" s="5" t="s">
        <v>152</v>
      </c>
      <c r="W34" s="12" t="s">
        <v>153</v>
      </c>
      <c r="X34" s="0"/>
      <c r="Y34" s="6" t="s">
        <v>149</v>
      </c>
    </row>
    <row r="35" customFormat="false" ht="23.85" hidden="false" customHeight="false" outlineLevel="0" collapsed="false">
      <c r="A35" s="14"/>
      <c r="B35" s="14"/>
      <c r="C35" s="2" t="n">
        <v>0</v>
      </c>
      <c r="D35" s="14"/>
      <c r="E35" s="14"/>
      <c r="F35" s="14"/>
      <c r="G35" s="2" t="s">
        <v>25</v>
      </c>
      <c r="H35" s="14"/>
      <c r="I35" s="2" t="s">
        <v>25</v>
      </c>
      <c r="J35" s="14"/>
      <c r="K35" s="14"/>
      <c r="L35" s="14"/>
      <c r="M35" s="5" t="s">
        <v>154</v>
      </c>
      <c r="N35" s="0"/>
      <c r="O35" s="6" t="s">
        <v>155</v>
      </c>
      <c r="P35" s="7" t="s">
        <v>28</v>
      </c>
      <c r="Q35" s="6" t="n">
        <f aca="false">2016-VALUE(RIGHT(O35,4))</f>
        <v>42</v>
      </c>
      <c r="R35" s="15"/>
      <c r="S35" s="9" t="s">
        <v>49</v>
      </c>
      <c r="T35" s="15"/>
      <c r="U35" s="15"/>
      <c r="V35" s="5" t="s">
        <v>156</v>
      </c>
      <c r="W35" s="12" t="s">
        <v>157</v>
      </c>
      <c r="X35" s="0"/>
      <c r="Y35" s="6" t="s">
        <v>158</v>
      </c>
    </row>
    <row r="36" customFormat="false" ht="46.25" hidden="false" customHeight="false" outlineLevel="0" collapsed="false">
      <c r="A36" s="14"/>
      <c r="B36" s="14"/>
      <c r="C36" s="2" t="n">
        <v>0</v>
      </c>
      <c r="D36" s="14"/>
      <c r="E36" s="14"/>
      <c r="F36" s="14"/>
      <c r="G36" s="2" t="s">
        <v>25</v>
      </c>
      <c r="H36" s="14"/>
      <c r="I36" s="2" t="s">
        <v>25</v>
      </c>
      <c r="J36" s="14"/>
      <c r="K36" s="14"/>
      <c r="L36" s="14"/>
      <c r="M36" s="5" t="s">
        <v>159</v>
      </c>
      <c r="N36" s="0"/>
      <c r="O36" s="6" t="s">
        <v>160</v>
      </c>
      <c r="P36" s="7" t="s">
        <v>28</v>
      </c>
      <c r="Q36" s="6" t="n">
        <f aca="false">2016-VALUE(RIGHT(O36,4))</f>
        <v>54</v>
      </c>
      <c r="R36" s="15"/>
      <c r="S36" s="9" t="s">
        <v>49</v>
      </c>
      <c r="T36" s="15"/>
      <c r="U36" s="15"/>
      <c r="V36" s="5" t="s">
        <v>161</v>
      </c>
      <c r="W36" s="12" t="s">
        <v>162</v>
      </c>
      <c r="X36" s="0"/>
      <c r="Y36" s="6" t="s">
        <v>163</v>
      </c>
    </row>
    <row r="37" customFormat="false" ht="23.85" hidden="false" customHeight="false" outlineLevel="0" collapsed="false">
      <c r="A37" s="14"/>
      <c r="B37" s="14"/>
      <c r="C37" s="2" t="n">
        <v>0</v>
      </c>
      <c r="D37" s="14"/>
      <c r="E37" s="14"/>
      <c r="F37" s="14"/>
      <c r="G37" s="2" t="s">
        <v>25</v>
      </c>
      <c r="H37" s="14"/>
      <c r="I37" s="2" t="s">
        <v>25</v>
      </c>
      <c r="J37" s="14"/>
      <c r="K37" s="14"/>
      <c r="L37" s="14"/>
      <c r="M37" s="5" t="s">
        <v>164</v>
      </c>
      <c r="N37" s="0"/>
      <c r="O37" s="6" t="s">
        <v>165</v>
      </c>
      <c r="P37" s="7" t="s">
        <v>28</v>
      </c>
      <c r="Q37" s="6" t="n">
        <f aca="false">2016-VALUE(RIGHT(O37,4))</f>
        <v>58</v>
      </c>
      <c r="R37" s="15"/>
      <c r="S37" s="9" t="s">
        <v>43</v>
      </c>
      <c r="T37" s="15"/>
      <c r="U37" s="15"/>
      <c r="V37" s="5" t="s">
        <v>166</v>
      </c>
      <c r="W37" s="12" t="s">
        <v>167</v>
      </c>
      <c r="X37" s="0"/>
      <c r="Y37" s="6"/>
    </row>
    <row r="38" customFormat="false" ht="14.9" hidden="false" customHeight="false" outlineLevel="0" collapsed="false">
      <c r="A38" s="14"/>
      <c r="B38" s="14"/>
      <c r="C38" s="2" t="n">
        <v>0</v>
      </c>
      <c r="D38" s="14"/>
      <c r="E38" s="14"/>
      <c r="F38" s="14"/>
      <c r="G38" s="2" t="s">
        <v>25</v>
      </c>
      <c r="H38" s="14"/>
      <c r="I38" s="2" t="s">
        <v>25</v>
      </c>
      <c r="J38" s="14"/>
      <c r="K38" s="14"/>
      <c r="L38" s="14"/>
      <c r="M38" s="16" t="s">
        <v>168</v>
      </c>
      <c r="N38" s="0"/>
      <c r="O38" s="6"/>
      <c r="P38" s="7" t="s">
        <v>48</v>
      </c>
      <c r="Q38" s="6"/>
      <c r="R38" s="15"/>
      <c r="S38" s="9" t="s">
        <v>43</v>
      </c>
      <c r="T38" s="15"/>
      <c r="U38" s="15"/>
      <c r="V38" s="5" t="s">
        <v>169</v>
      </c>
      <c r="W38" s="12"/>
      <c r="X38" s="0"/>
      <c r="Y38" s="6"/>
    </row>
    <row r="39" customFormat="false" ht="23.85" hidden="false" customHeight="false" outlineLevel="0" collapsed="false">
      <c r="A39" s="14"/>
      <c r="B39" s="14"/>
      <c r="C39" s="2" t="n">
        <v>0</v>
      </c>
      <c r="D39" s="14"/>
      <c r="E39" s="14"/>
      <c r="F39" s="14"/>
      <c r="G39" s="2" t="s">
        <v>25</v>
      </c>
      <c r="H39" s="14"/>
      <c r="I39" s="2" t="s">
        <v>25</v>
      </c>
      <c r="J39" s="14"/>
      <c r="K39" s="14"/>
      <c r="L39" s="14"/>
      <c r="M39" s="5" t="s">
        <v>170</v>
      </c>
      <c r="N39" s="0"/>
      <c r="O39" s="6" t="s">
        <v>171</v>
      </c>
      <c r="P39" s="7" t="s">
        <v>48</v>
      </c>
      <c r="Q39" s="6" t="n">
        <f aca="false">2016-VALUE(RIGHT(O39,4))</f>
        <v>45</v>
      </c>
      <c r="R39" s="15"/>
      <c r="S39" s="9" t="s">
        <v>49</v>
      </c>
      <c r="T39" s="15"/>
      <c r="U39" s="15"/>
      <c r="V39" s="5" t="s">
        <v>172</v>
      </c>
      <c r="W39" s="12" t="s">
        <v>173</v>
      </c>
      <c r="X39" s="0"/>
      <c r="Y39" s="6" t="s">
        <v>174</v>
      </c>
    </row>
    <row r="40" customFormat="false" ht="23.85" hidden="false" customHeight="false" outlineLevel="0" collapsed="false">
      <c r="A40" s="14"/>
      <c r="B40" s="14"/>
      <c r="C40" s="2" t="n">
        <v>0</v>
      </c>
      <c r="D40" s="14"/>
      <c r="E40" s="14"/>
      <c r="F40" s="14"/>
      <c r="G40" s="2" t="s">
        <v>25</v>
      </c>
      <c r="H40" s="14"/>
      <c r="I40" s="2" t="s">
        <v>25</v>
      </c>
      <c r="J40" s="14"/>
      <c r="K40" s="14"/>
      <c r="L40" s="14"/>
      <c r="M40" s="5" t="s">
        <v>175</v>
      </c>
      <c r="N40" s="0"/>
      <c r="O40" s="6" t="s">
        <v>176</v>
      </c>
      <c r="P40" s="7" t="s">
        <v>28</v>
      </c>
      <c r="Q40" s="6" t="n">
        <f aca="false">2016-VALUE(RIGHT(O40,4))</f>
        <v>74</v>
      </c>
      <c r="R40" s="15"/>
      <c r="S40" s="9"/>
      <c r="T40" s="15"/>
      <c r="U40" s="15"/>
      <c r="V40" s="5" t="s">
        <v>177</v>
      </c>
      <c r="W40" s="12" t="s">
        <v>178</v>
      </c>
      <c r="X40" s="0"/>
      <c r="Y40" s="6" t="s">
        <v>179</v>
      </c>
    </row>
    <row r="41" customFormat="false" ht="26.85" hidden="false" customHeight="false" outlineLevel="0" collapsed="false">
      <c r="A41" s="14"/>
      <c r="B41" s="14"/>
      <c r="C41" s="2" t="n">
        <v>0</v>
      </c>
      <c r="D41" s="14"/>
      <c r="E41" s="14"/>
      <c r="F41" s="14"/>
      <c r="G41" s="2" t="s">
        <v>25</v>
      </c>
      <c r="H41" s="14"/>
      <c r="I41" s="2" t="s">
        <v>25</v>
      </c>
      <c r="J41" s="14"/>
      <c r="K41" s="14"/>
      <c r="L41" s="14"/>
      <c r="M41" s="5" t="s">
        <v>180</v>
      </c>
      <c r="N41" s="0"/>
      <c r="O41" s="6" t="s">
        <v>181</v>
      </c>
      <c r="P41" s="7" t="s">
        <v>28</v>
      </c>
      <c r="Q41" s="6" t="n">
        <f aca="false">2016-VALUE(RIGHT(O41,4))</f>
        <v>56</v>
      </c>
      <c r="R41" s="15"/>
      <c r="S41" s="9"/>
      <c r="T41" s="15"/>
      <c r="U41" s="15"/>
      <c r="V41" s="5" t="s">
        <v>182</v>
      </c>
      <c r="W41" s="12" t="s">
        <v>183</v>
      </c>
      <c r="X41" s="0"/>
      <c r="Y41" s="6"/>
    </row>
    <row r="42" customFormat="false" ht="23.85" hidden="false" customHeight="false" outlineLevel="0" collapsed="false">
      <c r="A42" s="14"/>
      <c r="B42" s="14"/>
      <c r="C42" s="2" t="n">
        <v>0</v>
      </c>
      <c r="D42" s="14"/>
      <c r="E42" s="14"/>
      <c r="F42" s="14"/>
      <c r="G42" s="2" t="s">
        <v>25</v>
      </c>
      <c r="H42" s="14"/>
      <c r="I42" s="2" t="s">
        <v>25</v>
      </c>
      <c r="J42" s="14"/>
      <c r="K42" s="14"/>
      <c r="L42" s="14"/>
      <c r="M42" s="5" t="s">
        <v>184</v>
      </c>
      <c r="N42" s="0"/>
      <c r="O42" s="6" t="s">
        <v>185</v>
      </c>
      <c r="P42" s="7" t="s">
        <v>28</v>
      </c>
      <c r="Q42" s="6" t="n">
        <f aca="false">2016-VALUE(RIGHT(O42,4))</f>
        <v>51</v>
      </c>
      <c r="R42" s="14"/>
      <c r="S42" s="9" t="s">
        <v>49</v>
      </c>
      <c r="T42" s="14"/>
      <c r="U42" s="14"/>
      <c r="V42" s="5" t="s">
        <v>186</v>
      </c>
      <c r="W42" s="12" t="s">
        <v>187</v>
      </c>
      <c r="X42" s="0"/>
      <c r="Y42" s="6"/>
    </row>
    <row r="43" customFormat="false" ht="23.85" hidden="false" customHeight="false" outlineLevel="0" collapsed="false">
      <c r="A43" s="14"/>
      <c r="B43" s="14"/>
      <c r="C43" s="2" t="n">
        <v>0</v>
      </c>
      <c r="D43" s="14"/>
      <c r="E43" s="14"/>
      <c r="F43" s="14"/>
      <c r="G43" s="2" t="s">
        <v>25</v>
      </c>
      <c r="H43" s="14"/>
      <c r="I43" s="2" t="s">
        <v>25</v>
      </c>
      <c r="J43" s="14"/>
      <c r="K43" s="14"/>
      <c r="L43" s="14"/>
      <c r="M43" s="5" t="s">
        <v>188</v>
      </c>
      <c r="N43" s="0"/>
      <c r="O43" s="6" t="s">
        <v>189</v>
      </c>
      <c r="P43" s="7" t="s">
        <v>28</v>
      </c>
      <c r="Q43" s="6" t="n">
        <f aca="false">2016-VALUE(RIGHT(O43,4))</f>
        <v>42</v>
      </c>
      <c r="R43" s="14"/>
      <c r="S43" s="9" t="s">
        <v>49</v>
      </c>
      <c r="T43" s="14"/>
      <c r="U43" s="14"/>
      <c r="V43" s="5" t="s">
        <v>190</v>
      </c>
      <c r="W43" s="12" t="s">
        <v>191</v>
      </c>
      <c r="X43" s="0"/>
      <c r="Y43" s="6"/>
    </row>
    <row r="44" customFormat="false" ht="23.85" hidden="false" customHeight="false" outlineLevel="0" collapsed="false">
      <c r="A44" s="14"/>
      <c r="B44" s="14"/>
      <c r="C44" s="2" t="n">
        <v>0</v>
      </c>
      <c r="D44" s="14"/>
      <c r="E44" s="14"/>
      <c r="F44" s="14"/>
      <c r="G44" s="2" t="s">
        <v>25</v>
      </c>
      <c r="H44" s="14"/>
      <c r="I44" s="2" t="s">
        <v>25</v>
      </c>
      <c r="J44" s="14"/>
      <c r="K44" s="14"/>
      <c r="L44" s="14"/>
      <c r="M44" s="5" t="s">
        <v>192</v>
      </c>
      <c r="N44" s="0"/>
      <c r="O44" s="6" t="s">
        <v>193</v>
      </c>
      <c r="P44" s="7" t="s">
        <v>28</v>
      </c>
      <c r="Q44" s="6" t="n">
        <f aca="false">2016-VALUE(RIGHT(O44,4))</f>
        <v>53</v>
      </c>
      <c r="R44" s="14"/>
      <c r="S44" s="9" t="s">
        <v>29</v>
      </c>
      <c r="T44" s="14"/>
      <c r="U44" s="14"/>
      <c r="V44" s="5" t="s">
        <v>194</v>
      </c>
      <c r="W44" s="12" t="s">
        <v>195</v>
      </c>
      <c r="X44" s="0"/>
      <c r="Y44" s="6" t="s">
        <v>196</v>
      </c>
    </row>
    <row r="45" customFormat="false" ht="23.85" hidden="false" customHeight="false" outlineLevel="0" collapsed="false">
      <c r="A45" s="14"/>
      <c r="B45" s="14"/>
      <c r="C45" s="2" t="n">
        <v>0</v>
      </c>
      <c r="D45" s="14"/>
      <c r="E45" s="14"/>
      <c r="F45" s="14"/>
      <c r="G45" s="2" t="s">
        <v>25</v>
      </c>
      <c r="H45" s="14"/>
      <c r="I45" s="2" t="s">
        <v>25</v>
      </c>
      <c r="J45" s="14"/>
      <c r="K45" s="14"/>
      <c r="L45" s="14"/>
      <c r="M45" s="5" t="s">
        <v>197</v>
      </c>
      <c r="N45" s="0"/>
      <c r="O45" s="6" t="s">
        <v>198</v>
      </c>
      <c r="P45" s="7" t="s">
        <v>28</v>
      </c>
      <c r="Q45" s="6" t="n">
        <f aca="false">2016-VALUE(RIGHT(O45,4))</f>
        <v>42</v>
      </c>
      <c r="R45" s="14"/>
      <c r="S45" s="9" t="s">
        <v>43</v>
      </c>
      <c r="T45" s="14"/>
      <c r="U45" s="14"/>
      <c r="V45" s="5" t="s">
        <v>199</v>
      </c>
      <c r="W45" s="12" t="s">
        <v>200</v>
      </c>
      <c r="X45" s="0"/>
      <c r="Y45" s="6"/>
    </row>
    <row r="46" customFormat="false" ht="14.9" hidden="false" customHeight="false" outlineLevel="0" collapsed="false">
      <c r="A46" s="14"/>
      <c r="B46" s="14"/>
      <c r="C46" s="2" t="n">
        <v>0</v>
      </c>
      <c r="D46" s="14"/>
      <c r="E46" s="14"/>
      <c r="F46" s="14"/>
      <c r="G46" s="2" t="s">
        <v>25</v>
      </c>
      <c r="H46" s="14"/>
      <c r="I46" s="2" t="s">
        <v>25</v>
      </c>
      <c r="J46" s="14"/>
      <c r="K46" s="14"/>
      <c r="L46" s="14"/>
      <c r="M46" s="5" t="s">
        <v>201</v>
      </c>
      <c r="N46" s="0"/>
      <c r="O46" s="17"/>
      <c r="P46" s="7" t="s">
        <v>48</v>
      </c>
      <c r="Q46" s="6"/>
      <c r="R46" s="14"/>
      <c r="S46" s="9" t="s">
        <v>49</v>
      </c>
      <c r="T46" s="14"/>
      <c r="U46" s="14"/>
      <c r="V46" s="5" t="s">
        <v>202</v>
      </c>
      <c r="W46" s="12"/>
      <c r="X46" s="0"/>
      <c r="Y46" s="6"/>
    </row>
    <row r="47" customFormat="false" ht="14.9" hidden="false" customHeight="false" outlineLevel="0" collapsed="false">
      <c r="A47" s="14"/>
      <c r="B47" s="14"/>
      <c r="C47" s="2" t="n">
        <v>0</v>
      </c>
      <c r="D47" s="14"/>
      <c r="E47" s="14"/>
      <c r="F47" s="14"/>
      <c r="G47" s="2" t="s">
        <v>25</v>
      </c>
      <c r="H47" s="14"/>
      <c r="I47" s="2" t="s">
        <v>25</v>
      </c>
      <c r="J47" s="14"/>
      <c r="K47" s="14"/>
      <c r="L47" s="14"/>
      <c r="M47" s="5" t="s">
        <v>203</v>
      </c>
      <c r="N47" s="0"/>
      <c r="O47" s="6"/>
      <c r="P47" s="7" t="s">
        <v>48</v>
      </c>
      <c r="Q47" s="6"/>
      <c r="R47" s="14"/>
      <c r="S47" s="9" t="s">
        <v>49</v>
      </c>
      <c r="T47" s="14"/>
      <c r="U47" s="14"/>
      <c r="V47" s="5" t="s">
        <v>204</v>
      </c>
      <c r="W47" s="12"/>
      <c r="X47" s="0"/>
      <c r="Y47" s="6"/>
    </row>
    <row r="48" customFormat="false" ht="14.9" hidden="false" customHeight="false" outlineLevel="0" collapsed="false">
      <c r="A48" s="14"/>
      <c r="B48" s="14"/>
      <c r="C48" s="2" t="n">
        <v>0</v>
      </c>
      <c r="D48" s="14"/>
      <c r="E48" s="14"/>
      <c r="F48" s="14"/>
      <c r="G48" s="2" t="s">
        <v>25</v>
      </c>
      <c r="H48" s="14"/>
      <c r="I48" s="2" t="s">
        <v>25</v>
      </c>
      <c r="J48" s="14"/>
      <c r="K48" s="14"/>
      <c r="L48" s="14"/>
      <c r="M48" s="5" t="s">
        <v>205</v>
      </c>
      <c r="N48" s="0"/>
      <c r="O48" s="6"/>
      <c r="P48" s="7" t="s">
        <v>48</v>
      </c>
      <c r="Q48" s="6"/>
      <c r="R48" s="14"/>
      <c r="S48" s="9" t="s">
        <v>43</v>
      </c>
      <c r="T48" s="14"/>
      <c r="U48" s="14"/>
      <c r="V48" s="5" t="s">
        <v>206</v>
      </c>
      <c r="W48" s="12"/>
      <c r="X48" s="0"/>
      <c r="Y48" s="6"/>
    </row>
    <row r="49" customFormat="false" ht="14.9" hidden="false" customHeight="false" outlineLevel="0" collapsed="false">
      <c r="A49" s="14"/>
      <c r="B49" s="14"/>
      <c r="C49" s="2" t="n">
        <v>0</v>
      </c>
      <c r="D49" s="14"/>
      <c r="E49" s="14"/>
      <c r="F49" s="14"/>
      <c r="G49" s="2" t="s">
        <v>25</v>
      </c>
      <c r="H49" s="14"/>
      <c r="I49" s="2" t="s">
        <v>25</v>
      </c>
      <c r="J49" s="14"/>
      <c r="K49" s="14"/>
      <c r="L49" s="14"/>
      <c r="M49" s="5" t="s">
        <v>207</v>
      </c>
      <c r="N49" s="0"/>
      <c r="O49" s="6"/>
      <c r="P49" s="7" t="s">
        <v>48</v>
      </c>
      <c r="Q49" s="6"/>
      <c r="R49" s="14"/>
      <c r="S49" s="9" t="s">
        <v>43</v>
      </c>
      <c r="T49" s="14"/>
      <c r="U49" s="14"/>
      <c r="V49" s="5" t="s">
        <v>208</v>
      </c>
      <c r="W49" s="12"/>
      <c r="X49" s="0"/>
      <c r="Y49" s="6"/>
    </row>
    <row r="50" customFormat="false" ht="14.9" hidden="false" customHeight="false" outlineLevel="0" collapsed="false">
      <c r="A50" s="14"/>
      <c r="B50" s="14"/>
      <c r="C50" s="2" t="n">
        <v>0</v>
      </c>
      <c r="D50" s="14"/>
      <c r="E50" s="14"/>
      <c r="F50" s="14"/>
      <c r="G50" s="2" t="s">
        <v>25</v>
      </c>
      <c r="H50" s="14"/>
      <c r="I50" s="2" t="s">
        <v>25</v>
      </c>
      <c r="J50" s="14"/>
      <c r="K50" s="14"/>
      <c r="L50" s="14"/>
      <c r="M50" s="5" t="s">
        <v>209</v>
      </c>
      <c r="N50" s="0"/>
      <c r="O50" s="6"/>
      <c r="P50" s="7" t="s">
        <v>48</v>
      </c>
      <c r="Q50" s="6"/>
      <c r="R50" s="14"/>
      <c r="S50" s="9" t="s">
        <v>49</v>
      </c>
      <c r="T50" s="14"/>
      <c r="U50" s="14"/>
      <c r="V50" s="5" t="s">
        <v>210</v>
      </c>
      <c r="W50" s="12"/>
      <c r="X50" s="0"/>
      <c r="Y50" s="6"/>
    </row>
    <row r="51" customFormat="false" ht="23.85" hidden="false" customHeight="false" outlineLevel="0" collapsed="false">
      <c r="A51" s="14"/>
      <c r="B51" s="14"/>
      <c r="C51" s="2" t="n">
        <v>0</v>
      </c>
      <c r="D51" s="14"/>
      <c r="E51" s="14"/>
      <c r="F51" s="14"/>
      <c r="G51" s="2" t="s">
        <v>25</v>
      </c>
      <c r="H51" s="14"/>
      <c r="I51" s="2" t="s">
        <v>25</v>
      </c>
      <c r="J51" s="14"/>
      <c r="K51" s="14"/>
      <c r="L51" s="14"/>
      <c r="M51" s="5" t="s">
        <v>211</v>
      </c>
      <c r="N51" s="0"/>
      <c r="O51" s="6" t="s">
        <v>212</v>
      </c>
      <c r="P51" s="7" t="s">
        <v>28</v>
      </c>
      <c r="Q51" s="6" t="n">
        <f aca="false">2016-VALUE(RIGHT(O51,4))</f>
        <v>42</v>
      </c>
      <c r="R51" s="14"/>
      <c r="S51" s="9" t="s">
        <v>49</v>
      </c>
      <c r="T51" s="14"/>
      <c r="U51" s="14"/>
      <c r="V51" s="5" t="s">
        <v>213</v>
      </c>
      <c r="W51" s="12" t="s">
        <v>214</v>
      </c>
      <c r="X51" s="0"/>
      <c r="Y51" s="6"/>
    </row>
    <row r="52" customFormat="false" ht="26.85" hidden="false" customHeight="false" outlineLevel="0" collapsed="false">
      <c r="A52" s="14"/>
      <c r="B52" s="14"/>
      <c r="C52" s="2" t="n">
        <v>0</v>
      </c>
      <c r="D52" s="14"/>
      <c r="E52" s="14"/>
      <c r="F52" s="14"/>
      <c r="G52" s="2" t="s">
        <v>25</v>
      </c>
      <c r="H52" s="14"/>
      <c r="I52" s="2" t="s">
        <v>25</v>
      </c>
      <c r="J52" s="14"/>
      <c r="K52" s="14"/>
      <c r="L52" s="14"/>
      <c r="M52" s="5" t="s">
        <v>215</v>
      </c>
      <c r="N52" s="0"/>
      <c r="O52" s="6" t="s">
        <v>216</v>
      </c>
      <c r="P52" s="7" t="s">
        <v>48</v>
      </c>
      <c r="Q52" s="6" t="n">
        <f aca="false">2016-VALUE(RIGHT(O52,4))</f>
        <v>52</v>
      </c>
      <c r="R52" s="14"/>
      <c r="S52" s="9" t="s">
        <v>43</v>
      </c>
      <c r="T52" s="14"/>
      <c r="U52" s="14"/>
      <c r="V52" s="5" t="s">
        <v>217</v>
      </c>
      <c r="W52" s="12" t="s">
        <v>218</v>
      </c>
      <c r="X52" s="0"/>
      <c r="Y52" s="6"/>
    </row>
    <row r="53" customFormat="false" ht="26.85" hidden="false" customHeight="false" outlineLevel="0" collapsed="false">
      <c r="A53" s="14"/>
      <c r="B53" s="14"/>
      <c r="C53" s="2" t="n">
        <v>0</v>
      </c>
      <c r="D53" s="14"/>
      <c r="E53" s="14"/>
      <c r="F53" s="14"/>
      <c r="G53" s="2" t="s">
        <v>25</v>
      </c>
      <c r="H53" s="14"/>
      <c r="I53" s="2" t="s">
        <v>25</v>
      </c>
      <c r="J53" s="14"/>
      <c r="K53" s="14"/>
      <c r="L53" s="14"/>
      <c r="M53" s="5" t="s">
        <v>219</v>
      </c>
      <c r="N53" s="0"/>
      <c r="O53" s="6" t="s">
        <v>220</v>
      </c>
      <c r="P53" s="7" t="s">
        <v>28</v>
      </c>
      <c r="Q53" s="6" t="n">
        <f aca="false">2016-VALUE(RIGHT(O53,4))</f>
        <v>64</v>
      </c>
      <c r="R53" s="14"/>
      <c r="S53" s="9" t="s">
        <v>49</v>
      </c>
      <c r="T53" s="14"/>
      <c r="U53" s="14"/>
      <c r="V53" s="5" t="s">
        <v>221</v>
      </c>
      <c r="W53" s="12"/>
      <c r="X53" s="0"/>
      <c r="Y53" s="6"/>
    </row>
    <row r="54" customFormat="false" ht="23.85" hidden="false" customHeight="false" outlineLevel="0" collapsed="false">
      <c r="A54" s="14"/>
      <c r="B54" s="14"/>
      <c r="C54" s="2" t="n">
        <v>0</v>
      </c>
      <c r="D54" s="14"/>
      <c r="E54" s="14"/>
      <c r="F54" s="14"/>
      <c r="G54" s="2" t="s">
        <v>25</v>
      </c>
      <c r="H54" s="14"/>
      <c r="I54" s="2" t="s">
        <v>25</v>
      </c>
      <c r="J54" s="14"/>
      <c r="K54" s="14"/>
      <c r="L54" s="14"/>
      <c r="M54" s="5" t="s">
        <v>222</v>
      </c>
      <c r="N54" s="0"/>
      <c r="O54" s="6" t="s">
        <v>223</v>
      </c>
      <c r="P54" s="7" t="s">
        <v>28</v>
      </c>
      <c r="Q54" s="6" t="n">
        <f aca="false">2016-VALUE(RIGHT(O54,4))</f>
        <v>23</v>
      </c>
      <c r="R54" s="14"/>
      <c r="S54" s="9" t="s">
        <v>49</v>
      </c>
      <c r="T54" s="14"/>
      <c r="U54" s="14"/>
      <c r="V54" s="5" t="s">
        <v>224</v>
      </c>
      <c r="W54" s="12" t="s">
        <v>225</v>
      </c>
      <c r="X54" s="0"/>
      <c r="Y54" s="6"/>
    </row>
    <row r="55" customFormat="false" ht="14.15" hidden="false" customHeight="false" outlineLevel="0" collapsed="false">
      <c r="A55" s="14"/>
      <c r="B55" s="14"/>
      <c r="C55" s="2" t="n">
        <v>0</v>
      </c>
      <c r="D55" s="14"/>
      <c r="E55" s="14"/>
      <c r="F55" s="14"/>
      <c r="G55" s="2" t="s">
        <v>25</v>
      </c>
      <c r="H55" s="14"/>
      <c r="I55" s="2" t="s">
        <v>25</v>
      </c>
      <c r="J55" s="14"/>
      <c r="K55" s="14"/>
      <c r="L55" s="14"/>
      <c r="M55" s="5" t="s">
        <v>226</v>
      </c>
      <c r="N55" s="0"/>
      <c r="O55" s="17" t="s">
        <v>227</v>
      </c>
      <c r="P55" s="7" t="s">
        <v>28</v>
      </c>
      <c r="Q55" s="6" t="n">
        <f aca="false">2016-VALUE(RIGHT(O55,4))</f>
        <v>55</v>
      </c>
      <c r="R55" s="14"/>
      <c r="S55" s="9" t="s">
        <v>49</v>
      </c>
      <c r="T55" s="14"/>
      <c r="U55" s="14"/>
      <c r="V55" s="5" t="s">
        <v>228</v>
      </c>
      <c r="W55" s="12"/>
      <c r="X55" s="0"/>
      <c r="Y55" s="6"/>
    </row>
    <row r="56" customFormat="false" ht="46.25" hidden="false" customHeight="false" outlineLevel="0" collapsed="false">
      <c r="A56" s="14"/>
      <c r="B56" s="14"/>
      <c r="C56" s="2" t="n">
        <v>0</v>
      </c>
      <c r="D56" s="14"/>
      <c r="E56" s="14"/>
      <c r="F56" s="14"/>
      <c r="G56" s="2" t="s">
        <v>25</v>
      </c>
      <c r="H56" s="14"/>
      <c r="I56" s="2" t="s">
        <v>25</v>
      </c>
      <c r="J56" s="14"/>
      <c r="K56" s="14"/>
      <c r="L56" s="14"/>
      <c r="M56" s="5" t="s">
        <v>229</v>
      </c>
      <c r="N56" s="0"/>
      <c r="O56" s="6" t="s">
        <v>230</v>
      </c>
      <c r="P56" s="18" t="s">
        <v>48</v>
      </c>
      <c r="Q56" s="6" t="n">
        <f aca="false">2016-VALUE(RIGHT(O56,4))</f>
        <v>50</v>
      </c>
      <c r="R56" s="14"/>
      <c r="S56" s="9"/>
      <c r="T56" s="14"/>
      <c r="U56" s="14"/>
      <c r="V56" s="5" t="s">
        <v>231</v>
      </c>
      <c r="W56" s="12" t="s">
        <v>232</v>
      </c>
      <c r="X56" s="0"/>
      <c r="Y56" s="6" t="s">
        <v>89</v>
      </c>
    </row>
    <row r="57" customFormat="false" ht="23.85" hidden="false" customHeight="false" outlineLevel="0" collapsed="false">
      <c r="A57" s="14"/>
      <c r="B57" s="14"/>
      <c r="C57" s="2" t="n">
        <v>0</v>
      </c>
      <c r="D57" s="14"/>
      <c r="E57" s="14"/>
      <c r="F57" s="14"/>
      <c r="G57" s="2" t="s">
        <v>25</v>
      </c>
      <c r="H57" s="14"/>
      <c r="I57" s="2" t="s">
        <v>25</v>
      </c>
      <c r="J57" s="14"/>
      <c r="K57" s="14"/>
      <c r="L57" s="14"/>
      <c r="M57" s="5" t="s">
        <v>233</v>
      </c>
      <c r="N57" s="0"/>
      <c r="O57" s="6" t="s">
        <v>234</v>
      </c>
      <c r="P57" s="7" t="s">
        <v>28</v>
      </c>
      <c r="Q57" s="6" t="n">
        <f aca="false">2016-VALUE(RIGHT(O57,4))</f>
        <v>66</v>
      </c>
      <c r="R57" s="14"/>
      <c r="S57" s="9" t="s">
        <v>49</v>
      </c>
      <c r="T57" s="14"/>
      <c r="U57" s="14"/>
      <c r="V57" s="5" t="s">
        <v>235</v>
      </c>
      <c r="W57" s="12" t="s">
        <v>236</v>
      </c>
      <c r="X57" s="0"/>
      <c r="Y57" s="6"/>
    </row>
    <row r="58" customFormat="false" ht="26.85" hidden="false" customHeight="false" outlineLevel="0" collapsed="false">
      <c r="A58" s="14"/>
      <c r="B58" s="14"/>
      <c r="C58" s="2" t="n">
        <v>0</v>
      </c>
      <c r="D58" s="14"/>
      <c r="E58" s="14"/>
      <c r="F58" s="14"/>
      <c r="G58" s="2" t="s">
        <v>25</v>
      </c>
      <c r="H58" s="14"/>
      <c r="I58" s="2" t="s">
        <v>25</v>
      </c>
      <c r="J58" s="14"/>
      <c r="K58" s="14"/>
      <c r="L58" s="14"/>
      <c r="M58" s="5" t="s">
        <v>237</v>
      </c>
      <c r="N58" s="0"/>
      <c r="O58" s="17" t="s">
        <v>238</v>
      </c>
      <c r="P58" s="7" t="s">
        <v>48</v>
      </c>
      <c r="Q58" s="6" t="n">
        <f aca="false">2016-VALUE(RIGHT(O58,4))</f>
        <v>37</v>
      </c>
      <c r="R58" s="14"/>
      <c r="S58" s="9" t="s">
        <v>43</v>
      </c>
      <c r="T58" s="14"/>
      <c r="U58" s="14"/>
      <c r="V58" s="5" t="s">
        <v>239</v>
      </c>
      <c r="W58" s="12" t="s">
        <v>240</v>
      </c>
      <c r="X58" s="0"/>
      <c r="Y58" s="19" t="s">
        <v>149</v>
      </c>
    </row>
    <row r="59" customFormat="false" ht="14.9" hidden="false" customHeight="false" outlineLevel="0" collapsed="false">
      <c r="A59" s="14"/>
      <c r="B59" s="14"/>
      <c r="C59" s="2" t="n">
        <v>0</v>
      </c>
      <c r="D59" s="14"/>
      <c r="E59" s="14"/>
      <c r="F59" s="14"/>
      <c r="G59" s="2" t="s">
        <v>25</v>
      </c>
      <c r="H59" s="14"/>
      <c r="I59" s="2" t="s">
        <v>25</v>
      </c>
      <c r="J59" s="14"/>
      <c r="K59" s="14"/>
      <c r="L59" s="14"/>
      <c r="M59" s="5" t="s">
        <v>241</v>
      </c>
      <c r="N59" s="0"/>
      <c r="O59" s="6"/>
      <c r="P59" s="7" t="s">
        <v>28</v>
      </c>
      <c r="Q59" s="6"/>
      <c r="R59" s="14"/>
      <c r="S59" s="9" t="s">
        <v>49</v>
      </c>
      <c r="T59" s="14"/>
      <c r="U59" s="14"/>
      <c r="V59" s="5" t="s">
        <v>242</v>
      </c>
      <c r="W59" s="12"/>
      <c r="X59" s="0"/>
      <c r="Y59" s="6"/>
    </row>
    <row r="60" customFormat="false" ht="14.9" hidden="false" customHeight="false" outlineLevel="0" collapsed="false">
      <c r="A60" s="14"/>
      <c r="B60" s="14"/>
      <c r="C60" s="2" t="n">
        <v>0</v>
      </c>
      <c r="D60" s="14"/>
      <c r="E60" s="14"/>
      <c r="F60" s="14"/>
      <c r="G60" s="2" t="s">
        <v>25</v>
      </c>
      <c r="H60" s="14"/>
      <c r="I60" s="2" t="s">
        <v>25</v>
      </c>
      <c r="J60" s="14"/>
      <c r="K60" s="14"/>
      <c r="L60" s="14"/>
      <c r="M60" s="5" t="s">
        <v>243</v>
      </c>
      <c r="N60" s="0"/>
      <c r="O60" s="6"/>
      <c r="P60" s="18" t="s">
        <v>48</v>
      </c>
      <c r="Q60" s="6"/>
      <c r="R60" s="14"/>
      <c r="S60" s="9" t="s">
        <v>49</v>
      </c>
      <c r="T60" s="14"/>
      <c r="U60" s="14"/>
      <c r="V60" s="5" t="s">
        <v>244</v>
      </c>
      <c r="W60" s="12"/>
      <c r="X60" s="0"/>
      <c r="Y60" s="6"/>
    </row>
    <row r="61" customFormat="false" ht="25.85" hidden="false" customHeight="false" outlineLevel="0" collapsed="false">
      <c r="A61" s="14"/>
      <c r="B61" s="14"/>
      <c r="C61" s="2" t="n">
        <v>0</v>
      </c>
      <c r="D61" s="14"/>
      <c r="E61" s="14"/>
      <c r="F61" s="14"/>
      <c r="G61" s="2" t="s">
        <v>25</v>
      </c>
      <c r="H61" s="14"/>
      <c r="I61" s="2" t="s">
        <v>25</v>
      </c>
      <c r="J61" s="14"/>
      <c r="K61" s="14"/>
      <c r="L61" s="14"/>
      <c r="M61" s="5" t="s">
        <v>245</v>
      </c>
      <c r="N61" s="0"/>
      <c r="O61" s="6"/>
      <c r="P61" s="18" t="s">
        <v>48</v>
      </c>
      <c r="Q61" s="6"/>
      <c r="R61" s="14"/>
      <c r="S61" s="9" t="s">
        <v>49</v>
      </c>
      <c r="T61" s="14"/>
      <c r="U61" s="14"/>
      <c r="V61" s="5" t="s">
        <v>246</v>
      </c>
      <c r="W61" s="12" t="s">
        <v>247</v>
      </c>
      <c r="X61" s="0"/>
      <c r="Y61" s="6"/>
    </row>
    <row r="62" customFormat="false" ht="46.25" hidden="false" customHeight="false" outlineLevel="0" collapsed="false">
      <c r="A62" s="14"/>
      <c r="B62" s="14"/>
      <c r="C62" s="2" t="n">
        <v>0</v>
      </c>
      <c r="D62" s="14"/>
      <c r="E62" s="14"/>
      <c r="F62" s="14"/>
      <c r="G62" s="2" t="s">
        <v>25</v>
      </c>
      <c r="H62" s="14"/>
      <c r="I62" s="2" t="s">
        <v>25</v>
      </c>
      <c r="J62" s="14"/>
      <c r="K62" s="14"/>
      <c r="L62" s="14"/>
      <c r="M62" s="5" t="s">
        <v>248</v>
      </c>
      <c r="N62" s="0"/>
      <c r="O62" s="6" t="s">
        <v>249</v>
      </c>
      <c r="P62" s="18" t="s">
        <v>48</v>
      </c>
      <c r="Q62" s="6" t="n">
        <f aca="false">2016-VALUE(RIGHT(O62,4))</f>
        <v>52</v>
      </c>
      <c r="R62" s="14"/>
      <c r="S62" s="9" t="s">
        <v>49</v>
      </c>
      <c r="T62" s="14"/>
      <c r="U62" s="14"/>
      <c r="V62" s="5" t="s">
        <v>250</v>
      </c>
      <c r="W62" s="12" t="s">
        <v>251</v>
      </c>
      <c r="X62" s="0"/>
      <c r="Y62" s="19" t="s">
        <v>252</v>
      </c>
    </row>
    <row r="63" customFormat="false" ht="13.8" hidden="false" customHeight="false" outlineLevel="0" collapsed="false">
      <c r="A63" s="14"/>
      <c r="B63" s="14"/>
      <c r="C63" s="2" t="n">
        <v>0</v>
      </c>
      <c r="D63" s="14"/>
      <c r="E63" s="14"/>
      <c r="F63" s="14"/>
      <c r="G63" s="2" t="s">
        <v>25</v>
      </c>
      <c r="H63" s="14"/>
      <c r="I63" s="2" t="s">
        <v>25</v>
      </c>
      <c r="J63" s="14"/>
      <c r="K63" s="14"/>
      <c r="L63" s="14"/>
      <c r="M63" s="16" t="s">
        <v>253</v>
      </c>
      <c r="N63" s="0"/>
      <c r="O63" s="6"/>
      <c r="P63" s="18" t="s">
        <v>48</v>
      </c>
      <c r="Q63" s="6"/>
      <c r="R63" s="14"/>
      <c r="S63" s="9" t="s">
        <v>49</v>
      </c>
      <c r="T63" s="14"/>
      <c r="U63" s="14"/>
      <c r="V63" s="16" t="s">
        <v>254</v>
      </c>
      <c r="W63" s="12"/>
      <c r="X63" s="0"/>
      <c r="Y63" s="6"/>
    </row>
    <row r="64" customFormat="false" ht="23.85" hidden="false" customHeight="false" outlineLevel="0" collapsed="false">
      <c r="A64" s="14"/>
      <c r="B64" s="14"/>
      <c r="C64" s="2" t="n">
        <v>0</v>
      </c>
      <c r="D64" s="14"/>
      <c r="E64" s="14"/>
      <c r="F64" s="14"/>
      <c r="G64" s="2" t="s">
        <v>25</v>
      </c>
      <c r="H64" s="14"/>
      <c r="I64" s="2" t="s">
        <v>25</v>
      </c>
      <c r="J64" s="14"/>
      <c r="K64" s="14"/>
      <c r="L64" s="14"/>
      <c r="M64" s="5" t="s">
        <v>255</v>
      </c>
      <c r="N64" s="0"/>
      <c r="O64" s="6" t="s">
        <v>256</v>
      </c>
      <c r="P64" s="7" t="s">
        <v>28</v>
      </c>
      <c r="Q64" s="6" t="n">
        <f aca="false">2016-VALUE(RIGHT(O64,4))</f>
        <v>39</v>
      </c>
      <c r="R64" s="14"/>
      <c r="S64" s="9" t="s">
        <v>49</v>
      </c>
      <c r="T64" s="14"/>
      <c r="U64" s="14"/>
      <c r="V64" s="5" t="s">
        <v>257</v>
      </c>
      <c r="W64" s="12" t="s">
        <v>258</v>
      </c>
      <c r="X64" s="0"/>
      <c r="Y64" s="6"/>
    </row>
    <row r="65" customFormat="false" ht="23.85" hidden="false" customHeight="false" outlineLevel="0" collapsed="false">
      <c r="A65" s="14"/>
      <c r="B65" s="14"/>
      <c r="C65" s="2" t="n">
        <v>0</v>
      </c>
      <c r="D65" s="14"/>
      <c r="E65" s="14"/>
      <c r="F65" s="14"/>
      <c r="G65" s="2" t="s">
        <v>25</v>
      </c>
      <c r="H65" s="14"/>
      <c r="I65" s="2" t="s">
        <v>25</v>
      </c>
      <c r="J65" s="14"/>
      <c r="K65" s="14"/>
      <c r="L65" s="14"/>
      <c r="M65" s="5" t="s">
        <v>259</v>
      </c>
      <c r="N65" s="0"/>
      <c r="O65" s="6" t="s">
        <v>260</v>
      </c>
      <c r="P65" s="7" t="s">
        <v>28</v>
      </c>
      <c r="Q65" s="6" t="n">
        <f aca="false">2016-VALUE(RIGHT(O65,4))</f>
        <v>42</v>
      </c>
      <c r="R65" s="14"/>
      <c r="S65" s="9" t="s">
        <v>49</v>
      </c>
      <c r="T65" s="14"/>
      <c r="U65" s="14"/>
      <c r="V65" s="5" t="s">
        <v>261</v>
      </c>
      <c r="W65" s="12" t="s">
        <v>262</v>
      </c>
      <c r="X65" s="0"/>
      <c r="Y65" s="6"/>
    </row>
    <row r="66" customFormat="false" ht="46.25" hidden="false" customHeight="false" outlineLevel="0" collapsed="false">
      <c r="A66" s="14"/>
      <c r="B66" s="14"/>
      <c r="C66" s="2" t="n">
        <v>0</v>
      </c>
      <c r="D66" s="14"/>
      <c r="E66" s="14"/>
      <c r="F66" s="14"/>
      <c r="G66" s="2" t="s">
        <v>25</v>
      </c>
      <c r="H66" s="14"/>
      <c r="I66" s="2" t="s">
        <v>25</v>
      </c>
      <c r="J66" s="14"/>
      <c r="K66" s="14"/>
      <c r="L66" s="14"/>
      <c r="M66" s="5" t="s">
        <v>263</v>
      </c>
      <c r="N66" s="0"/>
      <c r="O66" s="6" t="s">
        <v>264</v>
      </c>
      <c r="P66" s="7" t="s">
        <v>28</v>
      </c>
      <c r="Q66" s="6" t="n">
        <f aca="false">2016-VALUE(RIGHT(O66,4))</f>
        <v>47</v>
      </c>
      <c r="R66" s="14"/>
      <c r="S66" s="9"/>
      <c r="T66" s="14"/>
      <c r="U66" s="14"/>
      <c r="V66" s="5" t="s">
        <v>265</v>
      </c>
      <c r="W66" s="12" t="s">
        <v>266</v>
      </c>
      <c r="X66" s="0"/>
      <c r="Y66" s="6" t="s">
        <v>267</v>
      </c>
    </row>
    <row r="67" customFormat="false" ht="46.25" hidden="false" customHeight="false" outlineLevel="0" collapsed="false">
      <c r="A67" s="14"/>
      <c r="B67" s="14"/>
      <c r="C67" s="2" t="n">
        <v>0</v>
      </c>
      <c r="D67" s="14"/>
      <c r="E67" s="14"/>
      <c r="F67" s="14"/>
      <c r="G67" s="2" t="s">
        <v>25</v>
      </c>
      <c r="H67" s="14"/>
      <c r="I67" s="2" t="s">
        <v>25</v>
      </c>
      <c r="J67" s="14"/>
      <c r="K67" s="14"/>
      <c r="L67" s="14"/>
      <c r="M67" s="5" t="s">
        <v>268</v>
      </c>
      <c r="N67" s="0"/>
      <c r="O67" s="6" t="s">
        <v>269</v>
      </c>
      <c r="P67" s="18" t="s">
        <v>48</v>
      </c>
      <c r="Q67" s="6" t="n">
        <f aca="false">2016-VALUE(RIGHT(O67,4))</f>
        <v>56</v>
      </c>
      <c r="R67" s="14"/>
      <c r="S67" s="9" t="s">
        <v>43</v>
      </c>
      <c r="T67" s="14"/>
      <c r="U67" s="14"/>
      <c r="V67" s="5" t="s">
        <v>270</v>
      </c>
      <c r="W67" s="12" t="s">
        <v>271</v>
      </c>
      <c r="X67" s="0"/>
      <c r="Y67" s="6" t="s">
        <v>272</v>
      </c>
    </row>
    <row r="68" customFormat="false" ht="14.15" hidden="false" customHeight="false" outlineLevel="0" collapsed="false">
      <c r="A68" s="14"/>
      <c r="B68" s="14"/>
      <c r="C68" s="2" t="n">
        <v>0</v>
      </c>
      <c r="D68" s="14"/>
      <c r="E68" s="14"/>
      <c r="F68" s="14"/>
      <c r="G68" s="2" t="s">
        <v>25</v>
      </c>
      <c r="H68" s="14"/>
      <c r="I68" s="2" t="s">
        <v>25</v>
      </c>
      <c r="J68" s="14"/>
      <c r="K68" s="14"/>
      <c r="L68" s="14"/>
      <c r="M68" s="5" t="s">
        <v>273</v>
      </c>
      <c r="N68" s="0"/>
      <c r="O68" s="6" t="s">
        <v>274</v>
      </c>
      <c r="P68" s="7" t="s">
        <v>28</v>
      </c>
      <c r="Q68" s="6" t="n">
        <f aca="false">2016-VALUE(RIGHT(O68,4))</f>
        <v>40</v>
      </c>
      <c r="R68" s="14"/>
      <c r="S68" s="9"/>
      <c r="T68" s="14"/>
      <c r="U68" s="14"/>
      <c r="V68" s="5" t="s">
        <v>275</v>
      </c>
      <c r="W68" s="12"/>
      <c r="X68" s="0"/>
      <c r="Y68" s="6"/>
    </row>
    <row r="69" customFormat="false" ht="23.85" hidden="false" customHeight="false" outlineLevel="0" collapsed="false">
      <c r="A69" s="14"/>
      <c r="B69" s="14"/>
      <c r="C69" s="2" t="n">
        <v>0</v>
      </c>
      <c r="D69" s="14"/>
      <c r="E69" s="14"/>
      <c r="F69" s="14"/>
      <c r="G69" s="2" t="s">
        <v>25</v>
      </c>
      <c r="H69" s="14"/>
      <c r="I69" s="2" t="s">
        <v>25</v>
      </c>
      <c r="J69" s="14"/>
      <c r="K69" s="14"/>
      <c r="L69" s="14"/>
      <c r="M69" s="5" t="s">
        <v>276</v>
      </c>
      <c r="N69" s="0"/>
      <c r="O69" s="6" t="s">
        <v>277</v>
      </c>
      <c r="P69" s="7" t="s">
        <v>28</v>
      </c>
      <c r="Q69" s="6" t="n">
        <f aca="false">2016-VALUE(RIGHT(O69,4))</f>
        <v>45</v>
      </c>
      <c r="R69" s="14"/>
      <c r="S69" s="9" t="s">
        <v>49</v>
      </c>
      <c r="T69" s="14"/>
      <c r="U69" s="14"/>
      <c r="V69" s="5" t="s">
        <v>278</v>
      </c>
      <c r="W69" s="12" t="s">
        <v>279</v>
      </c>
      <c r="X69" s="0"/>
      <c r="Y69" s="6" t="s">
        <v>280</v>
      </c>
    </row>
    <row r="70" customFormat="false" ht="23.85" hidden="false" customHeight="false" outlineLevel="0" collapsed="false">
      <c r="A70" s="14"/>
      <c r="B70" s="14"/>
      <c r="C70" s="2" t="n">
        <v>0</v>
      </c>
      <c r="D70" s="14"/>
      <c r="E70" s="14"/>
      <c r="F70" s="14"/>
      <c r="G70" s="2" t="s">
        <v>25</v>
      </c>
      <c r="H70" s="14"/>
      <c r="I70" s="2" t="s">
        <v>25</v>
      </c>
      <c r="J70" s="14"/>
      <c r="K70" s="14"/>
      <c r="L70" s="14"/>
      <c r="M70" s="5" t="s">
        <v>281</v>
      </c>
      <c r="N70" s="0"/>
      <c r="O70" s="6" t="s">
        <v>282</v>
      </c>
      <c r="P70" s="7" t="s">
        <v>28</v>
      </c>
      <c r="Q70" s="6" t="n">
        <f aca="false">2016-VALUE(RIGHT(O70,4))</f>
        <v>52</v>
      </c>
      <c r="R70" s="14"/>
      <c r="S70" s="9" t="s">
        <v>43</v>
      </c>
      <c r="T70" s="14"/>
      <c r="U70" s="14"/>
      <c r="V70" s="5" t="s">
        <v>283</v>
      </c>
      <c r="W70" s="12" t="s">
        <v>284</v>
      </c>
      <c r="X70" s="0"/>
      <c r="Y70" s="6"/>
    </row>
    <row r="71" customFormat="false" ht="23.85" hidden="false" customHeight="false" outlineLevel="0" collapsed="false">
      <c r="A71" s="14"/>
      <c r="B71" s="14"/>
      <c r="C71" s="2" t="n">
        <v>0</v>
      </c>
      <c r="D71" s="14"/>
      <c r="E71" s="14"/>
      <c r="F71" s="14"/>
      <c r="G71" s="2" t="s">
        <v>25</v>
      </c>
      <c r="H71" s="14"/>
      <c r="I71" s="2" t="s">
        <v>25</v>
      </c>
      <c r="J71" s="14"/>
      <c r="K71" s="14"/>
      <c r="L71" s="14"/>
      <c r="M71" s="5" t="s">
        <v>285</v>
      </c>
      <c r="N71" s="0"/>
      <c r="O71" s="6" t="s">
        <v>286</v>
      </c>
      <c r="P71" s="7" t="s">
        <v>28</v>
      </c>
      <c r="Q71" s="6" t="n">
        <f aca="false">2016-VALUE(RIGHT(O71,4))</f>
        <v>49</v>
      </c>
      <c r="R71" s="14"/>
      <c r="S71" s="9"/>
      <c r="T71" s="14"/>
      <c r="U71" s="14"/>
      <c r="V71" s="5" t="s">
        <v>287</v>
      </c>
      <c r="W71" s="12" t="s">
        <v>288</v>
      </c>
      <c r="X71" s="0"/>
      <c r="Y71" s="6"/>
    </row>
    <row r="72" customFormat="false" ht="23.85" hidden="false" customHeight="false" outlineLevel="0" collapsed="false">
      <c r="A72" s="14"/>
      <c r="B72" s="14"/>
      <c r="C72" s="2" t="n">
        <v>0</v>
      </c>
      <c r="D72" s="14"/>
      <c r="E72" s="14"/>
      <c r="F72" s="14"/>
      <c r="G72" s="2" t="s">
        <v>25</v>
      </c>
      <c r="H72" s="14"/>
      <c r="I72" s="2" t="s">
        <v>25</v>
      </c>
      <c r="J72" s="14"/>
      <c r="K72" s="14"/>
      <c r="L72" s="14"/>
      <c r="M72" s="5" t="s">
        <v>289</v>
      </c>
      <c r="N72" s="0"/>
      <c r="O72" s="6" t="s">
        <v>290</v>
      </c>
      <c r="P72" s="7" t="s">
        <v>28</v>
      </c>
      <c r="Q72" s="6" t="n">
        <f aca="false">2016-VALUE(RIGHT(O72,4))</f>
        <v>58</v>
      </c>
      <c r="R72" s="14"/>
      <c r="S72" s="9" t="s">
        <v>49</v>
      </c>
      <c r="T72" s="14"/>
      <c r="U72" s="14"/>
      <c r="V72" s="5" t="s">
        <v>291</v>
      </c>
      <c r="W72" s="12" t="s">
        <v>292</v>
      </c>
      <c r="X72" s="0"/>
      <c r="Y72" s="6"/>
    </row>
    <row r="73" customFormat="false" ht="23.85" hidden="false" customHeight="false" outlineLevel="0" collapsed="false">
      <c r="A73" s="14"/>
      <c r="B73" s="14"/>
      <c r="C73" s="2" t="n">
        <v>0</v>
      </c>
      <c r="D73" s="14"/>
      <c r="E73" s="14"/>
      <c r="F73" s="14"/>
      <c r="G73" s="2" t="s">
        <v>25</v>
      </c>
      <c r="H73" s="14"/>
      <c r="I73" s="2" t="s">
        <v>25</v>
      </c>
      <c r="J73" s="14"/>
      <c r="K73" s="14"/>
      <c r="L73" s="14"/>
      <c r="M73" s="5" t="s">
        <v>293</v>
      </c>
      <c r="N73" s="0"/>
      <c r="O73" s="6" t="s">
        <v>294</v>
      </c>
      <c r="P73" s="7" t="s">
        <v>28</v>
      </c>
      <c r="Q73" s="6" t="n">
        <f aca="false">2016-VALUE(RIGHT(O73,4))</f>
        <v>27</v>
      </c>
      <c r="R73" s="14"/>
      <c r="S73" s="9"/>
      <c r="T73" s="14"/>
      <c r="U73" s="14"/>
      <c r="V73" s="5" t="s">
        <v>295</v>
      </c>
      <c r="W73" s="12" t="s">
        <v>296</v>
      </c>
      <c r="X73" s="0"/>
      <c r="Y73" s="6"/>
    </row>
    <row r="74" customFormat="false" ht="23.85" hidden="false" customHeight="false" outlineLevel="0" collapsed="false">
      <c r="A74" s="14"/>
      <c r="B74" s="14"/>
      <c r="C74" s="2" t="n">
        <v>0</v>
      </c>
      <c r="D74" s="14"/>
      <c r="E74" s="14"/>
      <c r="F74" s="14"/>
      <c r="G74" s="2" t="s">
        <v>25</v>
      </c>
      <c r="H74" s="14"/>
      <c r="I74" s="2" t="s">
        <v>25</v>
      </c>
      <c r="J74" s="14"/>
      <c r="K74" s="14"/>
      <c r="L74" s="14"/>
      <c r="M74" s="5" t="s">
        <v>297</v>
      </c>
      <c r="N74" s="0"/>
      <c r="O74" s="6" t="s">
        <v>298</v>
      </c>
      <c r="P74" s="18" t="s">
        <v>48</v>
      </c>
      <c r="Q74" s="6" t="n">
        <f aca="false">2016-VALUE(RIGHT(O74,4))</f>
        <v>66</v>
      </c>
      <c r="R74" s="14"/>
      <c r="S74" s="9" t="s">
        <v>43</v>
      </c>
      <c r="T74" s="14"/>
      <c r="U74" s="14"/>
      <c r="V74" s="5" t="s">
        <v>299</v>
      </c>
      <c r="W74" s="12" t="s">
        <v>300</v>
      </c>
      <c r="X74" s="0"/>
      <c r="Y74" s="6" t="s">
        <v>301</v>
      </c>
    </row>
    <row r="75" customFormat="false" ht="14.9" hidden="false" customHeight="false" outlineLevel="0" collapsed="false">
      <c r="A75" s="14"/>
      <c r="B75" s="14"/>
      <c r="C75" s="2" t="n">
        <v>0</v>
      </c>
      <c r="D75" s="14"/>
      <c r="E75" s="14"/>
      <c r="F75" s="14"/>
      <c r="G75" s="2" t="s">
        <v>25</v>
      </c>
      <c r="H75" s="14"/>
      <c r="I75" s="2" t="s">
        <v>25</v>
      </c>
      <c r="J75" s="14"/>
      <c r="K75" s="14"/>
      <c r="L75" s="14"/>
      <c r="M75" s="5" t="s">
        <v>302</v>
      </c>
      <c r="N75" s="0"/>
      <c r="O75" s="6"/>
      <c r="P75" s="18" t="s">
        <v>48</v>
      </c>
      <c r="Q75" s="6"/>
      <c r="R75" s="14"/>
      <c r="S75" s="9" t="s">
        <v>43</v>
      </c>
      <c r="T75" s="14"/>
      <c r="U75" s="14"/>
      <c r="V75" s="5" t="s">
        <v>303</v>
      </c>
      <c r="W75" s="12"/>
      <c r="X75" s="0"/>
      <c r="Y75" s="6"/>
    </row>
    <row r="76" customFormat="false" ht="14.9" hidden="false" customHeight="false" outlineLevel="0" collapsed="false">
      <c r="A76" s="14"/>
      <c r="B76" s="14"/>
      <c r="C76" s="2" t="n">
        <v>0</v>
      </c>
      <c r="D76" s="14"/>
      <c r="E76" s="14"/>
      <c r="F76" s="14"/>
      <c r="G76" s="2" t="s">
        <v>25</v>
      </c>
      <c r="H76" s="14"/>
      <c r="I76" s="2" t="s">
        <v>25</v>
      </c>
      <c r="J76" s="14"/>
      <c r="K76" s="14"/>
      <c r="L76" s="14"/>
      <c r="M76" s="5" t="s">
        <v>304</v>
      </c>
      <c r="N76" s="0"/>
      <c r="O76" s="6"/>
      <c r="P76" s="18" t="s">
        <v>48</v>
      </c>
      <c r="Q76" s="6"/>
      <c r="R76" s="14"/>
      <c r="S76" s="9" t="s">
        <v>49</v>
      </c>
      <c r="T76" s="14"/>
      <c r="U76" s="14"/>
      <c r="V76" s="5" t="s">
        <v>140</v>
      </c>
      <c r="W76" s="12"/>
      <c r="X76" s="0"/>
      <c r="Y76" s="6"/>
    </row>
    <row r="77" customFormat="false" ht="23.85" hidden="false" customHeight="false" outlineLevel="0" collapsed="false">
      <c r="A77" s="14"/>
      <c r="B77" s="14"/>
      <c r="C77" s="2" t="n">
        <v>0</v>
      </c>
      <c r="D77" s="14"/>
      <c r="E77" s="14"/>
      <c r="F77" s="14"/>
      <c r="G77" s="2" t="s">
        <v>25</v>
      </c>
      <c r="H77" s="14"/>
      <c r="I77" s="2" t="s">
        <v>25</v>
      </c>
      <c r="J77" s="14"/>
      <c r="K77" s="14"/>
      <c r="L77" s="14"/>
      <c r="M77" s="5" t="s">
        <v>305</v>
      </c>
      <c r="N77" s="0"/>
      <c r="O77" s="6" t="s">
        <v>306</v>
      </c>
      <c r="P77" s="7" t="s">
        <v>28</v>
      </c>
      <c r="Q77" s="6" t="n">
        <f aca="false">2016-VALUE(RIGHT(O77,4))</f>
        <v>40</v>
      </c>
      <c r="R77" s="14"/>
      <c r="S77" s="9" t="s">
        <v>49</v>
      </c>
      <c r="T77" s="14"/>
      <c r="U77" s="14"/>
      <c r="V77" s="5" t="s">
        <v>307</v>
      </c>
      <c r="W77" s="12" t="s">
        <v>308</v>
      </c>
      <c r="X77" s="0"/>
      <c r="Y77" s="6"/>
    </row>
    <row r="78" customFormat="false" ht="26.85" hidden="false" customHeight="false" outlineLevel="0" collapsed="false">
      <c r="A78" s="14"/>
      <c r="B78" s="14"/>
      <c r="C78" s="2" t="n">
        <v>0</v>
      </c>
      <c r="D78" s="14"/>
      <c r="E78" s="14"/>
      <c r="F78" s="14"/>
      <c r="G78" s="2" t="s">
        <v>25</v>
      </c>
      <c r="H78" s="14"/>
      <c r="I78" s="2" t="s">
        <v>25</v>
      </c>
      <c r="J78" s="14"/>
      <c r="K78" s="14"/>
      <c r="L78" s="14"/>
      <c r="M78" s="5" t="s">
        <v>309</v>
      </c>
      <c r="N78" s="0"/>
      <c r="O78" s="6" t="s">
        <v>310</v>
      </c>
      <c r="P78" s="7" t="s">
        <v>28</v>
      </c>
      <c r="Q78" s="6" t="n">
        <f aca="false">2016-VALUE(RIGHT(O78,4))</f>
        <v>20</v>
      </c>
      <c r="R78" s="14"/>
      <c r="S78" s="9" t="s">
        <v>49</v>
      </c>
      <c r="T78" s="14"/>
      <c r="U78" s="14"/>
      <c r="V78" s="5" t="s">
        <v>311</v>
      </c>
      <c r="W78" s="12" t="s">
        <v>312</v>
      </c>
      <c r="X78" s="0"/>
      <c r="Y78" s="6"/>
    </row>
    <row r="79" customFormat="false" ht="23.85" hidden="false" customHeight="false" outlineLevel="0" collapsed="false">
      <c r="A79" s="14"/>
      <c r="B79" s="14"/>
      <c r="C79" s="2" t="n">
        <v>0</v>
      </c>
      <c r="D79" s="14"/>
      <c r="E79" s="14"/>
      <c r="F79" s="14"/>
      <c r="G79" s="2" t="s">
        <v>25</v>
      </c>
      <c r="H79" s="14"/>
      <c r="I79" s="2" t="s">
        <v>25</v>
      </c>
      <c r="J79" s="14"/>
      <c r="K79" s="14"/>
      <c r="L79" s="14"/>
      <c r="M79" s="5" t="s">
        <v>313</v>
      </c>
      <c r="N79" s="0"/>
      <c r="O79" s="6" t="s">
        <v>314</v>
      </c>
      <c r="P79" s="7" t="s">
        <v>28</v>
      </c>
      <c r="Q79" s="6" t="n">
        <f aca="false">2016-VALUE(RIGHT(O79,4))</f>
        <v>38</v>
      </c>
      <c r="R79" s="14"/>
      <c r="S79" s="9" t="s">
        <v>49</v>
      </c>
      <c r="T79" s="14"/>
      <c r="U79" s="14"/>
      <c r="V79" s="5" t="s">
        <v>315</v>
      </c>
      <c r="W79" s="12" t="s">
        <v>316</v>
      </c>
      <c r="X79" s="0"/>
      <c r="Y79" s="6" t="s">
        <v>317</v>
      </c>
    </row>
    <row r="80" customFormat="false" ht="23.85" hidden="false" customHeight="false" outlineLevel="0" collapsed="false">
      <c r="A80" s="14"/>
      <c r="B80" s="14"/>
      <c r="C80" s="2" t="n">
        <v>0</v>
      </c>
      <c r="D80" s="14"/>
      <c r="E80" s="14"/>
      <c r="F80" s="14"/>
      <c r="G80" s="2" t="s">
        <v>25</v>
      </c>
      <c r="H80" s="14"/>
      <c r="I80" s="2" t="s">
        <v>25</v>
      </c>
      <c r="J80" s="14"/>
      <c r="K80" s="14"/>
      <c r="L80" s="14"/>
      <c r="M80" s="5" t="s">
        <v>318</v>
      </c>
      <c r="N80" s="0"/>
      <c r="O80" s="6" t="s">
        <v>319</v>
      </c>
      <c r="P80" s="7" t="s">
        <v>28</v>
      </c>
      <c r="Q80" s="6" t="n">
        <f aca="false">2016-VALUE(RIGHT(O80,4))</f>
        <v>29</v>
      </c>
      <c r="R80" s="14"/>
      <c r="S80" s="9"/>
      <c r="T80" s="14"/>
      <c r="U80" s="14"/>
      <c r="V80" s="5" t="s">
        <v>320</v>
      </c>
      <c r="W80" s="12" t="s">
        <v>321</v>
      </c>
      <c r="X80" s="0"/>
      <c r="Y80" s="6"/>
    </row>
    <row r="81" customFormat="false" ht="23.85" hidden="false" customHeight="false" outlineLevel="0" collapsed="false">
      <c r="A81" s="14"/>
      <c r="B81" s="14"/>
      <c r="C81" s="2" t="n">
        <v>0</v>
      </c>
      <c r="D81" s="14"/>
      <c r="E81" s="14"/>
      <c r="F81" s="14"/>
      <c r="G81" s="2" t="s">
        <v>25</v>
      </c>
      <c r="H81" s="14"/>
      <c r="I81" s="2" t="s">
        <v>25</v>
      </c>
      <c r="J81" s="14"/>
      <c r="K81" s="14"/>
      <c r="L81" s="14"/>
      <c r="M81" s="5" t="s">
        <v>322</v>
      </c>
      <c r="N81" s="0"/>
      <c r="O81" s="6" t="s">
        <v>323</v>
      </c>
      <c r="P81" s="7" t="s">
        <v>28</v>
      </c>
      <c r="Q81" s="6" t="n">
        <f aca="false">2016-VALUE(RIGHT(O81,4))</f>
        <v>44</v>
      </c>
      <c r="R81" s="14"/>
      <c r="S81" s="9"/>
      <c r="T81" s="14"/>
      <c r="U81" s="14"/>
      <c r="V81" s="5" t="s">
        <v>324</v>
      </c>
      <c r="W81" s="12" t="s">
        <v>325</v>
      </c>
      <c r="X81" s="0"/>
      <c r="Y81" s="6" t="s">
        <v>326</v>
      </c>
    </row>
    <row r="82" customFormat="false" ht="26.85" hidden="false" customHeight="false" outlineLevel="0" collapsed="false">
      <c r="A82" s="14"/>
      <c r="B82" s="14"/>
      <c r="C82" s="2" t="n">
        <v>0</v>
      </c>
      <c r="D82" s="14"/>
      <c r="E82" s="14"/>
      <c r="F82" s="14"/>
      <c r="G82" s="2" t="s">
        <v>25</v>
      </c>
      <c r="H82" s="14"/>
      <c r="I82" s="2" t="s">
        <v>25</v>
      </c>
      <c r="J82" s="14"/>
      <c r="K82" s="14"/>
      <c r="L82" s="14"/>
      <c r="M82" s="5" t="s">
        <v>327</v>
      </c>
      <c r="N82" s="0"/>
      <c r="O82" s="6" t="s">
        <v>328</v>
      </c>
      <c r="P82" s="18" t="s">
        <v>48</v>
      </c>
      <c r="Q82" s="6" t="n">
        <f aca="false">2016-VALUE(RIGHT(O82,4))</f>
        <v>53</v>
      </c>
      <c r="R82" s="14"/>
      <c r="S82" s="9" t="s">
        <v>43</v>
      </c>
      <c r="T82" s="14"/>
      <c r="U82" s="14"/>
      <c r="V82" s="5" t="s">
        <v>329</v>
      </c>
      <c r="W82" s="12" t="s">
        <v>330</v>
      </c>
      <c r="X82" s="0"/>
      <c r="Y82" s="6" t="s">
        <v>331</v>
      </c>
    </row>
    <row r="83" customFormat="false" ht="23.85" hidden="false" customHeight="false" outlineLevel="0" collapsed="false">
      <c r="A83" s="14"/>
      <c r="B83" s="14"/>
      <c r="C83" s="2" t="n">
        <v>0</v>
      </c>
      <c r="D83" s="14"/>
      <c r="E83" s="14"/>
      <c r="F83" s="14"/>
      <c r="G83" s="2" t="s">
        <v>25</v>
      </c>
      <c r="H83" s="14"/>
      <c r="I83" s="2" t="s">
        <v>25</v>
      </c>
      <c r="J83" s="14"/>
      <c r="K83" s="14"/>
      <c r="L83" s="14"/>
      <c r="M83" s="5" t="s">
        <v>332</v>
      </c>
      <c r="N83" s="0"/>
      <c r="O83" s="6" t="s">
        <v>333</v>
      </c>
      <c r="P83" s="18" t="s">
        <v>48</v>
      </c>
      <c r="Q83" s="6" t="n">
        <f aca="false">2016-VALUE(RIGHT(O83,4))</f>
        <v>41</v>
      </c>
      <c r="R83" s="14"/>
      <c r="S83" s="9" t="s">
        <v>49</v>
      </c>
      <c r="T83" s="14"/>
      <c r="U83" s="14"/>
      <c r="V83" s="5" t="s">
        <v>334</v>
      </c>
      <c r="W83" s="12" t="s">
        <v>335</v>
      </c>
      <c r="X83" s="0"/>
      <c r="Y83" s="6" t="s">
        <v>336</v>
      </c>
    </row>
    <row r="84" customFormat="false" ht="46.25" hidden="false" customHeight="false" outlineLevel="0" collapsed="false">
      <c r="A84" s="14"/>
      <c r="B84" s="14"/>
      <c r="C84" s="2" t="n">
        <v>0</v>
      </c>
      <c r="D84" s="14"/>
      <c r="E84" s="14"/>
      <c r="F84" s="14"/>
      <c r="G84" s="2" t="s">
        <v>25</v>
      </c>
      <c r="H84" s="14"/>
      <c r="I84" s="2" t="s">
        <v>25</v>
      </c>
      <c r="J84" s="14"/>
      <c r="K84" s="14"/>
      <c r="L84" s="14"/>
      <c r="M84" s="5" t="s">
        <v>337</v>
      </c>
      <c r="N84" s="0"/>
      <c r="O84" s="6" t="s">
        <v>338</v>
      </c>
      <c r="P84" s="7" t="s">
        <v>28</v>
      </c>
      <c r="Q84" s="6" t="n">
        <f aca="false">2016-VALUE(RIGHT(O84,4))</f>
        <v>66</v>
      </c>
      <c r="R84" s="14"/>
      <c r="S84" s="9" t="s">
        <v>43</v>
      </c>
      <c r="T84" s="14"/>
      <c r="U84" s="14"/>
      <c r="V84" s="5" t="s">
        <v>339</v>
      </c>
      <c r="W84" s="12" t="s">
        <v>340</v>
      </c>
      <c r="X84" s="0"/>
      <c r="Y84" s="6" t="s">
        <v>341</v>
      </c>
    </row>
    <row r="85" customFormat="false" ht="46.25" hidden="false" customHeight="false" outlineLevel="0" collapsed="false">
      <c r="A85" s="14"/>
      <c r="B85" s="14"/>
      <c r="C85" s="2" t="n">
        <v>0</v>
      </c>
      <c r="D85" s="14"/>
      <c r="E85" s="14"/>
      <c r="F85" s="14"/>
      <c r="G85" s="2" t="s">
        <v>25</v>
      </c>
      <c r="H85" s="14"/>
      <c r="I85" s="2" t="s">
        <v>25</v>
      </c>
      <c r="J85" s="14"/>
      <c r="K85" s="14"/>
      <c r="L85" s="14"/>
      <c r="M85" s="5" t="s">
        <v>342</v>
      </c>
      <c r="N85" s="0"/>
      <c r="O85" s="6" t="s">
        <v>343</v>
      </c>
      <c r="P85" s="7" t="s">
        <v>28</v>
      </c>
      <c r="Q85" s="6" t="n">
        <f aca="false">2016-VALUE(RIGHT(O85,4))</f>
        <v>65</v>
      </c>
      <c r="R85" s="14"/>
      <c r="S85" s="9" t="s">
        <v>49</v>
      </c>
      <c r="T85" s="14"/>
      <c r="U85" s="14"/>
      <c r="V85" s="5" t="s">
        <v>344</v>
      </c>
      <c r="W85" s="12" t="s">
        <v>345</v>
      </c>
      <c r="X85" s="0"/>
      <c r="Y85" s="6" t="s">
        <v>346</v>
      </c>
    </row>
    <row r="86" customFormat="false" ht="46.25" hidden="false" customHeight="false" outlineLevel="0" collapsed="false">
      <c r="A86" s="14"/>
      <c r="B86" s="14"/>
      <c r="C86" s="2" t="n">
        <v>0</v>
      </c>
      <c r="D86" s="14"/>
      <c r="E86" s="14"/>
      <c r="F86" s="14"/>
      <c r="G86" s="2" t="s">
        <v>25</v>
      </c>
      <c r="H86" s="14"/>
      <c r="I86" s="2" t="s">
        <v>25</v>
      </c>
      <c r="J86" s="14"/>
      <c r="K86" s="14"/>
      <c r="L86" s="14"/>
      <c r="M86" s="5" t="s">
        <v>347</v>
      </c>
      <c r="N86" s="0"/>
      <c r="O86" s="6" t="s">
        <v>348</v>
      </c>
      <c r="P86" s="7" t="s">
        <v>28</v>
      </c>
      <c r="Q86" s="6" t="n">
        <f aca="false">2016-VALUE(RIGHT(O86,4))</f>
        <v>50</v>
      </c>
      <c r="R86" s="14"/>
      <c r="S86" s="9" t="s">
        <v>43</v>
      </c>
      <c r="T86" s="14"/>
      <c r="U86" s="14"/>
      <c r="V86" s="13" t="s">
        <v>349</v>
      </c>
      <c r="W86" s="12" t="s">
        <v>350</v>
      </c>
      <c r="X86" s="0"/>
      <c r="Y86" s="6" t="s">
        <v>351</v>
      </c>
    </row>
    <row r="87" customFormat="false" ht="14.9" hidden="false" customHeight="false" outlineLevel="0" collapsed="false">
      <c r="A87" s="14"/>
      <c r="B87" s="14"/>
      <c r="C87" s="2" t="n">
        <v>0</v>
      </c>
      <c r="D87" s="14"/>
      <c r="E87" s="14"/>
      <c r="F87" s="14"/>
      <c r="G87" s="2" t="s">
        <v>25</v>
      </c>
      <c r="H87" s="14"/>
      <c r="I87" s="2" t="s">
        <v>25</v>
      </c>
      <c r="J87" s="14"/>
      <c r="K87" s="14"/>
      <c r="L87" s="14"/>
      <c r="M87" s="5" t="s">
        <v>352</v>
      </c>
      <c r="N87" s="0"/>
      <c r="O87" s="6"/>
      <c r="P87" s="18" t="s">
        <v>48</v>
      </c>
      <c r="Q87" s="6"/>
      <c r="R87" s="14"/>
      <c r="S87" s="9" t="s">
        <v>49</v>
      </c>
      <c r="T87" s="14"/>
      <c r="U87" s="14"/>
      <c r="V87" s="5" t="s">
        <v>353</v>
      </c>
      <c r="W87" s="12"/>
      <c r="X87" s="0"/>
      <c r="Y87" s="6"/>
    </row>
    <row r="88" customFormat="false" ht="14.9" hidden="false" customHeight="false" outlineLevel="0" collapsed="false">
      <c r="A88" s="14"/>
      <c r="B88" s="14"/>
      <c r="C88" s="2" t="n">
        <v>0</v>
      </c>
      <c r="D88" s="14"/>
      <c r="E88" s="14"/>
      <c r="F88" s="14"/>
      <c r="G88" s="2" t="s">
        <v>25</v>
      </c>
      <c r="H88" s="14"/>
      <c r="I88" s="2" t="s">
        <v>25</v>
      </c>
      <c r="J88" s="14"/>
      <c r="K88" s="14"/>
      <c r="L88" s="14"/>
      <c r="M88" s="5" t="s">
        <v>354</v>
      </c>
      <c r="N88" s="0"/>
      <c r="O88" s="6"/>
      <c r="P88" s="18" t="s">
        <v>48</v>
      </c>
      <c r="Q88" s="6"/>
      <c r="R88" s="14"/>
      <c r="S88" s="9" t="s">
        <v>49</v>
      </c>
      <c r="T88" s="14"/>
      <c r="U88" s="14"/>
      <c r="V88" s="5" t="s">
        <v>355</v>
      </c>
      <c r="W88" s="12"/>
      <c r="X88" s="0"/>
      <c r="Y88" s="6"/>
    </row>
    <row r="89" customFormat="false" ht="23.85" hidden="false" customHeight="false" outlineLevel="0" collapsed="false">
      <c r="A89" s="14"/>
      <c r="B89" s="14"/>
      <c r="C89" s="2" t="n">
        <v>0</v>
      </c>
      <c r="D89" s="14"/>
      <c r="E89" s="14"/>
      <c r="F89" s="14"/>
      <c r="G89" s="2" t="s">
        <v>25</v>
      </c>
      <c r="H89" s="14"/>
      <c r="I89" s="2" t="s">
        <v>25</v>
      </c>
      <c r="J89" s="14"/>
      <c r="K89" s="14"/>
      <c r="L89" s="14"/>
      <c r="M89" s="5" t="s">
        <v>356</v>
      </c>
      <c r="N89" s="0"/>
      <c r="O89" s="6" t="s">
        <v>357</v>
      </c>
      <c r="P89" s="7" t="s">
        <v>28</v>
      </c>
      <c r="Q89" s="6" t="n">
        <f aca="false">2016-VALUE(RIGHT(O89,4))</f>
        <v>54</v>
      </c>
      <c r="R89" s="14"/>
      <c r="S89" s="9" t="s">
        <v>43</v>
      </c>
      <c r="T89" s="14"/>
      <c r="U89" s="14"/>
      <c r="V89" s="5" t="s">
        <v>358</v>
      </c>
      <c r="W89" s="12" t="s">
        <v>359</v>
      </c>
      <c r="X89" s="0"/>
      <c r="Y89" s="6" t="s">
        <v>360</v>
      </c>
    </row>
    <row r="90" customFormat="false" ht="23.85" hidden="false" customHeight="false" outlineLevel="0" collapsed="false">
      <c r="A90" s="14"/>
      <c r="B90" s="14"/>
      <c r="C90" s="2" t="n">
        <v>0</v>
      </c>
      <c r="D90" s="14"/>
      <c r="E90" s="14"/>
      <c r="F90" s="14"/>
      <c r="G90" s="2" t="s">
        <v>25</v>
      </c>
      <c r="H90" s="14"/>
      <c r="I90" s="2" t="s">
        <v>25</v>
      </c>
      <c r="J90" s="14"/>
      <c r="K90" s="14"/>
      <c r="L90" s="14"/>
      <c r="M90" s="5" t="s">
        <v>361</v>
      </c>
      <c r="N90" s="0"/>
      <c r="O90" s="6" t="s">
        <v>362</v>
      </c>
      <c r="P90" s="7" t="s">
        <v>28</v>
      </c>
      <c r="Q90" s="6" t="n">
        <f aca="false">2016-VALUE(RIGHT(O90,4))</f>
        <v>49</v>
      </c>
      <c r="R90" s="14"/>
      <c r="S90" s="9" t="s">
        <v>49</v>
      </c>
      <c r="T90" s="14"/>
      <c r="U90" s="14"/>
      <c r="V90" s="5" t="s">
        <v>363</v>
      </c>
      <c r="W90" s="12" t="s">
        <v>364</v>
      </c>
      <c r="X90" s="0"/>
      <c r="Y90" s="6"/>
    </row>
    <row r="91" customFormat="false" ht="23.85" hidden="false" customHeight="false" outlineLevel="0" collapsed="false">
      <c r="A91" s="14"/>
      <c r="B91" s="14"/>
      <c r="C91" s="2" t="n">
        <v>0</v>
      </c>
      <c r="D91" s="14"/>
      <c r="E91" s="14"/>
      <c r="F91" s="14"/>
      <c r="G91" s="2" t="s">
        <v>25</v>
      </c>
      <c r="H91" s="14"/>
      <c r="I91" s="2" t="s">
        <v>25</v>
      </c>
      <c r="J91" s="14"/>
      <c r="K91" s="14"/>
      <c r="L91" s="14"/>
      <c r="M91" s="5" t="s">
        <v>365</v>
      </c>
      <c r="N91" s="0"/>
      <c r="O91" s="6" t="s">
        <v>366</v>
      </c>
      <c r="P91" s="7" t="s">
        <v>28</v>
      </c>
      <c r="Q91" s="6" t="n">
        <f aca="false">2016-VALUE(RIGHT(O91,4))</f>
        <v>53</v>
      </c>
      <c r="R91" s="14"/>
      <c r="S91" s="9" t="s">
        <v>49</v>
      </c>
      <c r="T91" s="14"/>
      <c r="U91" s="14"/>
      <c r="V91" s="5" t="s">
        <v>367</v>
      </c>
      <c r="W91" s="12" t="s">
        <v>368</v>
      </c>
      <c r="X91" s="0"/>
      <c r="Y91" s="6" t="s">
        <v>369</v>
      </c>
    </row>
    <row r="92" customFormat="false" ht="46.25" hidden="false" customHeight="false" outlineLevel="0" collapsed="false">
      <c r="A92" s="14"/>
      <c r="B92" s="14"/>
      <c r="C92" s="2" t="n">
        <v>0</v>
      </c>
      <c r="D92" s="14"/>
      <c r="E92" s="14"/>
      <c r="F92" s="14"/>
      <c r="G92" s="2" t="s">
        <v>25</v>
      </c>
      <c r="H92" s="14"/>
      <c r="I92" s="2" t="s">
        <v>25</v>
      </c>
      <c r="J92" s="14"/>
      <c r="K92" s="14"/>
      <c r="L92" s="14"/>
      <c r="M92" s="5" t="s">
        <v>370</v>
      </c>
      <c r="N92" s="0"/>
      <c r="O92" s="6" t="s">
        <v>371</v>
      </c>
      <c r="P92" s="18" t="s">
        <v>48</v>
      </c>
      <c r="Q92" s="6" t="n">
        <f aca="false">2016-VALUE(RIGHT(O92,4))</f>
        <v>75</v>
      </c>
      <c r="R92" s="14"/>
      <c r="S92" s="9" t="s">
        <v>49</v>
      </c>
      <c r="T92" s="14"/>
      <c r="U92" s="14"/>
      <c r="V92" s="5" t="s">
        <v>372</v>
      </c>
      <c r="W92" s="12" t="s">
        <v>373</v>
      </c>
      <c r="X92" s="0"/>
      <c r="Y92" s="6" t="s">
        <v>374</v>
      </c>
    </row>
    <row r="93" customFormat="false" ht="14.9" hidden="false" customHeight="false" outlineLevel="0" collapsed="false">
      <c r="A93" s="14"/>
      <c r="B93" s="14"/>
      <c r="C93" s="2" t="n">
        <v>0</v>
      </c>
      <c r="D93" s="14"/>
      <c r="E93" s="14"/>
      <c r="F93" s="14"/>
      <c r="G93" s="2" t="s">
        <v>25</v>
      </c>
      <c r="H93" s="14"/>
      <c r="I93" s="2" t="s">
        <v>25</v>
      </c>
      <c r="J93" s="14"/>
      <c r="K93" s="14"/>
      <c r="L93" s="14"/>
      <c r="M93" s="5" t="s">
        <v>375</v>
      </c>
      <c r="N93" s="0"/>
      <c r="O93" s="6"/>
      <c r="P93" s="7" t="s">
        <v>28</v>
      </c>
      <c r="Q93" s="6"/>
      <c r="R93" s="14"/>
      <c r="S93" s="9" t="s">
        <v>43</v>
      </c>
      <c r="T93" s="14"/>
      <c r="U93" s="14"/>
      <c r="V93" s="5" t="s">
        <v>376</v>
      </c>
      <c r="W93" s="12"/>
      <c r="X93" s="0"/>
      <c r="Y93" s="6"/>
    </row>
    <row r="94" customFormat="false" ht="14.9" hidden="false" customHeight="false" outlineLevel="0" collapsed="false">
      <c r="A94" s="14"/>
      <c r="B94" s="14"/>
      <c r="C94" s="2" t="n">
        <v>0</v>
      </c>
      <c r="D94" s="14"/>
      <c r="E94" s="14"/>
      <c r="F94" s="14"/>
      <c r="G94" s="2" t="s">
        <v>25</v>
      </c>
      <c r="H94" s="14"/>
      <c r="I94" s="2" t="s">
        <v>25</v>
      </c>
      <c r="J94" s="14"/>
      <c r="K94" s="14"/>
      <c r="L94" s="14"/>
      <c r="M94" s="5" t="s">
        <v>377</v>
      </c>
      <c r="N94" s="0"/>
      <c r="O94" s="6"/>
      <c r="P94" s="7" t="s">
        <v>28</v>
      </c>
      <c r="Q94" s="6"/>
      <c r="R94" s="14"/>
      <c r="S94" s="9"/>
      <c r="T94" s="14"/>
      <c r="U94" s="14"/>
      <c r="V94" s="5" t="s">
        <v>376</v>
      </c>
      <c r="W94" s="12"/>
      <c r="X94" s="0"/>
      <c r="Y94" s="6"/>
    </row>
    <row r="95" customFormat="false" ht="14.9" hidden="false" customHeight="false" outlineLevel="0" collapsed="false">
      <c r="A95" s="14"/>
      <c r="B95" s="14"/>
      <c r="C95" s="2" t="n">
        <v>0</v>
      </c>
      <c r="D95" s="14"/>
      <c r="E95" s="14"/>
      <c r="F95" s="14"/>
      <c r="G95" s="2" t="s">
        <v>25</v>
      </c>
      <c r="H95" s="14"/>
      <c r="I95" s="2" t="s">
        <v>25</v>
      </c>
      <c r="J95" s="14"/>
      <c r="K95" s="14"/>
      <c r="L95" s="14"/>
      <c r="M95" s="5" t="s">
        <v>378</v>
      </c>
      <c r="N95" s="0"/>
      <c r="O95" s="6"/>
      <c r="P95" s="7" t="s">
        <v>28</v>
      </c>
      <c r="Q95" s="6"/>
      <c r="R95" s="14"/>
      <c r="S95" s="9" t="s">
        <v>43</v>
      </c>
      <c r="T95" s="14"/>
      <c r="U95" s="14"/>
      <c r="V95" s="5" t="s">
        <v>379</v>
      </c>
      <c r="W95" s="12"/>
      <c r="X95" s="0"/>
      <c r="Y95" s="6"/>
    </row>
    <row r="96" customFormat="false" ht="46.25" hidden="false" customHeight="false" outlineLevel="0" collapsed="false">
      <c r="A96" s="14"/>
      <c r="B96" s="14"/>
      <c r="C96" s="2" t="n">
        <v>0</v>
      </c>
      <c r="D96" s="14"/>
      <c r="E96" s="14"/>
      <c r="F96" s="14"/>
      <c r="G96" s="2" t="s">
        <v>25</v>
      </c>
      <c r="H96" s="14"/>
      <c r="I96" s="2" t="s">
        <v>25</v>
      </c>
      <c r="J96" s="14"/>
      <c r="K96" s="14"/>
      <c r="L96" s="14"/>
      <c r="M96" s="5" t="s">
        <v>380</v>
      </c>
      <c r="N96" s="0"/>
      <c r="O96" s="6" t="s">
        <v>381</v>
      </c>
      <c r="P96" s="7" t="s">
        <v>28</v>
      </c>
      <c r="Q96" s="6" t="n">
        <f aca="false">2016-VALUE(RIGHT(O96,4))</f>
        <v>31</v>
      </c>
      <c r="R96" s="14"/>
      <c r="S96" s="9"/>
      <c r="T96" s="14"/>
      <c r="U96" s="14"/>
      <c r="V96" s="5" t="s">
        <v>382</v>
      </c>
      <c r="W96" s="12" t="s">
        <v>383</v>
      </c>
      <c r="X96" s="0"/>
      <c r="Y96" s="6"/>
    </row>
    <row r="97" customFormat="false" ht="14.9" hidden="false" customHeight="false" outlineLevel="0" collapsed="false">
      <c r="A97" s="14"/>
      <c r="B97" s="14"/>
      <c r="C97" s="2" t="n">
        <v>0</v>
      </c>
      <c r="D97" s="14"/>
      <c r="E97" s="14"/>
      <c r="F97" s="14"/>
      <c r="G97" s="2" t="s">
        <v>25</v>
      </c>
      <c r="H97" s="14"/>
      <c r="I97" s="2" t="s">
        <v>25</v>
      </c>
      <c r="J97" s="14"/>
      <c r="K97" s="14"/>
      <c r="L97" s="14"/>
      <c r="M97" s="20" t="s">
        <v>384</v>
      </c>
      <c r="N97" s="0"/>
      <c r="O97" s="6"/>
      <c r="P97" s="18" t="s">
        <v>48</v>
      </c>
      <c r="Q97" s="6"/>
      <c r="R97" s="14"/>
      <c r="S97" s="9" t="s">
        <v>49</v>
      </c>
      <c r="T97" s="14"/>
      <c r="U97" s="14"/>
      <c r="V97" s="5" t="s">
        <v>140</v>
      </c>
      <c r="W97" s="12"/>
      <c r="X97" s="0"/>
      <c r="Y97" s="6"/>
    </row>
    <row r="98" customFormat="false" ht="14.9" hidden="false" customHeight="false" outlineLevel="0" collapsed="false">
      <c r="A98" s="14"/>
      <c r="B98" s="14"/>
      <c r="C98" s="2" t="n">
        <v>0</v>
      </c>
      <c r="D98" s="14"/>
      <c r="E98" s="14"/>
      <c r="F98" s="14"/>
      <c r="G98" s="2" t="s">
        <v>25</v>
      </c>
      <c r="H98" s="14"/>
      <c r="I98" s="2" t="s">
        <v>25</v>
      </c>
      <c r="J98" s="14"/>
      <c r="K98" s="14"/>
      <c r="L98" s="14"/>
      <c r="M98" s="5" t="s">
        <v>385</v>
      </c>
      <c r="N98" s="0"/>
      <c r="O98" s="6"/>
      <c r="P98" s="18" t="s">
        <v>48</v>
      </c>
      <c r="Q98" s="6"/>
      <c r="R98" s="14"/>
      <c r="S98" s="9" t="s">
        <v>49</v>
      </c>
      <c r="T98" s="14"/>
      <c r="U98" s="14"/>
      <c r="V98" s="5" t="s">
        <v>386</v>
      </c>
      <c r="W98" s="12"/>
      <c r="X98" s="0"/>
      <c r="Y98" s="6"/>
    </row>
    <row r="99" customFormat="false" ht="14.9" hidden="false" customHeight="false" outlineLevel="0" collapsed="false">
      <c r="A99" s="14"/>
      <c r="B99" s="14"/>
      <c r="C99" s="2" t="n">
        <v>0</v>
      </c>
      <c r="D99" s="14"/>
      <c r="E99" s="14"/>
      <c r="F99" s="14"/>
      <c r="G99" s="2" t="s">
        <v>25</v>
      </c>
      <c r="H99" s="14"/>
      <c r="I99" s="2" t="s">
        <v>25</v>
      </c>
      <c r="J99" s="14"/>
      <c r="K99" s="14"/>
      <c r="L99" s="14"/>
      <c r="M99" s="5" t="s">
        <v>387</v>
      </c>
      <c r="N99" s="0"/>
      <c r="O99" s="6"/>
      <c r="P99" s="18" t="s">
        <v>48</v>
      </c>
      <c r="Q99" s="6"/>
      <c r="R99" s="14"/>
      <c r="S99" s="9" t="s">
        <v>43</v>
      </c>
      <c r="T99" s="14"/>
      <c r="U99" s="14"/>
      <c r="V99" s="5" t="s">
        <v>388</v>
      </c>
      <c r="W99" s="12"/>
      <c r="X99" s="0"/>
      <c r="Y99" s="6"/>
    </row>
    <row r="100" customFormat="false" ht="14.9" hidden="false" customHeight="false" outlineLevel="0" collapsed="false">
      <c r="A100" s="14"/>
      <c r="B100" s="14"/>
      <c r="C100" s="2" t="n">
        <v>0</v>
      </c>
      <c r="D100" s="14"/>
      <c r="E100" s="14"/>
      <c r="F100" s="14"/>
      <c r="G100" s="2" t="s">
        <v>25</v>
      </c>
      <c r="H100" s="14"/>
      <c r="I100" s="2" t="s">
        <v>25</v>
      </c>
      <c r="J100" s="14"/>
      <c r="K100" s="14"/>
      <c r="L100" s="14"/>
      <c r="M100" s="5" t="s">
        <v>389</v>
      </c>
      <c r="N100" s="0"/>
      <c r="O100" s="6"/>
      <c r="P100" s="18" t="s">
        <v>48</v>
      </c>
      <c r="Q100" s="6"/>
      <c r="R100" s="14"/>
      <c r="S100" s="9" t="s">
        <v>43</v>
      </c>
      <c r="T100" s="14"/>
      <c r="U100" s="14"/>
      <c r="V100" s="5" t="s">
        <v>390</v>
      </c>
      <c r="W100" s="12"/>
      <c r="X100" s="0"/>
      <c r="Y100" s="6"/>
    </row>
    <row r="101" customFormat="false" ht="14.9" hidden="false" customHeight="false" outlineLevel="0" collapsed="false">
      <c r="A101" s="14"/>
      <c r="B101" s="14"/>
      <c r="C101" s="2" t="n">
        <v>0</v>
      </c>
      <c r="D101" s="14"/>
      <c r="E101" s="14"/>
      <c r="F101" s="14"/>
      <c r="G101" s="2" t="s">
        <v>25</v>
      </c>
      <c r="H101" s="14"/>
      <c r="I101" s="2" t="s">
        <v>25</v>
      </c>
      <c r="J101" s="14"/>
      <c r="K101" s="14"/>
      <c r="L101" s="14"/>
      <c r="M101" s="5" t="s">
        <v>391</v>
      </c>
      <c r="N101" s="0"/>
      <c r="O101" s="6"/>
      <c r="P101" s="18" t="s">
        <v>48</v>
      </c>
      <c r="Q101" s="6"/>
      <c r="R101" s="14"/>
      <c r="S101" s="9" t="s">
        <v>392</v>
      </c>
      <c r="T101" s="14"/>
      <c r="U101" s="14"/>
      <c r="V101" s="5" t="s">
        <v>393</v>
      </c>
      <c r="W101" s="12"/>
      <c r="X101" s="0"/>
      <c r="Y101" s="6"/>
    </row>
    <row r="102" customFormat="false" ht="46.25" hidden="false" customHeight="false" outlineLevel="0" collapsed="false">
      <c r="A102" s="14"/>
      <c r="B102" s="14"/>
      <c r="C102" s="2" t="n">
        <v>0</v>
      </c>
      <c r="D102" s="14"/>
      <c r="E102" s="14"/>
      <c r="F102" s="14"/>
      <c r="G102" s="2" t="s">
        <v>25</v>
      </c>
      <c r="H102" s="14"/>
      <c r="I102" s="2" t="s">
        <v>25</v>
      </c>
      <c r="J102" s="14"/>
      <c r="K102" s="14"/>
      <c r="L102" s="14"/>
      <c r="M102" s="5" t="s">
        <v>394</v>
      </c>
      <c r="N102" s="0"/>
      <c r="O102" s="6" t="s">
        <v>395</v>
      </c>
      <c r="P102" s="18" t="s">
        <v>48</v>
      </c>
      <c r="Q102" s="6" t="n">
        <f aca="false">2016-VALUE(RIGHT(O102,4))</f>
        <v>52</v>
      </c>
      <c r="R102" s="14"/>
      <c r="S102" s="9" t="s">
        <v>49</v>
      </c>
      <c r="T102" s="14"/>
      <c r="U102" s="14"/>
      <c r="V102" s="5" t="s">
        <v>396</v>
      </c>
      <c r="W102" s="12" t="s">
        <v>397</v>
      </c>
      <c r="X102" s="0"/>
      <c r="Y102" s="6" t="s">
        <v>398</v>
      </c>
    </row>
    <row r="103" customFormat="false" ht="26.85" hidden="false" customHeight="false" outlineLevel="0" collapsed="false">
      <c r="A103" s="14"/>
      <c r="B103" s="14"/>
      <c r="C103" s="2" t="n">
        <v>0</v>
      </c>
      <c r="D103" s="14"/>
      <c r="E103" s="14"/>
      <c r="F103" s="14"/>
      <c r="G103" s="2" t="s">
        <v>25</v>
      </c>
      <c r="H103" s="14"/>
      <c r="I103" s="2" t="s">
        <v>25</v>
      </c>
      <c r="J103" s="14"/>
      <c r="K103" s="14"/>
      <c r="L103" s="14"/>
      <c r="M103" s="5" t="s">
        <v>399</v>
      </c>
      <c r="N103" s="0"/>
      <c r="O103" s="6" t="s">
        <v>400</v>
      </c>
      <c r="P103" s="18" t="s">
        <v>48</v>
      </c>
      <c r="Q103" s="6" t="n">
        <f aca="false">2016-VALUE(RIGHT(O103,4))</f>
        <v>29</v>
      </c>
      <c r="R103" s="14"/>
      <c r="S103" s="9" t="s">
        <v>49</v>
      </c>
      <c r="T103" s="14"/>
      <c r="U103" s="14"/>
      <c r="V103" s="5" t="s">
        <v>401</v>
      </c>
      <c r="W103" s="12" t="s">
        <v>402</v>
      </c>
      <c r="X103" s="0"/>
      <c r="Y103" s="6" t="s">
        <v>403</v>
      </c>
    </row>
    <row r="104" customFormat="false" ht="27.85" hidden="false" customHeight="false" outlineLevel="0" collapsed="false">
      <c r="A104" s="14"/>
      <c r="B104" s="14"/>
      <c r="C104" s="2" t="n">
        <v>0</v>
      </c>
      <c r="D104" s="14"/>
      <c r="E104" s="14"/>
      <c r="F104" s="14"/>
      <c r="G104" s="2" t="s">
        <v>25</v>
      </c>
      <c r="H104" s="14"/>
      <c r="I104" s="2" t="s">
        <v>25</v>
      </c>
      <c r="J104" s="14"/>
      <c r="K104" s="14"/>
      <c r="L104" s="14"/>
      <c r="M104" s="5" t="s">
        <v>404</v>
      </c>
      <c r="N104" s="0"/>
      <c r="O104" s="6" t="s">
        <v>405</v>
      </c>
      <c r="P104" s="18" t="s">
        <v>48</v>
      </c>
      <c r="Q104" s="6"/>
      <c r="R104" s="14"/>
      <c r="S104" s="9"/>
      <c r="T104" s="14"/>
      <c r="U104" s="14"/>
      <c r="V104" s="5" t="s">
        <v>406</v>
      </c>
      <c r="W104" s="12" t="s">
        <v>407</v>
      </c>
      <c r="X104" s="0"/>
      <c r="Y104" s="6" t="s">
        <v>408</v>
      </c>
    </row>
    <row r="105" customFormat="false" ht="46.25" hidden="false" customHeight="false" outlineLevel="0" collapsed="false">
      <c r="A105" s="14"/>
      <c r="B105" s="14"/>
      <c r="C105" s="2" t="n">
        <v>0</v>
      </c>
      <c r="D105" s="14"/>
      <c r="E105" s="14"/>
      <c r="F105" s="14"/>
      <c r="G105" s="2" t="s">
        <v>25</v>
      </c>
      <c r="H105" s="14"/>
      <c r="I105" s="2" t="s">
        <v>25</v>
      </c>
      <c r="J105" s="14"/>
      <c r="K105" s="14"/>
      <c r="L105" s="14"/>
      <c r="M105" s="5" t="s">
        <v>409</v>
      </c>
      <c r="N105" s="0"/>
      <c r="O105" s="6" t="s">
        <v>410</v>
      </c>
      <c r="P105" s="18" t="s">
        <v>48</v>
      </c>
      <c r="Q105" s="6" t="n">
        <f aca="false">2016-VALUE(RIGHT(O105,4))</f>
        <v>22</v>
      </c>
      <c r="R105" s="14"/>
      <c r="S105" s="9" t="s">
        <v>49</v>
      </c>
      <c r="T105" s="14"/>
      <c r="U105" s="14"/>
      <c r="V105" s="5" t="s">
        <v>411</v>
      </c>
      <c r="W105" s="12" t="s">
        <v>412</v>
      </c>
      <c r="X105" s="0"/>
      <c r="Y105" s="6" t="s">
        <v>413</v>
      </c>
    </row>
    <row r="106" customFormat="false" ht="26.85" hidden="false" customHeight="false" outlineLevel="0" collapsed="false">
      <c r="A106" s="14"/>
      <c r="B106" s="14"/>
      <c r="C106" s="2" t="n">
        <v>0</v>
      </c>
      <c r="D106" s="14"/>
      <c r="E106" s="14"/>
      <c r="F106" s="14"/>
      <c r="G106" s="2" t="s">
        <v>25</v>
      </c>
      <c r="H106" s="14"/>
      <c r="I106" s="2" t="s">
        <v>25</v>
      </c>
      <c r="J106" s="14"/>
      <c r="K106" s="14"/>
      <c r="L106" s="14"/>
      <c r="M106" s="5" t="s">
        <v>414</v>
      </c>
      <c r="N106" s="0"/>
      <c r="O106" s="6" t="s">
        <v>415</v>
      </c>
      <c r="P106" s="18" t="s">
        <v>48</v>
      </c>
      <c r="Q106" s="6" t="n">
        <f aca="false">2016-VALUE(RIGHT(O106,4))</f>
        <v>33</v>
      </c>
      <c r="R106" s="14"/>
      <c r="S106" s="9" t="s">
        <v>49</v>
      </c>
      <c r="T106" s="14"/>
      <c r="U106" s="14"/>
      <c r="V106" s="13" t="s">
        <v>416</v>
      </c>
      <c r="W106" s="12" t="s">
        <v>417</v>
      </c>
      <c r="X106" s="0"/>
      <c r="Y106" s="6" t="s">
        <v>418</v>
      </c>
    </row>
    <row r="107" customFormat="false" ht="23.85" hidden="false" customHeight="false" outlineLevel="0" collapsed="false">
      <c r="A107" s="14"/>
      <c r="B107" s="14"/>
      <c r="C107" s="2" t="n">
        <v>0</v>
      </c>
      <c r="D107" s="14"/>
      <c r="E107" s="14"/>
      <c r="F107" s="14"/>
      <c r="G107" s="2" t="s">
        <v>25</v>
      </c>
      <c r="H107" s="14"/>
      <c r="I107" s="2" t="s">
        <v>25</v>
      </c>
      <c r="J107" s="14"/>
      <c r="K107" s="14"/>
      <c r="L107" s="14"/>
      <c r="M107" s="5" t="s">
        <v>419</v>
      </c>
      <c r="N107" s="0"/>
      <c r="O107" s="6" t="s">
        <v>420</v>
      </c>
      <c r="P107" s="7" t="s">
        <v>28</v>
      </c>
      <c r="Q107" s="6" t="n">
        <f aca="false">2016-VALUE(RIGHT(O107,4))</f>
        <v>30</v>
      </c>
      <c r="R107" s="14"/>
      <c r="S107" s="9" t="s">
        <v>43</v>
      </c>
      <c r="T107" s="14"/>
      <c r="U107" s="14"/>
      <c r="V107" s="5" t="s">
        <v>421</v>
      </c>
      <c r="W107" s="12" t="s">
        <v>422</v>
      </c>
      <c r="X107" s="0"/>
      <c r="Y107" s="6"/>
    </row>
    <row r="108" customFormat="false" ht="23.85" hidden="false" customHeight="false" outlineLevel="0" collapsed="false">
      <c r="A108" s="14"/>
      <c r="B108" s="14"/>
      <c r="C108" s="2" t="n">
        <v>0</v>
      </c>
      <c r="D108" s="14"/>
      <c r="E108" s="14"/>
      <c r="F108" s="14"/>
      <c r="G108" s="2" t="s">
        <v>25</v>
      </c>
      <c r="H108" s="14"/>
      <c r="I108" s="2" t="s">
        <v>25</v>
      </c>
      <c r="J108" s="14"/>
      <c r="K108" s="14"/>
      <c r="L108" s="14"/>
      <c r="M108" s="5" t="s">
        <v>423</v>
      </c>
      <c r="N108" s="0"/>
      <c r="O108" s="6" t="s">
        <v>424</v>
      </c>
      <c r="P108" s="7" t="s">
        <v>28</v>
      </c>
      <c r="Q108" s="6" t="n">
        <f aca="false">2016-VALUE(RIGHT(O108,4))</f>
        <v>41</v>
      </c>
      <c r="R108" s="14"/>
      <c r="S108" s="9" t="s">
        <v>49</v>
      </c>
      <c r="T108" s="14"/>
      <c r="U108" s="14"/>
      <c r="V108" s="5" t="s">
        <v>425</v>
      </c>
      <c r="W108" s="12" t="s">
        <v>426</v>
      </c>
      <c r="X108" s="0"/>
      <c r="Y108" s="6" t="s">
        <v>427</v>
      </c>
    </row>
    <row r="109" customFormat="false" ht="23.85" hidden="false" customHeight="false" outlineLevel="0" collapsed="false">
      <c r="A109" s="14"/>
      <c r="B109" s="14"/>
      <c r="C109" s="2" t="n">
        <v>0</v>
      </c>
      <c r="D109" s="14"/>
      <c r="E109" s="14"/>
      <c r="F109" s="14"/>
      <c r="G109" s="2" t="s">
        <v>25</v>
      </c>
      <c r="H109" s="14"/>
      <c r="I109" s="2" t="s">
        <v>25</v>
      </c>
      <c r="J109" s="14"/>
      <c r="K109" s="14"/>
      <c r="L109" s="14"/>
      <c r="M109" s="5" t="s">
        <v>428</v>
      </c>
      <c r="N109" s="0"/>
      <c r="O109" s="6" t="s">
        <v>429</v>
      </c>
      <c r="P109" s="18" t="s">
        <v>48</v>
      </c>
      <c r="Q109" s="6" t="n">
        <f aca="false">2016-VALUE(RIGHT(O109,4))</f>
        <v>44</v>
      </c>
      <c r="R109" s="14"/>
      <c r="S109" s="9" t="s">
        <v>29</v>
      </c>
      <c r="T109" s="14"/>
      <c r="U109" s="14"/>
      <c r="V109" s="5" t="s">
        <v>430</v>
      </c>
      <c r="W109" s="12" t="s">
        <v>431</v>
      </c>
      <c r="X109" s="0"/>
      <c r="Y109" s="6"/>
    </row>
    <row r="110" customFormat="false" ht="26.85" hidden="false" customHeight="false" outlineLevel="0" collapsed="false">
      <c r="A110" s="14"/>
      <c r="B110" s="14"/>
      <c r="C110" s="2" t="n">
        <v>0</v>
      </c>
      <c r="D110" s="14"/>
      <c r="E110" s="14"/>
      <c r="F110" s="14"/>
      <c r="G110" s="2" t="s">
        <v>25</v>
      </c>
      <c r="H110" s="14"/>
      <c r="I110" s="2" t="s">
        <v>25</v>
      </c>
      <c r="J110" s="14"/>
      <c r="K110" s="14"/>
      <c r="L110" s="14"/>
      <c r="M110" s="5" t="s">
        <v>432</v>
      </c>
      <c r="N110" s="0"/>
      <c r="O110" s="6" t="s">
        <v>433</v>
      </c>
      <c r="P110" s="18" t="s">
        <v>28</v>
      </c>
      <c r="Q110" s="6" t="n">
        <f aca="false">2016-VALUE(RIGHT(O110,4))</f>
        <v>48</v>
      </c>
      <c r="R110" s="14"/>
      <c r="S110" s="9" t="s">
        <v>49</v>
      </c>
      <c r="T110" s="14"/>
      <c r="U110" s="14"/>
      <c r="V110" s="5" t="s">
        <v>434</v>
      </c>
      <c r="W110" s="12" t="s">
        <v>435</v>
      </c>
      <c r="X110" s="0"/>
      <c r="Y110" s="6"/>
    </row>
    <row r="111" customFormat="false" ht="26.85" hidden="false" customHeight="false" outlineLevel="0" collapsed="false">
      <c r="A111" s="14"/>
      <c r="B111" s="14"/>
      <c r="C111" s="2" t="n">
        <v>0</v>
      </c>
      <c r="D111" s="14"/>
      <c r="E111" s="14"/>
      <c r="F111" s="14"/>
      <c r="G111" s="2" t="s">
        <v>25</v>
      </c>
      <c r="H111" s="14"/>
      <c r="I111" s="2" t="s">
        <v>25</v>
      </c>
      <c r="J111" s="14"/>
      <c r="K111" s="14"/>
      <c r="L111" s="14"/>
      <c r="M111" s="5" t="s">
        <v>436</v>
      </c>
      <c r="N111" s="0"/>
      <c r="O111" s="6" t="s">
        <v>437</v>
      </c>
      <c r="P111" s="18" t="s">
        <v>48</v>
      </c>
      <c r="Q111" s="6" t="n">
        <f aca="false">2016-VALUE(RIGHT(O111,4))</f>
        <v>76</v>
      </c>
      <c r="R111" s="14"/>
      <c r="S111" s="9" t="s">
        <v>43</v>
      </c>
      <c r="T111" s="14"/>
      <c r="U111" s="14"/>
      <c r="V111" s="5" t="s">
        <v>438</v>
      </c>
      <c r="W111" s="12" t="s">
        <v>439</v>
      </c>
      <c r="X111" s="0"/>
      <c r="Y111" s="6"/>
    </row>
    <row r="112" customFormat="false" ht="23.85" hidden="false" customHeight="false" outlineLevel="0" collapsed="false">
      <c r="A112" s="14"/>
      <c r="B112" s="14"/>
      <c r="C112" s="2" t="n">
        <v>0</v>
      </c>
      <c r="D112" s="14"/>
      <c r="E112" s="14"/>
      <c r="F112" s="14"/>
      <c r="G112" s="2" t="s">
        <v>25</v>
      </c>
      <c r="H112" s="14"/>
      <c r="I112" s="2" t="s">
        <v>25</v>
      </c>
      <c r="J112" s="14"/>
      <c r="K112" s="14"/>
      <c r="L112" s="14"/>
      <c r="M112" s="5" t="s">
        <v>440</v>
      </c>
      <c r="N112" s="0"/>
      <c r="O112" s="6" t="s">
        <v>441</v>
      </c>
      <c r="P112" s="18" t="s">
        <v>48</v>
      </c>
      <c r="Q112" s="6" t="n">
        <f aca="false">2016-VALUE(RIGHT(O112,4))</f>
        <v>64</v>
      </c>
      <c r="R112" s="14"/>
      <c r="S112" s="9" t="s">
        <v>49</v>
      </c>
      <c r="T112" s="14"/>
      <c r="U112" s="14"/>
      <c r="V112" s="5" t="s">
        <v>421</v>
      </c>
      <c r="W112" s="12" t="s">
        <v>442</v>
      </c>
      <c r="X112" s="0"/>
      <c r="Y112" s="6"/>
    </row>
    <row r="113" customFormat="false" ht="23.85" hidden="false" customHeight="false" outlineLevel="0" collapsed="false">
      <c r="A113" s="14"/>
      <c r="B113" s="14"/>
      <c r="C113" s="2" t="n">
        <v>0</v>
      </c>
      <c r="D113" s="14"/>
      <c r="E113" s="14"/>
      <c r="F113" s="14"/>
      <c r="G113" s="2" t="s">
        <v>25</v>
      </c>
      <c r="H113" s="14"/>
      <c r="I113" s="2" t="s">
        <v>25</v>
      </c>
      <c r="J113" s="14"/>
      <c r="K113" s="14"/>
      <c r="L113" s="14"/>
      <c r="M113" s="5" t="s">
        <v>443</v>
      </c>
      <c r="N113" s="0"/>
      <c r="O113" s="6" t="s">
        <v>444</v>
      </c>
      <c r="P113" s="7" t="s">
        <v>28</v>
      </c>
      <c r="Q113" s="6" t="n">
        <f aca="false">2016-VALUE(RIGHT(O113,4))</f>
        <v>54</v>
      </c>
      <c r="R113" s="14"/>
      <c r="S113" s="9" t="s">
        <v>43</v>
      </c>
      <c r="T113" s="14"/>
      <c r="U113" s="14"/>
      <c r="V113" s="5" t="s">
        <v>445</v>
      </c>
      <c r="W113" s="12" t="s">
        <v>446</v>
      </c>
      <c r="X113" s="0"/>
      <c r="Y113" s="6"/>
    </row>
    <row r="114" customFormat="false" ht="26.85" hidden="false" customHeight="false" outlineLevel="0" collapsed="false">
      <c r="A114" s="14"/>
      <c r="B114" s="14"/>
      <c r="C114" s="2" t="n">
        <v>0</v>
      </c>
      <c r="D114" s="14"/>
      <c r="E114" s="14"/>
      <c r="F114" s="14"/>
      <c r="G114" s="2" t="s">
        <v>25</v>
      </c>
      <c r="H114" s="14"/>
      <c r="I114" s="2" t="s">
        <v>25</v>
      </c>
      <c r="J114" s="14"/>
      <c r="K114" s="14"/>
      <c r="L114" s="14"/>
      <c r="M114" s="5" t="s">
        <v>447</v>
      </c>
      <c r="N114" s="0"/>
      <c r="O114" s="6" t="s">
        <v>448</v>
      </c>
      <c r="P114" s="7" t="s">
        <v>28</v>
      </c>
      <c r="Q114" s="6" t="n">
        <f aca="false">2016-VALUE(RIGHT(O114,4))</f>
        <v>47</v>
      </c>
      <c r="R114" s="14"/>
      <c r="S114" s="9" t="s">
        <v>49</v>
      </c>
      <c r="T114" s="14"/>
      <c r="U114" s="14"/>
      <c r="V114" s="5" t="s">
        <v>449</v>
      </c>
      <c r="W114" s="12" t="s">
        <v>450</v>
      </c>
      <c r="X114" s="0"/>
      <c r="Y114" s="6" t="s">
        <v>451</v>
      </c>
    </row>
    <row r="115" customFormat="false" ht="46.25" hidden="false" customHeight="false" outlineLevel="0" collapsed="false">
      <c r="A115" s="14"/>
      <c r="B115" s="14"/>
      <c r="C115" s="2" t="n">
        <v>0</v>
      </c>
      <c r="D115" s="14"/>
      <c r="E115" s="14"/>
      <c r="F115" s="14"/>
      <c r="G115" s="2" t="s">
        <v>25</v>
      </c>
      <c r="H115" s="14"/>
      <c r="I115" s="2" t="s">
        <v>25</v>
      </c>
      <c r="J115" s="14"/>
      <c r="K115" s="14"/>
      <c r="L115" s="14"/>
      <c r="M115" s="5" t="s">
        <v>452</v>
      </c>
      <c r="N115" s="0"/>
      <c r="O115" s="6" t="s">
        <v>453</v>
      </c>
      <c r="P115" s="7" t="s">
        <v>28</v>
      </c>
      <c r="Q115" s="6" t="n">
        <f aca="false">2016-VALUE(RIGHT(O115,4))</f>
        <v>47</v>
      </c>
      <c r="R115" s="14"/>
      <c r="S115" s="9" t="s">
        <v>49</v>
      </c>
      <c r="T115" s="14"/>
      <c r="U115" s="14"/>
      <c r="V115" s="5" t="s">
        <v>454</v>
      </c>
      <c r="W115" s="12" t="s">
        <v>455</v>
      </c>
      <c r="X115" s="0"/>
      <c r="Y115" s="6"/>
    </row>
    <row r="116" customFormat="false" ht="23.85" hidden="false" customHeight="false" outlineLevel="0" collapsed="false">
      <c r="A116" s="14"/>
      <c r="B116" s="14"/>
      <c r="C116" s="2" t="n">
        <v>0</v>
      </c>
      <c r="D116" s="14"/>
      <c r="E116" s="14"/>
      <c r="F116" s="14"/>
      <c r="G116" s="2" t="s">
        <v>25</v>
      </c>
      <c r="H116" s="14"/>
      <c r="I116" s="2" t="s">
        <v>25</v>
      </c>
      <c r="J116" s="14"/>
      <c r="K116" s="14"/>
      <c r="L116" s="14"/>
      <c r="M116" s="5" t="s">
        <v>456</v>
      </c>
      <c r="N116" s="0"/>
      <c r="O116" s="6" t="s">
        <v>457</v>
      </c>
      <c r="P116" s="7" t="s">
        <v>28</v>
      </c>
      <c r="Q116" s="6" t="n">
        <f aca="false">2016-VALUE(RIGHT(O116,4))</f>
        <v>53</v>
      </c>
      <c r="R116" s="14"/>
      <c r="S116" s="9"/>
      <c r="T116" s="14"/>
      <c r="U116" s="14"/>
      <c r="V116" s="5" t="s">
        <v>458</v>
      </c>
      <c r="W116" s="12" t="s">
        <v>459</v>
      </c>
      <c r="X116" s="0"/>
      <c r="Y116" s="6" t="s">
        <v>460</v>
      </c>
    </row>
    <row r="117" customFormat="false" ht="46.25" hidden="false" customHeight="false" outlineLevel="0" collapsed="false">
      <c r="A117" s="14"/>
      <c r="B117" s="14"/>
      <c r="C117" s="2" t="n">
        <v>0</v>
      </c>
      <c r="D117" s="14"/>
      <c r="E117" s="14"/>
      <c r="F117" s="14"/>
      <c r="G117" s="2" t="s">
        <v>25</v>
      </c>
      <c r="H117" s="14"/>
      <c r="I117" s="2" t="s">
        <v>25</v>
      </c>
      <c r="J117" s="14"/>
      <c r="K117" s="14"/>
      <c r="L117" s="14"/>
      <c r="M117" s="5" t="s">
        <v>461</v>
      </c>
      <c r="N117" s="0"/>
      <c r="O117" s="6" t="s">
        <v>462</v>
      </c>
      <c r="P117" s="7" t="s">
        <v>28</v>
      </c>
      <c r="Q117" s="6" t="n">
        <f aca="false">2016-VALUE(RIGHT(O117,4))</f>
        <v>60</v>
      </c>
      <c r="R117" s="14"/>
      <c r="S117" s="9" t="s">
        <v>49</v>
      </c>
      <c r="T117" s="14"/>
      <c r="U117" s="14"/>
      <c r="V117" s="5" t="s">
        <v>463</v>
      </c>
      <c r="W117" s="12" t="s">
        <v>464</v>
      </c>
      <c r="X117" s="0"/>
      <c r="Y117" s="6"/>
    </row>
    <row r="118" customFormat="false" ht="23.85" hidden="false" customHeight="false" outlineLevel="0" collapsed="false">
      <c r="A118" s="14"/>
      <c r="B118" s="14"/>
      <c r="C118" s="2" t="n">
        <v>0</v>
      </c>
      <c r="D118" s="14"/>
      <c r="E118" s="14"/>
      <c r="F118" s="14"/>
      <c r="G118" s="2" t="s">
        <v>25</v>
      </c>
      <c r="H118" s="14"/>
      <c r="I118" s="2" t="s">
        <v>25</v>
      </c>
      <c r="J118" s="14"/>
      <c r="K118" s="14"/>
      <c r="L118" s="14"/>
      <c r="M118" s="5" t="s">
        <v>465</v>
      </c>
      <c r="N118" s="0"/>
      <c r="O118" s="6" t="s">
        <v>466</v>
      </c>
      <c r="P118" s="18" t="s">
        <v>48</v>
      </c>
      <c r="Q118" s="6" t="n">
        <f aca="false">2016-VALUE(RIGHT(O118,4))</f>
        <v>58</v>
      </c>
      <c r="R118" s="14"/>
      <c r="S118" s="9" t="s">
        <v>49</v>
      </c>
      <c r="T118" s="14"/>
      <c r="U118" s="14"/>
      <c r="V118" s="5" t="s">
        <v>467</v>
      </c>
      <c r="W118" s="12" t="s">
        <v>468</v>
      </c>
      <c r="X118" s="0"/>
      <c r="Y118" s="6" t="s">
        <v>469</v>
      </c>
    </row>
    <row r="119" customFormat="false" ht="46.25" hidden="false" customHeight="false" outlineLevel="0" collapsed="false">
      <c r="A119" s="14"/>
      <c r="B119" s="14"/>
      <c r="C119" s="2" t="n">
        <v>0</v>
      </c>
      <c r="D119" s="14"/>
      <c r="E119" s="14"/>
      <c r="F119" s="14"/>
      <c r="G119" s="2" t="s">
        <v>25</v>
      </c>
      <c r="H119" s="14"/>
      <c r="I119" s="2" t="s">
        <v>25</v>
      </c>
      <c r="J119" s="14"/>
      <c r="K119" s="14"/>
      <c r="L119" s="14"/>
      <c r="M119" s="5" t="s">
        <v>470</v>
      </c>
      <c r="N119" s="0"/>
      <c r="O119" s="6" t="s">
        <v>471</v>
      </c>
      <c r="P119" s="18" t="s">
        <v>28</v>
      </c>
      <c r="Q119" s="6" t="n">
        <f aca="false">2016-VALUE(RIGHT(O119,4))</f>
        <v>46</v>
      </c>
      <c r="R119" s="14"/>
      <c r="S119" s="9" t="s">
        <v>49</v>
      </c>
      <c r="T119" s="14"/>
      <c r="U119" s="14"/>
      <c r="V119" s="5" t="s">
        <v>472</v>
      </c>
      <c r="W119" s="12" t="s">
        <v>473</v>
      </c>
      <c r="X119" s="0"/>
      <c r="Y119" s="6" t="s">
        <v>474</v>
      </c>
    </row>
    <row r="120" customFormat="false" ht="46.25" hidden="false" customHeight="false" outlineLevel="0" collapsed="false">
      <c r="A120" s="14"/>
      <c r="B120" s="14"/>
      <c r="C120" s="2" t="n">
        <v>0</v>
      </c>
      <c r="D120" s="14"/>
      <c r="E120" s="14"/>
      <c r="F120" s="14"/>
      <c r="G120" s="2" t="s">
        <v>25</v>
      </c>
      <c r="H120" s="14"/>
      <c r="I120" s="2" t="s">
        <v>25</v>
      </c>
      <c r="J120" s="14"/>
      <c r="K120" s="14"/>
      <c r="L120" s="14"/>
      <c r="M120" s="5" t="s">
        <v>475</v>
      </c>
      <c r="N120" s="0"/>
      <c r="O120" s="6" t="s">
        <v>476</v>
      </c>
      <c r="P120" s="18" t="s">
        <v>48</v>
      </c>
      <c r="Q120" s="6" t="n">
        <f aca="false">2016-VALUE(RIGHT(O120,4))</f>
        <v>44</v>
      </c>
      <c r="R120" s="14"/>
      <c r="S120" s="9" t="s">
        <v>43</v>
      </c>
      <c r="T120" s="14"/>
      <c r="U120" s="14"/>
      <c r="V120" s="5" t="s">
        <v>477</v>
      </c>
      <c r="W120" s="12" t="s">
        <v>478</v>
      </c>
      <c r="X120" s="0"/>
      <c r="Y120" s="6" t="s">
        <v>149</v>
      </c>
    </row>
    <row r="121" customFormat="false" ht="26.85" hidden="false" customHeight="false" outlineLevel="0" collapsed="false">
      <c r="A121" s="14"/>
      <c r="B121" s="14"/>
      <c r="C121" s="2" t="n">
        <v>0</v>
      </c>
      <c r="D121" s="14"/>
      <c r="E121" s="14"/>
      <c r="F121" s="14"/>
      <c r="G121" s="2" t="s">
        <v>25</v>
      </c>
      <c r="H121" s="14"/>
      <c r="I121" s="2" t="s">
        <v>25</v>
      </c>
      <c r="J121" s="14"/>
      <c r="K121" s="14"/>
      <c r="L121" s="14"/>
      <c r="M121" s="21" t="s">
        <v>479</v>
      </c>
      <c r="N121" s="0"/>
      <c r="O121" s="6" t="s">
        <v>480</v>
      </c>
      <c r="P121" s="18" t="s">
        <v>48</v>
      </c>
      <c r="Q121" s="6" t="n">
        <f aca="false">2016-VALUE(RIGHT(O121,4))</f>
        <v>36</v>
      </c>
      <c r="R121" s="14"/>
      <c r="S121" s="9" t="s">
        <v>49</v>
      </c>
      <c r="T121" s="14"/>
      <c r="U121" s="14"/>
      <c r="V121" s="5" t="s">
        <v>481</v>
      </c>
      <c r="W121" s="12" t="s">
        <v>482</v>
      </c>
      <c r="X121" s="0"/>
      <c r="Y121" s="6" t="s">
        <v>483</v>
      </c>
    </row>
    <row r="122" customFormat="false" ht="26.85" hidden="false" customHeight="false" outlineLevel="0" collapsed="false">
      <c r="A122" s="14"/>
      <c r="B122" s="14"/>
      <c r="C122" s="2" t="n">
        <v>0</v>
      </c>
      <c r="D122" s="14"/>
      <c r="E122" s="14"/>
      <c r="F122" s="14"/>
      <c r="G122" s="2" t="s">
        <v>25</v>
      </c>
      <c r="H122" s="14"/>
      <c r="I122" s="2" t="s">
        <v>25</v>
      </c>
      <c r="J122" s="14"/>
      <c r="K122" s="14"/>
      <c r="L122" s="14"/>
      <c r="M122" s="5" t="s">
        <v>484</v>
      </c>
      <c r="N122" s="0"/>
      <c r="O122" s="6" t="s">
        <v>485</v>
      </c>
      <c r="P122" s="18" t="s">
        <v>28</v>
      </c>
      <c r="Q122" s="6" t="n">
        <f aca="false">2016-VALUE(RIGHT(O122,4))</f>
        <v>43</v>
      </c>
      <c r="R122" s="14"/>
      <c r="S122" s="9" t="s">
        <v>29</v>
      </c>
      <c r="T122" s="14"/>
      <c r="U122" s="14"/>
      <c r="V122" s="5" t="s">
        <v>486</v>
      </c>
      <c r="W122" s="12" t="s">
        <v>487</v>
      </c>
      <c r="X122" s="0"/>
      <c r="Y122" s="6"/>
    </row>
    <row r="123" customFormat="false" ht="23.85" hidden="false" customHeight="false" outlineLevel="0" collapsed="false">
      <c r="A123" s="14"/>
      <c r="B123" s="14"/>
      <c r="C123" s="2" t="n">
        <v>0</v>
      </c>
      <c r="D123" s="14"/>
      <c r="E123" s="14"/>
      <c r="F123" s="14"/>
      <c r="G123" s="2" t="s">
        <v>25</v>
      </c>
      <c r="H123" s="14"/>
      <c r="I123" s="2" t="s">
        <v>25</v>
      </c>
      <c r="J123" s="14"/>
      <c r="K123" s="14"/>
      <c r="L123" s="14"/>
      <c r="M123" s="5" t="s">
        <v>488</v>
      </c>
      <c r="N123" s="0"/>
      <c r="O123" s="6" t="s">
        <v>489</v>
      </c>
      <c r="P123" s="18" t="s">
        <v>28</v>
      </c>
      <c r="Q123" s="6" t="n">
        <f aca="false">2016-VALUE(RIGHT(O123,4))</f>
        <v>44</v>
      </c>
      <c r="R123" s="14"/>
      <c r="S123" s="9" t="s">
        <v>43</v>
      </c>
      <c r="T123" s="14"/>
      <c r="U123" s="14"/>
      <c r="V123" s="5" t="s">
        <v>490</v>
      </c>
      <c r="W123" s="12" t="s">
        <v>491</v>
      </c>
      <c r="X123" s="0"/>
      <c r="Y123" s="6"/>
    </row>
    <row r="124" customFormat="false" ht="23.85" hidden="false" customHeight="false" outlineLevel="0" collapsed="false">
      <c r="A124" s="14"/>
      <c r="B124" s="14"/>
      <c r="C124" s="2" t="n">
        <v>0</v>
      </c>
      <c r="D124" s="14"/>
      <c r="E124" s="14"/>
      <c r="F124" s="14"/>
      <c r="G124" s="2" t="s">
        <v>25</v>
      </c>
      <c r="H124" s="14"/>
      <c r="I124" s="2" t="s">
        <v>25</v>
      </c>
      <c r="J124" s="14"/>
      <c r="K124" s="14"/>
      <c r="L124" s="14"/>
      <c r="M124" s="5" t="s">
        <v>492</v>
      </c>
      <c r="N124" s="0"/>
      <c r="O124" s="6" t="s">
        <v>493</v>
      </c>
      <c r="P124" s="18" t="s">
        <v>28</v>
      </c>
      <c r="Q124" s="6" t="n">
        <f aca="false">2016-VALUE(RIGHT(O124,4))</f>
        <v>66</v>
      </c>
      <c r="R124" s="14"/>
      <c r="S124" s="9" t="s">
        <v>49</v>
      </c>
      <c r="T124" s="14"/>
      <c r="U124" s="14"/>
      <c r="V124" s="5" t="s">
        <v>494</v>
      </c>
      <c r="W124" s="12" t="s">
        <v>495</v>
      </c>
      <c r="X124" s="0"/>
      <c r="Y124" s="6"/>
    </row>
    <row r="125" customFormat="false" ht="23.85" hidden="false" customHeight="false" outlineLevel="0" collapsed="false">
      <c r="A125" s="14"/>
      <c r="B125" s="14"/>
      <c r="C125" s="2" t="n">
        <v>0</v>
      </c>
      <c r="D125" s="14"/>
      <c r="E125" s="14"/>
      <c r="F125" s="14"/>
      <c r="G125" s="2" t="s">
        <v>25</v>
      </c>
      <c r="H125" s="14"/>
      <c r="I125" s="2" t="s">
        <v>25</v>
      </c>
      <c r="J125" s="14"/>
      <c r="K125" s="14"/>
      <c r="L125" s="14"/>
      <c r="M125" s="5" t="s">
        <v>496</v>
      </c>
      <c r="N125" s="0"/>
      <c r="O125" s="6" t="s">
        <v>497</v>
      </c>
      <c r="P125" s="18" t="s">
        <v>28</v>
      </c>
      <c r="Q125" s="6" t="n">
        <f aca="false">2016-VALUE(RIGHT(O125,4))</f>
        <v>41</v>
      </c>
      <c r="R125" s="14"/>
      <c r="S125" s="9" t="s">
        <v>49</v>
      </c>
      <c r="T125" s="14"/>
      <c r="U125" s="14"/>
      <c r="V125" s="5" t="s">
        <v>498</v>
      </c>
      <c r="W125" s="12" t="s">
        <v>499</v>
      </c>
      <c r="X125" s="0"/>
      <c r="Y125" s="6" t="s">
        <v>500</v>
      </c>
    </row>
    <row r="126" customFormat="false" ht="23.85" hidden="false" customHeight="false" outlineLevel="0" collapsed="false">
      <c r="A126" s="14"/>
      <c r="B126" s="14"/>
      <c r="C126" s="2" t="n">
        <v>0</v>
      </c>
      <c r="D126" s="14"/>
      <c r="E126" s="14"/>
      <c r="F126" s="14"/>
      <c r="G126" s="2" t="s">
        <v>25</v>
      </c>
      <c r="H126" s="14"/>
      <c r="I126" s="2" t="s">
        <v>25</v>
      </c>
      <c r="J126" s="14"/>
      <c r="K126" s="14"/>
      <c r="L126" s="14"/>
      <c r="M126" s="5" t="s">
        <v>501</v>
      </c>
      <c r="N126" s="0"/>
      <c r="O126" s="6" t="s">
        <v>502</v>
      </c>
      <c r="P126" s="18" t="s">
        <v>28</v>
      </c>
      <c r="Q126" s="6" t="n">
        <f aca="false">2016-VALUE(RIGHT(O126,4))</f>
        <v>62</v>
      </c>
      <c r="R126" s="14"/>
      <c r="S126" s="9" t="s">
        <v>43</v>
      </c>
      <c r="T126" s="14"/>
      <c r="U126" s="14"/>
      <c r="V126" s="5" t="s">
        <v>503</v>
      </c>
      <c r="W126" s="12" t="s">
        <v>504</v>
      </c>
      <c r="X126" s="0"/>
      <c r="Y126" s="6" t="s">
        <v>505</v>
      </c>
    </row>
    <row r="127" customFormat="false" ht="23.85" hidden="false" customHeight="false" outlineLevel="0" collapsed="false">
      <c r="A127" s="14"/>
      <c r="B127" s="14"/>
      <c r="C127" s="2" t="n">
        <v>0</v>
      </c>
      <c r="D127" s="14"/>
      <c r="E127" s="14"/>
      <c r="F127" s="14"/>
      <c r="G127" s="2" t="s">
        <v>25</v>
      </c>
      <c r="H127" s="14"/>
      <c r="I127" s="2" t="s">
        <v>25</v>
      </c>
      <c r="J127" s="14"/>
      <c r="K127" s="14"/>
      <c r="L127" s="14"/>
      <c r="M127" s="5" t="s">
        <v>506</v>
      </c>
      <c r="N127" s="0"/>
      <c r="O127" s="6" t="s">
        <v>507</v>
      </c>
      <c r="P127" s="18" t="s">
        <v>28</v>
      </c>
      <c r="Q127" s="6" t="n">
        <f aca="false">2016-VALUE(RIGHT(O127,4))</f>
        <v>38</v>
      </c>
      <c r="R127" s="14"/>
      <c r="S127" s="9" t="s">
        <v>43</v>
      </c>
      <c r="T127" s="14"/>
      <c r="U127" s="14"/>
      <c r="V127" s="5" t="s">
        <v>508</v>
      </c>
      <c r="W127" s="12" t="s">
        <v>509</v>
      </c>
      <c r="X127" s="0"/>
      <c r="Y127" s="6" t="s">
        <v>89</v>
      </c>
    </row>
    <row r="128" customFormat="false" ht="23.85" hidden="false" customHeight="false" outlineLevel="0" collapsed="false">
      <c r="A128" s="14"/>
      <c r="B128" s="14"/>
      <c r="C128" s="2" t="n">
        <v>0</v>
      </c>
      <c r="D128" s="14"/>
      <c r="E128" s="14"/>
      <c r="F128" s="14"/>
      <c r="G128" s="2" t="s">
        <v>25</v>
      </c>
      <c r="H128" s="14"/>
      <c r="I128" s="2" t="s">
        <v>25</v>
      </c>
      <c r="J128" s="14"/>
      <c r="K128" s="14"/>
      <c r="L128" s="14"/>
      <c r="M128" s="5" t="s">
        <v>510</v>
      </c>
      <c r="N128" s="0"/>
      <c r="O128" s="6" t="s">
        <v>511</v>
      </c>
      <c r="P128" s="18" t="s">
        <v>28</v>
      </c>
      <c r="Q128" s="6" t="n">
        <f aca="false">2016-VALUE(RIGHT(O128,4))</f>
        <v>50</v>
      </c>
      <c r="R128" s="14"/>
      <c r="S128" s="9" t="s">
        <v>49</v>
      </c>
      <c r="T128" s="14"/>
      <c r="U128" s="14"/>
      <c r="V128" s="5" t="s">
        <v>512</v>
      </c>
      <c r="W128" s="12" t="s">
        <v>513</v>
      </c>
      <c r="X128" s="0"/>
      <c r="Y128" s="6" t="s">
        <v>89</v>
      </c>
    </row>
    <row r="129" customFormat="false" ht="26.85" hidden="false" customHeight="false" outlineLevel="0" collapsed="false">
      <c r="A129" s="14"/>
      <c r="B129" s="14"/>
      <c r="C129" s="2" t="n">
        <v>0</v>
      </c>
      <c r="D129" s="14"/>
      <c r="E129" s="14"/>
      <c r="F129" s="14"/>
      <c r="G129" s="2" t="s">
        <v>25</v>
      </c>
      <c r="H129" s="14"/>
      <c r="I129" s="2" t="s">
        <v>25</v>
      </c>
      <c r="J129" s="14"/>
      <c r="K129" s="14"/>
      <c r="L129" s="14"/>
      <c r="M129" s="5" t="s">
        <v>514</v>
      </c>
      <c r="N129" s="0"/>
      <c r="O129" s="6" t="s">
        <v>515</v>
      </c>
      <c r="P129" s="18" t="s">
        <v>28</v>
      </c>
      <c r="Q129" s="6" t="n">
        <f aca="false">2016-VALUE(RIGHT(O129,4))</f>
        <v>36</v>
      </c>
      <c r="R129" s="14"/>
      <c r="S129" s="9" t="s">
        <v>516</v>
      </c>
      <c r="T129" s="14"/>
      <c r="U129" s="14"/>
      <c r="V129" s="5" t="s">
        <v>517</v>
      </c>
      <c r="W129" s="12" t="s">
        <v>518</v>
      </c>
      <c r="X129" s="0"/>
      <c r="Y129" s="6" t="s">
        <v>519</v>
      </c>
    </row>
    <row r="130" customFormat="false" ht="35.05" hidden="false" customHeight="false" outlineLevel="0" collapsed="false">
      <c r="A130" s="14"/>
      <c r="B130" s="14"/>
      <c r="C130" s="2" t="n">
        <v>0</v>
      </c>
      <c r="D130" s="14"/>
      <c r="E130" s="14"/>
      <c r="F130" s="14"/>
      <c r="G130" s="2" t="s">
        <v>25</v>
      </c>
      <c r="H130" s="14"/>
      <c r="I130" s="2" t="s">
        <v>25</v>
      </c>
      <c r="J130" s="14"/>
      <c r="K130" s="14"/>
      <c r="L130" s="14"/>
      <c r="M130" s="5" t="s">
        <v>520</v>
      </c>
      <c r="N130" s="0"/>
      <c r="O130" s="6" t="s">
        <v>521</v>
      </c>
      <c r="P130" s="18" t="s">
        <v>28</v>
      </c>
      <c r="Q130" s="6" t="n">
        <f aca="false">2016-VALUE(RIGHT(O130,4))</f>
        <v>41</v>
      </c>
      <c r="R130" s="14"/>
      <c r="S130" s="9" t="s">
        <v>49</v>
      </c>
      <c r="T130" s="14"/>
      <c r="U130" s="14"/>
      <c r="V130" s="5" t="s">
        <v>522</v>
      </c>
      <c r="W130" s="12" t="s">
        <v>523</v>
      </c>
      <c r="X130" s="0"/>
      <c r="Y130" s="6" t="s">
        <v>524</v>
      </c>
    </row>
    <row r="131" customFormat="false" ht="14.9" hidden="false" customHeight="false" outlineLevel="0" collapsed="false">
      <c r="A131" s="14"/>
      <c r="B131" s="14"/>
      <c r="C131" s="2" t="n">
        <v>0</v>
      </c>
      <c r="D131" s="14"/>
      <c r="E131" s="14"/>
      <c r="F131" s="14"/>
      <c r="G131" s="2" t="s">
        <v>25</v>
      </c>
      <c r="H131" s="14"/>
      <c r="I131" s="2" t="s">
        <v>25</v>
      </c>
      <c r="J131" s="14"/>
      <c r="K131" s="14"/>
      <c r="L131" s="14"/>
      <c r="M131" s="5" t="s">
        <v>525</v>
      </c>
      <c r="N131" s="0"/>
      <c r="O131" s="6"/>
      <c r="P131" s="18" t="s">
        <v>48</v>
      </c>
      <c r="Q131" s="6"/>
      <c r="R131" s="14"/>
      <c r="S131" s="9" t="s">
        <v>49</v>
      </c>
      <c r="T131" s="14"/>
      <c r="U131" s="14"/>
      <c r="V131" s="5" t="s">
        <v>526</v>
      </c>
      <c r="W131" s="12"/>
      <c r="X131" s="0"/>
      <c r="Y131" s="6"/>
    </row>
    <row r="132" customFormat="false" ht="14.9" hidden="false" customHeight="false" outlineLevel="0" collapsed="false">
      <c r="A132" s="14"/>
      <c r="B132" s="14"/>
      <c r="C132" s="2" t="n">
        <v>0</v>
      </c>
      <c r="D132" s="14"/>
      <c r="E132" s="14"/>
      <c r="F132" s="14"/>
      <c r="G132" s="2" t="s">
        <v>25</v>
      </c>
      <c r="H132" s="14"/>
      <c r="I132" s="2" t="s">
        <v>25</v>
      </c>
      <c r="J132" s="14"/>
      <c r="K132" s="14"/>
      <c r="L132" s="14"/>
      <c r="M132" s="5" t="s">
        <v>527</v>
      </c>
      <c r="N132" s="0"/>
      <c r="O132" s="6"/>
      <c r="P132" s="18" t="s">
        <v>48</v>
      </c>
      <c r="Q132" s="6"/>
      <c r="R132" s="14"/>
      <c r="S132" s="9" t="s">
        <v>43</v>
      </c>
      <c r="T132" s="14"/>
      <c r="U132" s="14"/>
      <c r="V132" s="5" t="s">
        <v>528</v>
      </c>
      <c r="W132" s="12"/>
      <c r="X132" s="0"/>
      <c r="Y132" s="6"/>
    </row>
    <row r="133" customFormat="false" ht="14.15" hidden="false" customHeight="false" outlineLevel="0" collapsed="false">
      <c r="A133" s="14"/>
      <c r="B133" s="14"/>
      <c r="C133" s="2" t="n">
        <v>0</v>
      </c>
      <c r="D133" s="14"/>
      <c r="E133" s="14"/>
      <c r="F133" s="14"/>
      <c r="G133" s="2" t="s">
        <v>25</v>
      </c>
      <c r="H133" s="14"/>
      <c r="I133" s="2" t="s">
        <v>25</v>
      </c>
      <c r="J133" s="14"/>
      <c r="K133" s="14"/>
      <c r="L133" s="14"/>
      <c r="M133" s="5" t="s">
        <v>529</v>
      </c>
      <c r="N133" s="0"/>
      <c r="O133" s="6" t="s">
        <v>530</v>
      </c>
      <c r="P133" s="18" t="s">
        <v>28</v>
      </c>
      <c r="Q133" s="6" t="n">
        <f aca="false">2016-VALUE(RIGHT(O133,4))</f>
        <v>66</v>
      </c>
      <c r="R133" s="14"/>
      <c r="S133" s="9" t="s">
        <v>49</v>
      </c>
      <c r="T133" s="14"/>
      <c r="U133" s="14"/>
      <c r="V133" s="5" t="s">
        <v>531</v>
      </c>
      <c r="W133" s="12" t="s">
        <v>532</v>
      </c>
      <c r="X133" s="0"/>
      <c r="Y133" s="6" t="s">
        <v>533</v>
      </c>
    </row>
    <row r="134" customFormat="false" ht="23.85" hidden="false" customHeight="false" outlineLevel="0" collapsed="false">
      <c r="A134" s="14"/>
      <c r="B134" s="14"/>
      <c r="C134" s="2" t="n">
        <v>0</v>
      </c>
      <c r="D134" s="14"/>
      <c r="E134" s="14"/>
      <c r="F134" s="14"/>
      <c r="G134" s="2" t="s">
        <v>25</v>
      </c>
      <c r="H134" s="14"/>
      <c r="I134" s="2" t="s">
        <v>25</v>
      </c>
      <c r="J134" s="14"/>
      <c r="K134" s="14"/>
      <c r="L134" s="14"/>
      <c r="M134" s="5" t="s">
        <v>534</v>
      </c>
      <c r="N134" s="0"/>
      <c r="O134" s="6" t="s">
        <v>535</v>
      </c>
      <c r="P134" s="18" t="s">
        <v>48</v>
      </c>
      <c r="Q134" s="6" t="n">
        <f aca="false">2016-VALUE(RIGHT(O134,4))</f>
        <v>62</v>
      </c>
      <c r="R134" s="14"/>
      <c r="S134" s="9" t="s">
        <v>49</v>
      </c>
      <c r="T134" s="14"/>
      <c r="U134" s="14"/>
      <c r="V134" s="5" t="s">
        <v>536</v>
      </c>
      <c r="W134" s="12" t="s">
        <v>537</v>
      </c>
      <c r="X134" s="0"/>
      <c r="Y134" s="6" t="s">
        <v>538</v>
      </c>
    </row>
    <row r="135" customFormat="false" ht="46.25" hidden="false" customHeight="false" outlineLevel="0" collapsed="false">
      <c r="A135" s="14"/>
      <c r="B135" s="14"/>
      <c r="C135" s="2" t="n">
        <v>0</v>
      </c>
      <c r="D135" s="14"/>
      <c r="E135" s="14"/>
      <c r="F135" s="14"/>
      <c r="G135" s="2" t="s">
        <v>25</v>
      </c>
      <c r="H135" s="14"/>
      <c r="I135" s="2" t="s">
        <v>25</v>
      </c>
      <c r="J135" s="14"/>
      <c r="K135" s="14"/>
      <c r="L135" s="14"/>
      <c r="M135" s="5" t="s">
        <v>539</v>
      </c>
      <c r="N135" s="0"/>
      <c r="O135" s="6" t="s">
        <v>540</v>
      </c>
      <c r="P135" s="18" t="s">
        <v>28</v>
      </c>
      <c r="Q135" s="6" t="n">
        <f aca="false">2016-VALUE(RIGHT(O135,4))</f>
        <v>48</v>
      </c>
      <c r="R135" s="14"/>
      <c r="S135" s="9"/>
      <c r="T135" s="14"/>
      <c r="U135" s="14"/>
      <c r="V135" s="5" t="s">
        <v>541</v>
      </c>
      <c r="W135" s="12" t="s">
        <v>542</v>
      </c>
      <c r="X135" s="0"/>
      <c r="Y135" s="6" t="s">
        <v>543</v>
      </c>
    </row>
    <row r="136" customFormat="false" ht="23.85" hidden="false" customHeight="false" outlineLevel="0" collapsed="false">
      <c r="A136" s="14"/>
      <c r="B136" s="14"/>
      <c r="C136" s="2" t="n">
        <v>0</v>
      </c>
      <c r="D136" s="14"/>
      <c r="E136" s="14"/>
      <c r="F136" s="14"/>
      <c r="G136" s="2" t="s">
        <v>25</v>
      </c>
      <c r="H136" s="14"/>
      <c r="I136" s="2" t="s">
        <v>25</v>
      </c>
      <c r="J136" s="14"/>
      <c r="K136" s="14"/>
      <c r="L136" s="14"/>
      <c r="M136" s="5" t="s">
        <v>544</v>
      </c>
      <c r="N136" s="0"/>
      <c r="O136" s="6" t="s">
        <v>545</v>
      </c>
      <c r="P136" s="18" t="s">
        <v>28</v>
      </c>
      <c r="Q136" s="6" t="n">
        <f aca="false">2016-VALUE(RIGHT(O136,4))</f>
        <v>40</v>
      </c>
      <c r="R136" s="14"/>
      <c r="S136" s="9" t="s">
        <v>49</v>
      </c>
      <c r="T136" s="14"/>
      <c r="U136" s="14"/>
      <c r="V136" s="5" t="s">
        <v>546</v>
      </c>
      <c r="W136" s="12" t="s">
        <v>547</v>
      </c>
      <c r="X136" s="0"/>
      <c r="Y136" s="6"/>
    </row>
    <row r="137" customFormat="false" ht="23.85" hidden="false" customHeight="false" outlineLevel="0" collapsed="false">
      <c r="A137" s="14"/>
      <c r="B137" s="14"/>
      <c r="C137" s="2" t="n">
        <v>0</v>
      </c>
      <c r="D137" s="14"/>
      <c r="E137" s="14"/>
      <c r="F137" s="14"/>
      <c r="G137" s="2" t="s">
        <v>25</v>
      </c>
      <c r="H137" s="14"/>
      <c r="I137" s="2" t="s">
        <v>25</v>
      </c>
      <c r="J137" s="14"/>
      <c r="K137" s="14"/>
      <c r="L137" s="14"/>
      <c r="M137" s="5" t="s">
        <v>548</v>
      </c>
      <c r="N137" s="0"/>
      <c r="O137" s="6" t="s">
        <v>549</v>
      </c>
      <c r="P137" s="18" t="s">
        <v>28</v>
      </c>
      <c r="Q137" s="6" t="n">
        <f aca="false">2016-VALUE(RIGHT(O137,4))</f>
        <v>48</v>
      </c>
      <c r="R137" s="14"/>
      <c r="S137" s="9" t="s">
        <v>43</v>
      </c>
      <c r="T137" s="14"/>
      <c r="U137" s="14"/>
      <c r="V137" s="5" t="s">
        <v>550</v>
      </c>
      <c r="W137" s="12" t="s">
        <v>551</v>
      </c>
      <c r="X137" s="0"/>
      <c r="Y137" s="6"/>
    </row>
    <row r="138" customFormat="false" ht="23.85" hidden="false" customHeight="false" outlineLevel="0" collapsed="false">
      <c r="A138" s="14"/>
      <c r="B138" s="14"/>
      <c r="C138" s="2" t="n">
        <v>0</v>
      </c>
      <c r="D138" s="14"/>
      <c r="E138" s="14"/>
      <c r="F138" s="14"/>
      <c r="G138" s="2" t="s">
        <v>25</v>
      </c>
      <c r="H138" s="14"/>
      <c r="I138" s="2" t="s">
        <v>25</v>
      </c>
      <c r="J138" s="14"/>
      <c r="K138" s="14"/>
      <c r="L138" s="14"/>
      <c r="M138" s="5" t="s">
        <v>552</v>
      </c>
      <c r="N138" s="0"/>
      <c r="O138" s="6" t="s">
        <v>553</v>
      </c>
      <c r="P138" s="18" t="s">
        <v>28</v>
      </c>
      <c r="Q138" s="6" t="n">
        <f aca="false">2016-VALUE(RIGHT(O138,4))</f>
        <v>59</v>
      </c>
      <c r="R138" s="14"/>
      <c r="S138" s="9" t="s">
        <v>49</v>
      </c>
      <c r="T138" s="14"/>
      <c r="U138" s="14"/>
      <c r="V138" s="5" t="s">
        <v>554</v>
      </c>
      <c r="W138" s="12" t="s">
        <v>555</v>
      </c>
      <c r="X138" s="0"/>
      <c r="Y138" s="6"/>
    </row>
    <row r="139" customFormat="false" ht="23.85" hidden="false" customHeight="false" outlineLevel="0" collapsed="false">
      <c r="A139" s="14"/>
      <c r="B139" s="14"/>
      <c r="C139" s="2" t="n">
        <v>0</v>
      </c>
      <c r="D139" s="14"/>
      <c r="E139" s="14"/>
      <c r="F139" s="14"/>
      <c r="G139" s="2" t="s">
        <v>25</v>
      </c>
      <c r="H139" s="14"/>
      <c r="I139" s="2" t="s">
        <v>25</v>
      </c>
      <c r="J139" s="14"/>
      <c r="K139" s="14"/>
      <c r="L139" s="14"/>
      <c r="M139" s="5" t="s">
        <v>273</v>
      </c>
      <c r="N139" s="0"/>
      <c r="O139" s="6" t="s">
        <v>556</v>
      </c>
      <c r="P139" s="18" t="s">
        <v>28</v>
      </c>
      <c r="Q139" s="6" t="n">
        <f aca="false">2016-VALUE(RIGHT(O139,4))</f>
        <v>57</v>
      </c>
      <c r="R139" s="14"/>
      <c r="S139" s="9" t="s">
        <v>49</v>
      </c>
      <c r="T139" s="14"/>
      <c r="U139" s="14"/>
      <c r="V139" s="5" t="s">
        <v>557</v>
      </c>
      <c r="W139" s="12" t="s">
        <v>558</v>
      </c>
      <c r="X139" s="0"/>
      <c r="Y139" s="6"/>
    </row>
    <row r="140" customFormat="false" ht="23.85" hidden="false" customHeight="false" outlineLevel="0" collapsed="false">
      <c r="A140" s="14"/>
      <c r="B140" s="14"/>
      <c r="C140" s="2" t="n">
        <v>0</v>
      </c>
      <c r="D140" s="14"/>
      <c r="E140" s="14"/>
      <c r="F140" s="14"/>
      <c r="G140" s="2" t="s">
        <v>25</v>
      </c>
      <c r="H140" s="14"/>
      <c r="I140" s="2" t="s">
        <v>25</v>
      </c>
      <c r="J140" s="14"/>
      <c r="K140" s="14"/>
      <c r="L140" s="14"/>
      <c r="M140" s="5" t="s">
        <v>559</v>
      </c>
      <c r="N140" s="0"/>
      <c r="O140" s="6" t="s">
        <v>560</v>
      </c>
      <c r="P140" s="18" t="s">
        <v>48</v>
      </c>
      <c r="Q140" s="6" t="n">
        <f aca="false">2016-VALUE(RIGHT(O140,4))</f>
        <v>49</v>
      </c>
      <c r="R140" s="14"/>
      <c r="S140" s="9" t="s">
        <v>43</v>
      </c>
      <c r="T140" s="14"/>
      <c r="U140" s="14"/>
      <c r="V140" s="5" t="s">
        <v>561</v>
      </c>
      <c r="W140" s="12" t="s">
        <v>562</v>
      </c>
      <c r="X140" s="0"/>
      <c r="Y140" s="6" t="s">
        <v>563</v>
      </c>
    </row>
    <row r="141" customFormat="false" ht="23.85" hidden="false" customHeight="false" outlineLevel="0" collapsed="false">
      <c r="A141" s="14"/>
      <c r="B141" s="14"/>
      <c r="C141" s="2" t="n">
        <v>0</v>
      </c>
      <c r="D141" s="14"/>
      <c r="E141" s="14"/>
      <c r="F141" s="14"/>
      <c r="G141" s="2" t="s">
        <v>25</v>
      </c>
      <c r="H141" s="14"/>
      <c r="I141" s="2" t="s">
        <v>25</v>
      </c>
      <c r="J141" s="14"/>
      <c r="K141" s="14"/>
      <c r="L141" s="14"/>
      <c r="M141" s="5" t="s">
        <v>564</v>
      </c>
      <c r="N141" s="0"/>
      <c r="O141" s="6" t="s">
        <v>565</v>
      </c>
      <c r="P141" s="18" t="s">
        <v>48</v>
      </c>
      <c r="Q141" s="6" t="n">
        <f aca="false">2016-VALUE(RIGHT(O141,4))</f>
        <v>34</v>
      </c>
      <c r="R141" s="14"/>
      <c r="S141" s="9" t="s">
        <v>49</v>
      </c>
      <c r="T141" s="14"/>
      <c r="U141" s="14"/>
      <c r="V141" s="5" t="s">
        <v>566</v>
      </c>
      <c r="W141" s="12" t="s">
        <v>567</v>
      </c>
      <c r="X141" s="0"/>
      <c r="Y141" s="6"/>
    </row>
    <row r="142" customFormat="false" ht="14.9" hidden="false" customHeight="false" outlineLevel="0" collapsed="false">
      <c r="A142" s="14"/>
      <c r="B142" s="14"/>
      <c r="C142" s="2" t="n">
        <v>0</v>
      </c>
      <c r="D142" s="14"/>
      <c r="E142" s="14"/>
      <c r="F142" s="14"/>
      <c r="G142" s="2" t="s">
        <v>25</v>
      </c>
      <c r="H142" s="14"/>
      <c r="I142" s="2" t="s">
        <v>25</v>
      </c>
      <c r="J142" s="14"/>
      <c r="K142" s="14"/>
      <c r="L142" s="14"/>
      <c r="M142" s="22" t="s">
        <v>568</v>
      </c>
      <c r="N142" s="0"/>
      <c r="O142" s="6"/>
      <c r="P142" s="18" t="s">
        <v>28</v>
      </c>
      <c r="Q142" s="6"/>
      <c r="R142" s="14"/>
      <c r="S142" s="9" t="s">
        <v>43</v>
      </c>
      <c r="T142" s="14"/>
      <c r="U142" s="14"/>
      <c r="V142" s="5" t="s">
        <v>569</v>
      </c>
      <c r="W142" s="12"/>
      <c r="X142" s="0"/>
      <c r="Y142" s="6"/>
    </row>
    <row r="143" customFormat="false" ht="23.85" hidden="false" customHeight="false" outlineLevel="0" collapsed="false">
      <c r="A143" s="14"/>
      <c r="B143" s="14"/>
      <c r="C143" s="2" t="n">
        <v>0</v>
      </c>
      <c r="D143" s="14"/>
      <c r="E143" s="14"/>
      <c r="F143" s="14"/>
      <c r="G143" s="2" t="s">
        <v>25</v>
      </c>
      <c r="H143" s="14"/>
      <c r="I143" s="2" t="s">
        <v>25</v>
      </c>
      <c r="J143" s="14"/>
      <c r="K143" s="14"/>
      <c r="L143" s="14"/>
      <c r="M143" s="22" t="s">
        <v>570</v>
      </c>
      <c r="N143" s="0"/>
      <c r="O143" s="6" t="s">
        <v>571</v>
      </c>
      <c r="P143" s="18" t="s">
        <v>48</v>
      </c>
      <c r="Q143" s="6" t="n">
        <f aca="false">2016-VALUE(RIGHT(O143,4))</f>
        <v>54</v>
      </c>
      <c r="R143" s="14"/>
      <c r="S143" s="9" t="s">
        <v>43</v>
      </c>
      <c r="T143" s="14"/>
      <c r="U143" s="14"/>
      <c r="V143" s="5" t="s">
        <v>572</v>
      </c>
      <c r="W143" s="12" t="s">
        <v>573</v>
      </c>
      <c r="X143" s="0"/>
      <c r="Y143" s="6"/>
    </row>
    <row r="144" customFormat="false" ht="14.9" hidden="false" customHeight="false" outlineLevel="0" collapsed="false">
      <c r="A144" s="14"/>
      <c r="B144" s="14"/>
      <c r="C144" s="2" t="n">
        <v>0</v>
      </c>
      <c r="D144" s="14"/>
      <c r="E144" s="14"/>
      <c r="F144" s="14"/>
      <c r="G144" s="2" t="s">
        <v>25</v>
      </c>
      <c r="H144" s="14"/>
      <c r="I144" s="2" t="s">
        <v>25</v>
      </c>
      <c r="J144" s="14"/>
      <c r="K144" s="14"/>
      <c r="L144" s="14"/>
      <c r="M144" s="5" t="s">
        <v>574</v>
      </c>
      <c r="N144" s="0"/>
      <c r="O144" s="6"/>
      <c r="P144" s="18" t="s">
        <v>48</v>
      </c>
      <c r="Q144" s="6"/>
      <c r="R144" s="14"/>
      <c r="S144" s="9" t="s">
        <v>49</v>
      </c>
      <c r="T144" s="14"/>
      <c r="U144" s="14"/>
      <c r="V144" s="5" t="s">
        <v>575</v>
      </c>
      <c r="W144" s="12"/>
      <c r="X144" s="0"/>
      <c r="Y144" s="6"/>
    </row>
    <row r="145" customFormat="false" ht="46.25" hidden="false" customHeight="false" outlineLevel="0" collapsed="false">
      <c r="A145" s="14"/>
      <c r="B145" s="14"/>
      <c r="C145" s="2" t="n">
        <v>0</v>
      </c>
      <c r="D145" s="14"/>
      <c r="E145" s="14"/>
      <c r="F145" s="14"/>
      <c r="G145" s="2" t="s">
        <v>25</v>
      </c>
      <c r="H145" s="14"/>
      <c r="I145" s="2" t="s">
        <v>25</v>
      </c>
      <c r="J145" s="14"/>
      <c r="K145" s="14"/>
      <c r="L145" s="14"/>
      <c r="M145" s="5" t="s">
        <v>576</v>
      </c>
      <c r="N145" s="0"/>
      <c r="O145" s="6" t="s">
        <v>577</v>
      </c>
      <c r="P145" s="18" t="s">
        <v>28</v>
      </c>
      <c r="Q145" s="6" t="n">
        <f aca="false">2016-VALUE(RIGHT(O145,4))</f>
        <v>60</v>
      </c>
      <c r="R145" s="14"/>
      <c r="S145" s="9"/>
      <c r="T145" s="14"/>
      <c r="U145" s="14"/>
      <c r="V145" s="5" t="s">
        <v>578</v>
      </c>
      <c r="W145" s="12" t="s">
        <v>579</v>
      </c>
      <c r="X145" s="0"/>
      <c r="Y145" s="6" t="s">
        <v>580</v>
      </c>
    </row>
    <row r="146" customFormat="false" ht="14.9" hidden="false" customHeight="false" outlineLevel="0" collapsed="false">
      <c r="A146" s="14"/>
      <c r="B146" s="14"/>
      <c r="C146" s="2" t="n">
        <v>0</v>
      </c>
      <c r="D146" s="14"/>
      <c r="E146" s="14"/>
      <c r="F146" s="14"/>
      <c r="G146" s="2" t="s">
        <v>25</v>
      </c>
      <c r="H146" s="14"/>
      <c r="I146" s="2" t="s">
        <v>25</v>
      </c>
      <c r="J146" s="14"/>
      <c r="K146" s="14"/>
      <c r="L146" s="14"/>
      <c r="M146" s="5" t="s">
        <v>581</v>
      </c>
      <c r="N146" s="0"/>
      <c r="O146" s="6"/>
      <c r="P146" s="18" t="s">
        <v>28</v>
      </c>
      <c r="Q146" s="6"/>
      <c r="R146" s="14"/>
      <c r="S146" s="9" t="s">
        <v>49</v>
      </c>
      <c r="T146" s="14"/>
      <c r="U146" s="14"/>
      <c r="V146" s="5" t="s">
        <v>575</v>
      </c>
      <c r="W146" s="12"/>
      <c r="X146" s="0"/>
      <c r="Y146" s="6"/>
    </row>
    <row r="147" customFormat="false" ht="23.85" hidden="false" customHeight="false" outlineLevel="0" collapsed="false">
      <c r="A147" s="14"/>
      <c r="B147" s="14"/>
      <c r="C147" s="2" t="n">
        <v>0</v>
      </c>
      <c r="D147" s="14"/>
      <c r="E147" s="14"/>
      <c r="F147" s="14"/>
      <c r="G147" s="2" t="s">
        <v>25</v>
      </c>
      <c r="H147" s="14"/>
      <c r="I147" s="2" t="s">
        <v>25</v>
      </c>
      <c r="J147" s="14"/>
      <c r="K147" s="14"/>
      <c r="L147" s="14"/>
      <c r="M147" s="5" t="s">
        <v>582</v>
      </c>
      <c r="N147" s="0"/>
      <c r="O147" s="6" t="s">
        <v>583</v>
      </c>
      <c r="P147" s="18" t="s">
        <v>48</v>
      </c>
      <c r="Q147" s="6" t="n">
        <f aca="false">2016-VALUE(RIGHT(O147,4))</f>
        <v>36</v>
      </c>
      <c r="R147" s="14"/>
      <c r="S147" s="9" t="s">
        <v>49</v>
      </c>
      <c r="T147" s="14"/>
      <c r="U147" s="14"/>
      <c r="V147" s="5" t="s">
        <v>584</v>
      </c>
      <c r="W147" s="12" t="s">
        <v>585</v>
      </c>
      <c r="X147" s="0"/>
      <c r="Y147" s="6" t="s">
        <v>586</v>
      </c>
    </row>
    <row r="148" customFormat="false" ht="25.85" hidden="false" customHeight="false" outlineLevel="0" collapsed="false">
      <c r="A148" s="14"/>
      <c r="B148" s="14"/>
      <c r="C148" s="2" t="n">
        <v>0</v>
      </c>
      <c r="D148" s="14"/>
      <c r="E148" s="14"/>
      <c r="F148" s="14"/>
      <c r="G148" s="2" t="s">
        <v>25</v>
      </c>
      <c r="H148" s="14"/>
      <c r="I148" s="2" t="s">
        <v>25</v>
      </c>
      <c r="J148" s="14"/>
      <c r="K148" s="14"/>
      <c r="L148" s="14"/>
      <c r="M148" s="5" t="s">
        <v>587</v>
      </c>
      <c r="N148" s="0"/>
      <c r="O148" s="6" t="s">
        <v>588</v>
      </c>
      <c r="P148" s="18" t="s">
        <v>48</v>
      </c>
      <c r="Q148" s="6" t="n">
        <f aca="false">2016-VALUE(RIGHT(O148,4))</f>
        <v>49</v>
      </c>
      <c r="R148" s="14"/>
      <c r="S148" s="9"/>
      <c r="T148" s="14"/>
      <c r="U148" s="14"/>
      <c r="V148" s="5" t="s">
        <v>589</v>
      </c>
      <c r="W148" s="12" t="s">
        <v>590</v>
      </c>
      <c r="X148" s="0"/>
      <c r="Y148" s="6" t="s">
        <v>591</v>
      </c>
    </row>
    <row r="149" customFormat="false" ht="26.85" hidden="false" customHeight="false" outlineLevel="0" collapsed="false">
      <c r="A149" s="14"/>
      <c r="B149" s="14"/>
      <c r="C149" s="2" t="n">
        <v>0</v>
      </c>
      <c r="D149" s="14"/>
      <c r="E149" s="14"/>
      <c r="F149" s="14"/>
      <c r="G149" s="2" t="s">
        <v>25</v>
      </c>
      <c r="H149" s="14"/>
      <c r="I149" s="2" t="s">
        <v>25</v>
      </c>
      <c r="J149" s="14"/>
      <c r="K149" s="14"/>
      <c r="L149" s="14"/>
      <c r="M149" s="5" t="s">
        <v>592</v>
      </c>
      <c r="N149" s="0"/>
      <c r="O149" s="6" t="s">
        <v>593</v>
      </c>
      <c r="P149" s="18" t="s">
        <v>48</v>
      </c>
      <c r="Q149" s="6" t="n">
        <f aca="false">2016-VALUE(RIGHT(O149,4))</f>
        <v>54</v>
      </c>
      <c r="R149" s="14"/>
      <c r="S149" s="9"/>
      <c r="T149" s="14"/>
      <c r="U149" s="14"/>
      <c r="V149" s="5" t="s">
        <v>594</v>
      </c>
      <c r="W149" s="12" t="s">
        <v>595</v>
      </c>
      <c r="X149" s="0"/>
      <c r="Y149" s="6"/>
    </row>
    <row r="150" customFormat="false" ht="14.9" hidden="false" customHeight="false" outlineLevel="0" collapsed="false">
      <c r="A150" s="14"/>
      <c r="B150" s="14"/>
      <c r="C150" s="2" t="n">
        <v>0</v>
      </c>
      <c r="D150" s="14"/>
      <c r="E150" s="14"/>
      <c r="F150" s="14"/>
      <c r="G150" s="2" t="s">
        <v>25</v>
      </c>
      <c r="H150" s="14"/>
      <c r="I150" s="2" t="s">
        <v>25</v>
      </c>
      <c r="J150" s="14"/>
      <c r="K150" s="14"/>
      <c r="L150" s="14"/>
      <c r="M150" s="5" t="s">
        <v>596</v>
      </c>
      <c r="N150" s="0"/>
      <c r="O150" s="6"/>
      <c r="P150" s="18" t="s">
        <v>48</v>
      </c>
      <c r="Q150" s="6"/>
      <c r="R150" s="14"/>
      <c r="S150" s="9" t="s">
        <v>29</v>
      </c>
      <c r="T150" s="14"/>
      <c r="U150" s="14"/>
      <c r="V150" s="5" t="s">
        <v>597</v>
      </c>
      <c r="W150" s="12"/>
      <c r="X150" s="0"/>
      <c r="Y150" s="6"/>
    </row>
    <row r="151" customFormat="false" ht="23.85" hidden="false" customHeight="false" outlineLevel="0" collapsed="false">
      <c r="A151" s="14"/>
      <c r="B151" s="14"/>
      <c r="C151" s="2" t="n">
        <v>0</v>
      </c>
      <c r="D151" s="14"/>
      <c r="E151" s="14"/>
      <c r="F151" s="14"/>
      <c r="G151" s="2" t="s">
        <v>25</v>
      </c>
      <c r="H151" s="14"/>
      <c r="I151" s="2" t="s">
        <v>25</v>
      </c>
      <c r="J151" s="14"/>
      <c r="K151" s="14"/>
      <c r="L151" s="14"/>
      <c r="M151" s="5" t="s">
        <v>598</v>
      </c>
      <c r="N151" s="0"/>
      <c r="O151" s="6" t="s">
        <v>599</v>
      </c>
      <c r="P151" s="18" t="s">
        <v>28</v>
      </c>
      <c r="Q151" s="6" t="n">
        <f aca="false">2016-VALUE(RIGHT(O151,4))</f>
        <v>49</v>
      </c>
      <c r="R151" s="14"/>
      <c r="S151" s="9" t="s">
        <v>49</v>
      </c>
      <c r="T151" s="14"/>
      <c r="U151" s="14"/>
      <c r="V151" s="5" t="s">
        <v>600</v>
      </c>
      <c r="W151" s="12" t="s">
        <v>601</v>
      </c>
      <c r="X151" s="0"/>
      <c r="Y151" s="6"/>
    </row>
    <row r="152" customFormat="false" ht="26.85" hidden="false" customHeight="false" outlineLevel="0" collapsed="false">
      <c r="A152" s="14"/>
      <c r="B152" s="14"/>
      <c r="C152" s="2" t="n">
        <v>0</v>
      </c>
      <c r="D152" s="14"/>
      <c r="E152" s="14"/>
      <c r="F152" s="14"/>
      <c r="G152" s="2" t="s">
        <v>25</v>
      </c>
      <c r="H152" s="14"/>
      <c r="I152" s="2" t="s">
        <v>25</v>
      </c>
      <c r="J152" s="14"/>
      <c r="K152" s="14"/>
      <c r="L152" s="14"/>
      <c r="M152" s="5" t="s">
        <v>602</v>
      </c>
      <c r="N152" s="0"/>
      <c r="O152" s="6" t="s">
        <v>603</v>
      </c>
      <c r="P152" s="18" t="s">
        <v>48</v>
      </c>
      <c r="Q152" s="6" t="n">
        <f aca="false">2016-VALUE(RIGHT(O152,4))</f>
        <v>20</v>
      </c>
      <c r="R152" s="14"/>
      <c r="S152" s="9"/>
      <c r="T152" s="14"/>
      <c r="U152" s="14"/>
      <c r="V152" s="5" t="s">
        <v>604</v>
      </c>
      <c r="W152" s="12" t="s">
        <v>605</v>
      </c>
      <c r="X152" s="0"/>
      <c r="Y152" s="6"/>
    </row>
    <row r="153" customFormat="false" ht="26.85" hidden="false" customHeight="false" outlineLevel="0" collapsed="false">
      <c r="A153" s="14"/>
      <c r="B153" s="14"/>
      <c r="C153" s="2" t="n">
        <v>0</v>
      </c>
      <c r="D153" s="14"/>
      <c r="E153" s="14"/>
      <c r="F153" s="14"/>
      <c r="G153" s="2" t="s">
        <v>25</v>
      </c>
      <c r="H153" s="14"/>
      <c r="I153" s="2" t="s">
        <v>25</v>
      </c>
      <c r="J153" s="14"/>
      <c r="K153" s="14"/>
      <c r="L153" s="14"/>
      <c r="M153" s="5" t="s">
        <v>606</v>
      </c>
      <c r="N153" s="0"/>
      <c r="O153" s="6" t="s">
        <v>607</v>
      </c>
      <c r="P153" s="18" t="s">
        <v>48</v>
      </c>
      <c r="Q153" s="6" t="n">
        <f aca="false">2016-VALUE(RIGHT(O153,4))</f>
        <v>20</v>
      </c>
      <c r="R153" s="14"/>
      <c r="S153" s="9" t="s">
        <v>49</v>
      </c>
      <c r="T153" s="14"/>
      <c r="U153" s="14"/>
      <c r="V153" s="5" t="s">
        <v>608</v>
      </c>
      <c r="W153" s="12" t="s">
        <v>609</v>
      </c>
      <c r="X153" s="0"/>
      <c r="Y153" s="6" t="s">
        <v>610</v>
      </c>
    </row>
    <row r="154" customFormat="false" ht="23.85" hidden="false" customHeight="false" outlineLevel="0" collapsed="false">
      <c r="A154" s="14"/>
      <c r="B154" s="14"/>
      <c r="C154" s="2" t="n">
        <v>0</v>
      </c>
      <c r="D154" s="14"/>
      <c r="E154" s="14"/>
      <c r="F154" s="14"/>
      <c r="G154" s="2" t="s">
        <v>25</v>
      </c>
      <c r="H154" s="14"/>
      <c r="I154" s="2" t="s">
        <v>25</v>
      </c>
      <c r="J154" s="14"/>
      <c r="K154" s="14"/>
      <c r="L154" s="14"/>
      <c r="M154" s="5" t="s">
        <v>611</v>
      </c>
      <c r="N154" s="0"/>
      <c r="O154" s="6" t="s">
        <v>612</v>
      </c>
      <c r="P154" s="18" t="s">
        <v>28</v>
      </c>
      <c r="Q154" s="6" t="n">
        <f aca="false">2016-VALUE(RIGHT(O154,4))</f>
        <v>35</v>
      </c>
      <c r="R154" s="14"/>
      <c r="S154" s="9" t="s">
        <v>49</v>
      </c>
      <c r="T154" s="14"/>
      <c r="U154" s="14"/>
      <c r="V154" s="5" t="s">
        <v>613</v>
      </c>
      <c r="W154" s="12" t="s">
        <v>614</v>
      </c>
      <c r="X154" s="0"/>
      <c r="Y154" s="6" t="s">
        <v>615</v>
      </c>
    </row>
    <row r="155" customFormat="false" ht="23.85" hidden="false" customHeight="false" outlineLevel="0" collapsed="false">
      <c r="A155" s="14"/>
      <c r="B155" s="14"/>
      <c r="C155" s="2" t="n">
        <v>0</v>
      </c>
      <c r="D155" s="14"/>
      <c r="E155" s="14"/>
      <c r="F155" s="14"/>
      <c r="G155" s="2" t="s">
        <v>25</v>
      </c>
      <c r="H155" s="14"/>
      <c r="I155" s="2" t="s">
        <v>25</v>
      </c>
      <c r="J155" s="14"/>
      <c r="K155" s="14"/>
      <c r="L155" s="14"/>
      <c r="M155" s="5" t="s">
        <v>616</v>
      </c>
      <c r="N155" s="0"/>
      <c r="O155" s="6" t="s">
        <v>617</v>
      </c>
      <c r="P155" s="18" t="s">
        <v>28</v>
      </c>
      <c r="Q155" s="6" t="n">
        <f aca="false">2016-VALUE(RIGHT(O155,4))</f>
        <v>44</v>
      </c>
      <c r="R155" s="14"/>
      <c r="S155" s="9"/>
      <c r="T155" s="14"/>
      <c r="U155" s="14"/>
      <c r="V155" s="5" t="s">
        <v>618</v>
      </c>
      <c r="W155" s="12" t="s">
        <v>619</v>
      </c>
      <c r="X155" s="0"/>
      <c r="Y155" s="6" t="s">
        <v>341</v>
      </c>
    </row>
    <row r="156" customFormat="false" ht="23.85" hidden="false" customHeight="false" outlineLevel="0" collapsed="false">
      <c r="A156" s="14"/>
      <c r="B156" s="14"/>
      <c r="C156" s="2" t="n">
        <v>0</v>
      </c>
      <c r="D156" s="14"/>
      <c r="E156" s="14"/>
      <c r="F156" s="14"/>
      <c r="G156" s="2" t="s">
        <v>25</v>
      </c>
      <c r="H156" s="14"/>
      <c r="I156" s="2" t="s">
        <v>25</v>
      </c>
      <c r="J156" s="14"/>
      <c r="K156" s="14"/>
      <c r="L156" s="14"/>
      <c r="M156" s="5" t="s">
        <v>620</v>
      </c>
      <c r="N156" s="0"/>
      <c r="O156" s="6" t="s">
        <v>621</v>
      </c>
      <c r="P156" s="18" t="s">
        <v>28</v>
      </c>
      <c r="Q156" s="6" t="n">
        <f aca="false">2016-VALUE(RIGHT(O156,4))</f>
        <v>45</v>
      </c>
      <c r="R156" s="14"/>
      <c r="S156" s="9" t="s">
        <v>43</v>
      </c>
      <c r="T156" s="14"/>
      <c r="U156" s="14"/>
      <c r="V156" s="5" t="s">
        <v>622</v>
      </c>
      <c r="W156" s="12" t="s">
        <v>623</v>
      </c>
      <c r="X156" s="0"/>
      <c r="Y156" s="6" t="s">
        <v>624</v>
      </c>
    </row>
    <row r="157" customFormat="false" ht="23.85" hidden="false" customHeight="false" outlineLevel="0" collapsed="false">
      <c r="A157" s="14"/>
      <c r="B157" s="14"/>
      <c r="C157" s="2" t="n">
        <v>0</v>
      </c>
      <c r="D157" s="14"/>
      <c r="E157" s="14"/>
      <c r="F157" s="14"/>
      <c r="G157" s="2" t="s">
        <v>25</v>
      </c>
      <c r="H157" s="14"/>
      <c r="I157" s="2" t="s">
        <v>25</v>
      </c>
      <c r="J157" s="14"/>
      <c r="K157" s="14"/>
      <c r="L157" s="14"/>
      <c r="M157" s="5" t="s">
        <v>625</v>
      </c>
      <c r="N157" s="0"/>
      <c r="O157" s="6" t="s">
        <v>626</v>
      </c>
      <c r="P157" s="18" t="s">
        <v>28</v>
      </c>
      <c r="Q157" s="6" t="n">
        <f aca="false">2016-VALUE(RIGHT(O157,4))</f>
        <v>59</v>
      </c>
      <c r="R157" s="14"/>
      <c r="S157" s="9" t="s">
        <v>49</v>
      </c>
      <c r="T157" s="14"/>
      <c r="U157" s="14"/>
      <c r="V157" s="5" t="s">
        <v>627</v>
      </c>
      <c r="W157" s="12" t="s">
        <v>628</v>
      </c>
      <c r="X157" s="0"/>
      <c r="Y157" s="6"/>
    </row>
    <row r="158" customFormat="false" ht="23.85" hidden="false" customHeight="false" outlineLevel="0" collapsed="false">
      <c r="A158" s="14"/>
      <c r="B158" s="14"/>
      <c r="C158" s="2" t="n">
        <v>0</v>
      </c>
      <c r="D158" s="14"/>
      <c r="E158" s="14"/>
      <c r="F158" s="14"/>
      <c r="G158" s="2" t="s">
        <v>25</v>
      </c>
      <c r="H158" s="14"/>
      <c r="I158" s="2" t="s">
        <v>25</v>
      </c>
      <c r="J158" s="14"/>
      <c r="K158" s="14"/>
      <c r="L158" s="14"/>
      <c r="M158" s="5" t="s">
        <v>629</v>
      </c>
      <c r="N158" s="0"/>
      <c r="O158" s="6" t="s">
        <v>630</v>
      </c>
      <c r="P158" s="18" t="s">
        <v>28</v>
      </c>
      <c r="Q158" s="6" t="n">
        <f aca="false">2016-VALUE(RIGHT(O158,4))</f>
        <v>60</v>
      </c>
      <c r="R158" s="14"/>
      <c r="S158" s="9" t="s">
        <v>43</v>
      </c>
      <c r="T158" s="14"/>
      <c r="U158" s="14"/>
      <c r="V158" s="5" t="s">
        <v>631</v>
      </c>
      <c r="W158" s="12" t="s">
        <v>632</v>
      </c>
      <c r="X158" s="0"/>
      <c r="Y158" s="6"/>
    </row>
    <row r="159" customFormat="false" ht="14.15" hidden="false" customHeight="false" outlineLevel="0" collapsed="false">
      <c r="A159" s="14"/>
      <c r="B159" s="14"/>
      <c r="C159" s="2" t="n">
        <v>0</v>
      </c>
      <c r="D159" s="14"/>
      <c r="E159" s="14"/>
      <c r="F159" s="14"/>
      <c r="G159" s="2" t="s">
        <v>25</v>
      </c>
      <c r="H159" s="14"/>
      <c r="I159" s="2" t="s">
        <v>25</v>
      </c>
      <c r="J159" s="14"/>
      <c r="K159" s="14"/>
      <c r="L159" s="14"/>
      <c r="M159" s="5" t="s">
        <v>633</v>
      </c>
      <c r="N159" s="0"/>
      <c r="O159" s="6" t="s">
        <v>634</v>
      </c>
      <c r="P159" s="18" t="s">
        <v>48</v>
      </c>
      <c r="Q159" s="6" t="n">
        <f aca="false">2016-VALUE(RIGHT(O159,4))</f>
        <v>56</v>
      </c>
      <c r="R159" s="14"/>
      <c r="S159" s="9" t="s">
        <v>49</v>
      </c>
      <c r="T159" s="14"/>
      <c r="U159" s="14"/>
      <c r="V159" s="13" t="s">
        <v>635</v>
      </c>
      <c r="W159" s="12"/>
      <c r="X159" s="0"/>
      <c r="Y159" s="6" t="s">
        <v>636</v>
      </c>
    </row>
    <row r="160" customFormat="false" ht="23.85" hidden="false" customHeight="false" outlineLevel="0" collapsed="false">
      <c r="A160" s="14"/>
      <c r="B160" s="14"/>
      <c r="C160" s="2" t="n">
        <v>0</v>
      </c>
      <c r="D160" s="14"/>
      <c r="E160" s="14"/>
      <c r="F160" s="14"/>
      <c r="G160" s="2" t="s">
        <v>25</v>
      </c>
      <c r="H160" s="14"/>
      <c r="I160" s="2" t="s">
        <v>25</v>
      </c>
      <c r="J160" s="14"/>
      <c r="K160" s="14"/>
      <c r="L160" s="14"/>
      <c r="M160" s="5" t="s">
        <v>637</v>
      </c>
      <c r="N160" s="0"/>
      <c r="O160" s="6" t="s">
        <v>638</v>
      </c>
      <c r="P160" s="18" t="s">
        <v>28</v>
      </c>
      <c r="Q160" s="6" t="n">
        <f aca="false">2016-VALUE(RIGHT(O160,4))</f>
        <v>54</v>
      </c>
      <c r="R160" s="14"/>
      <c r="S160" s="9"/>
      <c r="T160" s="14"/>
      <c r="U160" s="14"/>
      <c r="V160" s="5" t="s">
        <v>639</v>
      </c>
      <c r="W160" s="12" t="s">
        <v>640</v>
      </c>
      <c r="X160" s="0"/>
      <c r="Y160" s="6" t="s">
        <v>641</v>
      </c>
    </row>
    <row r="161" customFormat="false" ht="26.85" hidden="false" customHeight="false" outlineLevel="0" collapsed="false">
      <c r="A161" s="14"/>
      <c r="B161" s="14"/>
      <c r="C161" s="2" t="n">
        <v>0</v>
      </c>
      <c r="D161" s="14"/>
      <c r="E161" s="14"/>
      <c r="F161" s="14"/>
      <c r="G161" s="2" t="s">
        <v>25</v>
      </c>
      <c r="H161" s="14"/>
      <c r="I161" s="2" t="s">
        <v>25</v>
      </c>
      <c r="J161" s="14"/>
      <c r="K161" s="14"/>
      <c r="L161" s="14"/>
      <c r="M161" s="5" t="s">
        <v>642</v>
      </c>
      <c r="N161" s="0"/>
      <c r="O161" s="6" t="s">
        <v>643</v>
      </c>
      <c r="P161" s="18" t="s">
        <v>48</v>
      </c>
      <c r="Q161" s="6" t="n">
        <f aca="false">2016-VALUE(RIGHT(O161,4))</f>
        <v>40</v>
      </c>
      <c r="R161" s="14"/>
      <c r="S161" s="9" t="s">
        <v>49</v>
      </c>
      <c r="T161" s="14"/>
      <c r="U161" s="14"/>
      <c r="V161" s="5" t="s">
        <v>644</v>
      </c>
      <c r="W161" s="12" t="s">
        <v>645</v>
      </c>
      <c r="X161" s="0"/>
      <c r="Y161" s="6"/>
    </row>
    <row r="162" customFormat="false" ht="26.85" hidden="false" customHeight="false" outlineLevel="0" collapsed="false">
      <c r="A162" s="14"/>
      <c r="B162" s="14"/>
      <c r="C162" s="2" t="n">
        <v>0</v>
      </c>
      <c r="D162" s="14"/>
      <c r="E162" s="14"/>
      <c r="F162" s="14"/>
      <c r="G162" s="2" t="s">
        <v>25</v>
      </c>
      <c r="H162" s="14"/>
      <c r="I162" s="2" t="s">
        <v>25</v>
      </c>
      <c r="J162" s="14"/>
      <c r="K162" s="14"/>
      <c r="L162" s="14"/>
      <c r="M162" s="5" t="s">
        <v>646</v>
      </c>
      <c r="N162" s="0"/>
      <c r="O162" s="6" t="s">
        <v>647</v>
      </c>
      <c r="P162" s="18" t="s">
        <v>48</v>
      </c>
      <c r="Q162" s="6" t="n">
        <f aca="false">2016-VALUE(RIGHT(O162,4))</f>
        <v>47</v>
      </c>
      <c r="R162" s="14"/>
      <c r="S162" s="9" t="s">
        <v>43</v>
      </c>
      <c r="T162" s="14"/>
      <c r="U162" s="14"/>
      <c r="V162" s="5" t="s">
        <v>648</v>
      </c>
      <c r="W162" s="12" t="s">
        <v>649</v>
      </c>
      <c r="X162" s="0"/>
      <c r="Y162" s="6" t="s">
        <v>650</v>
      </c>
    </row>
    <row r="163" customFormat="false" ht="26.85" hidden="false" customHeight="false" outlineLevel="0" collapsed="false">
      <c r="A163" s="14"/>
      <c r="B163" s="14"/>
      <c r="C163" s="2" t="n">
        <v>0</v>
      </c>
      <c r="D163" s="14"/>
      <c r="E163" s="14"/>
      <c r="F163" s="14"/>
      <c r="G163" s="2" t="s">
        <v>25</v>
      </c>
      <c r="H163" s="14"/>
      <c r="I163" s="2" t="s">
        <v>25</v>
      </c>
      <c r="J163" s="14"/>
      <c r="K163" s="14"/>
      <c r="L163" s="14"/>
      <c r="M163" s="5" t="s">
        <v>651</v>
      </c>
      <c r="N163" s="0"/>
      <c r="O163" s="6" t="s">
        <v>652</v>
      </c>
      <c r="P163" s="18" t="s">
        <v>48</v>
      </c>
      <c r="Q163" s="6" t="n">
        <f aca="false">2016-VALUE(RIGHT(O163,4))</f>
        <v>57</v>
      </c>
      <c r="R163" s="14"/>
      <c r="S163" s="9" t="s">
        <v>43</v>
      </c>
      <c r="T163" s="14"/>
      <c r="U163" s="14"/>
      <c r="V163" s="5" t="s">
        <v>653</v>
      </c>
      <c r="W163" s="12" t="s">
        <v>654</v>
      </c>
      <c r="X163" s="0"/>
      <c r="Y163" s="6"/>
    </row>
    <row r="164" customFormat="false" ht="14.15" hidden="false" customHeight="false" outlineLevel="0" collapsed="false">
      <c r="A164" s="14"/>
      <c r="B164" s="14"/>
      <c r="C164" s="2" t="n">
        <v>0</v>
      </c>
      <c r="D164" s="14"/>
      <c r="E164" s="14"/>
      <c r="F164" s="14"/>
      <c r="G164" s="2" t="s">
        <v>25</v>
      </c>
      <c r="H164" s="14"/>
      <c r="I164" s="2" t="s">
        <v>25</v>
      </c>
      <c r="J164" s="14"/>
      <c r="K164" s="14"/>
      <c r="L164" s="14"/>
      <c r="M164" s="5" t="s">
        <v>655</v>
      </c>
      <c r="N164" s="0"/>
      <c r="O164" s="6" t="s">
        <v>656</v>
      </c>
      <c r="P164" s="18" t="s">
        <v>48</v>
      </c>
      <c r="Q164" s="6" t="n">
        <f aca="false">2016-VALUE(RIGHT(O164,4))</f>
        <v>22</v>
      </c>
      <c r="R164" s="14"/>
      <c r="S164" s="9" t="s">
        <v>49</v>
      </c>
      <c r="T164" s="14"/>
      <c r="U164" s="14"/>
      <c r="V164" s="5" t="s">
        <v>657</v>
      </c>
      <c r="W164" s="12"/>
      <c r="X164" s="0"/>
      <c r="Y164" s="6"/>
    </row>
    <row r="165" customFormat="false" ht="23.85" hidden="false" customHeight="false" outlineLevel="0" collapsed="false">
      <c r="A165" s="14"/>
      <c r="B165" s="14"/>
      <c r="C165" s="2" t="n">
        <v>0</v>
      </c>
      <c r="D165" s="14"/>
      <c r="E165" s="14"/>
      <c r="F165" s="14"/>
      <c r="G165" s="2" t="s">
        <v>25</v>
      </c>
      <c r="H165" s="14"/>
      <c r="I165" s="2" t="s">
        <v>25</v>
      </c>
      <c r="J165" s="14"/>
      <c r="K165" s="14"/>
      <c r="L165" s="14"/>
      <c r="M165" s="5" t="s">
        <v>658</v>
      </c>
      <c r="N165" s="0"/>
      <c r="O165" s="6" t="s">
        <v>659</v>
      </c>
      <c r="P165" s="18" t="s">
        <v>28</v>
      </c>
      <c r="Q165" s="6" t="n">
        <f aca="false">2016-VALUE(RIGHT(O165,4))</f>
        <v>49</v>
      </c>
      <c r="R165" s="14"/>
      <c r="S165" s="9" t="s">
        <v>43</v>
      </c>
      <c r="T165" s="14"/>
      <c r="U165" s="14"/>
      <c r="V165" s="5" t="s">
        <v>660</v>
      </c>
      <c r="W165" s="12" t="s">
        <v>661</v>
      </c>
      <c r="X165" s="0"/>
      <c r="Y165" s="6"/>
    </row>
    <row r="166" customFormat="false" ht="23.85" hidden="false" customHeight="false" outlineLevel="0" collapsed="false">
      <c r="A166" s="14"/>
      <c r="B166" s="14"/>
      <c r="C166" s="2" t="n">
        <v>0</v>
      </c>
      <c r="D166" s="14"/>
      <c r="E166" s="14"/>
      <c r="F166" s="14"/>
      <c r="G166" s="2" t="s">
        <v>25</v>
      </c>
      <c r="H166" s="14"/>
      <c r="I166" s="2" t="s">
        <v>25</v>
      </c>
      <c r="J166" s="14"/>
      <c r="K166" s="14"/>
      <c r="L166" s="14"/>
      <c r="M166" s="5" t="s">
        <v>662</v>
      </c>
      <c r="N166" s="0"/>
      <c r="O166" s="6" t="s">
        <v>663</v>
      </c>
      <c r="P166" s="18" t="s">
        <v>28</v>
      </c>
      <c r="Q166" s="6" t="n">
        <f aca="false">2016-VALUE(RIGHT(O166,4))</f>
        <v>45</v>
      </c>
      <c r="R166" s="14"/>
      <c r="S166" s="9" t="s">
        <v>43</v>
      </c>
      <c r="T166" s="14"/>
      <c r="U166" s="14"/>
      <c r="V166" s="5" t="s">
        <v>664</v>
      </c>
      <c r="W166" s="12" t="s">
        <v>665</v>
      </c>
      <c r="X166" s="0"/>
      <c r="Y166" s="6"/>
    </row>
    <row r="167" customFormat="false" ht="26.85" hidden="false" customHeight="false" outlineLevel="0" collapsed="false">
      <c r="A167" s="14"/>
      <c r="B167" s="14"/>
      <c r="C167" s="2" t="n">
        <v>0</v>
      </c>
      <c r="D167" s="14"/>
      <c r="E167" s="14"/>
      <c r="F167" s="14"/>
      <c r="G167" s="2" t="s">
        <v>25</v>
      </c>
      <c r="H167" s="14"/>
      <c r="I167" s="2" t="s">
        <v>25</v>
      </c>
      <c r="J167" s="14"/>
      <c r="K167" s="14"/>
      <c r="L167" s="14"/>
      <c r="M167" s="5" t="s">
        <v>666</v>
      </c>
      <c r="N167" s="0"/>
      <c r="O167" s="6" t="s">
        <v>667</v>
      </c>
      <c r="P167" s="18" t="s">
        <v>48</v>
      </c>
      <c r="Q167" s="6" t="n">
        <f aca="false">2016-VALUE(RIGHT(O167,4))</f>
        <v>49</v>
      </c>
      <c r="R167" s="14"/>
      <c r="S167" s="9" t="s">
        <v>49</v>
      </c>
      <c r="T167" s="14"/>
      <c r="U167" s="14"/>
      <c r="V167" s="5" t="s">
        <v>668</v>
      </c>
      <c r="W167" s="12" t="s">
        <v>669</v>
      </c>
      <c r="X167" s="0"/>
      <c r="Y167" s="6" t="s">
        <v>670</v>
      </c>
    </row>
    <row r="168" customFormat="false" ht="23.85" hidden="false" customHeight="false" outlineLevel="0" collapsed="false">
      <c r="A168" s="14"/>
      <c r="B168" s="14"/>
      <c r="C168" s="2" t="n">
        <v>0</v>
      </c>
      <c r="D168" s="14"/>
      <c r="E168" s="14"/>
      <c r="F168" s="14"/>
      <c r="G168" s="2" t="s">
        <v>25</v>
      </c>
      <c r="H168" s="14"/>
      <c r="I168" s="2" t="s">
        <v>25</v>
      </c>
      <c r="J168" s="14"/>
      <c r="K168" s="14"/>
      <c r="L168" s="14"/>
      <c r="M168" s="5" t="s">
        <v>671</v>
      </c>
      <c r="N168" s="0"/>
      <c r="O168" s="6" t="s">
        <v>672</v>
      </c>
      <c r="P168" s="18" t="s">
        <v>48</v>
      </c>
      <c r="Q168" s="6" t="n">
        <f aca="false">2016-VALUE(RIGHT(O168,4))</f>
        <v>48</v>
      </c>
      <c r="R168" s="14"/>
      <c r="S168" s="9" t="s">
        <v>49</v>
      </c>
      <c r="T168" s="14"/>
      <c r="U168" s="14"/>
      <c r="V168" s="5" t="s">
        <v>673</v>
      </c>
      <c r="W168" s="12" t="s">
        <v>674</v>
      </c>
      <c r="X168" s="0"/>
      <c r="Y168" s="6"/>
    </row>
    <row r="169" customFormat="false" ht="26.85" hidden="false" customHeight="false" outlineLevel="0" collapsed="false">
      <c r="A169" s="14"/>
      <c r="B169" s="14"/>
      <c r="C169" s="2" t="n">
        <v>0</v>
      </c>
      <c r="D169" s="14"/>
      <c r="E169" s="14"/>
      <c r="F169" s="14"/>
      <c r="G169" s="2" t="s">
        <v>25</v>
      </c>
      <c r="H169" s="14"/>
      <c r="I169" s="2" t="s">
        <v>25</v>
      </c>
      <c r="J169" s="14"/>
      <c r="K169" s="14"/>
      <c r="L169" s="14"/>
      <c r="M169" s="5" t="s">
        <v>675</v>
      </c>
      <c r="N169" s="0"/>
      <c r="O169" s="6" t="s">
        <v>676</v>
      </c>
      <c r="P169" s="18" t="s">
        <v>28</v>
      </c>
      <c r="Q169" s="6" t="n">
        <f aca="false">2016-VALUE(RIGHT(O169,4))</f>
        <v>52</v>
      </c>
      <c r="R169" s="14"/>
      <c r="S169" s="9"/>
      <c r="T169" s="14"/>
      <c r="U169" s="14"/>
      <c r="V169" s="5" t="s">
        <v>677</v>
      </c>
      <c r="W169" s="12" t="s">
        <v>678</v>
      </c>
      <c r="X169" s="0"/>
      <c r="Y169" s="6" t="s">
        <v>679</v>
      </c>
    </row>
    <row r="170" customFormat="false" ht="23.85" hidden="false" customHeight="false" outlineLevel="0" collapsed="false">
      <c r="A170" s="14"/>
      <c r="B170" s="14"/>
      <c r="C170" s="2" t="n">
        <v>0</v>
      </c>
      <c r="D170" s="14"/>
      <c r="E170" s="14"/>
      <c r="F170" s="14"/>
      <c r="G170" s="2" t="s">
        <v>25</v>
      </c>
      <c r="H170" s="14"/>
      <c r="I170" s="2" t="s">
        <v>25</v>
      </c>
      <c r="J170" s="14"/>
      <c r="K170" s="14"/>
      <c r="L170" s="14"/>
      <c r="M170" s="5" t="s">
        <v>680</v>
      </c>
      <c r="N170" s="0"/>
      <c r="O170" s="6" t="s">
        <v>681</v>
      </c>
      <c r="P170" s="18" t="s">
        <v>28</v>
      </c>
      <c r="Q170" s="6" t="n">
        <f aca="false">2016-VALUE(RIGHT(O170,4))</f>
        <v>51</v>
      </c>
      <c r="R170" s="14"/>
      <c r="S170" s="9"/>
      <c r="T170" s="14"/>
      <c r="U170" s="14"/>
      <c r="V170" s="5" t="s">
        <v>682</v>
      </c>
      <c r="W170" s="12" t="s">
        <v>683</v>
      </c>
      <c r="X170" s="0"/>
      <c r="Y170" s="6" t="s">
        <v>684</v>
      </c>
    </row>
    <row r="171" customFormat="false" ht="23.85" hidden="false" customHeight="false" outlineLevel="0" collapsed="false">
      <c r="A171" s="14"/>
      <c r="B171" s="14"/>
      <c r="C171" s="2" t="n">
        <v>0</v>
      </c>
      <c r="D171" s="14"/>
      <c r="E171" s="14"/>
      <c r="F171" s="14"/>
      <c r="G171" s="2" t="s">
        <v>25</v>
      </c>
      <c r="H171" s="14"/>
      <c r="I171" s="2" t="s">
        <v>25</v>
      </c>
      <c r="J171" s="14"/>
      <c r="K171" s="14"/>
      <c r="L171" s="14"/>
      <c r="M171" s="5" t="s">
        <v>685</v>
      </c>
      <c r="N171" s="0"/>
      <c r="O171" s="6" t="s">
        <v>686</v>
      </c>
      <c r="P171" s="18" t="s">
        <v>48</v>
      </c>
      <c r="Q171" s="6" t="n">
        <f aca="false">2016-VALUE(RIGHT(O171,4))</f>
        <v>56</v>
      </c>
      <c r="R171" s="14"/>
      <c r="S171" s="9"/>
      <c r="T171" s="14"/>
      <c r="U171" s="14"/>
      <c r="V171" s="5" t="s">
        <v>687</v>
      </c>
      <c r="W171" s="12" t="s">
        <v>688</v>
      </c>
      <c r="X171" s="0"/>
      <c r="Y171" s="6"/>
    </row>
    <row r="172" customFormat="false" ht="23.85" hidden="false" customHeight="false" outlineLevel="0" collapsed="false">
      <c r="A172" s="14"/>
      <c r="B172" s="14"/>
      <c r="C172" s="2" t="n">
        <v>0</v>
      </c>
      <c r="D172" s="14"/>
      <c r="E172" s="14"/>
      <c r="F172" s="14"/>
      <c r="G172" s="2" t="s">
        <v>25</v>
      </c>
      <c r="H172" s="14"/>
      <c r="I172" s="2" t="s">
        <v>25</v>
      </c>
      <c r="J172" s="14"/>
      <c r="K172" s="14"/>
      <c r="L172" s="14"/>
      <c r="M172" s="5" t="s">
        <v>689</v>
      </c>
      <c r="N172" s="0"/>
      <c r="O172" s="6" t="s">
        <v>690</v>
      </c>
      <c r="P172" s="18" t="s">
        <v>28</v>
      </c>
      <c r="Q172" s="6" t="n">
        <f aca="false">2016-VALUE(RIGHT(O172,4))</f>
        <v>48</v>
      </c>
      <c r="R172" s="14"/>
      <c r="S172" s="9"/>
      <c r="T172" s="14"/>
      <c r="U172" s="14"/>
      <c r="V172" s="5" t="s">
        <v>691</v>
      </c>
      <c r="W172" s="12" t="s">
        <v>692</v>
      </c>
      <c r="X172" s="0"/>
      <c r="Y172" s="6"/>
    </row>
    <row r="173" customFormat="false" ht="23.85" hidden="false" customHeight="false" outlineLevel="0" collapsed="false">
      <c r="A173" s="14"/>
      <c r="B173" s="14"/>
      <c r="C173" s="2" t="n">
        <v>0</v>
      </c>
      <c r="D173" s="14"/>
      <c r="E173" s="14"/>
      <c r="F173" s="14"/>
      <c r="G173" s="2" t="s">
        <v>25</v>
      </c>
      <c r="H173" s="14"/>
      <c r="I173" s="2" t="s">
        <v>25</v>
      </c>
      <c r="J173" s="14"/>
      <c r="K173" s="14"/>
      <c r="L173" s="14"/>
      <c r="M173" s="5" t="s">
        <v>693</v>
      </c>
      <c r="N173" s="0"/>
      <c r="O173" s="6" t="s">
        <v>694</v>
      </c>
      <c r="P173" s="18" t="s">
        <v>28</v>
      </c>
      <c r="Q173" s="6" t="n">
        <f aca="false">2016-VALUE(RIGHT(O173,4))</f>
        <v>43</v>
      </c>
      <c r="R173" s="14"/>
      <c r="S173" s="9" t="s">
        <v>43</v>
      </c>
      <c r="T173" s="14"/>
      <c r="U173" s="14"/>
      <c r="V173" s="5" t="s">
        <v>695</v>
      </c>
      <c r="W173" s="12" t="s">
        <v>696</v>
      </c>
      <c r="X173" s="0"/>
      <c r="Y173" s="6"/>
    </row>
    <row r="174" customFormat="false" ht="14.9" hidden="false" customHeight="false" outlineLevel="0" collapsed="false">
      <c r="A174" s="14"/>
      <c r="B174" s="14"/>
      <c r="C174" s="2" t="n">
        <v>0</v>
      </c>
      <c r="D174" s="14"/>
      <c r="E174" s="14"/>
      <c r="F174" s="14"/>
      <c r="G174" s="2" t="s">
        <v>25</v>
      </c>
      <c r="H174" s="14"/>
      <c r="I174" s="2" t="s">
        <v>25</v>
      </c>
      <c r="J174" s="14"/>
      <c r="K174" s="14"/>
      <c r="L174" s="14"/>
      <c r="M174" s="5" t="s">
        <v>697</v>
      </c>
      <c r="N174" s="0"/>
      <c r="O174" s="6"/>
      <c r="P174" s="18" t="s">
        <v>28</v>
      </c>
      <c r="Q174" s="6"/>
      <c r="R174" s="14"/>
      <c r="S174" s="9" t="s">
        <v>43</v>
      </c>
      <c r="T174" s="14"/>
      <c r="U174" s="14"/>
      <c r="V174" s="5" t="s">
        <v>140</v>
      </c>
      <c r="W174" s="12"/>
      <c r="X174" s="0"/>
      <c r="Y174" s="6"/>
    </row>
    <row r="175" customFormat="false" ht="14.9" hidden="false" customHeight="false" outlineLevel="0" collapsed="false">
      <c r="A175" s="14"/>
      <c r="B175" s="14"/>
      <c r="C175" s="2" t="n">
        <v>0</v>
      </c>
      <c r="D175" s="14"/>
      <c r="E175" s="14"/>
      <c r="F175" s="14"/>
      <c r="G175" s="2" t="s">
        <v>25</v>
      </c>
      <c r="H175" s="14"/>
      <c r="I175" s="2" t="s">
        <v>25</v>
      </c>
      <c r="J175" s="14"/>
      <c r="K175" s="14"/>
      <c r="L175" s="14"/>
      <c r="M175" s="5" t="s">
        <v>698</v>
      </c>
      <c r="N175" s="0"/>
      <c r="O175" s="6"/>
      <c r="P175" s="18" t="s">
        <v>48</v>
      </c>
      <c r="Q175" s="6"/>
      <c r="R175" s="14"/>
      <c r="S175" s="9" t="s">
        <v>29</v>
      </c>
      <c r="T175" s="14"/>
      <c r="U175" s="14"/>
      <c r="V175" s="5" t="s">
        <v>699</v>
      </c>
      <c r="W175" s="12"/>
      <c r="X175" s="0"/>
      <c r="Y175" s="6"/>
    </row>
    <row r="176" customFormat="false" ht="23.85" hidden="false" customHeight="false" outlineLevel="0" collapsed="false">
      <c r="A176" s="14"/>
      <c r="B176" s="14"/>
      <c r="C176" s="2" t="n">
        <v>0</v>
      </c>
      <c r="D176" s="14"/>
      <c r="E176" s="14"/>
      <c r="F176" s="14"/>
      <c r="G176" s="2" t="s">
        <v>25</v>
      </c>
      <c r="H176" s="14"/>
      <c r="I176" s="2" t="s">
        <v>25</v>
      </c>
      <c r="J176" s="14"/>
      <c r="K176" s="14"/>
      <c r="L176" s="14"/>
      <c r="M176" s="5" t="s">
        <v>700</v>
      </c>
      <c r="N176" s="0"/>
      <c r="O176" s="6" t="s">
        <v>701</v>
      </c>
      <c r="P176" s="18" t="s">
        <v>28</v>
      </c>
      <c r="Q176" s="6" t="n">
        <f aca="false">2016-VALUE(RIGHT(O176,4))</f>
        <v>61</v>
      </c>
      <c r="R176" s="14"/>
      <c r="S176" s="9"/>
      <c r="T176" s="14"/>
      <c r="U176" s="14"/>
      <c r="V176" s="5" t="s">
        <v>702</v>
      </c>
      <c r="W176" s="12" t="s">
        <v>703</v>
      </c>
      <c r="X176" s="0"/>
      <c r="Y176" s="6" t="s">
        <v>704</v>
      </c>
    </row>
    <row r="177" customFormat="false" ht="23.85" hidden="false" customHeight="false" outlineLevel="0" collapsed="false">
      <c r="A177" s="14"/>
      <c r="B177" s="14"/>
      <c r="C177" s="2" t="n">
        <v>0</v>
      </c>
      <c r="D177" s="14"/>
      <c r="E177" s="14"/>
      <c r="F177" s="14"/>
      <c r="G177" s="2" t="s">
        <v>25</v>
      </c>
      <c r="H177" s="14"/>
      <c r="I177" s="2" t="s">
        <v>25</v>
      </c>
      <c r="J177" s="14"/>
      <c r="K177" s="14"/>
      <c r="L177" s="14"/>
      <c r="M177" s="5" t="s">
        <v>705</v>
      </c>
      <c r="N177" s="0"/>
      <c r="O177" s="6" t="s">
        <v>706</v>
      </c>
      <c r="P177" s="18" t="s">
        <v>48</v>
      </c>
      <c r="Q177" s="6" t="n">
        <f aca="false">2016-VALUE(RIGHT(O177,4))</f>
        <v>51</v>
      </c>
      <c r="R177" s="14"/>
      <c r="S177" s="9"/>
      <c r="T177" s="14"/>
      <c r="U177" s="14"/>
      <c r="V177" s="5" t="s">
        <v>707</v>
      </c>
      <c r="W177" s="12" t="s">
        <v>708</v>
      </c>
      <c r="X177" s="0"/>
      <c r="Y177" s="6"/>
    </row>
    <row r="178" customFormat="false" ht="26.85" hidden="false" customHeight="false" outlineLevel="0" collapsed="false">
      <c r="A178" s="14"/>
      <c r="B178" s="14"/>
      <c r="C178" s="2" t="n">
        <v>0</v>
      </c>
      <c r="D178" s="14"/>
      <c r="E178" s="14"/>
      <c r="F178" s="14"/>
      <c r="G178" s="2" t="s">
        <v>25</v>
      </c>
      <c r="H178" s="14"/>
      <c r="I178" s="2" t="s">
        <v>25</v>
      </c>
      <c r="J178" s="14"/>
      <c r="K178" s="14"/>
      <c r="L178" s="14"/>
      <c r="M178" s="5" t="s">
        <v>709</v>
      </c>
      <c r="N178" s="0"/>
      <c r="O178" s="6" t="s">
        <v>710</v>
      </c>
      <c r="P178" s="18" t="s">
        <v>28</v>
      </c>
      <c r="Q178" s="6" t="n">
        <f aca="false">2016-VALUE(RIGHT(O178,4))</f>
        <v>43</v>
      </c>
      <c r="R178" s="14"/>
      <c r="S178" s="9" t="s">
        <v>49</v>
      </c>
      <c r="T178" s="14"/>
      <c r="U178" s="14"/>
      <c r="V178" s="5" t="s">
        <v>711</v>
      </c>
      <c r="W178" s="12" t="s">
        <v>712</v>
      </c>
      <c r="X178" s="0"/>
      <c r="Y178" s="6"/>
    </row>
    <row r="179" customFormat="false" ht="23.85" hidden="false" customHeight="false" outlineLevel="0" collapsed="false">
      <c r="A179" s="14"/>
      <c r="B179" s="14"/>
      <c r="C179" s="2" t="n">
        <v>0</v>
      </c>
      <c r="D179" s="14"/>
      <c r="E179" s="14"/>
      <c r="F179" s="14"/>
      <c r="G179" s="2" t="s">
        <v>25</v>
      </c>
      <c r="H179" s="14"/>
      <c r="I179" s="2" t="s">
        <v>25</v>
      </c>
      <c r="J179" s="14"/>
      <c r="K179" s="14"/>
      <c r="L179" s="14"/>
      <c r="M179" s="5" t="s">
        <v>713</v>
      </c>
      <c r="N179" s="0"/>
      <c r="O179" s="6" t="s">
        <v>714</v>
      </c>
      <c r="P179" s="18" t="s">
        <v>28</v>
      </c>
      <c r="Q179" s="6" t="n">
        <f aca="false">2016-VALUE(RIGHT(O179,4))</f>
        <v>60</v>
      </c>
      <c r="R179" s="14"/>
      <c r="S179" s="9" t="s">
        <v>43</v>
      </c>
      <c r="T179" s="14"/>
      <c r="U179" s="14"/>
      <c r="V179" s="5" t="s">
        <v>715</v>
      </c>
      <c r="W179" s="12" t="s">
        <v>716</v>
      </c>
      <c r="X179" s="0"/>
      <c r="Y179" s="6"/>
    </row>
    <row r="180" customFormat="false" ht="26.85" hidden="false" customHeight="false" outlineLevel="0" collapsed="false">
      <c r="A180" s="14"/>
      <c r="B180" s="14"/>
      <c r="C180" s="2" t="n">
        <v>0</v>
      </c>
      <c r="D180" s="14"/>
      <c r="E180" s="14"/>
      <c r="F180" s="14"/>
      <c r="G180" s="2" t="s">
        <v>25</v>
      </c>
      <c r="H180" s="14"/>
      <c r="I180" s="2" t="s">
        <v>25</v>
      </c>
      <c r="J180" s="14"/>
      <c r="K180" s="14"/>
      <c r="L180" s="14"/>
      <c r="M180" s="5" t="s">
        <v>717</v>
      </c>
      <c r="N180" s="0"/>
      <c r="O180" s="6" t="s">
        <v>718</v>
      </c>
      <c r="P180" s="18" t="s">
        <v>48</v>
      </c>
      <c r="Q180" s="6" t="n">
        <f aca="false">2016-VALUE(RIGHT(O180,4))</f>
        <v>51</v>
      </c>
      <c r="R180" s="14"/>
      <c r="S180" s="9" t="s">
        <v>43</v>
      </c>
      <c r="T180" s="14"/>
      <c r="U180" s="14"/>
      <c r="V180" s="5" t="s">
        <v>719</v>
      </c>
      <c r="W180" s="12" t="s">
        <v>720</v>
      </c>
      <c r="X180" s="0"/>
      <c r="Y180" s="6"/>
    </row>
    <row r="181" customFormat="false" ht="23.85" hidden="false" customHeight="false" outlineLevel="0" collapsed="false">
      <c r="A181" s="14"/>
      <c r="B181" s="14"/>
      <c r="C181" s="2" t="n">
        <v>0</v>
      </c>
      <c r="D181" s="14"/>
      <c r="E181" s="14"/>
      <c r="F181" s="14"/>
      <c r="G181" s="2" t="s">
        <v>25</v>
      </c>
      <c r="H181" s="14"/>
      <c r="I181" s="2" t="s">
        <v>25</v>
      </c>
      <c r="J181" s="14"/>
      <c r="K181" s="14"/>
      <c r="L181" s="14"/>
      <c r="M181" s="5" t="s">
        <v>721</v>
      </c>
      <c r="N181" s="0"/>
      <c r="O181" s="6" t="s">
        <v>722</v>
      </c>
      <c r="P181" s="18" t="s">
        <v>28</v>
      </c>
      <c r="Q181" s="6" t="n">
        <f aca="false">2016-VALUE(RIGHT(O181,4))</f>
        <v>49</v>
      </c>
      <c r="R181" s="14"/>
      <c r="S181" s="9" t="s">
        <v>49</v>
      </c>
      <c r="T181" s="14"/>
      <c r="U181" s="14"/>
      <c r="V181" s="5" t="s">
        <v>723</v>
      </c>
      <c r="W181" s="12" t="s">
        <v>724</v>
      </c>
      <c r="X181" s="0"/>
      <c r="Y181" s="6" t="s">
        <v>725</v>
      </c>
    </row>
    <row r="182" customFormat="false" ht="23.85" hidden="false" customHeight="false" outlineLevel="0" collapsed="false">
      <c r="A182" s="14"/>
      <c r="B182" s="14"/>
      <c r="C182" s="2" t="n">
        <v>0</v>
      </c>
      <c r="D182" s="14"/>
      <c r="E182" s="14"/>
      <c r="F182" s="14"/>
      <c r="G182" s="2" t="s">
        <v>25</v>
      </c>
      <c r="H182" s="14"/>
      <c r="I182" s="2" t="s">
        <v>25</v>
      </c>
      <c r="J182" s="14"/>
      <c r="K182" s="14"/>
      <c r="L182" s="14"/>
      <c r="M182" s="5" t="s">
        <v>726</v>
      </c>
      <c r="N182" s="0"/>
      <c r="O182" s="6" t="s">
        <v>727</v>
      </c>
      <c r="P182" s="18" t="s">
        <v>48</v>
      </c>
      <c r="Q182" s="6" t="n">
        <f aca="false">2016-VALUE(RIGHT(O182,4))</f>
        <v>37</v>
      </c>
      <c r="R182" s="14"/>
      <c r="S182" s="9" t="s">
        <v>49</v>
      </c>
      <c r="T182" s="14"/>
      <c r="U182" s="14"/>
      <c r="V182" s="5" t="s">
        <v>728</v>
      </c>
      <c r="W182" s="12" t="s">
        <v>729</v>
      </c>
      <c r="X182" s="0"/>
      <c r="Y182" s="6"/>
    </row>
    <row r="183" customFormat="false" ht="23.85" hidden="false" customHeight="false" outlineLevel="0" collapsed="false">
      <c r="A183" s="14"/>
      <c r="B183" s="14"/>
      <c r="C183" s="2" t="n">
        <v>0</v>
      </c>
      <c r="D183" s="14"/>
      <c r="E183" s="14"/>
      <c r="F183" s="14"/>
      <c r="G183" s="2" t="s">
        <v>25</v>
      </c>
      <c r="H183" s="14"/>
      <c r="I183" s="2" t="s">
        <v>25</v>
      </c>
      <c r="J183" s="14"/>
      <c r="K183" s="14"/>
      <c r="L183" s="14"/>
      <c r="M183" s="5" t="s">
        <v>730</v>
      </c>
      <c r="N183" s="0"/>
      <c r="O183" s="6" t="s">
        <v>731</v>
      </c>
      <c r="P183" s="18" t="s">
        <v>28</v>
      </c>
      <c r="Q183" s="6" t="n">
        <f aca="false">2016-VALUE(RIGHT(O183,4))</f>
        <v>46</v>
      </c>
      <c r="R183" s="14"/>
      <c r="S183" s="9"/>
      <c r="T183" s="14"/>
      <c r="U183" s="14"/>
      <c r="V183" s="5" t="s">
        <v>732</v>
      </c>
      <c r="W183" s="12" t="s">
        <v>733</v>
      </c>
      <c r="X183" s="0"/>
      <c r="Y183" s="6"/>
    </row>
    <row r="184" customFormat="false" ht="46.25" hidden="false" customHeight="false" outlineLevel="0" collapsed="false">
      <c r="A184" s="14"/>
      <c r="B184" s="14"/>
      <c r="C184" s="2" t="n">
        <v>0</v>
      </c>
      <c r="D184" s="14"/>
      <c r="E184" s="14"/>
      <c r="F184" s="14"/>
      <c r="G184" s="2" t="s">
        <v>25</v>
      </c>
      <c r="H184" s="14"/>
      <c r="I184" s="2" t="s">
        <v>25</v>
      </c>
      <c r="J184" s="14"/>
      <c r="K184" s="14"/>
      <c r="L184" s="14"/>
      <c r="M184" s="5" t="s">
        <v>734</v>
      </c>
      <c r="N184" s="0"/>
      <c r="O184" s="6" t="s">
        <v>735</v>
      </c>
      <c r="P184" s="18" t="s">
        <v>28</v>
      </c>
      <c r="Q184" s="6" t="n">
        <f aca="false">2016-VALUE(RIGHT(O184,4))</f>
        <v>57</v>
      </c>
      <c r="R184" s="14"/>
      <c r="S184" s="9" t="s">
        <v>43</v>
      </c>
      <c r="T184" s="14"/>
      <c r="U184" s="14"/>
      <c r="V184" s="5" t="s">
        <v>736</v>
      </c>
      <c r="W184" s="12" t="s">
        <v>737</v>
      </c>
      <c r="X184" s="0"/>
      <c r="Y184" s="6" t="s">
        <v>738</v>
      </c>
    </row>
    <row r="185" customFormat="false" ht="14.9" hidden="false" customHeight="false" outlineLevel="0" collapsed="false">
      <c r="A185" s="14"/>
      <c r="B185" s="14"/>
      <c r="C185" s="2" t="n">
        <v>0</v>
      </c>
      <c r="D185" s="14"/>
      <c r="E185" s="14"/>
      <c r="F185" s="14"/>
      <c r="G185" s="2" t="s">
        <v>25</v>
      </c>
      <c r="H185" s="14"/>
      <c r="I185" s="2" t="s">
        <v>25</v>
      </c>
      <c r="J185" s="14"/>
      <c r="K185" s="14"/>
      <c r="L185" s="14"/>
      <c r="M185" s="5" t="s">
        <v>739</v>
      </c>
      <c r="N185" s="0"/>
      <c r="O185" s="6"/>
      <c r="P185" s="18" t="s">
        <v>28</v>
      </c>
      <c r="Q185" s="6"/>
      <c r="R185" s="14"/>
      <c r="S185" s="9"/>
      <c r="T185" s="14"/>
      <c r="U185" s="14"/>
      <c r="V185" s="5" t="s">
        <v>575</v>
      </c>
      <c r="W185" s="12"/>
      <c r="X185" s="0"/>
      <c r="Y185" s="6"/>
    </row>
    <row r="186" customFormat="false" ht="14.15" hidden="false" customHeight="false" outlineLevel="0" collapsed="false">
      <c r="A186" s="14"/>
      <c r="B186" s="14"/>
      <c r="C186" s="2" t="n">
        <v>0</v>
      </c>
      <c r="D186" s="14"/>
      <c r="E186" s="14"/>
      <c r="F186" s="14"/>
      <c r="G186" s="2" t="s">
        <v>25</v>
      </c>
      <c r="H186" s="14"/>
      <c r="I186" s="2" t="s">
        <v>25</v>
      </c>
      <c r="J186" s="14"/>
      <c r="K186" s="14"/>
      <c r="L186" s="14"/>
      <c r="M186" s="5" t="s">
        <v>740</v>
      </c>
      <c r="N186" s="0"/>
      <c r="O186" s="6" t="s">
        <v>741</v>
      </c>
      <c r="P186" s="18" t="s">
        <v>48</v>
      </c>
      <c r="Q186" s="6" t="n">
        <f aca="false">2016-VALUE(RIGHT(O186,4))</f>
        <v>21</v>
      </c>
      <c r="R186" s="14"/>
      <c r="S186" s="9" t="s">
        <v>49</v>
      </c>
      <c r="T186" s="14"/>
      <c r="U186" s="14"/>
      <c r="V186" s="5" t="s">
        <v>742</v>
      </c>
      <c r="W186" s="12"/>
      <c r="X186" s="0"/>
      <c r="Y186" s="6" t="s">
        <v>743</v>
      </c>
    </row>
    <row r="187" customFormat="false" ht="14.9" hidden="false" customHeight="false" outlineLevel="0" collapsed="false">
      <c r="A187" s="14"/>
      <c r="B187" s="14"/>
      <c r="C187" s="2" t="n">
        <v>0</v>
      </c>
      <c r="D187" s="14"/>
      <c r="E187" s="14"/>
      <c r="F187" s="14"/>
      <c r="G187" s="2" t="s">
        <v>25</v>
      </c>
      <c r="H187" s="14"/>
      <c r="I187" s="2" t="s">
        <v>25</v>
      </c>
      <c r="J187" s="14"/>
      <c r="K187" s="14"/>
      <c r="L187" s="14"/>
      <c r="M187" s="5" t="s">
        <v>744</v>
      </c>
      <c r="N187" s="0"/>
      <c r="O187" s="6"/>
      <c r="P187" s="18" t="s">
        <v>48</v>
      </c>
      <c r="Q187" s="6"/>
      <c r="R187" s="14"/>
      <c r="S187" s="9" t="s">
        <v>43</v>
      </c>
      <c r="T187" s="14"/>
      <c r="U187" s="14"/>
      <c r="V187" s="5" t="s">
        <v>745</v>
      </c>
      <c r="W187" s="12"/>
      <c r="X187" s="0"/>
      <c r="Y187" s="6"/>
    </row>
    <row r="188" customFormat="false" ht="23.85" hidden="false" customHeight="false" outlineLevel="0" collapsed="false">
      <c r="A188" s="14"/>
      <c r="B188" s="14"/>
      <c r="C188" s="2" t="n">
        <v>0</v>
      </c>
      <c r="D188" s="14"/>
      <c r="E188" s="14"/>
      <c r="F188" s="14"/>
      <c r="G188" s="2" t="s">
        <v>25</v>
      </c>
      <c r="H188" s="14"/>
      <c r="I188" s="2" t="s">
        <v>25</v>
      </c>
      <c r="J188" s="14"/>
      <c r="K188" s="14"/>
      <c r="L188" s="14"/>
      <c r="M188" s="5" t="s">
        <v>746</v>
      </c>
      <c r="N188" s="0"/>
      <c r="O188" s="6" t="s">
        <v>747</v>
      </c>
      <c r="P188" s="18" t="s">
        <v>48</v>
      </c>
      <c r="Q188" s="6" t="n">
        <f aca="false">2016-VALUE(RIGHT(O188,4))</f>
        <v>64</v>
      </c>
      <c r="R188" s="14"/>
      <c r="S188" s="9" t="s">
        <v>43</v>
      </c>
      <c r="T188" s="14"/>
      <c r="U188" s="14"/>
      <c r="V188" s="5" t="s">
        <v>748</v>
      </c>
      <c r="W188" s="12" t="s">
        <v>749</v>
      </c>
      <c r="X188" s="0"/>
      <c r="Y188" s="6" t="s">
        <v>750</v>
      </c>
    </row>
    <row r="189" customFormat="false" ht="26.85" hidden="false" customHeight="false" outlineLevel="0" collapsed="false">
      <c r="A189" s="14"/>
      <c r="B189" s="14"/>
      <c r="C189" s="2" t="n">
        <v>0</v>
      </c>
      <c r="D189" s="14"/>
      <c r="E189" s="14"/>
      <c r="F189" s="14"/>
      <c r="G189" s="2" t="s">
        <v>25</v>
      </c>
      <c r="H189" s="14"/>
      <c r="I189" s="2" t="s">
        <v>25</v>
      </c>
      <c r="J189" s="14"/>
      <c r="K189" s="14"/>
      <c r="L189" s="14"/>
      <c r="M189" s="5" t="s">
        <v>751</v>
      </c>
      <c r="N189" s="0"/>
      <c r="O189" s="6" t="s">
        <v>752</v>
      </c>
      <c r="P189" s="18" t="s">
        <v>48</v>
      </c>
      <c r="Q189" s="6" t="n">
        <f aca="false">2016-VALUE(RIGHT(O189,4))</f>
        <v>41</v>
      </c>
      <c r="R189" s="14"/>
      <c r="S189" s="9" t="s">
        <v>49</v>
      </c>
      <c r="T189" s="14"/>
      <c r="U189" s="14"/>
      <c r="V189" s="5" t="s">
        <v>753</v>
      </c>
      <c r="W189" s="12"/>
      <c r="X189" s="0"/>
      <c r="Y189" s="6"/>
    </row>
    <row r="190" customFormat="false" ht="23.85" hidden="false" customHeight="false" outlineLevel="0" collapsed="false">
      <c r="A190" s="14"/>
      <c r="B190" s="14"/>
      <c r="C190" s="2" t="n">
        <v>0</v>
      </c>
      <c r="D190" s="14"/>
      <c r="E190" s="14"/>
      <c r="F190" s="14"/>
      <c r="G190" s="2" t="s">
        <v>25</v>
      </c>
      <c r="H190" s="14"/>
      <c r="I190" s="2" t="s">
        <v>25</v>
      </c>
      <c r="J190" s="14"/>
      <c r="K190" s="14"/>
      <c r="L190" s="14"/>
      <c r="M190" s="5" t="s">
        <v>754</v>
      </c>
      <c r="N190" s="0"/>
      <c r="O190" s="17" t="s">
        <v>755</v>
      </c>
      <c r="P190" s="18" t="s">
        <v>28</v>
      </c>
      <c r="Q190" s="6" t="n">
        <f aca="false">2016-VALUE(RIGHT(O190,4))</f>
        <v>30</v>
      </c>
      <c r="R190" s="14"/>
      <c r="S190" s="9" t="s">
        <v>43</v>
      </c>
      <c r="T190" s="14"/>
      <c r="U190" s="14"/>
      <c r="V190" s="5" t="s">
        <v>756</v>
      </c>
      <c r="W190" s="12" t="s">
        <v>757</v>
      </c>
      <c r="X190" s="0"/>
      <c r="Y190" s="6" t="s">
        <v>758</v>
      </c>
    </row>
    <row r="191" customFormat="false" ht="14.9" hidden="false" customHeight="false" outlineLevel="0" collapsed="false">
      <c r="A191" s="14"/>
      <c r="B191" s="14"/>
      <c r="C191" s="2" t="n">
        <v>0</v>
      </c>
      <c r="D191" s="14"/>
      <c r="E191" s="14"/>
      <c r="F191" s="14"/>
      <c r="G191" s="2" t="s">
        <v>25</v>
      </c>
      <c r="H191" s="14"/>
      <c r="I191" s="2" t="s">
        <v>25</v>
      </c>
      <c r="J191" s="14"/>
      <c r="K191" s="14"/>
      <c r="L191" s="14"/>
      <c r="M191" s="5" t="s">
        <v>759</v>
      </c>
      <c r="N191" s="0"/>
      <c r="O191" s="6"/>
      <c r="P191" s="18" t="s">
        <v>48</v>
      </c>
      <c r="Q191" s="6"/>
      <c r="R191" s="14"/>
      <c r="S191" s="9" t="s">
        <v>107</v>
      </c>
      <c r="T191" s="14"/>
      <c r="U191" s="14"/>
      <c r="V191" s="5" t="s">
        <v>760</v>
      </c>
      <c r="W191" s="12"/>
      <c r="X191" s="0"/>
      <c r="Y191" s="6"/>
    </row>
    <row r="192" customFormat="false" ht="14.15" hidden="false" customHeight="false" outlineLevel="0" collapsed="false">
      <c r="A192" s="14"/>
      <c r="B192" s="14"/>
      <c r="C192" s="2" t="n">
        <v>0</v>
      </c>
      <c r="D192" s="14"/>
      <c r="E192" s="14"/>
      <c r="F192" s="14"/>
      <c r="G192" s="2" t="s">
        <v>25</v>
      </c>
      <c r="H192" s="14"/>
      <c r="I192" s="2" t="s">
        <v>25</v>
      </c>
      <c r="J192" s="14"/>
      <c r="K192" s="14"/>
      <c r="L192" s="14"/>
      <c r="M192" s="5" t="s">
        <v>761</v>
      </c>
      <c r="N192" s="0"/>
      <c r="O192" s="6" t="s">
        <v>762</v>
      </c>
      <c r="P192" s="18" t="s">
        <v>28</v>
      </c>
      <c r="Q192" s="6" t="n">
        <f aca="false">2016-VALUE(RIGHT(O192,4))</f>
        <v>42</v>
      </c>
      <c r="R192" s="14"/>
      <c r="S192" s="9" t="s">
        <v>43</v>
      </c>
      <c r="T192" s="14"/>
      <c r="U192" s="14"/>
      <c r="V192" s="5" t="s">
        <v>763</v>
      </c>
      <c r="W192" s="12"/>
      <c r="X192" s="0"/>
      <c r="Y192" s="6"/>
    </row>
    <row r="193" customFormat="false" ht="14.15" hidden="false" customHeight="false" outlineLevel="0" collapsed="false">
      <c r="A193" s="14"/>
      <c r="B193" s="14"/>
      <c r="C193" s="2" t="n">
        <v>0</v>
      </c>
      <c r="D193" s="14"/>
      <c r="E193" s="14"/>
      <c r="F193" s="14"/>
      <c r="G193" s="2" t="s">
        <v>25</v>
      </c>
      <c r="H193" s="14"/>
      <c r="I193" s="2" t="s">
        <v>25</v>
      </c>
      <c r="J193" s="14"/>
      <c r="K193" s="14"/>
      <c r="L193" s="14"/>
      <c r="M193" s="5" t="s">
        <v>764</v>
      </c>
      <c r="N193" s="0"/>
      <c r="O193" s="6" t="s">
        <v>765</v>
      </c>
      <c r="P193" s="18" t="s">
        <v>28</v>
      </c>
      <c r="Q193" s="6" t="n">
        <f aca="false">2016-VALUE(RIGHT(O193,4))</f>
        <v>52</v>
      </c>
      <c r="R193" s="14"/>
      <c r="S193" s="9" t="s">
        <v>43</v>
      </c>
      <c r="T193" s="14"/>
      <c r="U193" s="14"/>
      <c r="V193" s="5" t="s">
        <v>766</v>
      </c>
      <c r="W193" s="12"/>
      <c r="X193" s="0"/>
      <c r="Y193" s="6"/>
    </row>
    <row r="194" customFormat="false" ht="23.85" hidden="false" customHeight="false" outlineLevel="0" collapsed="false">
      <c r="A194" s="14"/>
      <c r="B194" s="14"/>
      <c r="C194" s="2" t="n">
        <v>0</v>
      </c>
      <c r="D194" s="14"/>
      <c r="E194" s="14"/>
      <c r="F194" s="14"/>
      <c r="G194" s="2" t="s">
        <v>25</v>
      </c>
      <c r="H194" s="14"/>
      <c r="I194" s="2" t="s">
        <v>25</v>
      </c>
      <c r="J194" s="14"/>
      <c r="K194" s="14"/>
      <c r="L194" s="14"/>
      <c r="M194" s="5" t="s">
        <v>767</v>
      </c>
      <c r="N194" s="0"/>
      <c r="O194" s="6" t="s">
        <v>768</v>
      </c>
      <c r="P194" s="18" t="s">
        <v>28</v>
      </c>
      <c r="Q194" s="6" t="n">
        <f aca="false">2016-VALUE(RIGHT(O194,4))</f>
        <v>38</v>
      </c>
      <c r="R194" s="14"/>
      <c r="S194" s="9" t="s">
        <v>43</v>
      </c>
      <c r="T194" s="14"/>
      <c r="U194" s="14"/>
      <c r="V194" s="5" t="s">
        <v>769</v>
      </c>
      <c r="W194" s="12" t="s">
        <v>770</v>
      </c>
      <c r="X194" s="0"/>
      <c r="Y194" s="6"/>
    </row>
    <row r="195" customFormat="false" ht="23.85" hidden="false" customHeight="false" outlineLevel="0" collapsed="false">
      <c r="A195" s="14"/>
      <c r="B195" s="14"/>
      <c r="C195" s="2" t="n">
        <v>0</v>
      </c>
      <c r="D195" s="14"/>
      <c r="E195" s="14"/>
      <c r="F195" s="14"/>
      <c r="G195" s="2" t="s">
        <v>25</v>
      </c>
      <c r="H195" s="14"/>
      <c r="I195" s="2" t="s">
        <v>25</v>
      </c>
      <c r="J195" s="14"/>
      <c r="K195" s="14"/>
      <c r="L195" s="14"/>
      <c r="M195" s="5" t="s">
        <v>771</v>
      </c>
      <c r="N195" s="0"/>
      <c r="O195" s="6" t="s">
        <v>772</v>
      </c>
      <c r="P195" s="18" t="s">
        <v>28</v>
      </c>
      <c r="Q195" s="6" t="n">
        <f aca="false">2016-VALUE(RIGHT(O195,4))</f>
        <v>42</v>
      </c>
      <c r="R195" s="14"/>
      <c r="S195" s="9"/>
      <c r="T195" s="14"/>
      <c r="U195" s="14"/>
      <c r="V195" s="5" t="s">
        <v>773</v>
      </c>
      <c r="W195" s="12" t="s">
        <v>774</v>
      </c>
      <c r="X195" s="0"/>
      <c r="Y195" s="6"/>
    </row>
    <row r="196" customFormat="false" ht="23.85" hidden="false" customHeight="false" outlineLevel="0" collapsed="false">
      <c r="A196" s="14"/>
      <c r="B196" s="14"/>
      <c r="C196" s="2" t="n">
        <v>0</v>
      </c>
      <c r="D196" s="14"/>
      <c r="E196" s="14"/>
      <c r="F196" s="14"/>
      <c r="G196" s="2" t="s">
        <v>25</v>
      </c>
      <c r="H196" s="14"/>
      <c r="I196" s="2" t="s">
        <v>25</v>
      </c>
      <c r="J196" s="14"/>
      <c r="K196" s="14"/>
      <c r="L196" s="14"/>
      <c r="M196" s="5" t="s">
        <v>775</v>
      </c>
      <c r="N196" s="0"/>
      <c r="O196" s="6" t="s">
        <v>776</v>
      </c>
      <c r="P196" s="18" t="s">
        <v>28</v>
      </c>
      <c r="Q196" s="6" t="n">
        <f aca="false">2016-VALUE(RIGHT(O196,4))</f>
        <v>36</v>
      </c>
      <c r="R196" s="14"/>
      <c r="S196" s="9" t="s">
        <v>43</v>
      </c>
      <c r="T196" s="14"/>
      <c r="U196" s="14"/>
      <c r="V196" s="5" t="s">
        <v>777</v>
      </c>
      <c r="W196" s="12" t="s">
        <v>778</v>
      </c>
      <c r="X196" s="0"/>
      <c r="Y196" s="6"/>
    </row>
    <row r="197" customFormat="false" ht="26.85" hidden="false" customHeight="false" outlineLevel="0" collapsed="false">
      <c r="A197" s="14"/>
      <c r="B197" s="14"/>
      <c r="C197" s="2" t="n">
        <v>0</v>
      </c>
      <c r="D197" s="14"/>
      <c r="E197" s="14"/>
      <c r="F197" s="14"/>
      <c r="G197" s="2" t="s">
        <v>25</v>
      </c>
      <c r="H197" s="14"/>
      <c r="I197" s="2" t="s">
        <v>25</v>
      </c>
      <c r="J197" s="14"/>
      <c r="K197" s="14"/>
      <c r="L197" s="14"/>
      <c r="M197" s="5" t="s">
        <v>779</v>
      </c>
      <c r="N197" s="0"/>
      <c r="O197" s="6" t="s">
        <v>780</v>
      </c>
      <c r="P197" s="18" t="s">
        <v>28</v>
      </c>
      <c r="Q197" s="6" t="n">
        <f aca="false">2016-VALUE(RIGHT(O197,4))</f>
        <v>33</v>
      </c>
      <c r="R197" s="14"/>
      <c r="S197" s="9" t="s">
        <v>49</v>
      </c>
      <c r="T197" s="14"/>
      <c r="U197" s="14"/>
      <c r="V197" s="5" t="s">
        <v>781</v>
      </c>
      <c r="W197" s="12" t="s">
        <v>782</v>
      </c>
      <c r="X197" s="0"/>
      <c r="Y197" s="6"/>
    </row>
    <row r="198" customFormat="false" ht="14.9" hidden="false" customHeight="false" outlineLevel="0" collapsed="false">
      <c r="A198" s="14"/>
      <c r="B198" s="14"/>
      <c r="C198" s="2" t="n">
        <v>0</v>
      </c>
      <c r="D198" s="14"/>
      <c r="E198" s="14"/>
      <c r="F198" s="14"/>
      <c r="G198" s="2" t="s">
        <v>25</v>
      </c>
      <c r="H198" s="14"/>
      <c r="I198" s="2" t="s">
        <v>25</v>
      </c>
      <c r="J198" s="14"/>
      <c r="K198" s="14"/>
      <c r="L198" s="14"/>
      <c r="M198" s="5" t="s">
        <v>783</v>
      </c>
      <c r="N198" s="0"/>
      <c r="O198" s="6"/>
      <c r="P198" s="18" t="s">
        <v>48</v>
      </c>
      <c r="Q198" s="6"/>
      <c r="R198" s="14"/>
      <c r="S198" s="9" t="s">
        <v>43</v>
      </c>
      <c r="T198" s="14"/>
      <c r="U198" s="14"/>
      <c r="V198" s="5" t="s">
        <v>784</v>
      </c>
      <c r="W198" s="12"/>
      <c r="X198" s="0"/>
      <c r="Y198" s="6"/>
    </row>
    <row r="199" customFormat="false" ht="23.85" hidden="false" customHeight="false" outlineLevel="0" collapsed="false">
      <c r="A199" s="14"/>
      <c r="B199" s="14"/>
      <c r="C199" s="2" t="n">
        <v>0</v>
      </c>
      <c r="D199" s="14"/>
      <c r="E199" s="14"/>
      <c r="F199" s="14"/>
      <c r="G199" s="2" t="s">
        <v>25</v>
      </c>
      <c r="H199" s="14"/>
      <c r="I199" s="2" t="s">
        <v>25</v>
      </c>
      <c r="J199" s="14"/>
      <c r="K199" s="14"/>
      <c r="L199" s="14"/>
      <c r="M199" s="5" t="s">
        <v>785</v>
      </c>
      <c r="N199" s="0"/>
      <c r="O199" s="6" t="s">
        <v>786</v>
      </c>
      <c r="P199" s="18" t="s">
        <v>28</v>
      </c>
      <c r="Q199" s="6" t="n">
        <f aca="false">2016-VALUE(RIGHT(O199,4))</f>
        <v>52</v>
      </c>
      <c r="R199" s="14"/>
      <c r="S199" s="9" t="s">
        <v>43</v>
      </c>
      <c r="T199" s="14"/>
      <c r="U199" s="14"/>
      <c r="V199" s="5" t="s">
        <v>787</v>
      </c>
      <c r="W199" s="12" t="s">
        <v>788</v>
      </c>
      <c r="X199" s="0"/>
      <c r="Y199" s="6"/>
    </row>
    <row r="200" customFormat="false" ht="26.85" hidden="false" customHeight="false" outlineLevel="0" collapsed="false">
      <c r="A200" s="14"/>
      <c r="B200" s="14"/>
      <c r="C200" s="2" t="n">
        <v>0</v>
      </c>
      <c r="D200" s="14"/>
      <c r="E200" s="14"/>
      <c r="F200" s="14"/>
      <c r="G200" s="2" t="s">
        <v>25</v>
      </c>
      <c r="H200" s="14"/>
      <c r="I200" s="2" t="s">
        <v>25</v>
      </c>
      <c r="J200" s="14"/>
      <c r="K200" s="14"/>
      <c r="L200" s="14"/>
      <c r="M200" s="5" t="s">
        <v>789</v>
      </c>
      <c r="N200" s="0"/>
      <c r="O200" s="6" t="s">
        <v>790</v>
      </c>
      <c r="P200" s="18" t="s">
        <v>48</v>
      </c>
      <c r="Q200" s="6" t="n">
        <f aca="false">2016-VALUE(RIGHT(O200,4))</f>
        <v>55</v>
      </c>
      <c r="R200" s="14"/>
      <c r="S200" s="9" t="s">
        <v>49</v>
      </c>
      <c r="T200" s="14"/>
      <c r="U200" s="14"/>
      <c r="V200" s="5" t="s">
        <v>791</v>
      </c>
      <c r="W200" s="12" t="s">
        <v>792</v>
      </c>
      <c r="X200" s="0"/>
      <c r="Y200" s="6" t="s">
        <v>793</v>
      </c>
    </row>
    <row r="201" customFormat="false" ht="23.85" hidden="false" customHeight="false" outlineLevel="0" collapsed="false">
      <c r="A201" s="14"/>
      <c r="B201" s="14"/>
      <c r="C201" s="2" t="n">
        <v>0</v>
      </c>
      <c r="D201" s="14"/>
      <c r="E201" s="14"/>
      <c r="F201" s="14"/>
      <c r="G201" s="2" t="s">
        <v>25</v>
      </c>
      <c r="H201" s="14"/>
      <c r="I201" s="2" t="s">
        <v>25</v>
      </c>
      <c r="J201" s="14"/>
      <c r="K201" s="14"/>
      <c r="L201" s="14"/>
      <c r="M201" s="5" t="s">
        <v>794</v>
      </c>
      <c r="N201" s="0"/>
      <c r="O201" s="17" t="s">
        <v>795</v>
      </c>
      <c r="P201" s="18" t="s">
        <v>48</v>
      </c>
      <c r="Q201" s="6" t="n">
        <f aca="false">2016-VALUE(RIGHT(O201,4))</f>
        <v>53</v>
      </c>
      <c r="R201" s="14"/>
      <c r="S201" s="9" t="s">
        <v>49</v>
      </c>
      <c r="T201" s="14"/>
      <c r="U201" s="14"/>
      <c r="V201" s="5" t="s">
        <v>796</v>
      </c>
      <c r="W201" s="12" t="s">
        <v>797</v>
      </c>
      <c r="X201" s="0"/>
      <c r="Y201" s="6" t="s">
        <v>798</v>
      </c>
    </row>
    <row r="202" customFormat="false" ht="15.8" hidden="false" customHeight="false" outlineLevel="0" collapsed="false"/>
    <row r="203" customFormat="false" ht="15.8" hidden="false" customHeight="false" outlineLevel="0" collapsed="false"/>
    <row r="204" customFormat="false" ht="15.8" hidden="false" customHeight="false" outlineLevel="0" collapsed="false"/>
    <row r="205" customFormat="false" ht="15.8" hidden="false" customHeight="false" outlineLevel="0" collapsed="false"/>
    <row r="206" customFormat="false" ht="15.8" hidden="false" customHeight="false" outlineLevel="0" collapsed="false"/>
    <row r="207" customFormat="false" ht="15.8" hidden="false" customHeight="false" outlineLevel="0" collapsed="false"/>
    <row r="208" customFormat="false" ht="15.8" hidden="false" customHeight="false" outlineLevel="0" collapsed="false"/>
    <row r="209" customFormat="false" ht="15.8" hidden="false" customHeight="false" outlineLevel="0" collapsed="false"/>
    <row r="210" customFormat="false" ht="15.8" hidden="false" customHeight="false" outlineLevel="0" collapsed="false"/>
    <row r="211" customFormat="false" ht="15.8" hidden="false" customHeight="false" outlineLevel="0" collapsed="false"/>
    <row r="212" customFormat="false" ht="15.8" hidden="false" customHeight="false" outlineLevel="0" collapsed="false"/>
    <row r="213" customFormat="false" ht="15.8" hidden="false" customHeight="false" outlineLevel="0" collapsed="false"/>
    <row r="214" customFormat="false" ht="15.8" hidden="false" customHeight="false" outlineLevel="0" collapsed="false"/>
    <row r="215" customFormat="false" ht="15.8" hidden="false" customHeight="false" outlineLevel="0" collapsed="false"/>
    <row r="216" customFormat="false" ht="15.8" hidden="false" customHeight="false" outlineLevel="0" collapsed="false"/>
    <row r="217" customFormat="false" ht="15.8" hidden="false" customHeight="false" outlineLevel="0" collapsed="false"/>
    <row r="218" customFormat="false" ht="15.8" hidden="false" customHeight="false" outlineLevel="0" collapsed="false"/>
    <row r="219" customFormat="false" ht="15.8" hidden="false" customHeight="false" outlineLevel="0" collapsed="false"/>
    <row r="220" customFormat="false" ht="15.8" hidden="false" customHeight="false" outlineLevel="0" collapsed="false"/>
    <row r="221" customFormat="false" ht="15.8" hidden="false" customHeight="false" outlineLevel="0" collapsed="false"/>
    <row r="222" customFormat="false" ht="15.8" hidden="false" customHeight="false" outlineLevel="0" collapsed="false"/>
    <row r="223" customFormat="false" ht="15.8" hidden="false" customHeight="false" outlineLevel="0" collapsed="false"/>
    <row r="224" customFormat="false" ht="15.8" hidden="false" customHeight="false" outlineLevel="0" collapsed="false"/>
    <row r="225" customFormat="false" ht="15.8" hidden="false" customHeight="false" outlineLevel="0" collapsed="false"/>
    <row r="226" customFormat="false" ht="15.8" hidden="false" customHeight="false" outlineLevel="0" collapsed="false"/>
    <row r="227" customFormat="false" ht="15.8" hidden="false" customHeight="false" outlineLevel="0" collapsed="false"/>
    <row r="228" customFormat="false" ht="15.8" hidden="false" customHeight="false" outlineLevel="0" collapsed="false"/>
    <row r="229" customFormat="false" ht="15.8" hidden="false" customHeight="false" outlineLevel="0" collapsed="false"/>
    <row r="230" customFormat="false" ht="15.8" hidden="false" customHeight="false" outlineLevel="0" collapsed="false"/>
    <row r="231" customFormat="false" ht="15.8" hidden="false" customHeight="false" outlineLevel="0" collapsed="false"/>
    <row r="232" customFormat="false" ht="15.8" hidden="false" customHeight="false" outlineLevel="0" collapsed="false"/>
    <row r="233" customFormat="false" ht="15.8" hidden="false" customHeight="false" outlineLevel="0" collapsed="false"/>
    <row r="234" customFormat="false" ht="15.8" hidden="false" customHeight="false" outlineLevel="0" collapsed="false"/>
    <row r="235" customFormat="false" ht="15.8" hidden="false" customHeight="false" outlineLevel="0" collapsed="false"/>
    <row r="236" customFormat="false" ht="15.8" hidden="false" customHeight="false" outlineLevel="0" collapsed="false"/>
    <row r="237" customFormat="false" ht="15.8" hidden="false" customHeight="false" outlineLevel="0" collapsed="false"/>
    <row r="238" customFormat="false" ht="15.8" hidden="false" customHeight="false" outlineLevel="0" collapsed="false"/>
    <row r="239" customFormat="false" ht="15.8" hidden="false" customHeight="false" outlineLevel="0" collapsed="false"/>
    <row r="240" customFormat="false" ht="15.8" hidden="false" customHeight="false" outlineLevel="0" collapsed="false"/>
    <row r="241" customFormat="false" ht="15.8" hidden="false" customHeight="false" outlineLevel="0" collapsed="false"/>
    <row r="242" customFormat="false" ht="15.8" hidden="false" customHeight="false" outlineLevel="0" collapsed="false"/>
    <row r="243" customFormat="false" ht="15.8" hidden="false" customHeight="false" outlineLevel="0" collapsed="false"/>
    <row r="244" customFormat="false" ht="15.8" hidden="false" customHeight="false" outlineLevel="0" collapsed="false"/>
    <row r="245" customFormat="false" ht="15.8" hidden="false" customHeight="false" outlineLevel="0" collapsed="false"/>
    <row r="246" customFormat="false" ht="15.8" hidden="false" customHeight="false" outlineLevel="0" collapsed="false"/>
    <row r="247" customFormat="false" ht="15.8" hidden="false" customHeight="false" outlineLevel="0" collapsed="false"/>
    <row r="248" customFormat="false" ht="15.8" hidden="false" customHeight="false" outlineLevel="0" collapsed="false"/>
    <row r="249" customFormat="false" ht="15.8" hidden="false" customHeight="false" outlineLevel="0" collapsed="false"/>
    <row r="250" customFormat="false" ht="15.8" hidden="false" customHeight="false" outlineLevel="0" collapsed="false"/>
    <row r="251" customFormat="false" ht="15.8" hidden="false" customHeight="false" outlineLevel="0" collapsed="false"/>
    <row r="252" customFormat="false" ht="15.8" hidden="false" customHeight="false" outlineLevel="0" collapsed="false"/>
    <row r="253" customFormat="false" ht="15.8" hidden="false" customHeight="false" outlineLevel="0" collapsed="false"/>
    <row r="254" customFormat="false" ht="15.8" hidden="false" customHeight="false" outlineLevel="0" collapsed="false"/>
    <row r="255" customFormat="false" ht="15.8" hidden="false" customHeight="false" outlineLevel="0" collapsed="false"/>
    <row r="256" customFormat="false" ht="15.8" hidden="false" customHeight="false" outlineLevel="0" collapsed="false"/>
    <row r="257" customFormat="false" ht="15.8" hidden="false" customHeight="false" outlineLevel="0" collapsed="false"/>
    <row r="258" customFormat="false" ht="15.8" hidden="false" customHeight="false" outlineLevel="0" collapsed="false"/>
    <row r="259" customFormat="false" ht="15.8" hidden="false" customHeight="false" outlineLevel="0" collapsed="false"/>
    <row r="260" customFormat="false" ht="15.8" hidden="false" customHeight="false" outlineLevel="0" collapsed="false"/>
    <row r="261" customFormat="false" ht="15.8" hidden="false" customHeight="false" outlineLevel="0" collapsed="false"/>
    <row r="262" customFormat="false" ht="15.8" hidden="false" customHeight="false" outlineLevel="0" collapsed="false"/>
    <row r="263" customFormat="false" ht="15.8" hidden="false" customHeight="false" outlineLevel="0" collapsed="false"/>
    <row r="264" customFormat="false" ht="15.8" hidden="false" customHeight="false" outlineLevel="0" collapsed="false"/>
    <row r="265" customFormat="false" ht="15.8" hidden="false" customHeight="false" outlineLevel="0" collapsed="false"/>
    <row r="266" customFormat="false" ht="15.8" hidden="false" customHeight="false" outlineLevel="0" collapsed="false"/>
    <row r="267" customFormat="false" ht="15.8" hidden="false" customHeight="false" outlineLevel="0" collapsed="false"/>
    <row r="268" customFormat="false" ht="15.8" hidden="false" customHeight="false" outlineLevel="0" collapsed="false"/>
    <row r="269" customFormat="false" ht="15.8" hidden="false" customHeight="false" outlineLevel="0" collapsed="false"/>
    <row r="270" customFormat="false" ht="15.8" hidden="false" customHeight="false" outlineLevel="0" collapsed="false"/>
    <row r="271" customFormat="false" ht="15.8" hidden="false" customHeight="false" outlineLevel="0" collapsed="false"/>
    <row r="272" customFormat="false" ht="15.8" hidden="false" customHeight="false" outlineLevel="0" collapsed="false"/>
    <row r="273" customFormat="false" ht="15.8" hidden="false" customHeight="false" outlineLevel="0" collapsed="false"/>
    <row r="274" customFormat="false" ht="15.8" hidden="false" customHeight="false" outlineLevel="0" collapsed="false"/>
    <row r="275" customFormat="false" ht="15.8" hidden="false" customHeight="false" outlineLevel="0" collapsed="false"/>
    <row r="276" customFormat="false" ht="15.8" hidden="false" customHeight="false" outlineLevel="0" collapsed="false"/>
    <row r="277" customFormat="false" ht="15.8" hidden="false" customHeight="false" outlineLevel="0" collapsed="false"/>
    <row r="278" customFormat="false" ht="15.8" hidden="false" customHeight="false" outlineLevel="0" collapsed="false"/>
    <row r="279" customFormat="false" ht="15.8" hidden="false" customHeight="false" outlineLevel="0" collapsed="false"/>
    <row r="280" customFormat="false" ht="15.8" hidden="false" customHeight="false" outlineLevel="0" collapsed="false"/>
    <row r="281" customFormat="false" ht="15.8" hidden="false" customHeight="false" outlineLevel="0" collapsed="false"/>
    <row r="282" customFormat="false" ht="15.8" hidden="false" customHeight="false" outlineLevel="0" collapsed="false"/>
    <row r="283" customFormat="false" ht="15.8" hidden="false" customHeight="false" outlineLevel="0" collapsed="false"/>
    <row r="284" customFormat="false" ht="15.8" hidden="false" customHeight="false" outlineLevel="0" collapsed="false"/>
    <row r="285" customFormat="false" ht="15.8" hidden="false" customHeight="false" outlineLevel="0" collapsed="false"/>
    <row r="286" customFormat="false" ht="15.8" hidden="false" customHeight="false" outlineLevel="0" collapsed="false"/>
    <row r="287" customFormat="false" ht="15.8" hidden="false" customHeight="false" outlineLevel="0" collapsed="false"/>
    <row r="288" customFormat="false" ht="15.8" hidden="false" customHeight="false" outlineLevel="0" collapsed="false"/>
    <row r="289" customFormat="false" ht="15.8" hidden="false" customHeight="false" outlineLevel="0" collapsed="false"/>
    <row r="290" customFormat="false" ht="15.8" hidden="false" customHeight="false" outlineLevel="0" collapsed="false"/>
    <row r="291" customFormat="false" ht="15.8" hidden="false" customHeight="false" outlineLevel="0" collapsed="false"/>
    <row r="292" customFormat="false" ht="15.8" hidden="false" customHeight="false" outlineLevel="0" collapsed="false"/>
    <row r="293" customFormat="false" ht="15.8" hidden="false" customHeight="false" outlineLevel="0" collapsed="false"/>
    <row r="294" customFormat="false" ht="15.8" hidden="false" customHeight="false" outlineLevel="0" collapsed="false"/>
    <row r="295" customFormat="false" ht="15.8" hidden="false" customHeight="false" outlineLevel="0" collapsed="false"/>
    <row r="296" customFormat="false" ht="15.8" hidden="false" customHeight="false" outlineLevel="0" collapsed="false"/>
    <row r="297" customFormat="false" ht="15.8" hidden="false" customHeight="false" outlineLevel="0" collapsed="false"/>
    <row r="298" customFormat="false" ht="15.8" hidden="false" customHeight="false" outlineLevel="0" collapsed="false"/>
    <row r="299" customFormat="false" ht="15.8" hidden="false" customHeight="false" outlineLevel="0" collapsed="false"/>
    <row r="300" customFormat="false" ht="15.8" hidden="false" customHeight="false" outlineLevel="0" collapsed="false"/>
    <row r="301" customFormat="false" ht="15.8" hidden="false" customHeight="false" outlineLevel="0" collapsed="false"/>
    <row r="302" customFormat="false" ht="15.8" hidden="false" customHeight="false" outlineLevel="0" collapsed="false"/>
    <row r="303" customFormat="false" ht="15.8" hidden="false" customHeight="false" outlineLevel="0" collapsed="false"/>
    <row r="304" customFormat="false" ht="15.8" hidden="false" customHeight="false" outlineLevel="0" collapsed="false"/>
    <row r="305" customFormat="false" ht="15.8" hidden="false" customHeight="false" outlineLevel="0" collapsed="false"/>
    <row r="306" customFormat="false" ht="15.8" hidden="false" customHeight="false" outlineLevel="0" collapsed="false"/>
    <row r="307" customFormat="false" ht="15.8" hidden="false" customHeight="false" outlineLevel="0" collapsed="false"/>
    <row r="308" customFormat="false" ht="15.8" hidden="false" customHeight="false" outlineLevel="0" collapsed="false"/>
    <row r="309" customFormat="false" ht="15.8" hidden="false" customHeight="false" outlineLevel="0" collapsed="false"/>
    <row r="310" customFormat="false" ht="15.8" hidden="false" customHeight="false" outlineLevel="0" collapsed="false"/>
    <row r="311" customFormat="false" ht="15.8" hidden="false" customHeight="false" outlineLevel="0" collapsed="false"/>
    <row r="312" customFormat="false" ht="15.8" hidden="false" customHeight="false" outlineLevel="0" collapsed="false"/>
    <row r="313" customFormat="false" ht="15.8" hidden="false" customHeight="false" outlineLevel="0" collapsed="false"/>
    <row r="314" customFormat="false" ht="15.8" hidden="false" customHeight="false" outlineLevel="0" collapsed="false"/>
    <row r="315" customFormat="false" ht="15.8" hidden="false" customHeight="false" outlineLevel="0" collapsed="false"/>
    <row r="316" customFormat="false" ht="15.8" hidden="false" customHeight="false" outlineLevel="0" collapsed="false"/>
    <row r="317" customFormat="false" ht="15.8" hidden="false" customHeight="false" outlineLevel="0" collapsed="false"/>
    <row r="318" customFormat="false" ht="15.8" hidden="false" customHeight="false" outlineLevel="0" collapsed="false"/>
    <row r="319" customFormat="false" ht="15.8" hidden="false" customHeight="false" outlineLevel="0" collapsed="false"/>
    <row r="320" customFormat="false" ht="15.8" hidden="false" customHeight="false" outlineLevel="0" collapsed="false"/>
    <row r="321" customFormat="false" ht="15.8" hidden="false" customHeight="false" outlineLevel="0" collapsed="false"/>
    <row r="322" customFormat="false" ht="15.8" hidden="false" customHeight="false" outlineLevel="0" collapsed="false"/>
    <row r="323" customFormat="false" ht="15.8" hidden="false" customHeight="false" outlineLevel="0" collapsed="false"/>
    <row r="324" customFormat="false" ht="15.8" hidden="false" customHeight="false" outlineLevel="0" collapsed="false"/>
    <row r="325" customFormat="false" ht="15.8" hidden="false" customHeight="false" outlineLevel="0" collapsed="false"/>
    <row r="326" customFormat="false" ht="15.8" hidden="false" customHeight="false" outlineLevel="0" collapsed="false"/>
    <row r="327" customFormat="false" ht="15.8" hidden="false" customHeight="false" outlineLevel="0" collapsed="false"/>
    <row r="328" customFormat="false" ht="15.8" hidden="false" customHeight="false" outlineLevel="0" collapsed="false"/>
    <row r="329" customFormat="false" ht="15.8" hidden="false" customHeight="false" outlineLevel="0" collapsed="false"/>
    <row r="330" customFormat="false" ht="15.8" hidden="false" customHeight="false" outlineLevel="0" collapsed="false"/>
    <row r="331" customFormat="false" ht="15.8" hidden="false" customHeight="false" outlineLevel="0" collapsed="false"/>
    <row r="332" customFormat="false" ht="15.8" hidden="false" customHeight="false" outlineLevel="0" collapsed="false"/>
    <row r="333" customFormat="false" ht="15.8" hidden="false" customHeight="false" outlineLevel="0" collapsed="false"/>
    <row r="334" customFormat="false" ht="15.8" hidden="false" customHeight="false" outlineLevel="0" collapsed="false"/>
    <row r="335" customFormat="false" ht="15.8" hidden="false" customHeight="false" outlineLevel="0" collapsed="false"/>
    <row r="336" customFormat="false" ht="15.8" hidden="false" customHeight="false" outlineLevel="0" collapsed="false"/>
    <row r="337" customFormat="false" ht="15.8" hidden="false" customHeight="false" outlineLevel="0" collapsed="false"/>
    <row r="338" customFormat="false" ht="15.8" hidden="false" customHeight="false" outlineLevel="0" collapsed="false"/>
    <row r="339" customFormat="false" ht="15.8" hidden="false" customHeight="false" outlineLevel="0" collapsed="false"/>
    <row r="340" customFormat="false" ht="15.8" hidden="false" customHeight="false" outlineLevel="0" collapsed="false"/>
    <row r="341" customFormat="false" ht="15.8" hidden="false" customHeight="false" outlineLevel="0" collapsed="false"/>
    <row r="342" customFormat="false" ht="15.8" hidden="false" customHeight="false" outlineLevel="0" collapsed="false"/>
    <row r="343" customFormat="false" ht="15.8" hidden="false" customHeight="false" outlineLevel="0" collapsed="false"/>
    <row r="344" customFormat="false" ht="15.8" hidden="false" customHeight="false" outlineLevel="0" collapsed="false"/>
    <row r="345" customFormat="false" ht="15.8" hidden="false" customHeight="false" outlineLevel="0" collapsed="false"/>
    <row r="346" customFormat="false" ht="15.8" hidden="false" customHeight="false" outlineLevel="0" collapsed="false"/>
    <row r="347" customFormat="false" ht="15.8" hidden="false" customHeight="false" outlineLevel="0" collapsed="false"/>
    <row r="348" customFormat="false" ht="15.8" hidden="false" customHeight="false" outlineLevel="0" collapsed="false"/>
    <row r="349" customFormat="false" ht="15.8" hidden="false" customHeight="false" outlineLevel="0" collapsed="false"/>
    <row r="350" customFormat="false" ht="15.8" hidden="false" customHeight="false" outlineLevel="0" collapsed="false"/>
    <row r="351" customFormat="false" ht="15.8" hidden="false" customHeight="false" outlineLevel="0" collapsed="false"/>
    <row r="352" customFormat="false" ht="15.8" hidden="false" customHeight="false" outlineLevel="0" collapsed="false"/>
    <row r="353" customFormat="false" ht="15.8" hidden="false" customHeight="false" outlineLevel="0" collapsed="false"/>
    <row r="354" customFormat="false" ht="15.8" hidden="false" customHeight="false" outlineLevel="0" collapsed="false"/>
    <row r="355" customFormat="false" ht="15.8" hidden="false" customHeight="false" outlineLevel="0" collapsed="false"/>
    <row r="356" customFormat="false" ht="15.8" hidden="false" customHeight="false" outlineLevel="0" collapsed="false"/>
    <row r="357" customFormat="false" ht="15.8" hidden="false" customHeight="false" outlineLevel="0" collapsed="false"/>
    <row r="358" customFormat="false" ht="15.8" hidden="false" customHeight="false" outlineLevel="0" collapsed="false"/>
    <row r="359" customFormat="false" ht="15.8" hidden="false" customHeight="false" outlineLevel="0" collapsed="false"/>
    <row r="360" customFormat="false" ht="15.8" hidden="false" customHeight="false" outlineLevel="0" collapsed="false"/>
    <row r="361" customFormat="false" ht="15.8" hidden="false" customHeight="false" outlineLevel="0" collapsed="false"/>
    <row r="362" customFormat="false" ht="15.8" hidden="false" customHeight="false" outlineLevel="0" collapsed="false"/>
    <row r="363" customFormat="false" ht="15.8" hidden="false" customHeight="false" outlineLevel="0" collapsed="false"/>
    <row r="364" customFormat="false" ht="15.8" hidden="false" customHeight="false" outlineLevel="0" collapsed="false"/>
    <row r="365" customFormat="false" ht="15.8" hidden="false" customHeight="false" outlineLevel="0" collapsed="false"/>
    <row r="366" customFormat="false" ht="15.8" hidden="false" customHeight="false" outlineLevel="0" collapsed="false"/>
    <row r="367" customFormat="false" ht="15.8" hidden="false" customHeight="false" outlineLevel="0" collapsed="false"/>
    <row r="368" customFormat="false" ht="15.8" hidden="false" customHeight="false" outlineLevel="0" collapsed="false"/>
    <row r="369" customFormat="false" ht="15.8" hidden="false" customHeight="false" outlineLevel="0" collapsed="false"/>
    <row r="370" customFormat="false" ht="15.8" hidden="false" customHeight="false" outlineLevel="0" collapsed="false"/>
    <row r="371" customFormat="false" ht="15.8" hidden="false" customHeight="false" outlineLevel="0" collapsed="false"/>
    <row r="372" customFormat="false" ht="15.8" hidden="false" customHeight="false" outlineLevel="0" collapsed="false"/>
    <row r="373" customFormat="false" ht="15.8" hidden="false" customHeight="false" outlineLevel="0" collapsed="false"/>
    <row r="374" customFormat="false" ht="15.8" hidden="false" customHeight="false" outlineLevel="0" collapsed="false"/>
    <row r="375" customFormat="false" ht="15.8" hidden="false" customHeight="false" outlineLevel="0" collapsed="false"/>
    <row r="376" customFormat="false" ht="15.8" hidden="false" customHeight="false" outlineLevel="0" collapsed="false"/>
    <row r="377" customFormat="false" ht="15.8" hidden="false" customHeight="false" outlineLevel="0" collapsed="false"/>
    <row r="378" customFormat="false" ht="15.8" hidden="false" customHeight="false" outlineLevel="0" collapsed="false"/>
    <row r="379" customFormat="false" ht="15.8" hidden="false" customHeight="false" outlineLevel="0" collapsed="false"/>
    <row r="380" customFormat="false" ht="15.8" hidden="false" customHeight="false" outlineLevel="0" collapsed="false"/>
    <row r="381" customFormat="false" ht="15.8" hidden="false" customHeight="false" outlineLevel="0" collapsed="false"/>
    <row r="382" customFormat="false" ht="15.8" hidden="false" customHeight="false" outlineLevel="0" collapsed="false"/>
    <row r="383" customFormat="false" ht="15.8" hidden="false" customHeight="false" outlineLevel="0" collapsed="false"/>
    <row r="384" customFormat="false" ht="15.8" hidden="false" customHeight="false" outlineLevel="0" collapsed="false"/>
    <row r="385" customFormat="false" ht="15.8" hidden="false" customHeight="false" outlineLevel="0" collapsed="false"/>
    <row r="386" customFormat="false" ht="15.8" hidden="false" customHeight="false" outlineLevel="0" collapsed="false"/>
    <row r="387" customFormat="false" ht="15.8" hidden="false" customHeight="false" outlineLevel="0" collapsed="false"/>
    <row r="388" customFormat="false" ht="15.8" hidden="false" customHeight="false" outlineLevel="0" collapsed="false"/>
    <row r="389" customFormat="false" ht="15.8" hidden="false" customHeight="false" outlineLevel="0" collapsed="false"/>
    <row r="390" customFormat="false" ht="15.8" hidden="false" customHeight="false" outlineLevel="0" collapsed="false"/>
    <row r="391" customFormat="false" ht="15.8" hidden="false" customHeight="false" outlineLevel="0" collapsed="false"/>
    <row r="392" customFormat="false" ht="15.8" hidden="false" customHeight="false" outlineLevel="0" collapsed="false"/>
    <row r="393" customFormat="false" ht="15.8" hidden="false" customHeight="false" outlineLevel="0" collapsed="false"/>
    <row r="394" customFormat="false" ht="15.8" hidden="false" customHeight="false" outlineLevel="0" collapsed="false"/>
    <row r="395" customFormat="false" ht="15.8" hidden="false" customHeight="false" outlineLevel="0" collapsed="false"/>
    <row r="396" customFormat="false" ht="15.8" hidden="false" customHeight="false" outlineLevel="0" collapsed="false"/>
    <row r="397" customFormat="false" ht="15.8" hidden="false" customHeight="false" outlineLevel="0" collapsed="false"/>
    <row r="398" customFormat="false" ht="15.8" hidden="false" customHeight="false" outlineLevel="0" collapsed="false"/>
    <row r="399" customFormat="false" ht="15.8" hidden="false" customHeight="false" outlineLevel="0" collapsed="false"/>
    <row r="400" customFormat="false" ht="15.8" hidden="false" customHeight="false" outlineLevel="0" collapsed="false"/>
    <row r="401" customFormat="false" ht="15.8" hidden="false" customHeight="false" outlineLevel="0" collapsed="false"/>
    <row r="402" customFormat="false" ht="15.8" hidden="false" customHeight="false" outlineLevel="0" collapsed="false"/>
    <row r="403" customFormat="false" ht="15.8" hidden="false" customHeight="false" outlineLevel="0" collapsed="false"/>
    <row r="404" customFormat="false" ht="15.8" hidden="false" customHeight="false" outlineLevel="0" collapsed="false"/>
    <row r="405" customFormat="false" ht="15.8" hidden="false" customHeight="false" outlineLevel="0" collapsed="false"/>
    <row r="406" customFormat="false" ht="15.8" hidden="false" customHeight="false" outlineLevel="0" collapsed="false"/>
    <row r="407" customFormat="false" ht="15.8" hidden="false" customHeight="false" outlineLevel="0" collapsed="false"/>
    <row r="408" customFormat="false" ht="15.8" hidden="false" customHeight="false" outlineLevel="0" collapsed="false"/>
    <row r="409" customFormat="false" ht="15.8" hidden="false" customHeight="false" outlineLevel="0" collapsed="false"/>
    <row r="410" customFormat="false" ht="15.8" hidden="false" customHeight="false" outlineLevel="0" collapsed="false"/>
    <row r="411" customFormat="false" ht="15.8" hidden="false" customHeight="false" outlineLevel="0" collapsed="false"/>
    <row r="412" customFormat="false" ht="15.8" hidden="false" customHeight="false" outlineLevel="0" collapsed="false"/>
    <row r="413" customFormat="false" ht="15.8" hidden="false" customHeight="false" outlineLevel="0" collapsed="false"/>
    <row r="414" customFormat="false" ht="15.8" hidden="false" customHeight="false" outlineLevel="0" collapsed="false"/>
    <row r="415" customFormat="false" ht="15.8" hidden="false" customHeight="false" outlineLevel="0" collapsed="false"/>
    <row r="416" customFormat="false" ht="15.8" hidden="false" customHeight="false" outlineLevel="0" collapsed="false"/>
    <row r="417" customFormat="false" ht="15.8" hidden="false" customHeight="false" outlineLevel="0" collapsed="false"/>
    <row r="418" customFormat="false" ht="15.8" hidden="false" customHeight="false" outlineLevel="0" collapsed="false"/>
    <row r="419" customFormat="false" ht="15.8" hidden="false" customHeight="false" outlineLevel="0" collapsed="false"/>
    <row r="420" customFormat="false" ht="15.8" hidden="false" customHeight="false" outlineLevel="0" collapsed="false"/>
    <row r="421" customFormat="false" ht="15.8" hidden="false" customHeight="false" outlineLevel="0" collapsed="false"/>
    <row r="422" customFormat="false" ht="15.8" hidden="false" customHeight="false" outlineLevel="0" collapsed="false"/>
    <row r="423" customFormat="false" ht="15.8" hidden="false" customHeight="false" outlineLevel="0" collapsed="false"/>
    <row r="424" customFormat="false" ht="15.8" hidden="false" customHeight="false" outlineLevel="0" collapsed="false"/>
    <row r="425" customFormat="false" ht="15.8" hidden="false" customHeight="false" outlineLevel="0" collapsed="false"/>
    <row r="426" customFormat="false" ht="15.8" hidden="false" customHeight="false" outlineLevel="0" collapsed="false"/>
    <row r="427" customFormat="false" ht="15.8" hidden="false" customHeight="false" outlineLevel="0" collapsed="false"/>
    <row r="428" customFormat="false" ht="15.8" hidden="false" customHeight="false" outlineLevel="0" collapsed="false"/>
    <row r="429" customFormat="false" ht="15.8" hidden="false" customHeight="false" outlineLevel="0" collapsed="false"/>
    <row r="430" customFormat="false" ht="15.8" hidden="false" customHeight="false" outlineLevel="0" collapsed="false"/>
    <row r="431" customFormat="false" ht="15.8" hidden="false" customHeight="false" outlineLevel="0" collapsed="false"/>
    <row r="432" customFormat="false" ht="15.8" hidden="false" customHeight="false" outlineLevel="0" collapsed="false"/>
    <row r="433" customFormat="false" ht="15.8" hidden="false" customHeight="false" outlineLevel="0" collapsed="false"/>
    <row r="434" customFormat="false" ht="15.8" hidden="false" customHeight="false" outlineLevel="0" collapsed="false"/>
    <row r="435" customFormat="false" ht="15.8" hidden="false" customHeight="false" outlineLevel="0" collapsed="false"/>
    <row r="436" customFormat="false" ht="15.8" hidden="false" customHeight="false" outlineLevel="0" collapsed="false"/>
    <row r="437" customFormat="false" ht="15.8" hidden="false" customHeight="false" outlineLevel="0" collapsed="false"/>
    <row r="438" customFormat="false" ht="15.8" hidden="false" customHeight="false" outlineLevel="0" collapsed="false"/>
    <row r="439" customFormat="false" ht="15.8" hidden="false" customHeight="false" outlineLevel="0" collapsed="false"/>
    <row r="440" customFormat="false" ht="15.8" hidden="false" customHeight="false" outlineLevel="0" collapsed="false"/>
    <row r="441" customFormat="false" ht="15.8" hidden="false" customHeight="false" outlineLevel="0" collapsed="false"/>
    <row r="442" customFormat="false" ht="15.8" hidden="false" customHeight="false" outlineLevel="0" collapsed="false"/>
    <row r="443" customFormat="false" ht="15.8" hidden="false" customHeight="false" outlineLevel="0" collapsed="false"/>
    <row r="444" customFormat="false" ht="15.8" hidden="false" customHeight="false" outlineLevel="0" collapsed="false"/>
    <row r="445" customFormat="false" ht="15.8" hidden="false" customHeight="false" outlineLevel="0" collapsed="false"/>
    <row r="446" customFormat="false" ht="15.8" hidden="false" customHeight="false" outlineLevel="0" collapsed="false"/>
    <row r="447" customFormat="false" ht="15.8" hidden="false" customHeight="false" outlineLevel="0" collapsed="false"/>
    <row r="448" customFormat="false" ht="15.8" hidden="false" customHeight="false" outlineLevel="0" collapsed="false"/>
    <row r="449" customFormat="false" ht="15.8" hidden="false" customHeight="false" outlineLevel="0" collapsed="false"/>
    <row r="450" customFormat="false" ht="15.8" hidden="false" customHeight="false" outlineLevel="0" collapsed="false"/>
    <row r="451" customFormat="false" ht="15.8" hidden="false" customHeight="false" outlineLevel="0" collapsed="false"/>
    <row r="452" customFormat="false" ht="15.8" hidden="false" customHeight="false" outlineLevel="0" collapsed="false"/>
    <row r="453" customFormat="false" ht="15.8" hidden="false" customHeight="false" outlineLevel="0" collapsed="false"/>
    <row r="454" customFormat="false" ht="15.8" hidden="false" customHeight="false" outlineLevel="0" collapsed="false"/>
    <row r="455" customFormat="false" ht="15.8" hidden="false" customHeight="false" outlineLevel="0" collapsed="false"/>
    <row r="456" customFormat="false" ht="15.8" hidden="false" customHeight="false" outlineLevel="0" collapsed="false"/>
    <row r="457" customFormat="false" ht="15.8" hidden="false" customHeight="false" outlineLevel="0" collapsed="false"/>
    <row r="458" customFormat="false" ht="15.8" hidden="false" customHeight="false" outlineLevel="0" collapsed="false"/>
    <row r="459" customFormat="false" ht="15.8" hidden="false" customHeight="false" outlineLevel="0" collapsed="false"/>
    <row r="460" customFormat="false" ht="15.8" hidden="false" customHeight="false" outlineLevel="0" collapsed="false"/>
    <row r="461" customFormat="false" ht="15.8" hidden="false" customHeight="false" outlineLevel="0" collapsed="false"/>
    <row r="462" customFormat="false" ht="15.8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683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2016-07-27T10:33:40Z</dcterms:modified>
  <cp:revision>9</cp:revision>
</cp:coreProperties>
</file>