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<sst xmlns="http://schemas.openxmlformats.org/spreadsheetml/2006/main" count="322" uniqueCount="167">
  <si>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</si>
  <si>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</si>
  <si>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</si>
  <si>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</si>
  <si>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</si>
  <si>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</si>
  <si>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</si>
  <si>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</si>
  <si>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</si>
  <si>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</si>
  <si>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</si>
  <si>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</si>
  <si>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</si>
  <si>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</si>
  <si>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</si>
  <si>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</si>
  <si>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</si>
  <si>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</si>
  <si>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</si>
  <si>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</si>
  <si>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</si>
  <si>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</si>
  <si>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</si>
  <si>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</si>
  <si>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</si>
  <si>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</si>
  <si>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Prabawati Lestari</t>
  </si>
  <si>
    <t>Belinyu, 3-7-1988</t>
  </si>
  <si>
    <t>P</t>
  </si>
  <si>
    <t>S1</t>
  </si>
  <si>
    <t>Islam</t>
  </si>
  <si>
    <t>Disperindagkop &amp; UKM Kab. Bangka Barat</t>
  </si>
  <si>
    <t>Jl. Kenanga No. 159 RT/RW 001/003, Kel. Kuto Panji, Kec. Belinyu, Bangka</t>
  </si>
  <si>
    <t>081367993220</t>
  </si>
  <si>
    <t>Yudiansyah</t>
  </si>
  <si>
    <t>Koba, 7-12-1981</t>
  </si>
  <si>
    <t>L</t>
  </si>
  <si>
    <t>Disperindagkop &amp; UMKM</t>
  </si>
  <si>
    <t>Padang Mulia, Kel. Padang Mulia, Kec. Kaba</t>
  </si>
  <si>
    <t>Tri Mardani Saputra</t>
  </si>
  <si>
    <t>Pangkal Pinang, 7-6-1984</t>
  </si>
  <si>
    <t>DIII</t>
  </si>
  <si>
    <t>Dinas Perindagkop &amp; UMKM Kota Pangkal Pinang</t>
  </si>
  <si>
    <t>Jl. Depati Amir No. 3, Kota Pangkal Pinang</t>
  </si>
  <si>
    <t>082182938839</t>
  </si>
  <si>
    <t>Prima Desventyo</t>
  </si>
  <si>
    <t>Mentok, 1-12-1970</t>
  </si>
  <si>
    <t>Dinas Perindagkop &amp; UMKM Bangka Selatan</t>
  </si>
  <si>
    <t>Jl. Teratai Rt/Rw 15/05, Kel. Teladan, Kec. Toboali, Kab. Bangka Selatan</t>
  </si>
  <si>
    <t>081278237288</t>
  </si>
  <si>
    <t>Iin Dwi Andriyani</t>
  </si>
  <si>
    <t>23-1-1978</t>
  </si>
  <si>
    <t>Disperindagkop &amp; UMKM Bateng</t>
  </si>
  <si>
    <t>Jl. Penundahan Beruk, Koba</t>
  </si>
  <si>
    <t>081273838643</t>
  </si>
  <si>
    <t>Siti Nurrohman</t>
  </si>
  <si>
    <t>Bandung, 29-8-1978</t>
  </si>
  <si>
    <t>Instansi</t>
  </si>
  <si>
    <t>Disperindagkop &amp; UMKM Kab. Bangka Tengah</t>
  </si>
  <si>
    <t>081367414225</t>
  </si>
  <si>
    <t>R. Subardiantini</t>
  </si>
  <si>
    <t>25-6-1970</t>
  </si>
  <si>
    <t>Disperindagkop &amp; UMKM Kab. Bangka</t>
  </si>
  <si>
    <t>Jl. Jend. Sudirman, Bangka</t>
  </si>
  <si>
    <t>085268290299</t>
  </si>
  <si>
    <t>Ranti</t>
  </si>
  <si>
    <t>20-3-1982</t>
  </si>
  <si>
    <t>Dinas Perindagkop &amp; UMKM Kab. Bangka</t>
  </si>
  <si>
    <t>Jl. Syailendra Gg. Adhuma No. 238, PangkalPinang</t>
  </si>
  <si>
    <t>085279124133</t>
  </si>
  <si>
    <t>Devie Zarlons</t>
  </si>
  <si>
    <t>Sungaliat, 27-12-1986</t>
  </si>
  <si>
    <t>Dinas Perindagkop &amp; UMKM</t>
  </si>
  <si>
    <t>Sungailiat, Jl. Sudirman</t>
  </si>
  <si>
    <t>085273639560</t>
  </si>
  <si>
    <t>Irfandy Bastari</t>
  </si>
  <si>
    <t>Sungailiat, 27-11-1976</t>
  </si>
  <si>
    <t>Jl. Sripemandang Gg. Nursalim Sungailiat, Bangka</t>
  </si>
  <si>
    <t>082377228222</t>
  </si>
  <si>
    <t>Sukarni</t>
  </si>
  <si>
    <t>12-1-1968</t>
  </si>
  <si>
    <t>SLTA</t>
  </si>
  <si>
    <t>Disperindagkop &amp; UMKM Kab. Bangka Selatan</t>
  </si>
  <si>
    <t>Toboali, Kab. Bangka Selatan</t>
  </si>
  <si>
    <t>081949034293</t>
  </si>
  <si>
    <t>Erwin</t>
  </si>
  <si>
    <t>Batu Beriga, 7-8-1980</t>
  </si>
  <si>
    <t>Ds. Nibung RT 07. Kec. Koba, Kab. Bangka Tengah</t>
  </si>
  <si>
    <t>081373419165</t>
  </si>
  <si>
    <t>Riad Yousal</t>
  </si>
  <si>
    <t>Belinyu, 17-2-1974</t>
  </si>
  <si>
    <t>Jl. Depati Hamzah RT/RW 005/002, Air Itam, Kec. Bukit Intan</t>
  </si>
  <si>
    <t>081368042730</t>
  </si>
  <si>
    <t>Hendri</t>
  </si>
  <si>
    <t>17-4-1982</t>
  </si>
  <si>
    <t>Jl. Raya Desa Seriji, Kec. Toboali, Kab. Bangka Selatan</t>
  </si>
  <si>
    <t>087797252169</t>
  </si>
  <si>
    <t>Lasri Safrawati</t>
  </si>
  <si>
    <t>Kemuja, 24-7-1971</t>
  </si>
  <si>
    <t>Disperindagkop &amp; UMKM Kota Pangkalpinang</t>
  </si>
  <si>
    <t>Jl. Gandaria I, Kel. Kacang Pedang, Kec. Geringgang</t>
  </si>
  <si>
    <t>081367501205</t>
  </si>
  <si>
    <t>Fauziah</t>
  </si>
  <si>
    <t>Lubuk Besar, 17-2-1982</t>
  </si>
  <si>
    <t>Dinas Perindagkop &amp; UMKM Kota Pangkalpinang</t>
  </si>
  <si>
    <t>Jl. Soekarno Hatta No. 148 RT 07, Semabung Baru</t>
  </si>
  <si>
    <t>082179313339</t>
  </si>
  <si>
    <t>Suzan Tauhidah</t>
  </si>
  <si>
    <t>Pangkal Pinang, 27-8-1976</t>
  </si>
  <si>
    <t>Desperindagkop &amp; UMKM Kota Pangkalpinang</t>
  </si>
  <si>
    <t>Jl. Depati Hamzah, Kel. Bacang, Pangkalpinang</t>
  </si>
  <si>
    <t>081368048514</t>
  </si>
  <si>
    <t>Yuzi Kawtsar</t>
  </si>
  <si>
    <t>Muntor , 16-5-1979</t>
  </si>
  <si>
    <t>Dinas Perindagkop &amp; UKM Kab. Bangka Barat</t>
  </si>
  <si>
    <t>Jl. Kp. Tanjung No. 292, Muntok, Bangka Barat</t>
  </si>
  <si>
    <t>085267515515</t>
  </si>
  <si>
    <t>Baderin</t>
  </si>
  <si>
    <t>Kundi, 17-8-1984</t>
  </si>
  <si>
    <t>Ds. Air Menduyung, Kec. Teritip, Kab. Bangka Barat</t>
  </si>
  <si>
    <t>081273469430</t>
  </si>
  <si>
    <t>Dahniar</t>
  </si>
  <si>
    <t>Sinar Sari, 13-3-1981</t>
  </si>
  <si>
    <t>RT/RW 002/001 Kel. Kelapa, Kec. Kelapa, Kab. Bangka Barat</t>
  </si>
  <si>
    <t>085220506161</t>
  </si>
  <si>
    <t>M. Defrian Prasetya</t>
  </si>
  <si>
    <t>Pangkal Pinang, 7-1-1989</t>
  </si>
  <si>
    <t>Dinas Koperasi &amp; UMKM Prov. Bangka Belitung</t>
  </si>
  <si>
    <t>Jl. Menara Dalam No. 108 RT/RW 05/03, Bukit Sari</t>
  </si>
  <si>
    <t>081995540504</t>
  </si>
  <si>
    <t>Sri Suhelsi</t>
  </si>
  <si>
    <t>Belinyu, 19-7-1984</t>
  </si>
  <si>
    <t>Perum Mulia Indah No. 22, Pangkalan Baru</t>
  </si>
  <si>
    <t>081392847971</t>
  </si>
  <si>
    <t>Endang Susilowati</t>
  </si>
  <si>
    <t>Tasikmalaya, 15-9-1986</t>
  </si>
  <si>
    <t>Gandaria I, Pangkalpinang</t>
  </si>
  <si>
    <t>Sukma Tardinata</t>
  </si>
  <si>
    <t>Pangkal Pinang, 20-12-1993</t>
  </si>
  <si>
    <t>Dinas Balai Koperasi &amp; UMKM Prov. Bangka Belitung</t>
  </si>
  <si>
    <t>Jl. Binjai Mangkat RT/RW 002/- Kel. Mangkol, Kec. Pangkalan Baru, Kab. Bangka Tengah</t>
  </si>
  <si>
    <t>081995595060</t>
  </si>
  <si>
    <t>Dhian Indriani</t>
  </si>
  <si>
    <t>B. Lampung, 10-5-1979</t>
  </si>
  <si>
    <t>Jl. Letkol Soleh Ade Kacang Padang, Pangkal Pinang</t>
  </si>
  <si>
    <t>081366115219</t>
  </si>
  <si>
    <t>Yunita Susanti</t>
  </si>
  <si>
    <t>Pangkal Pinang, 5-6-1979</t>
  </si>
  <si>
    <t>Jl. Raya Selindung RT/RW 03/01, Pangkalpinang</t>
  </si>
  <si>
    <t>085286620717</t>
  </si>
  <si>
    <t>Ardiansyah</t>
  </si>
  <si>
    <t>Petaling, 9-10-1985</t>
  </si>
  <si>
    <t>Dinas Koperasi</t>
  </si>
  <si>
    <t>Jl. K.H. Mansyur, Ds. Petaling, Kec. Mendo Barat</t>
  </si>
  <si>
    <t>081995602231</t>
  </si>
  <si>
    <t>Dohni</t>
  </si>
  <si>
    <t>1-11-1978</t>
  </si>
  <si>
    <t>Jl. Mentok, Kel. Keramat, Pangkal Pinang</t>
  </si>
  <si>
    <t>081272899984</t>
  </si>
  <si>
    <t>Sepriany</t>
  </si>
  <si>
    <t>12-9-1974</t>
  </si>
  <si>
    <t>Perumahan Pondok Indah Melati Gg. Safir Biru I Blok B4/2</t>
  </si>
  <si>
    <t>085208908420</t>
  </si>
  <si>
    <t>Rica Sari</t>
  </si>
  <si>
    <t>Palembang, 9-1-1989</t>
  </si>
  <si>
    <t>Air Itam</t>
  </si>
  <si>
    <t>082183377330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</si>
</sst>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75" zoomScaleNormal="75" zoomScalePageLayoutView="100" workbookViewId="0">
      <selection pane="topLeft" activeCell="R2" activeCellId="0" sqref="R2:R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49.7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2" t="s">
        <v>28</v>
      </c>
      <c r="Q2" s="7" t="n">
        <v>27</v>
      </c>
      <c r="R2" s="2" t="str">
        <f aca="false">IF(Q2&lt;21,"&lt; 21",IF(Q2&lt;=30,"21 - 30",IF(Q2&lt;=40,"31 - 40",IF(Q2&lt;=50,"41 - 50","&gt; 50" ))))</f>
        <v>21 - 30</v>
      </c>
      <c r="S2" s="8" t="s">
        <v>29</v>
      </c>
      <c r="T2" s="7" t="s">
        <v>30</v>
      </c>
      <c r="U2" s="9" t="s">
        <v>31</v>
      </c>
      <c r="V2" s="10" t="s">
        <v>32</v>
      </c>
      <c r="W2" s="11" t="s">
        <v>33</v>
      </c>
      <c r="X2" s="6"/>
      <c r="Y2" s="12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6"/>
      <c r="O3" s="7" t="s">
        <v>35</v>
      </c>
      <c r="P3" s="2" t="s">
        <v>36</v>
      </c>
      <c r="Q3" s="7" t="n">
        <v>34</v>
      </c>
      <c r="R3" s="2" t="str">
        <f aca="false">IF(Q3&lt;21,"&lt; 21",IF(Q3&lt;=30,"21 - 30",IF(Q3&lt;=40,"31 - 40",IF(Q3&lt;=50,"41 - 50","&gt; 50" ))))</f>
        <v>31 - 40</v>
      </c>
      <c r="S3" s="8" t="s">
        <v>29</v>
      </c>
      <c r="T3" s="7" t="s">
        <v>30</v>
      </c>
      <c r="U3" s="13" t="s">
        <v>37</v>
      </c>
      <c r="V3" s="14" t="s">
        <v>38</v>
      </c>
      <c r="W3" s="15"/>
      <c r="X3" s="6"/>
      <c r="Y3" s="16"/>
    </row>
    <row r="4" customFormat="false" ht="57.4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39</v>
      </c>
      <c r="N4" s="6"/>
      <c r="O4" s="17" t="s">
        <v>40</v>
      </c>
      <c r="P4" s="2" t="s">
        <v>36</v>
      </c>
      <c r="Q4" s="7" t="n">
        <v>31</v>
      </c>
      <c r="R4" s="2" t="str">
        <f aca="false">IF(Q4&lt;21,"&lt; 21",IF(Q4&lt;=30,"21 - 30",IF(Q4&lt;=40,"31 - 40",IF(Q4&lt;=50,"41 - 50","&gt; 50" ))))</f>
        <v>31 - 40</v>
      </c>
      <c r="S4" s="8" t="s">
        <v>41</v>
      </c>
      <c r="T4" s="7" t="s">
        <v>30</v>
      </c>
      <c r="U4" s="9" t="s">
        <v>42</v>
      </c>
      <c r="V4" s="14" t="s">
        <v>43</v>
      </c>
      <c r="W4" s="15" t="s">
        <v>44</v>
      </c>
      <c r="X4" s="6"/>
      <c r="Y4" s="16"/>
    </row>
    <row r="5" customFormat="false" ht="57.4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6"/>
      <c r="O5" s="7" t="s">
        <v>46</v>
      </c>
      <c r="P5" s="2" t="s">
        <v>36</v>
      </c>
      <c r="Q5" s="7" t="n">
        <v>45</v>
      </c>
      <c r="R5" s="2" t="str">
        <f aca="false">IF(Q5&lt;21,"&lt; 21",IF(Q5&lt;=30,"21 - 30",IF(Q5&lt;=40,"31 - 40",IF(Q5&lt;=50,"41 - 50","&gt; 50" ))))</f>
        <v>41 - 50</v>
      </c>
      <c r="S5" s="8" t="s">
        <v>29</v>
      </c>
      <c r="T5" s="7" t="s">
        <v>30</v>
      </c>
      <c r="U5" s="9" t="s">
        <v>47</v>
      </c>
      <c r="V5" s="10" t="s">
        <v>48</v>
      </c>
      <c r="W5" s="15" t="s">
        <v>49</v>
      </c>
      <c r="X5" s="6"/>
      <c r="Y5" s="16"/>
    </row>
    <row r="6" customFormat="false" ht="39.5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50</v>
      </c>
      <c r="N6" s="6"/>
      <c r="O6" s="7" t="s">
        <v>51</v>
      </c>
      <c r="P6" s="2" t="s">
        <v>28</v>
      </c>
      <c r="Q6" s="7" t="n">
        <v>37</v>
      </c>
      <c r="R6" s="2" t="str">
        <f aca="false">IF(Q6&lt;21,"&lt; 21",IF(Q6&lt;=30,"21 - 30",IF(Q6&lt;=40,"31 - 40",IF(Q6&lt;=50,"41 - 50","&gt; 50" ))))</f>
        <v>31 - 40</v>
      </c>
      <c r="S6" s="8" t="s">
        <v>29</v>
      </c>
      <c r="T6" s="7" t="s">
        <v>30</v>
      </c>
      <c r="U6" s="13" t="s">
        <v>52</v>
      </c>
      <c r="V6" s="14" t="s">
        <v>53</v>
      </c>
      <c r="W6" s="15" t="s">
        <v>54</v>
      </c>
      <c r="X6" s="6"/>
      <c r="Y6" s="16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2" t="s">
        <v>28</v>
      </c>
      <c r="Q7" s="7" t="n">
        <v>37</v>
      </c>
      <c r="R7" s="2" t="str">
        <f aca="false">IF(Q7&lt;21,"&lt; 21",IF(Q7&lt;=30,"21 - 30",IF(Q7&lt;=40,"31 - 40",IF(Q7&lt;=50,"41 - 50","&gt; 50" ))))</f>
        <v>31 - 40</v>
      </c>
      <c r="S7" s="8" t="s">
        <v>29</v>
      </c>
      <c r="T7" s="7" t="s">
        <v>30</v>
      </c>
      <c r="U7" s="13" t="s">
        <v>57</v>
      </c>
      <c r="V7" s="14" t="s">
        <v>58</v>
      </c>
      <c r="W7" s="15" t="s">
        <v>59</v>
      </c>
      <c r="X7" s="6"/>
      <c r="Y7" s="16"/>
    </row>
    <row r="8" customFormat="false" ht="39.5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2" t="s">
        <v>28</v>
      </c>
      <c r="Q8" s="7" t="n">
        <v>45</v>
      </c>
      <c r="R8" s="2" t="str">
        <f aca="false">IF(Q8&lt;21,"&lt; 21",IF(Q8&lt;=30,"21 - 30",IF(Q8&lt;=40,"31 - 40",IF(Q8&lt;=50,"41 - 50","&gt; 50" ))))</f>
        <v>41 - 50</v>
      </c>
      <c r="S8" s="8" t="s">
        <v>29</v>
      </c>
      <c r="T8" s="7" t="s">
        <v>30</v>
      </c>
      <c r="U8" s="13" t="s">
        <v>62</v>
      </c>
      <c r="V8" s="14" t="s">
        <v>63</v>
      </c>
      <c r="W8" s="15" t="s">
        <v>64</v>
      </c>
      <c r="X8" s="6"/>
      <c r="Y8" s="16"/>
    </row>
    <row r="9" customFormat="false" ht="52.2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65</v>
      </c>
      <c r="N9" s="6"/>
      <c r="O9" s="7" t="s">
        <v>66</v>
      </c>
      <c r="P9" s="2" t="s">
        <v>28</v>
      </c>
      <c r="Q9" s="7" t="n">
        <v>33</v>
      </c>
      <c r="R9" s="2" t="str">
        <f aca="false">IF(Q9&lt;21,"&lt; 21",IF(Q9&lt;=30,"21 - 30",IF(Q9&lt;=40,"31 - 40",IF(Q9&lt;=50,"41 - 50","&gt; 50" ))))</f>
        <v>31 - 40</v>
      </c>
      <c r="S9" s="8" t="s">
        <v>29</v>
      </c>
      <c r="T9" s="7" t="s">
        <v>30</v>
      </c>
      <c r="U9" s="13" t="s">
        <v>67</v>
      </c>
      <c r="V9" s="14" t="s">
        <v>68</v>
      </c>
      <c r="W9" s="15" t="s">
        <v>69</v>
      </c>
      <c r="X9" s="6"/>
      <c r="Y9" s="16"/>
    </row>
    <row r="10" customFormat="false" ht="39.5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2" t="s">
        <v>36</v>
      </c>
      <c r="Q10" s="7" t="n">
        <v>29</v>
      </c>
      <c r="R10" s="2" t="str">
        <f aca="false">IF(Q10&lt;21,"&lt; 21",IF(Q10&lt;=30,"21 - 30",IF(Q10&lt;=40,"31 - 40",IF(Q10&lt;=50,"41 - 50","&gt; 50" ))))</f>
        <v>21 - 30</v>
      </c>
      <c r="S10" s="8" t="s">
        <v>29</v>
      </c>
      <c r="T10" s="7" t="s">
        <v>30</v>
      </c>
      <c r="U10" s="13" t="s">
        <v>72</v>
      </c>
      <c r="V10" s="14" t="s">
        <v>73</v>
      </c>
      <c r="W10" s="15" t="s">
        <v>74</v>
      </c>
      <c r="X10" s="6"/>
      <c r="Y10" s="1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2" t="s">
        <v>36</v>
      </c>
      <c r="Q11" s="7" t="n">
        <v>39</v>
      </c>
      <c r="R11" s="2" t="str">
        <f aca="false">IF(Q11&lt;21,"&lt; 21",IF(Q11&lt;=30,"21 - 30",IF(Q11&lt;=40,"31 - 40",IF(Q11&lt;=50,"41 - 50","&gt; 50" ))))</f>
        <v>31 - 40</v>
      </c>
      <c r="S11" s="8" t="s">
        <v>29</v>
      </c>
      <c r="T11" s="7" t="s">
        <v>30</v>
      </c>
      <c r="U11" s="13" t="s">
        <v>37</v>
      </c>
      <c r="V11" s="14" t="s">
        <v>77</v>
      </c>
      <c r="W11" s="15" t="s">
        <v>78</v>
      </c>
      <c r="X11" s="6"/>
      <c r="Y11" s="16"/>
    </row>
    <row r="12" customFormat="false" ht="46.2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79</v>
      </c>
      <c r="N12" s="6"/>
      <c r="O12" s="7" t="s">
        <v>80</v>
      </c>
      <c r="P12" s="2" t="s">
        <v>36</v>
      </c>
      <c r="Q12" s="7" t="n">
        <v>47</v>
      </c>
      <c r="R12" s="2" t="str">
        <f aca="false">IF(Q12&lt;21,"&lt; 21",IF(Q12&lt;=30,"21 - 30",IF(Q12&lt;=40,"31 - 40",IF(Q12&lt;=50,"41 - 50","&gt; 50" ))))</f>
        <v>41 - 50</v>
      </c>
      <c r="S12" s="8" t="s">
        <v>81</v>
      </c>
      <c r="T12" s="7" t="s">
        <v>30</v>
      </c>
      <c r="U12" s="9" t="s">
        <v>82</v>
      </c>
      <c r="V12" s="14" t="s">
        <v>83</v>
      </c>
      <c r="W12" s="15" t="s">
        <v>84</v>
      </c>
      <c r="X12" s="6"/>
      <c r="Y12" s="16"/>
    </row>
    <row r="13" customFormat="false" ht="46.2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85</v>
      </c>
      <c r="N13" s="6"/>
      <c r="O13" s="7" t="s">
        <v>86</v>
      </c>
      <c r="P13" s="2" t="s">
        <v>36</v>
      </c>
      <c r="Q13" s="7" t="n">
        <v>35</v>
      </c>
      <c r="R13" s="2" t="str">
        <f aca="false">IF(Q13&lt;21,"&lt; 21",IF(Q13&lt;=30,"21 - 30",IF(Q13&lt;=40,"31 - 40",IF(Q13&lt;=50,"41 - 50","&gt; 50" ))))</f>
        <v>31 - 40</v>
      </c>
      <c r="S13" s="8" t="s">
        <v>29</v>
      </c>
      <c r="T13" s="7" t="s">
        <v>30</v>
      </c>
      <c r="U13" s="9" t="s">
        <v>58</v>
      </c>
      <c r="V13" s="14" t="s">
        <v>87</v>
      </c>
      <c r="W13" s="15" t="s">
        <v>88</v>
      </c>
      <c r="X13" s="6"/>
      <c r="Y13" s="16"/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89</v>
      </c>
      <c r="N14" s="6"/>
      <c r="O14" s="7" t="s">
        <v>90</v>
      </c>
      <c r="P14" s="2" t="s">
        <v>36</v>
      </c>
      <c r="Q14" s="7" t="n">
        <v>41</v>
      </c>
      <c r="R14" s="2" t="str">
        <f aca="false">IF(Q14&lt;21,"&lt; 21",IF(Q14&lt;=30,"21 - 30",IF(Q14&lt;=40,"31 - 40",IF(Q14&lt;=50,"41 - 50","&gt; 50" ))))</f>
        <v>41 - 50</v>
      </c>
      <c r="S14" s="8" t="s">
        <v>41</v>
      </c>
      <c r="T14" s="7" t="s">
        <v>30</v>
      </c>
      <c r="U14" s="13"/>
      <c r="V14" s="14" t="s">
        <v>91</v>
      </c>
      <c r="W14" s="15" t="s">
        <v>92</v>
      </c>
      <c r="X14" s="6"/>
      <c r="Y14" s="16"/>
    </row>
    <row r="15" customFormat="false" ht="52.2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93</v>
      </c>
      <c r="N15" s="6"/>
      <c r="O15" s="7" t="s">
        <v>94</v>
      </c>
      <c r="P15" s="2" t="s">
        <v>36</v>
      </c>
      <c r="Q15" s="7" t="n">
        <v>33</v>
      </c>
      <c r="R15" s="2" t="str">
        <f aca="false">IF(Q15&lt;21,"&lt; 21",IF(Q15&lt;=30,"21 - 30",IF(Q15&lt;=40,"31 - 40",IF(Q15&lt;=50,"41 - 50","&gt; 50" ))))</f>
        <v>31 - 40</v>
      </c>
      <c r="S15" s="8" t="s">
        <v>29</v>
      </c>
      <c r="T15" s="7" t="s">
        <v>30</v>
      </c>
      <c r="U15" s="13" t="s">
        <v>82</v>
      </c>
      <c r="V15" s="14" t="s">
        <v>95</v>
      </c>
      <c r="W15" s="15" t="s">
        <v>96</v>
      </c>
      <c r="X15" s="6"/>
      <c r="Y15" s="12"/>
    </row>
    <row r="16" customFormat="false" ht="57.4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97</v>
      </c>
      <c r="N16" s="6"/>
      <c r="O16" s="7" t="s">
        <v>98</v>
      </c>
      <c r="P16" s="2" t="s">
        <v>28</v>
      </c>
      <c r="Q16" s="7" t="n">
        <v>44</v>
      </c>
      <c r="R16" s="2" t="str">
        <f aca="false">IF(Q16&lt;21,"&lt; 21",IF(Q16&lt;=30,"21 - 30",IF(Q16&lt;=40,"31 - 40",IF(Q16&lt;=50,"41 - 50","&gt; 50" ))))</f>
        <v>41 - 50</v>
      </c>
      <c r="S16" s="8" t="s">
        <v>29</v>
      </c>
      <c r="T16" s="7" t="s">
        <v>30</v>
      </c>
      <c r="U16" s="9" t="s">
        <v>99</v>
      </c>
      <c r="V16" s="14" t="s">
        <v>100</v>
      </c>
      <c r="W16" s="15" t="s">
        <v>101</v>
      </c>
      <c r="X16" s="6"/>
      <c r="Y16" s="16"/>
    </row>
    <row r="17" customFormat="false" ht="57.4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102</v>
      </c>
      <c r="N17" s="6"/>
      <c r="O17" s="7" t="s">
        <v>103</v>
      </c>
      <c r="P17" s="2" t="s">
        <v>28</v>
      </c>
      <c r="Q17" s="7" t="n">
        <v>33</v>
      </c>
      <c r="R17" s="2" t="str">
        <f aca="false">IF(Q17&lt;21,"&lt; 21",IF(Q17&lt;=30,"21 - 30",IF(Q17&lt;=40,"31 - 40",IF(Q17&lt;=50,"41 - 50","&gt; 50" ))))</f>
        <v>31 - 40</v>
      </c>
      <c r="S17" s="8" t="s">
        <v>41</v>
      </c>
      <c r="T17" s="7" t="s">
        <v>30</v>
      </c>
      <c r="U17" s="9" t="s">
        <v>104</v>
      </c>
      <c r="V17" s="14" t="s">
        <v>105</v>
      </c>
      <c r="W17" s="15" t="s">
        <v>106</v>
      </c>
      <c r="X17" s="6"/>
      <c r="Y17" s="16"/>
    </row>
    <row r="18" customFormat="false" ht="57.4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107</v>
      </c>
      <c r="N18" s="6"/>
      <c r="O18" s="7" t="s">
        <v>108</v>
      </c>
      <c r="P18" s="2" t="s">
        <v>28</v>
      </c>
      <c r="Q18" s="7" t="n">
        <v>39</v>
      </c>
      <c r="R18" s="2" t="str">
        <f aca="false">IF(Q18&lt;21,"&lt; 21",IF(Q18&lt;=30,"21 - 30",IF(Q18&lt;=40,"31 - 40",IF(Q18&lt;=50,"41 - 50","&gt; 50" ))))</f>
        <v>31 - 40</v>
      </c>
      <c r="S18" s="8" t="s">
        <v>41</v>
      </c>
      <c r="T18" s="7" t="s">
        <v>30</v>
      </c>
      <c r="U18" s="9" t="s">
        <v>109</v>
      </c>
      <c r="V18" s="14" t="s">
        <v>110</v>
      </c>
      <c r="W18" s="15" t="s">
        <v>111</v>
      </c>
      <c r="X18" s="6"/>
      <c r="Y18" s="16"/>
    </row>
    <row r="19" customFormat="false" ht="46.2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112</v>
      </c>
      <c r="N19" s="6"/>
      <c r="O19" s="7" t="s">
        <v>113</v>
      </c>
      <c r="P19" s="2" t="s">
        <v>36</v>
      </c>
      <c r="Q19" s="7" t="n">
        <v>36</v>
      </c>
      <c r="R19" s="2" t="str">
        <f aca="false">IF(Q19&lt;21,"&lt; 21",IF(Q19&lt;=30,"21 - 30",IF(Q19&lt;=40,"31 - 40",IF(Q19&lt;=50,"41 - 50","&gt; 50" ))))</f>
        <v>31 - 40</v>
      </c>
      <c r="S19" s="8" t="s">
        <v>29</v>
      </c>
      <c r="T19" s="7" t="s">
        <v>30</v>
      </c>
      <c r="U19" s="9" t="s">
        <v>114</v>
      </c>
      <c r="V19" s="14" t="s">
        <v>115</v>
      </c>
      <c r="W19" s="15" t="s">
        <v>116</v>
      </c>
      <c r="X19" s="6"/>
      <c r="Y19" s="16"/>
    </row>
    <row r="20" customFormat="false" ht="46.2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117</v>
      </c>
      <c r="N20" s="6"/>
      <c r="O20" s="7" t="s">
        <v>118</v>
      </c>
      <c r="P20" s="2" t="s">
        <v>36</v>
      </c>
      <c r="Q20" s="7" t="n">
        <v>31</v>
      </c>
      <c r="R20" s="2" t="str">
        <f aca="false">IF(Q20&lt;21,"&lt; 21",IF(Q20&lt;=30,"21 - 30",IF(Q20&lt;=40,"31 - 40",IF(Q20&lt;=50,"41 - 50","&gt; 50" ))))</f>
        <v>31 - 40</v>
      </c>
      <c r="S20" s="8" t="s">
        <v>29</v>
      </c>
      <c r="T20" s="7" t="s">
        <v>30</v>
      </c>
      <c r="U20" s="9" t="s">
        <v>114</v>
      </c>
      <c r="V20" s="14" t="s">
        <v>119</v>
      </c>
      <c r="W20" s="15" t="s">
        <v>120</v>
      </c>
      <c r="X20" s="6"/>
      <c r="Y20" s="16"/>
    </row>
    <row r="21" customFormat="false" ht="35.0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121</v>
      </c>
      <c r="N21" s="6"/>
      <c r="O21" s="7" t="s">
        <v>122</v>
      </c>
      <c r="P21" s="2" t="s">
        <v>36</v>
      </c>
      <c r="Q21" s="7" t="n">
        <v>34</v>
      </c>
      <c r="R21" s="2" t="str">
        <f aca="false">IF(Q21&lt;21,"&lt; 21",IF(Q21&lt;=30,"21 - 30",IF(Q21&lt;=40,"31 - 40",IF(Q21&lt;=50,"41 - 50","&gt; 50" ))))</f>
        <v>31 - 40</v>
      </c>
      <c r="S21" s="8" t="s">
        <v>29</v>
      </c>
      <c r="T21" s="7" t="s">
        <v>30</v>
      </c>
      <c r="U21" s="9" t="s">
        <v>31</v>
      </c>
      <c r="V21" s="14" t="s">
        <v>123</v>
      </c>
      <c r="W21" s="15" t="s">
        <v>124</v>
      </c>
      <c r="X21" s="6"/>
      <c r="Y21" s="16"/>
    </row>
    <row r="22" customFormat="false" ht="57.4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125</v>
      </c>
      <c r="N22" s="6"/>
      <c r="O22" s="17" t="s">
        <v>126</v>
      </c>
      <c r="P22" s="2" t="s">
        <v>36</v>
      </c>
      <c r="Q22" s="7" t="n">
        <v>26</v>
      </c>
      <c r="R22" s="2" t="str">
        <f aca="false">IF(Q22&lt;21,"&lt; 21",IF(Q22&lt;=30,"21 - 30",IF(Q22&lt;=40,"31 - 40",IF(Q22&lt;=50,"41 - 50","&gt; 50" ))))</f>
        <v>21 - 30</v>
      </c>
      <c r="S22" s="8" t="s">
        <v>41</v>
      </c>
      <c r="T22" s="7" t="s">
        <v>30</v>
      </c>
      <c r="U22" s="9" t="s">
        <v>127</v>
      </c>
      <c r="V22" s="14" t="s">
        <v>128</v>
      </c>
      <c r="W22" s="15" t="s">
        <v>129</v>
      </c>
      <c r="X22" s="6"/>
      <c r="Y22" s="12"/>
    </row>
    <row r="23" customFormat="false" ht="57.4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130</v>
      </c>
      <c r="N23" s="6"/>
      <c r="O23" s="7" t="s">
        <v>131</v>
      </c>
      <c r="P23" s="2" t="s">
        <v>28</v>
      </c>
      <c r="Q23" s="7" t="n">
        <v>31</v>
      </c>
      <c r="R23" s="2" t="str">
        <f aca="false">IF(Q23&lt;21,"&lt; 21",IF(Q23&lt;=30,"21 - 30",IF(Q23&lt;=40,"31 - 40",IF(Q23&lt;=50,"41 - 50","&gt; 50" ))))</f>
        <v>31 - 40</v>
      </c>
      <c r="S23" s="8" t="s">
        <v>41</v>
      </c>
      <c r="T23" s="7" t="s">
        <v>30</v>
      </c>
      <c r="U23" s="9" t="s">
        <v>127</v>
      </c>
      <c r="V23" s="14" t="s">
        <v>132</v>
      </c>
      <c r="W23" s="15" t="s">
        <v>133</v>
      </c>
      <c r="X23" s="6"/>
      <c r="Y23" s="16"/>
    </row>
    <row r="24" customFormat="false" ht="57.4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134</v>
      </c>
      <c r="N24" s="6"/>
      <c r="O24" s="7" t="s">
        <v>135</v>
      </c>
      <c r="P24" s="2" t="s">
        <v>28</v>
      </c>
      <c r="Q24" s="7" t="n">
        <v>29</v>
      </c>
      <c r="R24" s="2" t="str">
        <f aca="false">IF(Q24&lt;21,"&lt; 21",IF(Q24&lt;=30,"21 - 30",IF(Q24&lt;=40,"31 - 40",IF(Q24&lt;=50,"41 - 50","&gt; 50" ))))</f>
        <v>21 - 30</v>
      </c>
      <c r="S24" s="8" t="s">
        <v>29</v>
      </c>
      <c r="T24" s="7" t="s">
        <v>30</v>
      </c>
      <c r="U24" s="9" t="s">
        <v>127</v>
      </c>
      <c r="V24" s="14" t="s">
        <v>136</v>
      </c>
      <c r="W24" s="15"/>
      <c r="X24" s="6"/>
      <c r="Y24" s="16"/>
    </row>
    <row r="25" customFormat="false" ht="57.4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137</v>
      </c>
      <c r="N25" s="6"/>
      <c r="O25" s="17" t="s">
        <v>138</v>
      </c>
      <c r="P25" s="2" t="s">
        <v>36</v>
      </c>
      <c r="Q25" s="7" t="n">
        <v>22</v>
      </c>
      <c r="R25" s="2" t="str">
        <f aca="false">IF(Q25&lt;21,"&lt; 21",IF(Q25&lt;=30,"21 - 30",IF(Q25&lt;=40,"31 - 40",IF(Q25&lt;=50,"41 - 50","&gt; 50" ))))</f>
        <v>21 - 30</v>
      </c>
      <c r="S25" s="8" t="s">
        <v>81</v>
      </c>
      <c r="T25" s="7" t="s">
        <v>30</v>
      </c>
      <c r="U25" s="9" t="s">
        <v>139</v>
      </c>
      <c r="V25" s="10" t="s">
        <v>140</v>
      </c>
      <c r="W25" s="15" t="s">
        <v>141</v>
      </c>
      <c r="X25" s="6"/>
      <c r="Y25" s="16"/>
    </row>
    <row r="26" customFormat="false" ht="57.4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142</v>
      </c>
      <c r="N26" s="6"/>
      <c r="O26" s="7" t="s">
        <v>143</v>
      </c>
      <c r="P26" s="2" t="s">
        <v>28</v>
      </c>
      <c r="Q26" s="7" t="n">
        <v>36</v>
      </c>
      <c r="R26" s="2" t="str">
        <f aca="false">IF(Q26&lt;21,"&lt; 21",IF(Q26&lt;=30,"21 - 30",IF(Q26&lt;=40,"31 - 40",IF(Q26&lt;=50,"41 - 50","&gt; 50" ))))</f>
        <v>31 - 40</v>
      </c>
      <c r="S26" s="8" t="s">
        <v>29</v>
      </c>
      <c r="T26" s="7" t="s">
        <v>30</v>
      </c>
      <c r="U26" s="9" t="s">
        <v>127</v>
      </c>
      <c r="V26" s="14" t="s">
        <v>144</v>
      </c>
      <c r="W26" s="15" t="s">
        <v>145</v>
      </c>
      <c r="X26" s="6"/>
      <c r="Y26" s="16"/>
    </row>
    <row r="27" customFormat="false" ht="57.4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146</v>
      </c>
      <c r="N27" s="6"/>
      <c r="O27" s="7" t="s">
        <v>147</v>
      </c>
      <c r="P27" s="2" t="s">
        <v>28</v>
      </c>
      <c r="Q27" s="7" t="n">
        <v>36</v>
      </c>
      <c r="R27" s="2" t="str">
        <f aca="false">IF(Q27&lt;21,"&lt; 21",IF(Q27&lt;=30,"21 - 30",IF(Q27&lt;=40,"31 - 40",IF(Q27&lt;=50,"41 - 50","&gt; 50" ))))</f>
        <v>31 - 40</v>
      </c>
      <c r="S27" s="8" t="s">
        <v>81</v>
      </c>
      <c r="T27" s="7" t="s">
        <v>30</v>
      </c>
      <c r="U27" s="10" t="s">
        <v>127</v>
      </c>
      <c r="V27" s="18" t="s">
        <v>148</v>
      </c>
      <c r="W27" s="15" t="s">
        <v>149</v>
      </c>
      <c r="X27" s="6"/>
      <c r="Y27" s="16"/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150</v>
      </c>
      <c r="N28" s="6"/>
      <c r="O28" s="7" t="s">
        <v>151</v>
      </c>
      <c r="P28" s="2" t="s">
        <v>36</v>
      </c>
      <c r="Q28" s="7" t="n">
        <v>30</v>
      </c>
      <c r="R28" s="2" t="str">
        <f aca="false">IF(Q28&lt;21,"&lt; 21",IF(Q28&lt;=30,"21 - 30",IF(Q28&lt;=40,"31 - 40",IF(Q28&lt;=50,"41 - 50","&gt; 50" ))))</f>
        <v>21 - 30</v>
      </c>
      <c r="S28" s="8" t="s">
        <v>29</v>
      </c>
      <c r="T28" s="7" t="s">
        <v>30</v>
      </c>
      <c r="U28" s="14" t="s">
        <v>152</v>
      </c>
      <c r="V28" s="18" t="s">
        <v>153</v>
      </c>
      <c r="W28" s="15" t="s">
        <v>154</v>
      </c>
      <c r="X28" s="6"/>
      <c r="Y28" s="16"/>
    </row>
    <row r="29" customFormat="false" ht="57.4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155</v>
      </c>
      <c r="N29" s="6"/>
      <c r="O29" s="7" t="s">
        <v>156</v>
      </c>
      <c r="P29" s="2" t="s">
        <v>36</v>
      </c>
      <c r="Q29" s="7" t="n">
        <v>37</v>
      </c>
      <c r="R29" s="2" t="str">
        <f aca="false">IF(Q29&lt;21,"&lt; 21",IF(Q29&lt;=30,"21 - 30",IF(Q29&lt;=40,"31 - 40",IF(Q29&lt;=50,"41 - 50","&gt; 50" ))))</f>
        <v>31 - 40</v>
      </c>
      <c r="S29" s="8" t="s">
        <v>81</v>
      </c>
      <c r="T29" s="7" t="s">
        <v>30</v>
      </c>
      <c r="U29" s="10" t="s">
        <v>127</v>
      </c>
      <c r="V29" s="14" t="s">
        <v>157</v>
      </c>
      <c r="W29" s="15" t="s">
        <v>158</v>
      </c>
      <c r="X29" s="6"/>
      <c r="Y29" s="16"/>
    </row>
    <row r="30" customFormat="false" ht="57.4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159</v>
      </c>
      <c r="N30" s="6"/>
      <c r="O30" s="7" t="s">
        <v>160</v>
      </c>
      <c r="P30" s="2" t="s">
        <v>28</v>
      </c>
      <c r="Q30" s="7" t="n">
        <v>41</v>
      </c>
      <c r="R30" s="2" t="str">
        <f aca="false">IF(Q30&lt;21,"&lt; 21",IF(Q30&lt;=30,"21 - 30",IF(Q30&lt;=40,"31 - 40",IF(Q30&lt;=50,"41 - 50","&gt; 50" ))))</f>
        <v>41 - 50</v>
      </c>
      <c r="S30" s="8" t="s">
        <v>29</v>
      </c>
      <c r="T30" s="7" t="s">
        <v>30</v>
      </c>
      <c r="U30" s="10" t="s">
        <v>127</v>
      </c>
      <c r="V30" s="14" t="s">
        <v>161</v>
      </c>
      <c r="W30" s="15" t="s">
        <v>162</v>
      </c>
      <c r="X30" s="6"/>
      <c r="Y30" s="16"/>
    </row>
    <row r="31" customFormat="false" ht="57.4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163</v>
      </c>
      <c r="N31" s="6"/>
      <c r="O31" s="7" t="s">
        <v>164</v>
      </c>
      <c r="P31" s="2" t="s">
        <v>28</v>
      </c>
      <c r="Q31" s="7" t="n">
        <v>26</v>
      </c>
      <c r="R31" s="2" t="str">
        <f aca="false">IF(Q31&lt;21,"&lt; 21",IF(Q31&lt;=30,"21 - 30",IF(Q31&lt;=40,"31 - 40",IF(Q31&lt;=50,"41 - 50","&gt; 50" ))))</f>
        <v>21 - 30</v>
      </c>
      <c r="S31" s="8" t="s">
        <v>81</v>
      </c>
      <c r="T31" s="7" t="s">
        <v>30</v>
      </c>
      <c r="U31" s="10" t="s">
        <v>127</v>
      </c>
      <c r="V31" s="14" t="s">
        <v>165</v>
      </c>
      <c r="W31" s="15" t="s">
        <v>166</v>
      </c>
      <c r="X31" s="6"/>
      <c r="Y31" s="12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0"/>
      <c r="O32" s="22"/>
      <c r="P32" s="20"/>
      <c r="Q32" s="23"/>
      <c r="R32" s="20"/>
      <c r="S32" s="24"/>
      <c r="T32" s="20"/>
      <c r="U32" s="20"/>
      <c r="V32" s="25"/>
      <c r="W32" s="23"/>
      <c r="X32" s="20"/>
      <c r="Y32" s="23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0"/>
      <c r="O33" s="22"/>
      <c r="P33" s="20"/>
      <c r="Q33" s="23"/>
      <c r="R33" s="20"/>
      <c r="S33" s="24"/>
      <c r="T33" s="20"/>
      <c r="U33" s="20"/>
      <c r="V33" s="25"/>
      <c r="W33" s="23"/>
      <c r="X33" s="20"/>
      <c r="Y33" s="23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0"/>
      <c r="O34" s="22"/>
      <c r="P34" s="20"/>
      <c r="Q34" s="23"/>
      <c r="R34" s="20"/>
      <c r="S34" s="24"/>
      <c r="T34" s="20"/>
      <c r="U34" s="20"/>
      <c r="V34" s="25"/>
      <c r="W34" s="23"/>
      <c r="X34" s="20"/>
      <c r="Y34" s="23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0"/>
      <c r="O35" s="22"/>
      <c r="P35" s="20"/>
      <c r="Q35" s="23"/>
      <c r="R35" s="20"/>
      <c r="S35" s="24"/>
      <c r="T35" s="20"/>
      <c r="U35" s="20"/>
      <c r="V35" s="25"/>
      <c r="W35" s="23"/>
      <c r="X35" s="20"/>
      <c r="Y35" s="23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0"/>
      <c r="O36" s="22"/>
      <c r="P36" s="20"/>
      <c r="Q36" s="23"/>
      <c r="R36" s="20"/>
      <c r="S36" s="24"/>
      <c r="T36" s="20"/>
      <c r="U36" s="20"/>
      <c r="V36" s="25"/>
      <c r="W36" s="23"/>
      <c r="X36" s="20"/>
      <c r="Y36" s="23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0"/>
      <c r="O37" s="22"/>
      <c r="P37" s="20"/>
      <c r="Q37" s="23"/>
      <c r="R37" s="20"/>
      <c r="S37" s="24"/>
      <c r="T37" s="20"/>
      <c r="U37" s="20"/>
      <c r="V37" s="25"/>
      <c r="W37" s="23"/>
      <c r="X37" s="20"/>
      <c r="Y37" s="23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0"/>
      <c r="O38" s="22"/>
      <c r="P38" s="20"/>
      <c r="Q38" s="23"/>
      <c r="R38" s="20"/>
      <c r="S38" s="24"/>
      <c r="T38" s="20"/>
      <c r="U38" s="20"/>
      <c r="V38" s="25"/>
      <c r="W38" s="23"/>
      <c r="X38" s="20"/>
      <c r="Y38" s="23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0"/>
      <c r="O39" s="22"/>
      <c r="P39" s="20"/>
      <c r="Q39" s="23"/>
      <c r="R39" s="20"/>
      <c r="S39" s="24"/>
      <c r="T39" s="20"/>
      <c r="U39" s="20"/>
      <c r="V39" s="25"/>
      <c r="W39" s="23"/>
      <c r="X39" s="20"/>
      <c r="Y39" s="23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0"/>
      <c r="O40" s="22"/>
      <c r="P40" s="20"/>
      <c r="Q40" s="23"/>
      <c r="R40" s="20"/>
      <c r="S40" s="24"/>
      <c r="T40" s="20"/>
      <c r="U40" s="20"/>
      <c r="V40" s="25"/>
      <c r="W40" s="23"/>
      <c r="X40" s="20"/>
      <c r="Y40" s="23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0"/>
      <c r="O41" s="22"/>
      <c r="P41" s="20"/>
      <c r="Q41" s="23"/>
      <c r="R41" s="20"/>
      <c r="S41" s="24"/>
      <c r="T41" s="20"/>
      <c r="U41" s="20"/>
      <c r="V41" s="25"/>
      <c r="W41" s="23"/>
      <c r="X41" s="20"/>
      <c r="Y41" s="23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6"/>
      <c r="N42" s="20"/>
      <c r="O42" s="25"/>
      <c r="P42" s="20"/>
      <c r="Q42" s="27"/>
      <c r="R42" s="19"/>
      <c r="S42" s="19"/>
      <c r="T42" s="19"/>
      <c r="U42" s="19"/>
      <c r="V42" s="25"/>
      <c r="W42" s="27"/>
      <c r="X42" s="20"/>
      <c r="Y42" s="27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6"/>
      <c r="N43" s="20"/>
      <c r="O43" s="25"/>
      <c r="P43" s="20"/>
      <c r="Q43" s="27"/>
      <c r="R43" s="19"/>
      <c r="S43" s="19"/>
      <c r="T43" s="19"/>
      <c r="U43" s="19"/>
      <c r="V43" s="25"/>
      <c r="W43" s="27"/>
      <c r="X43" s="20"/>
      <c r="Y43" s="27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6"/>
      <c r="N44" s="20"/>
      <c r="O44" s="25"/>
      <c r="P44" s="20"/>
      <c r="Q44" s="27"/>
      <c r="R44" s="19"/>
      <c r="S44" s="19"/>
      <c r="T44" s="19"/>
      <c r="U44" s="19"/>
      <c r="V44" s="25"/>
      <c r="W44" s="27"/>
      <c r="X44" s="20"/>
      <c r="Y44" s="27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6"/>
      <c r="N45" s="20"/>
      <c r="O45" s="25"/>
      <c r="P45" s="20"/>
      <c r="Q45" s="27"/>
      <c r="R45" s="19"/>
      <c r="S45" s="19"/>
      <c r="T45" s="19"/>
      <c r="U45" s="19"/>
      <c r="V45" s="25"/>
      <c r="W45" s="27"/>
      <c r="X45" s="20"/>
      <c r="Y45" s="27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5"/>
      <c r="N46" s="20"/>
      <c r="O46" s="25"/>
      <c r="P46" s="20"/>
      <c r="Q46" s="27"/>
      <c r="R46" s="19"/>
      <c r="S46" s="19"/>
      <c r="T46" s="19"/>
      <c r="U46" s="19"/>
      <c r="V46" s="25"/>
      <c r="W46" s="27"/>
      <c r="X46" s="20"/>
      <c r="Y46" s="27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8"/>
      <c r="N47" s="20"/>
      <c r="O47" s="25"/>
      <c r="P47" s="20"/>
      <c r="Q47" s="27"/>
      <c r="R47" s="19"/>
      <c r="S47" s="19"/>
      <c r="T47" s="19"/>
      <c r="U47" s="19"/>
      <c r="V47" s="28"/>
      <c r="W47" s="27"/>
      <c r="X47" s="20"/>
      <c r="Y47" s="27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5"/>
      <c r="N48" s="20"/>
      <c r="O48" s="25"/>
      <c r="P48" s="20"/>
      <c r="Q48" s="27"/>
      <c r="R48" s="19"/>
      <c r="S48" s="19"/>
      <c r="T48" s="19"/>
      <c r="U48" s="19"/>
      <c r="V48" s="25"/>
      <c r="W48" s="27"/>
      <c r="X48" s="20"/>
      <c r="Y48" s="27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5"/>
      <c r="N49" s="20"/>
      <c r="O49" s="25"/>
      <c r="P49" s="20"/>
      <c r="Q49" s="27"/>
      <c r="R49" s="19"/>
      <c r="S49" s="19"/>
      <c r="T49" s="19"/>
      <c r="U49" s="19"/>
      <c r="V49" s="25"/>
      <c r="W49" s="27"/>
      <c r="X49" s="20"/>
      <c r="Y49" s="27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5"/>
      <c r="N50" s="20"/>
      <c r="O50" s="25"/>
      <c r="P50" s="20"/>
      <c r="Q50" s="27"/>
      <c r="R50" s="19"/>
      <c r="S50" s="19"/>
      <c r="T50" s="19"/>
      <c r="U50" s="19"/>
      <c r="V50" s="25"/>
      <c r="W50" s="27"/>
      <c r="X50" s="20"/>
      <c r="Y50" s="27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5"/>
      <c r="N51" s="20"/>
      <c r="O51" s="25"/>
      <c r="P51" s="20"/>
      <c r="Q51" s="27"/>
      <c r="R51" s="19"/>
      <c r="S51" s="19"/>
      <c r="T51" s="19"/>
      <c r="U51" s="19"/>
      <c r="V51" s="25"/>
      <c r="W51" s="27"/>
      <c r="X51" s="20"/>
      <c r="Y51" s="27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5"/>
      <c r="N52" s="20"/>
      <c r="O52" s="25"/>
      <c r="P52" s="20"/>
      <c r="Q52" s="27"/>
      <c r="R52" s="19"/>
      <c r="S52" s="19"/>
      <c r="T52" s="19"/>
      <c r="U52" s="19"/>
      <c r="V52" s="25"/>
      <c r="W52" s="27"/>
      <c r="X52" s="20"/>
      <c r="Y52" s="27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5"/>
      <c r="N53" s="20"/>
      <c r="O53" s="25"/>
      <c r="P53" s="20"/>
      <c r="Q53" s="27"/>
      <c r="R53" s="19"/>
      <c r="S53" s="19"/>
      <c r="T53" s="19"/>
      <c r="U53" s="19"/>
      <c r="V53" s="25"/>
      <c r="W53" s="27"/>
      <c r="X53" s="20"/>
      <c r="Y53" s="27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5"/>
      <c r="N54" s="20"/>
      <c r="O54" s="25"/>
      <c r="P54" s="20"/>
      <c r="Q54" s="27"/>
      <c r="R54" s="19"/>
      <c r="S54" s="19"/>
      <c r="T54" s="19"/>
      <c r="U54" s="19"/>
      <c r="V54" s="25"/>
      <c r="W54" s="27"/>
      <c r="X54" s="20"/>
      <c r="Y54" s="27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5"/>
      <c r="N55" s="20"/>
      <c r="O55" s="25"/>
      <c r="P55" s="20"/>
      <c r="Q55" s="27"/>
      <c r="R55" s="19"/>
      <c r="S55" s="19"/>
      <c r="T55" s="19"/>
      <c r="U55" s="19"/>
      <c r="V55" s="25"/>
      <c r="W55" s="27"/>
      <c r="X55" s="20"/>
      <c r="Y55" s="27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5"/>
      <c r="N56" s="20"/>
      <c r="O56" s="25"/>
      <c r="P56" s="20"/>
      <c r="Q56" s="27"/>
      <c r="R56" s="19"/>
      <c r="S56" s="19"/>
      <c r="T56" s="19"/>
      <c r="U56" s="19"/>
      <c r="V56" s="25"/>
      <c r="W56" s="27"/>
      <c r="X56" s="20"/>
      <c r="Y56" s="27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5"/>
      <c r="N57" s="20"/>
      <c r="O57" s="25"/>
      <c r="P57" s="20"/>
      <c r="Q57" s="27"/>
      <c r="R57" s="19"/>
      <c r="S57" s="19"/>
      <c r="T57" s="19"/>
      <c r="U57" s="19"/>
      <c r="V57" s="25"/>
      <c r="W57" s="27"/>
      <c r="X57" s="20"/>
      <c r="Y57" s="27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5"/>
      <c r="N58" s="20"/>
      <c r="O58" s="25"/>
      <c r="P58" s="20"/>
      <c r="Q58" s="27"/>
      <c r="R58" s="19"/>
      <c r="S58" s="19"/>
      <c r="T58" s="19"/>
      <c r="U58" s="19"/>
      <c r="V58" s="25"/>
      <c r="W58" s="27"/>
      <c r="X58" s="20"/>
      <c r="Y58" s="27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5"/>
      <c r="N59" s="20"/>
      <c r="O59" s="25"/>
      <c r="P59" s="20"/>
      <c r="Q59" s="27"/>
      <c r="R59" s="19"/>
      <c r="S59" s="19"/>
      <c r="T59" s="19"/>
      <c r="U59" s="19"/>
      <c r="V59" s="25"/>
      <c r="W59" s="27"/>
      <c r="X59" s="20"/>
      <c r="Y59" s="27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2016-07-15T15:08:50Z</dcterms:modified>
  <cp:revision>5</cp:revision>
</cp:coreProperties>
</file>