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<sst xmlns="http://schemas.openxmlformats.org/spreadsheetml/2006/main" count="740" uniqueCount="422">
  <si>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</si>
  <si>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</si>
  <si>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</si>
  <si>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</si>
  <si>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</si>
  <si>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</si>
  <si>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</si>
  <si>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</si>
  <si>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</si>
  <si>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</si>
  <si>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</si>
  <si>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</si>
  <si>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</si>
  <si>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</si>
  <si>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</si>
  <si>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</si>
  <si>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</si>
  <si>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</si>
  <si>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</si>
  <si>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</si>
  <si>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</si>
  <si>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</si>
  <si>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</si>
  <si>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</si>
  <si>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</si>
  <si>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</si>
  <si>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Yusri Abdul Fatah</t>
  </si>
  <si>
    <t>Sigli, 02 Mei 1977</t>
  </si>
  <si>
    <t>L</t>
  </si>
  <si>
    <t>S1</t>
  </si>
  <si>
    <t>Jl. Cumi-cumi No.13, Kel. Bandar Baru, Kec. Kuta Alam, Kota Banda Aceh, Prov. Aceh </t>
  </si>
  <si>
    <t>085360616160</t>
  </si>
  <si>
    <t>Penjualan Spare part Komputer, Service</t>
  </si>
  <si>
    <t>Al Aziz</t>
  </si>
  <si>
    <t>Banda Aceh, 13 Septermber 1995</t>
  </si>
  <si>
    <t>SLTA</t>
  </si>
  <si>
    <t>Jl. Residen Danu Broto Lr.II No.56, Kel. Lamlagang, Kec. Bandar Raya, Kota Banda Aceh, Prov. Aceh</t>
  </si>
  <si>
    <t>085213362006</t>
  </si>
  <si>
    <t>Jualan Kelontong</t>
  </si>
  <si>
    <t>Jumaidi Winata</t>
  </si>
  <si>
    <t>Banda Aceh, 24 Juli 1987</t>
  </si>
  <si>
    <t>Jl. Salam No.19, Kel. Bandar Baru, Kec. Kuta Alam, Kota Banda Aceh, Prov. Aceh</t>
  </si>
  <si>
    <t>085277053660 085277053660</t>
  </si>
  <si>
    <t>Penjualan Triplek, Design Interior</t>
  </si>
  <si>
    <t>Maryanto</t>
  </si>
  <si>
    <t>K.Simpang, 08 Juni 1987</t>
  </si>
  <si>
    <t>DIII</t>
  </si>
  <si>
    <t>Jl. Teuku Harun, Dsn. Cempaka, Kel. Ie Masen, Kec. Ulee Kareng, Kota Banda Aceh, prov. Aceh</t>
  </si>
  <si>
    <t>085277889987</t>
  </si>
  <si>
    <t>Laundry Pakaian Kiloan</t>
  </si>
  <si>
    <t>Khairul Muktamar</t>
  </si>
  <si>
    <t>Desa Baro, 26 Oktober 1989</t>
  </si>
  <si>
    <t>Dusun Aman, Kel. Gampong Baro, Kec. Matang Kuli, Kab. Aceh Utara, Prov. Aceh </t>
  </si>
  <si>
    <t>085277380828</t>
  </si>
  <si>
    <t>Fotocopy, ATK &amp; Percetakan (Printing)</t>
  </si>
  <si>
    <t>Muhammad Nur</t>
  </si>
  <si>
    <t>Dayah Kleng, 01 Oktober 1987</t>
  </si>
  <si>
    <t>Jl. Elang, Lr. Langgar, Dusun PJKA, Kel. Ateuk Pahlawan, Kec. Baiturrahman, Kota Banda Aceh, Prov. Aceh</t>
  </si>
  <si>
    <t>085372851407</t>
  </si>
  <si>
    <t>Kapal Nelayan Pancing</t>
  </si>
  <si>
    <t>Hajianto</t>
  </si>
  <si>
    <t>Banda Aceh, 14 Juli 1989</t>
  </si>
  <si>
    <t>Tgk. H.M. Hasan No.10, Kel. Lueng Bata, Kec. Lueng Bata, Kota Banda Aceh, Prov. Aceh</t>
  </si>
  <si>
    <t>085277013438 085359932882</t>
  </si>
  <si>
    <t>Jasa Ikat Batu Cincin</t>
  </si>
  <si>
    <t>Nurdin</t>
  </si>
  <si>
    <t>Krueng Batee, 27 April 1990</t>
  </si>
  <si>
    <t>Dusun Pasar Lama, Kel. Krueng Batee, Kec. Trumon Tengah, Kab. Aceh Selatan, Prov. Aceh</t>
  </si>
  <si>
    <t>085270718640</t>
  </si>
  <si>
    <t>Irsandi</t>
  </si>
  <si>
    <t>Banda Aceh, 02 Februari 1992</t>
  </si>
  <si>
    <t>Jl. Bangka Lr. V, Kel. Peulanggahan, Kec. Kuta Raja, Kota Banda Aceh, Prov. Aceh</t>
  </si>
  <si>
    <t>082272821579 082272821579</t>
  </si>
  <si>
    <t>Laundry</t>
  </si>
  <si>
    <t>Erlinawati</t>
  </si>
  <si>
    <t>Banda Aceh, 24 Juli 1983</t>
  </si>
  <si>
    <t>P</t>
  </si>
  <si>
    <t>Jl. Beringin Dsn. Beringin, Kel. Cot Mesjid, Kec. Lueng Bata, Kota Banda Aceh, Prov. Aceh</t>
  </si>
  <si>
    <t>085260646332</t>
  </si>
  <si>
    <t>Jualan Sembako</t>
  </si>
  <si>
    <t>Mauliza</t>
  </si>
  <si>
    <t>Banda Aceh, 22 November 1979</t>
  </si>
  <si>
    <t>Dusun Tgk. Chik, Kel. Lam Dom, Kec. Lueng Bata, Kota Banda Aceh, Prov. Aceh</t>
  </si>
  <si>
    <t>085297410648</t>
  </si>
  <si>
    <t>Jualan Bunga kertas</t>
  </si>
  <si>
    <t>Oriza Hanum</t>
  </si>
  <si>
    <t>Banda Aceh, 09 Oktober 1993</t>
  </si>
  <si>
    <t>Dsn. Keuchik Nain, Kel. Peunyeurat, kec. Banda Raya, Kota Banda Aceh, Prov. Aceh</t>
  </si>
  <si>
    <t>085262337277</t>
  </si>
  <si>
    <t>Warung Mie Aceh</t>
  </si>
  <si>
    <t>Wahyu Khadifah</t>
  </si>
  <si>
    <t>Banda Aceh, 09 September 1987</t>
  </si>
  <si>
    <t>Jl. T. Ibrahim, Kel. Leung Bata, Kec. Leung Bata, Kota Banda Aceh, Prov. Aceh</t>
  </si>
  <si>
    <t>085260333850</t>
  </si>
  <si>
    <t>Jualan voucher HP</t>
  </si>
  <si>
    <t>Jumarsa</t>
  </si>
  <si>
    <t>Tuwi Kareung, 06 September 1988</t>
  </si>
  <si>
    <t>Jl. Cot Bak Mee II Dsn Mini Jaya, Kel. Batoh, Kec. Leung Bata, Kota Banda Aceh, Prov. Aceh</t>
  </si>
  <si>
    <t>085260502231</t>
  </si>
  <si>
    <t>Warung Kopi</t>
  </si>
  <si>
    <t>Azwir</t>
  </si>
  <si>
    <t>Cot Kafiraton, 21 September 1985</t>
  </si>
  <si>
    <t>Jl. Mohd. Thaher, Kel. Cot Mesjid, Kec. Leung Bata, Kota Banda Aceh, Prov. Aceh</t>
  </si>
  <si>
    <t>085262924553</t>
  </si>
  <si>
    <t>Warung kopi</t>
  </si>
  <si>
    <t>Maya Shaumi Idamy</t>
  </si>
  <si>
    <t>Tp. Raya, 13 April 1991</t>
  </si>
  <si>
    <t>Jl. Amaliah No. 02 RT.3, Kel. Peuniti, Kec. Baiturrahman, Kota Banda Aceh, Prov. Aceh</t>
  </si>
  <si>
    <t>085260591957</t>
  </si>
  <si>
    <t>Sablon Baju Manual</t>
  </si>
  <si>
    <t>Yoesoesi Afdal, S.Pd</t>
  </si>
  <si>
    <t>Aceh Timur, 04 April 1991</t>
  </si>
  <si>
    <t>Jl. Tgk. Ismail Lr.II, Kel. Peulanggahan, Kec. Kuta Raja, Kota Banda Aceh, Prov. Aceh</t>
  </si>
  <si>
    <t>085362714724</t>
  </si>
  <si>
    <t>Nurlaily</t>
  </si>
  <si>
    <t>Banda Aceh, 05 November 1970</t>
  </si>
  <si>
    <t>Ds. Batoh, Kel. Batoh, Kec. Leung Bata, Kota Banda Aceh, Prov. Aceh</t>
  </si>
  <si>
    <t>081269742555</t>
  </si>
  <si>
    <t>Fotocopy &amp; Cetak Skripsi</t>
  </si>
  <si>
    <t>Misbahul Jannah</t>
  </si>
  <si>
    <t>Kiran Dayah, 05 Februari 1993</t>
  </si>
  <si>
    <t>Kiran Dayah, Kel. Kiran Dayah, Kec. Jangka Buya, Kab. Pidie Jaya, Prov. Aceh</t>
  </si>
  <si>
    <t>085370928418</t>
  </si>
  <si>
    <t>Sop Buah</t>
  </si>
  <si>
    <t>Rika Riani</t>
  </si>
  <si>
    <t>Banda Aceh, 16 Juni 1987</t>
  </si>
  <si>
    <t>Jl. Tuan Dibaroh, Kel. Ie Masen Ulee Kareng, Kec. Ulee Kareng, Kota Banda Aceh, Prov. Aceh</t>
  </si>
  <si>
    <t>082311483092</t>
  </si>
  <si>
    <t>Dagang Kelontong</t>
  </si>
  <si>
    <t>Muhammad Ade Auliya</t>
  </si>
  <si>
    <t>Banda Aceh, 31 Desember 1993</t>
  </si>
  <si>
    <t>Jl. Dharma No.42, Kel. Laksana, Kec. Kuta Alam, Kota Banda Aceh, prov. Aceh</t>
  </si>
  <si>
    <t>085270368757</t>
  </si>
  <si>
    <t>Ternak Puyuh</t>
  </si>
  <si>
    <t>Deni Pranata</t>
  </si>
  <si>
    <t>Banda Aceh, 18 Januari 1993</t>
  </si>
  <si>
    <t>Jl. Permai X No. 68 Dusun Cot Rangkang, Kel. Geu Gajah, Kec. Darul Imarah, Kab. Aceh Besar, Prov. Aceh</t>
  </si>
  <si>
    <t>085260463131</t>
  </si>
  <si>
    <t>Florist</t>
  </si>
  <si>
    <t>Amanda Virlita Anwar</t>
  </si>
  <si>
    <t>Jakarta, 19 Desember 1994</t>
  </si>
  <si>
    <t>Jl. Pala No. 61 Villa Buana Gardenia, Kel. Lampasi Engking, Kec. Darul Imarah, Kab. Aceh Besar, Prov. Aceh</t>
  </si>
  <si>
    <t>085207778727</t>
  </si>
  <si>
    <t>Kerajinan Tangan &amp; Percetakan</t>
  </si>
  <si>
    <t>Sulaiman Muhammad Yahya</t>
  </si>
  <si>
    <t>Dayah Nyong,b20 Maret 1959</t>
  </si>
  <si>
    <t>Lingkungan Permata Punie No. 6 Lr. Anggrek I, Kel. Punie, Kec. Darul Imarah, Kab. Aceh Besar, Prov. Aceh</t>
  </si>
  <si>
    <t>085359081168</t>
  </si>
  <si>
    <t>Kelontong</t>
  </si>
  <si>
    <t>Cut Augustia Meiza</t>
  </si>
  <si>
    <t>Banda Aceh, 22 Agustus 1989</t>
  </si>
  <si>
    <t>Jl. Kebun Raja I Perkebunan Tomat Lrg. Tomat III H No.4, Kel. Ie Masen Kaye Adang, Kec. Syiah Kuala, Kota Banda Aceh, Prov. Aceh</t>
  </si>
  <si>
    <t>081319867155</t>
  </si>
  <si>
    <t>Make Up/Rias Pengantin</t>
  </si>
  <si>
    <t>Rachmi Karina</t>
  </si>
  <si>
    <t>Banda Aceh, 03 Juni 1994</t>
  </si>
  <si>
    <t>Lr. Rambutan No. 22, Kel. Lamgugob, Kec. Syiah Kuala, Kota Banda Aceh, Prov. Aceh</t>
  </si>
  <si>
    <t>085260666276</t>
  </si>
  <si>
    <t>Penjualan Pakaian Jadi</t>
  </si>
  <si>
    <t>Muhammad Rizkal Ramadhan</t>
  </si>
  <si>
    <t>Banda Aceh, 22 Maret 1993</t>
  </si>
  <si>
    <t>Dusun Cureh Barat, Kel. Geulanggang Gampong, Kec. Kuta Juang, Kab. Bireuen, prov. Aceh</t>
  </si>
  <si>
    <t>08529666466</t>
  </si>
  <si>
    <t>agen / distributor Lobster </t>
  </si>
  <si>
    <t>Malahayati</t>
  </si>
  <si>
    <t>Rayeuk Matang Kuli, 10 Mei 1990</t>
  </si>
  <si>
    <t>Dusun Mon Kelayu, Kel. Rayeuk Matang Kuli, Kec. Matang Kuli, Kab. Aceh Utara</t>
  </si>
  <si>
    <t>085296666984</t>
  </si>
  <si>
    <t>Ternak Ayam Potong</t>
  </si>
  <si>
    <t>Sitti Rahmi Asyura</t>
  </si>
  <si>
    <t>Pidie, 10 Juli 1992</t>
  </si>
  <si>
    <t>Komp. Pola Permai No.69, Kel. Lam Hasan, Kec. Peukan Bada, Kab. Aceh Besar, Prov. Aceh</t>
  </si>
  <si>
    <t>08116822273</t>
  </si>
  <si>
    <t>Home Industri Bika Ambon</t>
  </si>
  <si>
    <t>Randa Satria</t>
  </si>
  <si>
    <t>Banda Aceh, 15 Januari 1993</t>
  </si>
  <si>
    <t>Dusun Ateuh, Kel. Lampineung, Kec. Baitussalam, Kab. Aceh Besar, Prov. Aceh</t>
  </si>
  <si>
    <t>085270226097</t>
  </si>
  <si>
    <t>Menjual Bunga Rangkai Hias</t>
  </si>
  <si>
    <t>Diana</t>
  </si>
  <si>
    <t>Banda Aceh, 23 Juli 1987</t>
  </si>
  <si>
    <t>Jl. Tgk. Direuleung Lr. Keluarga No.32, Kel. Ilie, Kec. Ulee Kareng, Kota Banda aceh, prov. Aceh</t>
  </si>
  <si>
    <t>085260190456</t>
  </si>
  <si>
    <t>Jual Bumbu Masak</t>
  </si>
  <si>
    <t>Mardiana </t>
  </si>
  <si>
    <t>Banda Aceh, 03 Oktober 1982</t>
  </si>
  <si>
    <t>Dusun Lampaseh, Kel. Meunasah Papeun, Kec. Krueng Barona Jaya, Kab. Aceh Besar, Prov. Aceh</t>
  </si>
  <si>
    <t>085277601503</t>
  </si>
  <si>
    <t>Budidaya Jamur Merang</t>
  </si>
  <si>
    <t>Saudah</t>
  </si>
  <si>
    <t>Sigli, 06 Desember 1986</t>
  </si>
  <si>
    <t>Jl. Rawa Sakti IV, Kel. Jeulingke, Kec. Syiah Kuala, Kota Banda Aceh, Prov. Aceh</t>
  </si>
  <si>
    <t>081360894452</t>
  </si>
  <si>
    <t>Jualan Nasi Kuning</t>
  </si>
  <si>
    <t>Irhamni</t>
  </si>
  <si>
    <t>Banda Aceh, 02 Juni 1992</t>
  </si>
  <si>
    <t>Jl. Mujahidin Lr. Beringin I No. 28, Kel. Lambaro Skep, Kec. Kuta Alam, Kota Banda Aceh, Prov. Aceh</t>
  </si>
  <si>
    <t>085373083018</t>
  </si>
  <si>
    <t>Jualan Nasi Pecal</t>
  </si>
  <si>
    <t>Cut Chintia Merina</t>
  </si>
  <si>
    <t>Banda Aceh, 08 Maret 1985</t>
  </si>
  <si>
    <t>Jl. Seroja No. 34 B Dusun Indah, Kel. Garot, Kec. Darul Imarah, Kab. Aceh Besar, Prov. Aceh</t>
  </si>
  <si>
    <t>081360703738</t>
  </si>
  <si>
    <t>Tour, OutBond &amp; Fotografi</t>
  </si>
  <si>
    <t>Syafruddin</t>
  </si>
  <si>
    <t>Banda Aceh, 27 Oktober 1985</t>
  </si>
  <si>
    <t>Dusun Lampoh Bie, Kel. Ateuk Lam Phang, Kec. Simpang Tiga, Kab. Aceh Besar, Prov. Aceh</t>
  </si>
  <si>
    <t>085260217376</t>
  </si>
  <si>
    <t>Ternak Ayam Buras</t>
  </si>
  <si>
    <t>Meidiansyah</t>
  </si>
  <si>
    <t>Bakcirih, 05 Mei 1983</t>
  </si>
  <si>
    <t>Dusun Ujong Blang, Kel. Bak Cirih, Kec. Montasik, Kab. Aceh Besar, prov. Aceh</t>
  </si>
  <si>
    <t>08126952452</t>
  </si>
  <si>
    <t>Doorsmeer</t>
  </si>
  <si>
    <t>Ruslaini</t>
  </si>
  <si>
    <t>Langkahan, 15 September 1987</t>
  </si>
  <si>
    <t>Jl. Tgk. Diblang Lr. Seulanga No. 14A, Kel. Lamdingin, Kec. Kuta Alam, Kota Banda Aceh, Prov. Aceh</t>
  </si>
  <si>
    <t>085296523496</t>
  </si>
  <si>
    <t>Menjual Barang &amp; Menjahit</t>
  </si>
  <si>
    <t>Mohd. Yusuf</t>
  </si>
  <si>
    <t>Idi Rayeuk, 06 April 1986</t>
  </si>
  <si>
    <t>Jl. Kampus UNMUHA Dusun Mini Jaya, Kel. Batoh, Kec. Leung Bata, Kota Banda Aceh, Prov. Aceh</t>
  </si>
  <si>
    <t>085362372628</t>
  </si>
  <si>
    <t>Burger</t>
  </si>
  <si>
    <t>Roji Kiranda</t>
  </si>
  <si>
    <t>Kutacane Lama, 01 Desember 1988</t>
  </si>
  <si>
    <t>Jln. Titipan Kilat No. 6, Kel. Keramat Dalam, Kec. Kota Sigli, Kab. Pidie, Prov. Aceh</t>
  </si>
  <si>
    <t>Jual Sendal Kreatif</t>
  </si>
  <si>
    <t>Wardiana</t>
  </si>
  <si>
    <t>Lhokseumawe, 12 Juni 1976</t>
  </si>
  <si>
    <t>Komp. Beringin Indah, Desa Cot Mesjid, Kec. Lueng-Bata, Kota Banda Aceh, Prov. Aceh</t>
  </si>
  <si>
    <t>085277707711</t>
  </si>
  <si>
    <t>Pertambakan (Tambak Udang)</t>
  </si>
  <si>
    <t>Hasanah</t>
  </si>
  <si>
    <t>Tijen Daboh, 25 Januari 1981</t>
  </si>
  <si>
    <t>Tijen Daboh, Kec. Ulim, Kab. Pidie Jaya, Prov. Aceh </t>
  </si>
  <si>
    <t>085275292828</t>
  </si>
  <si>
    <t>Loundry</t>
  </si>
  <si>
    <t>Rafni Yanti, SE. Ak</t>
  </si>
  <si>
    <t>Banda Aceh, 21 Agustus 1976</t>
  </si>
  <si>
    <t>Gampong Jawa, Kec. Kuta Raja, Kota Banda Aceh, Prov. Aceh</t>
  </si>
  <si>
    <t>081265771776</t>
  </si>
  <si>
    <t>Tambak Ikan</t>
  </si>
  <si>
    <t>Banda Aceh, 02 Oktober 1971</t>
  </si>
  <si>
    <t>Jl. Jl. Prada Utama, Lr. Jambu, No. 23 Desa Gp. Peurada, Kec. Syiah Kuala, Kota Banda Aceh, Prov. Aceh</t>
  </si>
  <si>
    <t>08126912193</t>
  </si>
  <si>
    <t>Ikan Payou</t>
  </si>
  <si>
    <t>Fanni Arahmi</t>
  </si>
  <si>
    <t>Manyang Cut, 11 April 1987</t>
  </si>
  <si>
    <t>Jl. Tgk. M. Isha, No. 18. Desa Lueng-Bata, Kec. Lueng-Bata. Kota Banda Aceh, Prov. Aceh </t>
  </si>
  <si>
    <t>085260555811</t>
  </si>
  <si>
    <t>Mengembangkan Usaha Sembako </t>
  </si>
  <si>
    <t>Nurlailawati</t>
  </si>
  <si>
    <t>Desa Ili, 10 Februari 1965</t>
  </si>
  <si>
    <t>Jl. T. Lamgugob. No. 12. Desa Lamgugob, Kec Syiah Kuala, Kota Banda Aceh, Prov. Aceh</t>
  </si>
  <si>
    <t>085297663409</t>
  </si>
  <si>
    <t>Sukmadewi</t>
  </si>
  <si>
    <t>Aceh Selatan, 10 November 1967</t>
  </si>
  <si>
    <t>Jl. Fatahillah 1v No. 43. Desa Geuceu Inie, Kec. Banda Raya, Kota Banda Aceh, Prov. Aceh</t>
  </si>
  <si>
    <t>081377013330</t>
  </si>
  <si>
    <t>Menjahit</t>
  </si>
  <si>
    <t>Zuhra</t>
  </si>
  <si>
    <t>Banda Aceh, 08 Mai 1962</t>
  </si>
  <si>
    <t>Jl. Prada Utama Sp 4. Desa Lamgugob, Kec. Syiah Kuala, Kota Banda Aceh, Prov. Aceh</t>
  </si>
  <si>
    <t>085277790028</t>
  </si>
  <si>
    <t>Kue Basah dan Kering</t>
  </si>
  <si>
    <t>Nur Fajri Aslami, SE</t>
  </si>
  <si>
    <t>Hueng, 29 Juli 1982</t>
  </si>
  <si>
    <t>Jl. Dusun Pondok Kates. Desa Hueng, Kec Tanah Luas. Kab. Aceh Utara, Prov. Aceh</t>
  </si>
  <si>
    <t>08566071716</t>
  </si>
  <si>
    <t>Sri Wahyuni</t>
  </si>
  <si>
    <t>Aceh Timur, 06 Desember 1988</t>
  </si>
  <si>
    <t>Jl. Tgk. Mansyur. Desa Lampaseh. Kec. Meuraxa, Kota Banda Aceh, Prov. Aceh</t>
  </si>
  <si>
    <t>085360049554</t>
  </si>
  <si>
    <t>Jual Beli Padi dan Kelapa</t>
  </si>
  <si>
    <t>Juliyanti</t>
  </si>
  <si>
    <t>Banda Aceh, 14 Juni 1989</t>
  </si>
  <si>
    <t>Jl. Perintis Lr. Mawar, No. 8, Desa Pungee Jurong, Kec. Meuraxa, Kota Banda Aceh, Prov. Aceh</t>
  </si>
  <si>
    <t>085277661077</t>
  </si>
  <si>
    <t>Membuat Kue Kering dan Basah</t>
  </si>
  <si>
    <t>Andika Zahara</t>
  </si>
  <si>
    <t>Keutapang, 19 Juli 1990</t>
  </si>
  <si>
    <t>Gp Keutapang. DesaKeutapang, Kec. Indra Jaya, Kab. Pidie. Prov Aceh</t>
  </si>
  <si>
    <t>085260081917</t>
  </si>
  <si>
    <t>Parfum Refill</t>
  </si>
  <si>
    <t>Marlina</t>
  </si>
  <si>
    <t>Bireuen, 07 Agustus 1983</t>
  </si>
  <si>
    <t>Jl. Bayeun No. 33. Desa Kopelma Darussalam, Kec. Syiah Kuala, Kota Banda Aceh. Prov. Aceh</t>
  </si>
  <si>
    <t>085260525330</t>
  </si>
  <si>
    <t>Pulsa Elektrik dan Voucher</t>
  </si>
  <si>
    <t>Nurjamilah</t>
  </si>
  <si>
    <t>Ds. Suak Lokan, 15 Juni 1981</t>
  </si>
  <si>
    <t>Perum Cinta Kasih Blok E3. Desa Neuheun. Kec. Mesjid Raya. Kab. Aceh Besar, Prov. Aceh</t>
  </si>
  <si>
    <t>085277266125</t>
  </si>
  <si>
    <t>Tupperware</t>
  </si>
  <si>
    <t>Rita Rosita</t>
  </si>
  <si>
    <t>Banda Aceh, 11 September 1979</t>
  </si>
  <si>
    <t>Jl. Ismail Nyak Tjam Dsn Manggis. Desa Gp Pie. Kec. Meuraxa, Kota Banda Aceh. Prov. Aceh</t>
  </si>
  <si>
    <t>085260891719</t>
  </si>
  <si>
    <t>Dagang Bahan Kelontong</t>
  </si>
  <si>
    <t>Emmy Novita</t>
  </si>
  <si>
    <t>Banda Aceh, 02 November 1980</t>
  </si>
  <si>
    <t>Jl. Cot Rubek III No. 22 Desun Korpri. Desa Garoi, Kec. Darul Imarah. Kabupaten Aceh Besar</t>
  </si>
  <si>
    <t>081360555980</t>
  </si>
  <si>
    <t>Pakaian Jadi</t>
  </si>
  <si>
    <t>Dina Agustia</t>
  </si>
  <si>
    <t>Banda Aceh, 25 Agustus 1991</t>
  </si>
  <si>
    <t>Jl. Punge Blang Cut. Desa Punge Blang Cut. Kec. Jaya Baru, Kota Banda Aceh, Prov Aceh</t>
  </si>
  <si>
    <t>082164151991</t>
  </si>
  <si>
    <t>Bakso</t>
  </si>
  <si>
    <t>Asriani, Sp</t>
  </si>
  <si>
    <t>Reudep, 07 Februari 1986</t>
  </si>
  <si>
    <t>Jl. Sawah No. 3. Desa Lamteh, Kec. Ulee Kareng. Kota Banda Aceh, Prov. Aceh</t>
  </si>
  <si>
    <t>085260383422</t>
  </si>
  <si>
    <t>Mayasari Finnur, S.pd</t>
  </si>
  <si>
    <t>Kutacane, 21 Februari 1990</t>
  </si>
  <si>
    <t>Dusun Tgk Di Teumine. Desa Rheum Barat. Kec. Simpang Mamplam</t>
  </si>
  <si>
    <t>085361798070</t>
  </si>
  <si>
    <t>Usaha Loundry</t>
  </si>
  <si>
    <t>Andria Saputra, SE</t>
  </si>
  <si>
    <t>Kuta Blang, 04 Februari 1989</t>
  </si>
  <si>
    <t>Alur Pinang, Desa Alur Pinang. Kec. Sama Dua, Kab. Aceh Selatan, Prov. Aceh</t>
  </si>
  <si>
    <t>085260622258</t>
  </si>
  <si>
    <t>Doorsmeer Sepeda Motor</t>
  </si>
  <si>
    <t>Muyasir</t>
  </si>
  <si>
    <t>Busu, 27 Agustus 1982</t>
  </si>
  <si>
    <t>Jl. T. Pelajar Lr. Dahlia No. 27. Desa Merduati. Kec. Kuta Raja, Kota Banda Aceh. Prov. Aceh</t>
  </si>
  <si>
    <t>085358273133</t>
  </si>
  <si>
    <t>Bilal Rekhfa Pahlevie</t>
  </si>
  <si>
    <t>Banda Aceh, 21 September 1979</t>
  </si>
  <si>
    <t>Jl. Perintis No. 425. Desa Punge Jurong. Kec. Meuraxa, Kota Banda Aceh. ;Prov. Aceh</t>
  </si>
  <si>
    <t>085216312973</t>
  </si>
  <si>
    <t>Digital Printing (Mug, Kaos, Piu, dll) </t>
  </si>
  <si>
    <t>Abdullah</t>
  </si>
  <si>
    <t>Sabang, 10 Juli 1978</t>
  </si>
  <si>
    <t>Jl. Pendidikan Dusun Blang Rangkang. Desa Gp Blang. Kec. Meuraxa. Kota Banda Aceh. Prov.Aceh</t>
  </si>
  <si>
    <t>Jualan Bakso Keliling</t>
  </si>
  <si>
    <t>Yepi Andriansyah</t>
  </si>
  <si>
    <t>Sabang, 12 Juli 1987</t>
  </si>
  <si>
    <t>Jl. Pala No. 41. Desa Lampasie Engking. Kec. Darul Umarah. Kab, Aceh Besar. Prov. Aceh</t>
  </si>
  <si>
    <t>085277923537</t>
  </si>
  <si>
    <t>Budidaya Ikan Mujair/ Nila</t>
  </si>
  <si>
    <t>Rinaldi F</t>
  </si>
  <si>
    <t>Banda Aceh, 13 Februari 1987</t>
  </si>
  <si>
    <t>Jl. T. Siswa. Desa Merduati. Kec. Kuta Raja. Kota Banda Aceh. Prov. Aceh</t>
  </si>
  <si>
    <t>081360066239</t>
  </si>
  <si>
    <t>Jual Jam Tangan Secara Online</t>
  </si>
  <si>
    <t>Gusti Hermawan Supma</t>
  </si>
  <si>
    <t>Aceh Utara, 20 Agustus 1992</t>
  </si>
  <si>
    <t>Jl. Seulanga No. 9A. Desa Lancang Garam. Kec. Banda Sakti. Kota Lhokseumawe. Prov. Aceh</t>
  </si>
  <si>
    <t>085276274540</t>
  </si>
  <si>
    <t>Refi;; Parfum (Grosir)</t>
  </si>
  <si>
    <t>Zulkifli</t>
  </si>
  <si>
    <t>Darul Aman, 04 Desember 1979</t>
  </si>
  <si>
    <t>Jl. T. Iskandarsyah Spg Lamteh. Desa Lamteh. Kec. Ulee Kareng. Kota Banda aceh</t>
  </si>
  <si>
    <t>081365485081</t>
  </si>
  <si>
    <t>Tukang Cukur</t>
  </si>
  <si>
    <t>Supriadi</t>
  </si>
  <si>
    <t>Meuko Kuthang, 15 Mai 1982 </t>
  </si>
  <si>
    <t>Dusun Gleum. Desa Blang Uyok. Kec. Julok. Kab. Aceh Timur. Prov. Aceh</t>
  </si>
  <si>
    <t>085260430590</t>
  </si>
  <si>
    <t>Bengkel Infus &amp; Printer</t>
  </si>
  <si>
    <t>M. Ihsan</t>
  </si>
  <si>
    <t>Aceh Besar, 30 Maret 1985</t>
  </si>
  <si>
    <t>Dusun Kuta. Desa Meunasah Kulam. Kec. Mesjid Raya. Kab. Aceh Besar. Prov. Aceh</t>
  </si>
  <si>
    <t>081360047859</t>
  </si>
  <si>
    <t>Fotocopy &amp; Atk</t>
  </si>
  <si>
    <t>Rizal Saputra</t>
  </si>
  <si>
    <t>Beureuneun 12 November 1993</t>
  </si>
  <si>
    <t>Desa Blang Beureueh. Desa Blang Beureueueh. Kec. Mutiara. Kabupaten Pidie. Prov, Aceh</t>
  </si>
  <si>
    <t>085250971500</t>
  </si>
  <si>
    <t>Air Tebu dan Air Kelapa Muda</t>
  </si>
  <si>
    <t>Endria Syah Putra</t>
  </si>
  <si>
    <t>Banda Aceh, 09 September 1984 </t>
  </si>
  <si>
    <t>Jl. Cot Rubek III No. 17 Dususn Korpri. Desa Garot. Kec. Darul Imara. Kab. Aceh Besar. Prov. Aceh</t>
  </si>
  <si>
    <t>081218321400</t>
  </si>
  <si>
    <t>Air Isi Ulang</t>
  </si>
  <si>
    <t>Fahrul Razi</t>
  </si>
  <si>
    <t>Banda Aceh, 02 Juli 1991</t>
  </si>
  <si>
    <t>Jl. Sukarno Hatta. Kec. Darul Imara. Kab. Aceh Besar. Prov Aceh</t>
  </si>
  <si>
    <t>085277950852</t>
  </si>
  <si>
    <t>Doorsmeer Motor</t>
  </si>
  <si>
    <t>Muhammad Ridha</t>
  </si>
  <si>
    <t>Banda Aceh, 31 Agustus 1993</t>
  </si>
  <si>
    <t>JL. Mohd Jam No. 52. Kel. Kampung Baru. Kec. Baiturrahman. Kota Banda Aceh. Prov Aceh</t>
  </si>
  <si>
    <t>085297945800</t>
  </si>
  <si>
    <t>Stemlish Alumunium</t>
  </si>
  <si>
    <t>Sugiarto </t>
  </si>
  <si>
    <t>Binjai, 27 Maret 1968</t>
  </si>
  <si>
    <t>Gp. Jawa. Kel. Gp Jawa. Kec. Kuta Raja. Kota Banda Aceh. ProvAceh</t>
  </si>
  <si>
    <t>085260326671</t>
  </si>
  <si>
    <t>Bengkel Motor</t>
  </si>
  <si>
    <t>Ami Zaharau</t>
  </si>
  <si>
    <t>Aceh Besar, 28 Maret 1994</t>
  </si>
  <si>
    <t>Ds. Buga, Kec. Seulimum, Kab. Aceh Besar, Prov. Aceh</t>
  </si>
  <si>
    <t>085358837228</t>
  </si>
  <si>
    <t>Kuliner Kue</t>
  </si>
  <si>
    <t>Teuku Meurah Albar</t>
  </si>
  <si>
    <t>Banda Axeh, 16 Maret 1993</t>
  </si>
  <si>
    <t>Jl. Dumai No. 70. Kel. Batu Phat Barta. Kec. Muara 1. Kota Lhokseumawe. Prov. Aceh</t>
  </si>
  <si>
    <t>082165877828</t>
  </si>
  <si>
    <t>Percetakan</t>
  </si>
  <si>
    <t>Fadhiel MuhammadSyah</t>
  </si>
  <si>
    <t>Medan 17 Juni 1993</t>
  </si>
  <si>
    <t>JL. Bakti Luhur. Lk XII GG Mangun 115C Kel. Dwikora. Kec. Medan Helvetia. Kota Medan. Prov. Sumut</t>
  </si>
  <si>
    <t>085373736779</t>
  </si>
  <si>
    <t>Cloting (Percetakan Desain Baju)</t>
  </si>
  <si>
    <t>Maisara</t>
  </si>
  <si>
    <t>Cot Girek, 31 Desember 1986</t>
  </si>
  <si>
    <t>Komplek Batara Makmur Kel. Lampoh Daya. Kec. Jaya Baru. Kota Banda Aceh. Prov. Aceh</t>
  </si>
  <si>
    <t>085260334179</t>
  </si>
  <si>
    <t>Kue Rumahan keing dan Basah</t>
  </si>
  <si>
    <t>Rizki Ferdina</t>
  </si>
  <si>
    <t>Banda Aceh, 02 Ferbuari 1982</t>
  </si>
  <si>
    <t>JL. T. Siswa Kel. Merduati. Kec. Kuta Raja. Kota Banda Aceh. Prov. Aceh</t>
  </si>
  <si>
    <t>082367763710</t>
  </si>
  <si>
    <t>Kios Kelontong</t>
  </si>
  <si>
    <t>Mulizar</t>
  </si>
  <si>
    <t>Kuta Blang, 2 April 1979</t>
  </si>
  <si>
    <t>Jl. Rawa Sakti. Lr. X. No. 79. Kelurahan Jeulingke. Kota Banda Aceh. Prov. Aceh</t>
  </si>
  <si>
    <t>085275022755</t>
  </si>
  <si>
    <t>Bengkel Service Sepeda Motor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</si>
</sst>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1"/>
  <sheetViews>
    <sheetView windowProtection="false" showFormulas="false" showGridLines="true" showRowColHeaders="true" showZeros="true" rightToLeft="false" tabSelected="true" showOutlineSymbols="true" defaultGridColor="true" view="normal" topLeftCell="Q74" colorId="64" zoomScale="75" zoomScaleNormal="75" zoomScalePageLayoutView="100" workbookViewId="0">
      <selection pane="topLeft" activeCell="AC2" activeCellId="0" sqref="AC2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37</v>
      </c>
      <c r="R2" s="11" t="str">
        <f aca="false">IF(Q2&lt;21,"&lt; 21",IF(Q2&lt;=30,"21 - 30",IF(Q2&lt;=40,"31 - 40",IF(Q2&lt;=50,"41 - 50","&gt; 50" ))))</f>
        <v>31 - 40</v>
      </c>
      <c r="S2" s="12" t="s">
        <v>29</v>
      </c>
      <c r="T2" s="9"/>
      <c r="U2" s="13"/>
      <c r="V2" s="14" t="s">
        <v>30</v>
      </c>
      <c r="W2" s="15" t="s">
        <v>31</v>
      </c>
      <c r="X2" s="0"/>
      <c r="Y2" s="10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33</v>
      </c>
      <c r="N3" s="0"/>
      <c r="O3" s="16" t="s">
        <v>34</v>
      </c>
      <c r="P3" s="9" t="s">
        <v>28</v>
      </c>
      <c r="Q3" s="10" t="n">
        <v>19</v>
      </c>
      <c r="R3" s="11" t="str">
        <f aca="false">IF(Q3&lt;21,"&lt; 21",IF(Q3&lt;=30,"21 - 30",IF(Q3&lt;=40,"31 - 40",IF(Q3&lt;=50,"41 - 50","&gt; 50" ))))</f>
        <v>&lt; 21</v>
      </c>
      <c r="S3" s="12" t="s">
        <v>35</v>
      </c>
      <c r="T3" s="9"/>
      <c r="U3" s="13"/>
      <c r="V3" s="14" t="s">
        <v>36</v>
      </c>
      <c r="W3" s="15" t="s">
        <v>37</v>
      </c>
      <c r="X3" s="0"/>
      <c r="Y3" s="10" t="s">
        <v>38</v>
      </c>
    </row>
    <row r="4" customFormat="false" ht="52.2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39</v>
      </c>
      <c r="N4" s="0"/>
      <c r="O4" s="8" t="s">
        <v>40</v>
      </c>
      <c r="P4" s="9" t="s">
        <v>28</v>
      </c>
      <c r="Q4" s="10" t="n">
        <v>27</v>
      </c>
      <c r="R4" s="11" t="str">
        <f aca="false">IF(Q4&lt;21,"&lt; 21",IF(Q4&lt;=30,"21 - 30",IF(Q4&lt;=40,"31 - 40",IF(Q4&lt;=50,"41 - 50","&gt; 50" ))))</f>
        <v>21 - 30</v>
      </c>
      <c r="S4" s="12" t="s">
        <v>29</v>
      </c>
      <c r="T4" s="9"/>
      <c r="U4" s="13"/>
      <c r="V4" s="17" t="s">
        <v>41</v>
      </c>
      <c r="W4" s="15" t="s">
        <v>42</v>
      </c>
      <c r="X4" s="0"/>
      <c r="Y4" s="10" t="s">
        <v>43</v>
      </c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44</v>
      </c>
      <c r="N5" s="0"/>
      <c r="O5" s="8" t="s">
        <v>45</v>
      </c>
      <c r="P5" s="9" t="s">
        <v>28</v>
      </c>
      <c r="Q5" s="10" t="n">
        <v>27</v>
      </c>
      <c r="R5" s="11" t="str">
        <f aca="false">IF(Q5&lt;21,"&lt; 21",IF(Q5&lt;=30,"21 - 30",IF(Q5&lt;=40,"31 - 40",IF(Q5&lt;=50,"41 - 50","&gt; 50" ))))</f>
        <v>21 - 30</v>
      </c>
      <c r="S5" s="12" t="s">
        <v>46</v>
      </c>
      <c r="T5" s="9"/>
      <c r="U5" s="13"/>
      <c r="V5" s="14" t="s">
        <v>47</v>
      </c>
      <c r="W5" s="15" t="s">
        <v>48</v>
      </c>
      <c r="X5" s="10"/>
      <c r="Y5" s="18" t="s">
        <v>49</v>
      </c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50</v>
      </c>
      <c r="N6" s="0"/>
      <c r="O6" s="8" t="s">
        <v>51</v>
      </c>
      <c r="P6" s="9" t="s">
        <v>28</v>
      </c>
      <c r="Q6" s="10" t="n">
        <v>25</v>
      </c>
      <c r="R6" s="11" t="str">
        <f aca="false">IF(Q6&lt;21,"&lt; 21",IF(Q6&lt;=30,"21 - 30",IF(Q6&lt;=40,"31 - 40",IF(Q6&lt;=50,"41 - 50","&gt; 50" ))))</f>
        <v>21 - 30</v>
      </c>
      <c r="S6" s="12" t="s">
        <v>29</v>
      </c>
      <c r="T6" s="9"/>
      <c r="U6" s="13"/>
      <c r="V6" s="14" t="s">
        <v>52</v>
      </c>
      <c r="W6" s="15" t="s">
        <v>53</v>
      </c>
      <c r="X6" s="10"/>
      <c r="Y6" s="18" t="s">
        <v>54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55</v>
      </c>
      <c r="N7" s="0"/>
      <c r="O7" s="8" t="s">
        <v>56</v>
      </c>
      <c r="P7" s="9" t="s">
        <v>28</v>
      </c>
      <c r="Q7" s="10" t="n">
        <v>27</v>
      </c>
      <c r="R7" s="11" t="str">
        <f aca="false">IF(Q7&lt;21,"&lt; 21",IF(Q7&lt;=30,"21 - 30",IF(Q7&lt;=40,"31 - 40",IF(Q7&lt;=50,"41 - 50","&gt; 50" ))))</f>
        <v>21 - 30</v>
      </c>
      <c r="S7" s="12" t="s">
        <v>29</v>
      </c>
      <c r="T7" s="9"/>
      <c r="U7" s="13"/>
      <c r="V7" s="14" t="s">
        <v>57</v>
      </c>
      <c r="W7" s="15" t="s">
        <v>58</v>
      </c>
      <c r="X7" s="0"/>
      <c r="Y7" s="10" t="s">
        <v>59</v>
      </c>
    </row>
    <row r="8" customFormat="false" ht="52.2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60</v>
      </c>
      <c r="N8" s="0"/>
      <c r="O8" s="8" t="s">
        <v>61</v>
      </c>
      <c r="P8" s="9" t="s">
        <v>28</v>
      </c>
      <c r="Q8" s="10" t="n">
        <v>25</v>
      </c>
      <c r="R8" s="11" t="str">
        <f aca="false">IF(Q8&lt;21,"&lt; 21",IF(Q8&lt;=30,"21 - 30",IF(Q8&lt;=40,"31 - 40",IF(Q8&lt;=50,"41 - 50","&gt; 50" ))))</f>
        <v>21 - 30</v>
      </c>
      <c r="S8" s="12" t="s">
        <v>35</v>
      </c>
      <c r="T8" s="9"/>
      <c r="U8" s="13"/>
      <c r="V8" s="8" t="s">
        <v>62</v>
      </c>
      <c r="W8" s="15" t="s">
        <v>63</v>
      </c>
      <c r="X8" s="0"/>
      <c r="Y8" s="10" t="s">
        <v>64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65</v>
      </c>
      <c r="N9" s="0"/>
      <c r="O9" s="8" t="s">
        <v>66</v>
      </c>
      <c r="P9" s="9" t="s">
        <v>28</v>
      </c>
      <c r="Q9" s="10" t="n">
        <v>26</v>
      </c>
      <c r="R9" s="11" t="str">
        <f aca="false">IF(Q9&lt;21,"&lt; 21",IF(Q9&lt;=30,"21 - 30",IF(Q9&lt;=40,"31 - 40",IF(Q9&lt;=50,"41 - 50","&gt; 50" ))))</f>
        <v>21 - 30</v>
      </c>
      <c r="S9" s="12" t="s">
        <v>35</v>
      </c>
      <c r="T9" s="9"/>
      <c r="U9" s="13"/>
      <c r="V9" s="14" t="s">
        <v>67</v>
      </c>
      <c r="W9" s="15" t="s">
        <v>68</v>
      </c>
      <c r="X9" s="10"/>
      <c r="Y9" s="18"/>
    </row>
    <row r="10" customFormat="false" ht="52.2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69</v>
      </c>
      <c r="N10" s="0"/>
      <c r="O10" s="8" t="s">
        <v>70</v>
      </c>
      <c r="P10" s="9" t="s">
        <v>28</v>
      </c>
      <c r="Q10" s="10" t="n">
        <v>24</v>
      </c>
      <c r="R10" s="11" t="str">
        <f aca="false">IF(Q10&lt;21,"&lt; 21",IF(Q10&lt;=30,"21 - 30",IF(Q10&lt;=40,"31 - 40",IF(Q10&lt;=50,"41 - 50","&gt; 50" ))))</f>
        <v>21 - 30</v>
      </c>
      <c r="S10" s="12" t="s">
        <v>35</v>
      </c>
      <c r="T10" s="9"/>
      <c r="U10" s="13"/>
      <c r="V10" s="14" t="s">
        <v>71</v>
      </c>
      <c r="W10" s="15" t="s">
        <v>72</v>
      </c>
      <c r="X10" s="0"/>
      <c r="Y10" s="10" t="s">
        <v>73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74</v>
      </c>
      <c r="N11" s="0"/>
      <c r="O11" s="8" t="s">
        <v>75</v>
      </c>
      <c r="P11" s="9" t="s">
        <v>76</v>
      </c>
      <c r="Q11" s="10" t="n">
        <v>31</v>
      </c>
      <c r="R11" s="11" t="str">
        <f aca="false">IF(Q11&lt;21,"&lt; 21",IF(Q11&lt;=30,"21 - 30",IF(Q11&lt;=40,"31 - 40",IF(Q11&lt;=50,"41 - 50","&gt; 50" ))))</f>
        <v>31 - 40</v>
      </c>
      <c r="S11" s="12" t="s">
        <v>29</v>
      </c>
      <c r="T11" s="9"/>
      <c r="U11" s="13"/>
      <c r="V11" s="14" t="s">
        <v>77</v>
      </c>
      <c r="W11" s="15" t="s">
        <v>78</v>
      </c>
      <c r="X11" s="0"/>
      <c r="Y11" s="10" t="s">
        <v>79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80</v>
      </c>
      <c r="N12" s="0"/>
      <c r="O12" s="16" t="s">
        <v>81</v>
      </c>
      <c r="P12" s="9" t="s">
        <v>76</v>
      </c>
      <c r="Q12" s="10" t="n">
        <v>35</v>
      </c>
      <c r="R12" s="11" t="str">
        <f aca="false">IF(Q12&lt;21,"&lt; 21",IF(Q12&lt;=30,"21 - 30",IF(Q12&lt;=40,"31 - 40",IF(Q12&lt;=50,"41 - 50","&gt; 50" ))))</f>
        <v>31 - 40</v>
      </c>
      <c r="S12" s="12" t="s">
        <v>35</v>
      </c>
      <c r="T12" s="9"/>
      <c r="U12" s="13"/>
      <c r="V12" s="14" t="s">
        <v>82</v>
      </c>
      <c r="W12" s="15" t="s">
        <v>83</v>
      </c>
      <c r="X12" s="0"/>
      <c r="Y12" s="10" t="s">
        <v>84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85</v>
      </c>
      <c r="N13" s="0"/>
      <c r="O13" s="8" t="s">
        <v>86</v>
      </c>
      <c r="P13" s="9" t="s">
        <v>76</v>
      </c>
      <c r="Q13" s="10" t="n">
        <v>21</v>
      </c>
      <c r="R13" s="11" t="str">
        <f aca="false">IF(Q13&lt;21,"&lt; 21",IF(Q13&lt;=30,"21 - 30",IF(Q13&lt;=40,"31 - 40",IF(Q13&lt;=50,"41 - 50","&gt; 50" ))))</f>
        <v>21 - 30</v>
      </c>
      <c r="S13" s="12" t="s">
        <v>35</v>
      </c>
      <c r="T13" s="9"/>
      <c r="U13" s="13"/>
      <c r="V13" s="14" t="s">
        <v>87</v>
      </c>
      <c r="W13" s="15" t="s">
        <v>88</v>
      </c>
      <c r="X13" s="0"/>
      <c r="Y13" s="10" t="s">
        <v>89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90</v>
      </c>
      <c r="N14" s="0"/>
      <c r="O14" s="8" t="s">
        <v>91</v>
      </c>
      <c r="P14" s="9" t="s">
        <v>76</v>
      </c>
      <c r="Q14" s="10" t="n">
        <v>27</v>
      </c>
      <c r="R14" s="11" t="str">
        <f aca="false">IF(Q14&lt;21,"&lt; 21",IF(Q14&lt;=30,"21 - 30",IF(Q14&lt;=40,"31 - 40",IF(Q14&lt;=50,"41 - 50","&gt; 50" ))))</f>
        <v>21 - 30</v>
      </c>
      <c r="S14" s="12" t="s">
        <v>29</v>
      </c>
      <c r="T14" s="9"/>
      <c r="U14" s="13"/>
      <c r="V14" s="14" t="s">
        <v>92</v>
      </c>
      <c r="W14" s="15" t="s">
        <v>93</v>
      </c>
      <c r="X14" s="0"/>
      <c r="Y14" s="10" t="s">
        <v>94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95</v>
      </c>
      <c r="N15" s="0"/>
      <c r="O15" s="16" t="s">
        <v>96</v>
      </c>
      <c r="P15" s="9" t="s">
        <v>28</v>
      </c>
      <c r="Q15" s="10" t="n">
        <v>26</v>
      </c>
      <c r="R15" s="11" t="str">
        <f aca="false">IF(Q15&lt;21,"&lt; 21",IF(Q15&lt;=30,"21 - 30",IF(Q15&lt;=40,"31 - 40",IF(Q15&lt;=50,"41 - 50","&gt; 50" ))))</f>
        <v>21 - 30</v>
      </c>
      <c r="S15" s="12" t="s">
        <v>29</v>
      </c>
      <c r="T15" s="9"/>
      <c r="U15" s="13"/>
      <c r="V15" s="14" t="s">
        <v>97</v>
      </c>
      <c r="W15" s="15" t="s">
        <v>98</v>
      </c>
      <c r="X15" s="0"/>
      <c r="Y15" s="10" t="s">
        <v>99</v>
      </c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100</v>
      </c>
      <c r="N16" s="0"/>
      <c r="O16" s="8" t="s">
        <v>101</v>
      </c>
      <c r="P16" s="9" t="s">
        <v>28</v>
      </c>
      <c r="Q16" s="10" t="n">
        <v>29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9"/>
      <c r="U16" s="13"/>
      <c r="V16" s="14" t="s">
        <v>102</v>
      </c>
      <c r="W16" s="15" t="s">
        <v>103</v>
      </c>
      <c r="X16" s="0"/>
      <c r="Y16" s="10" t="s">
        <v>104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105</v>
      </c>
      <c r="N17" s="0"/>
      <c r="O17" s="8" t="s">
        <v>106</v>
      </c>
      <c r="P17" s="9" t="s">
        <v>76</v>
      </c>
      <c r="Q17" s="10" t="n">
        <v>23</v>
      </c>
      <c r="R17" s="11" t="str">
        <f aca="false">IF(Q17&lt;21,"&lt; 21",IF(Q17&lt;=30,"21 - 30",IF(Q17&lt;=40,"31 - 40",IF(Q17&lt;=50,"41 - 50","&gt; 50" ))))</f>
        <v>21 - 30</v>
      </c>
      <c r="S17" s="12" t="s">
        <v>29</v>
      </c>
      <c r="T17" s="9"/>
      <c r="U17" s="13"/>
      <c r="V17" s="19" t="s">
        <v>107</v>
      </c>
      <c r="W17" s="15" t="s">
        <v>108</v>
      </c>
      <c r="X17" s="0"/>
      <c r="Y17" s="10" t="s">
        <v>109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110</v>
      </c>
      <c r="N18" s="0"/>
      <c r="O18" s="8" t="s">
        <v>111</v>
      </c>
      <c r="P18" s="9" t="s">
        <v>76</v>
      </c>
      <c r="Q18" s="10" t="n">
        <v>23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9"/>
      <c r="U18" s="13"/>
      <c r="V18" s="14" t="s">
        <v>112</v>
      </c>
      <c r="W18" s="15" t="s">
        <v>113</v>
      </c>
      <c r="X18" s="0"/>
      <c r="Y18" s="10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114</v>
      </c>
      <c r="N19" s="0"/>
      <c r="O19" s="8" t="s">
        <v>115</v>
      </c>
      <c r="P19" s="9" t="s">
        <v>76</v>
      </c>
      <c r="Q19" s="10" t="n">
        <v>44</v>
      </c>
      <c r="R19" s="11" t="str">
        <f aca="false">IF(Q19&lt;21,"&lt; 21",IF(Q19&lt;=30,"21 - 30",IF(Q19&lt;=40,"31 - 40",IF(Q19&lt;=50,"41 - 50","&gt; 50" ))))</f>
        <v>41 - 50</v>
      </c>
      <c r="S19" s="12" t="s">
        <v>35</v>
      </c>
      <c r="T19" s="9"/>
      <c r="U19" s="20"/>
      <c r="V19" s="14" t="s">
        <v>116</v>
      </c>
      <c r="W19" s="15" t="s">
        <v>117</v>
      </c>
      <c r="X19" s="0"/>
      <c r="Y19" s="10" t="s">
        <v>118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1" t="s">
        <v>119</v>
      </c>
      <c r="N20" s="0"/>
      <c r="O20" s="8" t="s">
        <v>120</v>
      </c>
      <c r="P20" s="9" t="s">
        <v>76</v>
      </c>
      <c r="Q20" s="10" t="n">
        <v>21</v>
      </c>
      <c r="R20" s="11" t="str">
        <f aca="false">IF(Q20&lt;21,"&lt; 21",IF(Q20&lt;=30,"21 - 30",IF(Q20&lt;=40,"31 - 40",IF(Q20&lt;=50,"41 - 50","&gt; 50" ))))</f>
        <v>21 - 30</v>
      </c>
      <c r="S20" s="12" t="s">
        <v>35</v>
      </c>
      <c r="T20" s="9"/>
      <c r="U20" s="13"/>
      <c r="V20" s="21" t="s">
        <v>121</v>
      </c>
      <c r="W20" s="15" t="s">
        <v>122</v>
      </c>
      <c r="X20" s="0"/>
      <c r="Y20" s="10" t="s">
        <v>123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1" t="s">
        <v>124</v>
      </c>
      <c r="N21" s="0"/>
      <c r="O21" s="8" t="s">
        <v>125</v>
      </c>
      <c r="P21" s="9" t="s">
        <v>76</v>
      </c>
      <c r="Q21" s="10" t="n">
        <v>27</v>
      </c>
      <c r="R21" s="11" t="str">
        <f aca="false">IF(Q21&lt;21,"&lt; 21",IF(Q21&lt;=30,"21 - 30",IF(Q21&lt;=40,"31 - 40",IF(Q21&lt;=50,"41 - 50","&gt; 50" ))))</f>
        <v>21 - 30</v>
      </c>
      <c r="S21" s="12" t="s">
        <v>35</v>
      </c>
      <c r="T21" s="9"/>
      <c r="U21" s="20"/>
      <c r="V21" s="21" t="s">
        <v>126</v>
      </c>
      <c r="W21" s="15" t="s">
        <v>127</v>
      </c>
      <c r="X21" s="0"/>
      <c r="Y21" s="10" t="s">
        <v>128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1" t="s">
        <v>129</v>
      </c>
      <c r="N22" s="0"/>
      <c r="O22" s="8" t="s">
        <v>130</v>
      </c>
      <c r="P22" s="9" t="s">
        <v>28</v>
      </c>
      <c r="Q22" s="10" t="n">
        <v>21</v>
      </c>
      <c r="R22" s="11" t="str">
        <f aca="false">IF(Q22&lt;21,"&lt; 21",IF(Q22&lt;=30,"21 - 30",IF(Q22&lt;=40,"31 - 40",IF(Q22&lt;=50,"41 - 50","&gt; 50" ))))</f>
        <v>21 - 30</v>
      </c>
      <c r="S22" s="12" t="s">
        <v>35</v>
      </c>
      <c r="T22" s="9"/>
      <c r="U22" s="13"/>
      <c r="V22" s="21" t="s">
        <v>131</v>
      </c>
      <c r="W22" s="15" t="s">
        <v>132</v>
      </c>
      <c r="X22" s="10"/>
      <c r="Y22" s="18" t="s">
        <v>133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1" t="s">
        <v>134</v>
      </c>
      <c r="N23" s="0"/>
      <c r="O23" s="8" t="s">
        <v>135</v>
      </c>
      <c r="P23" s="9" t="s">
        <v>28</v>
      </c>
      <c r="Q23" s="10" t="n">
        <v>21</v>
      </c>
      <c r="R23" s="11" t="str">
        <f aca="false">IF(Q23&lt;21,"&lt; 21",IF(Q23&lt;=30,"21 - 30",IF(Q23&lt;=40,"31 - 40",IF(Q23&lt;=50,"41 - 50","&gt; 50" ))))</f>
        <v>21 - 30</v>
      </c>
      <c r="S23" s="12" t="s">
        <v>35</v>
      </c>
      <c r="T23" s="9"/>
      <c r="U23" s="13"/>
      <c r="V23" s="21" t="s">
        <v>136</v>
      </c>
      <c r="W23" s="15" t="s">
        <v>137</v>
      </c>
      <c r="X23" s="0"/>
      <c r="Y23" s="10" t="s">
        <v>138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1" t="s">
        <v>139</v>
      </c>
      <c r="N24" s="0"/>
      <c r="O24" s="8" t="s">
        <v>140</v>
      </c>
      <c r="P24" s="9" t="s">
        <v>76</v>
      </c>
      <c r="Q24" s="10" t="n">
        <v>20</v>
      </c>
      <c r="R24" s="11" t="str">
        <f aca="false">IF(Q24&lt;21,"&lt; 21",IF(Q24&lt;=30,"21 - 30",IF(Q24&lt;=40,"31 - 40",IF(Q24&lt;=50,"41 - 50","&gt; 50" ))))</f>
        <v>&lt; 21</v>
      </c>
      <c r="S24" s="12" t="s">
        <v>35</v>
      </c>
      <c r="T24" s="9"/>
      <c r="U24" s="13"/>
      <c r="V24" s="21" t="s">
        <v>141</v>
      </c>
      <c r="W24" s="15" t="s">
        <v>142</v>
      </c>
      <c r="X24" s="0"/>
      <c r="Y24" s="10" t="s">
        <v>143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1" t="s">
        <v>144</v>
      </c>
      <c r="N25" s="0"/>
      <c r="O25" s="8" t="s">
        <v>145</v>
      </c>
      <c r="P25" s="9" t="s">
        <v>28</v>
      </c>
      <c r="Q25" s="10" t="n">
        <v>55</v>
      </c>
      <c r="R25" s="11" t="str">
        <f aca="false">IF(Q25&lt;21,"&lt; 21",IF(Q25&lt;=30,"21 - 30",IF(Q25&lt;=40,"31 - 40",IF(Q25&lt;=50,"41 - 50","&gt; 50" ))))</f>
        <v>&gt; 50</v>
      </c>
      <c r="S25" s="12" t="s">
        <v>35</v>
      </c>
      <c r="T25" s="9"/>
      <c r="U25" s="20"/>
      <c r="V25" s="21" t="s">
        <v>146</v>
      </c>
      <c r="W25" s="15" t="s">
        <v>147</v>
      </c>
      <c r="X25" s="0"/>
      <c r="Y25" s="10" t="s">
        <v>148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1" t="s">
        <v>149</v>
      </c>
      <c r="N26" s="0"/>
      <c r="O26" s="8" t="s">
        <v>150</v>
      </c>
      <c r="P26" s="9" t="s">
        <v>76</v>
      </c>
      <c r="Q26" s="10" t="n">
        <v>25</v>
      </c>
      <c r="R26" s="11" t="str">
        <f aca="false">IF(Q26&lt;21,"&lt; 21",IF(Q26&lt;=30,"21 - 30",IF(Q26&lt;=40,"31 - 40",IF(Q26&lt;=50,"41 - 50","&gt; 50" ))))</f>
        <v>21 - 30</v>
      </c>
      <c r="S26" s="12" t="s">
        <v>29</v>
      </c>
      <c r="T26" s="9"/>
      <c r="U26" s="13"/>
      <c r="V26" s="21" t="s">
        <v>151</v>
      </c>
      <c r="W26" s="15" t="s">
        <v>152</v>
      </c>
      <c r="X26" s="0"/>
      <c r="Y26" s="10" t="s">
        <v>153</v>
      </c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1" t="s">
        <v>154</v>
      </c>
      <c r="N27" s="0"/>
      <c r="O27" s="8" t="s">
        <v>155</v>
      </c>
      <c r="P27" s="9" t="s">
        <v>76</v>
      </c>
      <c r="Q27" s="10" t="n">
        <v>20</v>
      </c>
      <c r="R27" s="11" t="str">
        <f aca="false">IF(Q27&lt;21,"&lt; 21",IF(Q27&lt;=30,"21 - 30",IF(Q27&lt;=40,"31 - 40",IF(Q27&lt;=50,"41 - 50","&gt; 50" ))))</f>
        <v>&lt; 21</v>
      </c>
      <c r="S27" s="12" t="s">
        <v>35</v>
      </c>
      <c r="T27" s="9"/>
      <c r="U27" s="13"/>
      <c r="V27" s="21" t="s">
        <v>156</v>
      </c>
      <c r="W27" s="15" t="s">
        <v>157</v>
      </c>
      <c r="X27" s="0"/>
      <c r="Y27" s="10" t="s">
        <v>158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1" t="s">
        <v>159</v>
      </c>
      <c r="N28" s="0"/>
      <c r="O28" s="8" t="s">
        <v>160</v>
      </c>
      <c r="P28" s="9" t="s">
        <v>28</v>
      </c>
      <c r="Q28" s="10" t="n">
        <v>21</v>
      </c>
      <c r="R28" s="11" t="str">
        <f aca="false">IF(Q28&lt;21,"&lt; 21",IF(Q28&lt;=30,"21 - 30",IF(Q28&lt;=40,"31 - 40",IF(Q28&lt;=50,"41 - 50","&gt; 50" ))))</f>
        <v>21 - 30</v>
      </c>
      <c r="S28" s="12" t="s">
        <v>35</v>
      </c>
      <c r="T28" s="9"/>
      <c r="U28" s="13"/>
      <c r="V28" s="21" t="s">
        <v>161</v>
      </c>
      <c r="W28" s="15" t="s">
        <v>162</v>
      </c>
      <c r="X28" s="0"/>
      <c r="Y28" s="10" t="s">
        <v>163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1" t="s">
        <v>164</v>
      </c>
      <c r="N29" s="0"/>
      <c r="O29" s="8" t="s">
        <v>165</v>
      </c>
      <c r="P29" s="9" t="s">
        <v>76</v>
      </c>
      <c r="Q29" s="10" t="n">
        <v>24</v>
      </c>
      <c r="R29" s="11" t="str">
        <f aca="false">IF(Q29&lt;21,"&lt; 21",IF(Q29&lt;=30,"21 - 30",IF(Q29&lt;=40,"31 - 40",IF(Q29&lt;=50,"41 - 50","&gt; 50" ))))</f>
        <v>21 - 30</v>
      </c>
      <c r="S29" s="12" t="s">
        <v>29</v>
      </c>
      <c r="T29" s="9"/>
      <c r="U29" s="13"/>
      <c r="V29" s="22" t="s">
        <v>166</v>
      </c>
      <c r="W29" s="15" t="s">
        <v>167</v>
      </c>
      <c r="X29" s="0"/>
      <c r="Y29" s="10" t="s">
        <v>168</v>
      </c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1" t="s">
        <v>169</v>
      </c>
      <c r="N30" s="0"/>
      <c r="O30" s="8" t="s">
        <v>170</v>
      </c>
      <c r="P30" s="9" t="s">
        <v>76</v>
      </c>
      <c r="Q30" s="10" t="n">
        <v>22</v>
      </c>
      <c r="R30" s="11" t="str">
        <f aca="false">IF(Q30&lt;21,"&lt; 21",IF(Q30&lt;=30,"21 - 30",IF(Q30&lt;=40,"31 - 40",IF(Q30&lt;=50,"41 - 50","&gt; 50" ))))</f>
        <v>21 - 30</v>
      </c>
      <c r="S30" s="12" t="s">
        <v>35</v>
      </c>
      <c r="T30" s="9"/>
      <c r="U30" s="13"/>
      <c r="V30" s="21" t="s">
        <v>171</v>
      </c>
      <c r="W30" s="15" t="s">
        <v>172</v>
      </c>
      <c r="X30" s="10"/>
      <c r="Y30" s="18" t="s">
        <v>173</v>
      </c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1" t="s">
        <v>174</v>
      </c>
      <c r="N31" s="0"/>
      <c r="O31" s="8" t="s">
        <v>175</v>
      </c>
      <c r="P31" s="9" t="s">
        <v>28</v>
      </c>
      <c r="Q31" s="10" t="n">
        <v>21</v>
      </c>
      <c r="R31" s="11" t="str">
        <f aca="false">IF(Q31&lt;21,"&lt; 21",IF(Q31&lt;=30,"21 - 30",IF(Q31&lt;=40,"31 - 40",IF(Q31&lt;=50,"41 - 50","&gt; 50" ))))</f>
        <v>21 - 30</v>
      </c>
      <c r="S31" s="12" t="s">
        <v>35</v>
      </c>
      <c r="T31" s="9"/>
      <c r="U31" s="13"/>
      <c r="V31" s="22" t="s">
        <v>176</v>
      </c>
      <c r="W31" s="15" t="s">
        <v>177</v>
      </c>
      <c r="X31" s="10"/>
      <c r="Y31" s="18" t="s">
        <v>178</v>
      </c>
    </row>
    <row r="32" customFormat="false" ht="26.85" hidden="false" customHeight="false" outlineLevel="0" collapsed="false">
      <c r="A32" s="23"/>
      <c r="B32" s="23"/>
      <c r="C32" s="3" t="n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21" t="s">
        <v>179</v>
      </c>
      <c r="N32" s="0"/>
      <c r="O32" s="8" t="s">
        <v>180</v>
      </c>
      <c r="P32" s="9" t="s">
        <v>76</v>
      </c>
      <c r="Q32" s="10" t="n">
        <v>27</v>
      </c>
      <c r="R32" s="11" t="str">
        <f aca="false">IF(Q32&lt;21,"&lt; 21",IF(Q32&lt;=30,"21 - 30",IF(Q32&lt;=40,"31 - 40",IF(Q32&lt;=50,"41 - 50","&gt; 50" ))))</f>
        <v>21 - 30</v>
      </c>
      <c r="S32" s="12" t="s">
        <v>29</v>
      </c>
      <c r="T32" s="9"/>
      <c r="U32" s="13"/>
      <c r="V32" s="22" t="s">
        <v>181</v>
      </c>
      <c r="W32" s="15" t="s">
        <v>182</v>
      </c>
      <c r="X32" s="0"/>
      <c r="Y32" s="10" t="s">
        <v>183</v>
      </c>
    </row>
    <row r="33" customFormat="false" ht="26.85" hidden="false" customHeight="false" outlineLevel="0" collapsed="false">
      <c r="A33" s="23"/>
      <c r="B33" s="23"/>
      <c r="C33" s="3" t="n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21" t="s">
        <v>184</v>
      </c>
      <c r="N33" s="0"/>
      <c r="O33" s="16" t="s">
        <v>185</v>
      </c>
      <c r="P33" s="9" t="s">
        <v>76</v>
      </c>
      <c r="Q33" s="10" t="n">
        <v>32</v>
      </c>
      <c r="R33" s="11" t="str">
        <f aca="false">IF(Q33&lt;21,"&lt; 21",IF(Q33&lt;=30,"21 - 30",IF(Q33&lt;=40,"31 - 40",IF(Q33&lt;=50,"41 - 50","&gt; 50" ))))</f>
        <v>31 - 40</v>
      </c>
      <c r="S33" s="12" t="s">
        <v>29</v>
      </c>
      <c r="T33" s="9"/>
      <c r="U33" s="13"/>
      <c r="V33" s="22" t="s">
        <v>186</v>
      </c>
      <c r="W33" s="15" t="s">
        <v>187</v>
      </c>
      <c r="X33" s="0"/>
      <c r="Y33" s="10" t="s">
        <v>188</v>
      </c>
    </row>
    <row r="34" customFormat="false" ht="26.85" hidden="false" customHeight="false" outlineLevel="0" collapsed="false">
      <c r="A34" s="23"/>
      <c r="B34" s="23"/>
      <c r="C34" s="3" t="n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21" t="s">
        <v>189</v>
      </c>
      <c r="N34" s="0"/>
      <c r="O34" s="8" t="s">
        <v>190</v>
      </c>
      <c r="P34" s="9" t="s">
        <v>76</v>
      </c>
      <c r="Q34" s="10" t="n">
        <v>28</v>
      </c>
      <c r="R34" s="11" t="str">
        <f aca="false">IF(Q34&lt;21,"&lt; 21",IF(Q34&lt;=30,"21 - 30",IF(Q34&lt;=40,"31 - 40",IF(Q34&lt;=50,"41 - 50","&gt; 50" ))))</f>
        <v>21 - 30</v>
      </c>
      <c r="S34" s="12" t="s">
        <v>29</v>
      </c>
      <c r="T34" s="9"/>
      <c r="U34" s="13"/>
      <c r="V34" s="22" t="s">
        <v>191</v>
      </c>
      <c r="W34" s="15" t="s">
        <v>192</v>
      </c>
      <c r="X34" s="0"/>
      <c r="Y34" s="10" t="s">
        <v>193</v>
      </c>
    </row>
    <row r="35" customFormat="false" ht="26.85" hidden="false" customHeight="false" outlineLevel="0" collapsed="false">
      <c r="A35" s="23"/>
      <c r="B35" s="23"/>
      <c r="C35" s="3" t="n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21" t="s">
        <v>194</v>
      </c>
      <c r="N35" s="0"/>
      <c r="O35" s="8" t="s">
        <v>195</v>
      </c>
      <c r="P35" s="9" t="s">
        <v>76</v>
      </c>
      <c r="Q35" s="10" t="n">
        <v>22</v>
      </c>
      <c r="R35" s="11" t="str">
        <f aca="false">IF(Q35&lt;21,"&lt; 21",IF(Q35&lt;=30,"21 - 30",IF(Q35&lt;=40,"31 - 40",IF(Q35&lt;=50,"41 - 50","&gt; 50" ))))</f>
        <v>21 - 30</v>
      </c>
      <c r="S35" s="12" t="s">
        <v>35</v>
      </c>
      <c r="T35" s="9"/>
      <c r="U35" s="13"/>
      <c r="V35" s="21" t="s">
        <v>196</v>
      </c>
      <c r="W35" s="15" t="s">
        <v>197</v>
      </c>
      <c r="X35" s="0"/>
      <c r="Y35" s="10" t="s">
        <v>198</v>
      </c>
    </row>
    <row r="36" customFormat="false" ht="26.85" hidden="false" customHeight="false" outlineLevel="0" collapsed="false">
      <c r="A36" s="23"/>
      <c r="B36" s="23"/>
      <c r="C36" s="3" t="n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21" t="s">
        <v>199</v>
      </c>
      <c r="N36" s="0"/>
      <c r="O36" s="8" t="s">
        <v>200</v>
      </c>
      <c r="P36" s="9" t="s">
        <v>76</v>
      </c>
      <c r="Q36" s="10" t="n">
        <v>29</v>
      </c>
      <c r="R36" s="11" t="str">
        <f aca="false">IF(Q36&lt;21,"&lt; 21",IF(Q36&lt;=30,"21 - 30",IF(Q36&lt;=40,"31 - 40",IF(Q36&lt;=50,"41 - 50","&gt; 50" ))))</f>
        <v>21 - 30</v>
      </c>
      <c r="S36" s="12" t="s">
        <v>29</v>
      </c>
      <c r="T36" s="9"/>
      <c r="U36" s="13"/>
      <c r="V36" s="22" t="s">
        <v>201</v>
      </c>
      <c r="W36" s="15" t="s">
        <v>202</v>
      </c>
      <c r="X36" s="0"/>
      <c r="Y36" s="10" t="s">
        <v>203</v>
      </c>
    </row>
    <row r="37" customFormat="false" ht="26.85" hidden="false" customHeight="false" outlineLevel="0" collapsed="false">
      <c r="A37" s="23"/>
      <c r="B37" s="23"/>
      <c r="C37" s="3" t="n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21" t="s">
        <v>204</v>
      </c>
      <c r="N37" s="0"/>
      <c r="O37" s="8" t="s">
        <v>205</v>
      </c>
      <c r="P37" s="9" t="s">
        <v>28</v>
      </c>
      <c r="Q37" s="10" t="n">
        <v>23</v>
      </c>
      <c r="R37" s="11" t="str">
        <f aca="false">IF(Q37&lt;21,"&lt; 21",IF(Q37&lt;=30,"21 - 30",IF(Q37&lt;=40,"31 - 40",IF(Q37&lt;=50,"41 - 50","&gt; 50" ))))</f>
        <v>21 - 30</v>
      </c>
      <c r="S37" s="12" t="s">
        <v>29</v>
      </c>
      <c r="T37" s="9"/>
      <c r="U37" s="13"/>
      <c r="V37" s="22" t="s">
        <v>206</v>
      </c>
      <c r="W37" s="15" t="s">
        <v>207</v>
      </c>
      <c r="X37" s="10"/>
      <c r="Y37" s="18" t="s">
        <v>208</v>
      </c>
    </row>
    <row r="38" customFormat="false" ht="26.85" hidden="false" customHeight="false" outlineLevel="0" collapsed="false">
      <c r="A38" s="23"/>
      <c r="B38" s="23"/>
      <c r="C38" s="3" t="n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21" t="s">
        <v>209</v>
      </c>
      <c r="N38" s="0"/>
      <c r="O38" s="8" t="s">
        <v>210</v>
      </c>
      <c r="P38" s="9" t="s">
        <v>28</v>
      </c>
      <c r="Q38" s="10" t="n">
        <v>31</v>
      </c>
      <c r="R38" s="11" t="str">
        <f aca="false">IF(Q38&lt;21,"&lt; 21",IF(Q38&lt;=30,"21 - 30",IF(Q38&lt;=40,"31 - 40",IF(Q38&lt;=50,"41 - 50","&gt; 50" ))))</f>
        <v>31 - 40</v>
      </c>
      <c r="S38" s="12" t="s">
        <v>35</v>
      </c>
      <c r="T38" s="9"/>
      <c r="U38" s="13"/>
      <c r="V38" s="22" t="s">
        <v>211</v>
      </c>
      <c r="W38" s="15" t="s">
        <v>212</v>
      </c>
      <c r="X38" s="0"/>
      <c r="Y38" s="10" t="s">
        <v>213</v>
      </c>
    </row>
    <row r="39" customFormat="false" ht="26.85" hidden="false" customHeight="false" outlineLevel="0" collapsed="false">
      <c r="A39" s="23"/>
      <c r="B39" s="23"/>
      <c r="C39" s="3" t="n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21" t="s">
        <v>214</v>
      </c>
      <c r="N39" s="0"/>
      <c r="O39" s="16" t="s">
        <v>215</v>
      </c>
      <c r="P39" s="9" t="s">
        <v>76</v>
      </c>
      <c r="Q39" s="10" t="n">
        <v>27</v>
      </c>
      <c r="R39" s="11" t="str">
        <f aca="false">IF(Q39&lt;21,"&lt; 21",IF(Q39&lt;=30,"21 - 30",IF(Q39&lt;=40,"31 - 40",IF(Q39&lt;=50,"41 - 50","&gt; 50" ))))</f>
        <v>21 - 30</v>
      </c>
      <c r="S39" s="12" t="s">
        <v>29</v>
      </c>
      <c r="T39" s="9"/>
      <c r="U39" s="13"/>
      <c r="V39" s="22" t="s">
        <v>216</v>
      </c>
      <c r="W39" s="15" t="s">
        <v>217</v>
      </c>
      <c r="X39" s="0"/>
      <c r="Y39" s="10" t="s">
        <v>218</v>
      </c>
    </row>
    <row r="40" customFormat="false" ht="26.85" hidden="false" customHeight="false" outlineLevel="0" collapsed="false">
      <c r="A40" s="23"/>
      <c r="B40" s="23"/>
      <c r="C40" s="3" t="n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21" t="s">
        <v>219</v>
      </c>
      <c r="N40" s="0"/>
      <c r="O40" s="8" t="s">
        <v>220</v>
      </c>
      <c r="P40" s="9" t="s">
        <v>28</v>
      </c>
      <c r="Q40" s="10" t="n">
        <v>28</v>
      </c>
      <c r="R40" s="11" t="str">
        <f aca="false">IF(Q40&lt;21,"&lt; 21",IF(Q40&lt;=30,"21 - 30",IF(Q40&lt;=40,"31 - 40",IF(Q40&lt;=50,"41 - 50","&gt; 50" ))))</f>
        <v>21 - 30</v>
      </c>
      <c r="S40" s="12" t="s">
        <v>29</v>
      </c>
      <c r="T40" s="9"/>
      <c r="U40" s="13"/>
      <c r="V40" s="21" t="s">
        <v>221</v>
      </c>
      <c r="W40" s="15" t="s">
        <v>222</v>
      </c>
      <c r="X40" s="0"/>
      <c r="Y40" s="10" t="s">
        <v>223</v>
      </c>
    </row>
    <row r="41" customFormat="false" ht="26.85" hidden="false" customHeight="false" outlineLevel="0" collapsed="false">
      <c r="A41" s="23"/>
      <c r="B41" s="23"/>
      <c r="C41" s="3" t="n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21" t="s">
        <v>224</v>
      </c>
      <c r="N41" s="0"/>
      <c r="O41" s="16" t="s">
        <v>225</v>
      </c>
      <c r="P41" s="9" t="s">
        <v>28</v>
      </c>
      <c r="Q41" s="10" t="n">
        <v>26</v>
      </c>
      <c r="R41" s="11" t="str">
        <f aca="false">IF(Q41&lt;21,"&lt; 21",IF(Q41&lt;=30,"21 - 30",IF(Q41&lt;=40,"31 - 40",IF(Q41&lt;=50,"41 - 50","&gt; 50" ))))</f>
        <v>21 - 30</v>
      </c>
      <c r="S41" s="12" t="s">
        <v>35</v>
      </c>
      <c r="T41" s="9"/>
      <c r="U41" s="13"/>
      <c r="V41" s="21" t="s">
        <v>226</v>
      </c>
      <c r="W41" s="15"/>
      <c r="X41" s="10"/>
      <c r="Y41" s="18" t="s">
        <v>227</v>
      </c>
    </row>
    <row r="42" customFormat="false" ht="26.85" hidden="false" customHeight="false" outlineLevel="0" collapsed="false">
      <c r="A42" s="23"/>
      <c r="B42" s="23"/>
      <c r="C42" s="3" t="n">
        <v>0</v>
      </c>
      <c r="D42" s="23"/>
      <c r="E42" s="23"/>
      <c r="F42" s="23"/>
      <c r="G42" s="3" t="s">
        <v>25</v>
      </c>
      <c r="H42" s="23"/>
      <c r="I42" s="3" t="s">
        <v>25</v>
      </c>
      <c r="J42" s="23"/>
      <c r="K42" s="23"/>
      <c r="L42" s="23"/>
      <c r="M42" s="7" t="s">
        <v>228</v>
      </c>
      <c r="N42" s="0"/>
      <c r="O42" s="8" t="s">
        <v>229</v>
      </c>
      <c r="P42" s="9" t="s">
        <v>76</v>
      </c>
      <c r="Q42" s="10" t="n">
        <v>37</v>
      </c>
      <c r="R42" s="11" t="str">
        <f aca="false">IF(Q42&lt;21,"&lt; 21",IF(Q42&lt;=30,"21 - 30",IF(Q42&lt;=40,"31 - 40",IF(Q42&lt;=50,"41 - 50","&gt; 50" ))))</f>
        <v>31 - 40</v>
      </c>
      <c r="S42" s="12" t="s">
        <v>46</v>
      </c>
      <c r="T42" s="9"/>
      <c r="U42" s="13"/>
      <c r="V42" s="14" t="s">
        <v>230</v>
      </c>
      <c r="W42" s="15" t="s">
        <v>231</v>
      </c>
      <c r="X42" s="0"/>
      <c r="Y42" s="10" t="s">
        <v>232</v>
      </c>
    </row>
    <row r="43" customFormat="false" ht="26.85" hidden="false" customHeight="false" outlineLevel="0" collapsed="false">
      <c r="A43" s="23"/>
      <c r="B43" s="23"/>
      <c r="C43" s="3" t="n">
        <v>0</v>
      </c>
      <c r="D43" s="23"/>
      <c r="E43" s="23"/>
      <c r="F43" s="23"/>
      <c r="G43" s="3" t="s">
        <v>25</v>
      </c>
      <c r="H43" s="23"/>
      <c r="I43" s="3" t="s">
        <v>25</v>
      </c>
      <c r="J43" s="23"/>
      <c r="K43" s="23"/>
      <c r="L43" s="23"/>
      <c r="M43" s="14" t="s">
        <v>233</v>
      </c>
      <c r="N43" s="0"/>
      <c r="O43" s="16" t="s">
        <v>234</v>
      </c>
      <c r="P43" s="9" t="s">
        <v>76</v>
      </c>
      <c r="Q43" s="10" t="n">
        <v>33</v>
      </c>
      <c r="R43" s="11" t="str">
        <f aca="false">IF(Q43&lt;21,"&lt; 21",IF(Q43&lt;=30,"21 - 30",IF(Q43&lt;=40,"31 - 40",IF(Q43&lt;=50,"41 - 50","&gt; 50" ))))</f>
        <v>31 - 40</v>
      </c>
      <c r="S43" s="12" t="s">
        <v>46</v>
      </c>
      <c r="T43" s="9"/>
      <c r="U43" s="13"/>
      <c r="V43" s="14" t="s">
        <v>235</v>
      </c>
      <c r="W43" s="15" t="s">
        <v>236</v>
      </c>
      <c r="X43" s="0"/>
      <c r="Y43" s="10" t="s">
        <v>237</v>
      </c>
    </row>
    <row r="44" customFormat="false" ht="26.85" hidden="false" customHeight="false" outlineLevel="0" collapsed="false">
      <c r="A44" s="23"/>
      <c r="B44" s="23"/>
      <c r="C44" s="3" t="n">
        <v>0</v>
      </c>
      <c r="D44" s="23"/>
      <c r="E44" s="23"/>
      <c r="F44" s="23"/>
      <c r="G44" s="3" t="s">
        <v>25</v>
      </c>
      <c r="H44" s="23"/>
      <c r="I44" s="3" t="s">
        <v>25</v>
      </c>
      <c r="J44" s="23"/>
      <c r="K44" s="23"/>
      <c r="L44" s="23"/>
      <c r="M44" s="17" t="s">
        <v>238</v>
      </c>
      <c r="N44" s="0"/>
      <c r="O44" s="8" t="s">
        <v>239</v>
      </c>
      <c r="P44" s="9" t="s">
        <v>76</v>
      </c>
      <c r="Q44" s="10" t="n">
        <v>37</v>
      </c>
      <c r="R44" s="11" t="str">
        <f aca="false">IF(Q44&lt;21,"&lt; 21",IF(Q44&lt;=30,"21 - 30",IF(Q44&lt;=40,"31 - 40",IF(Q44&lt;=50,"41 - 50","&gt; 50" ))))</f>
        <v>31 - 40</v>
      </c>
      <c r="S44" s="12" t="s">
        <v>29</v>
      </c>
      <c r="T44" s="9"/>
      <c r="U44" s="13"/>
      <c r="V44" s="17" t="s">
        <v>240</v>
      </c>
      <c r="W44" s="15" t="s">
        <v>241</v>
      </c>
      <c r="X44" s="0"/>
      <c r="Y44" s="10" t="s">
        <v>242</v>
      </c>
    </row>
    <row r="45" customFormat="false" ht="26.85" hidden="false" customHeight="false" outlineLevel="0" collapsed="false">
      <c r="A45" s="23"/>
      <c r="B45" s="23"/>
      <c r="C45" s="3" t="n">
        <v>0</v>
      </c>
      <c r="D45" s="23"/>
      <c r="E45" s="23"/>
      <c r="F45" s="23"/>
      <c r="G45" s="3" t="s">
        <v>25</v>
      </c>
      <c r="H45" s="23"/>
      <c r="I45" s="3" t="s">
        <v>25</v>
      </c>
      <c r="J45" s="23"/>
      <c r="K45" s="23"/>
      <c r="L45" s="23"/>
      <c r="M45" s="14" t="s">
        <v>194</v>
      </c>
      <c r="N45" s="0"/>
      <c r="O45" s="8" t="s">
        <v>243</v>
      </c>
      <c r="P45" s="9" t="s">
        <v>76</v>
      </c>
      <c r="Q45" s="10" t="n">
        <v>42</v>
      </c>
      <c r="R45" s="11" t="str">
        <f aca="false">IF(Q45&lt;21,"&lt; 21",IF(Q45&lt;=30,"21 - 30",IF(Q45&lt;=40,"31 - 40",IF(Q45&lt;=50,"41 - 50","&gt; 50" ))))</f>
        <v>41 - 50</v>
      </c>
      <c r="S45" s="12" t="s">
        <v>46</v>
      </c>
      <c r="T45" s="9"/>
      <c r="U45" s="13"/>
      <c r="V45" s="14" t="s">
        <v>244</v>
      </c>
      <c r="W45" s="15" t="s">
        <v>245</v>
      </c>
      <c r="X45" s="0"/>
      <c r="Y45" s="10" t="s">
        <v>246</v>
      </c>
    </row>
    <row r="46" customFormat="false" ht="26.85" hidden="false" customHeight="false" outlineLevel="0" collapsed="false">
      <c r="A46" s="23"/>
      <c r="B46" s="23"/>
      <c r="C46" s="3" t="n">
        <v>0</v>
      </c>
      <c r="D46" s="23"/>
      <c r="E46" s="23"/>
      <c r="F46" s="23"/>
      <c r="G46" s="3" t="s">
        <v>25</v>
      </c>
      <c r="H46" s="23"/>
      <c r="I46" s="3" t="s">
        <v>25</v>
      </c>
      <c r="J46" s="23"/>
      <c r="K46" s="23"/>
      <c r="L46" s="23"/>
      <c r="M46" s="14" t="s">
        <v>247</v>
      </c>
      <c r="N46" s="0"/>
      <c r="O46" s="8" t="s">
        <v>248</v>
      </c>
      <c r="P46" s="9" t="s">
        <v>76</v>
      </c>
      <c r="Q46" s="10" t="n">
        <v>27</v>
      </c>
      <c r="R46" s="11" t="str">
        <f aca="false">IF(Q46&lt;21,"&lt; 21",IF(Q46&lt;=30,"21 - 30",IF(Q46&lt;=40,"31 - 40",IF(Q46&lt;=50,"41 - 50","&gt; 50" ))))</f>
        <v>21 - 30</v>
      </c>
      <c r="S46" s="12" t="s">
        <v>46</v>
      </c>
      <c r="T46" s="9"/>
      <c r="U46" s="13"/>
      <c r="V46" s="14" t="s">
        <v>249</v>
      </c>
      <c r="W46" s="15" t="s">
        <v>250</v>
      </c>
      <c r="X46" s="0"/>
      <c r="Y46" s="10" t="s">
        <v>251</v>
      </c>
    </row>
    <row r="47" customFormat="false" ht="26.85" hidden="false" customHeight="false" outlineLevel="0" collapsed="false">
      <c r="A47" s="23"/>
      <c r="B47" s="23"/>
      <c r="C47" s="3" t="n">
        <v>0</v>
      </c>
      <c r="D47" s="23"/>
      <c r="E47" s="23"/>
      <c r="F47" s="23"/>
      <c r="G47" s="3" t="s">
        <v>25</v>
      </c>
      <c r="H47" s="23"/>
      <c r="I47" s="3" t="s">
        <v>25</v>
      </c>
      <c r="J47" s="23"/>
      <c r="K47" s="23"/>
      <c r="L47" s="23"/>
      <c r="M47" s="14" t="s">
        <v>252</v>
      </c>
      <c r="N47" s="0"/>
      <c r="O47" s="8" t="s">
        <v>253</v>
      </c>
      <c r="P47" s="9" t="s">
        <v>76</v>
      </c>
      <c r="Q47" s="10" t="n">
        <v>48</v>
      </c>
      <c r="R47" s="11" t="str">
        <f aca="false">IF(Q47&lt;21,"&lt; 21",IF(Q47&lt;=30,"21 - 30",IF(Q47&lt;=40,"31 - 40",IF(Q47&lt;=50,"41 - 50","&gt; 50" ))))</f>
        <v>41 - 50</v>
      </c>
      <c r="S47" s="12" t="s">
        <v>35</v>
      </c>
      <c r="T47" s="9"/>
      <c r="U47" s="13"/>
      <c r="V47" s="14" t="s">
        <v>254</v>
      </c>
      <c r="W47" s="15" t="s">
        <v>255</v>
      </c>
      <c r="X47" s="0"/>
      <c r="Y47" s="10" t="s">
        <v>99</v>
      </c>
    </row>
    <row r="48" customFormat="false" ht="26.85" hidden="false" customHeight="false" outlineLevel="0" collapsed="false">
      <c r="A48" s="23"/>
      <c r="B48" s="23"/>
      <c r="C48" s="3" t="n">
        <v>0</v>
      </c>
      <c r="D48" s="23"/>
      <c r="E48" s="23"/>
      <c r="F48" s="23"/>
      <c r="G48" s="3" t="s">
        <v>25</v>
      </c>
      <c r="H48" s="23"/>
      <c r="I48" s="3" t="s">
        <v>25</v>
      </c>
      <c r="J48" s="23"/>
      <c r="K48" s="23"/>
      <c r="L48" s="23"/>
      <c r="M48" s="14" t="s">
        <v>256</v>
      </c>
      <c r="N48" s="0"/>
      <c r="O48" s="8" t="s">
        <v>257</v>
      </c>
      <c r="P48" s="9" t="s">
        <v>76</v>
      </c>
      <c r="Q48" s="10" t="n">
        <v>46</v>
      </c>
      <c r="R48" s="11" t="str">
        <f aca="false">IF(Q48&lt;21,"&lt; 21",IF(Q48&lt;=30,"21 - 30",IF(Q48&lt;=40,"31 - 40",IF(Q48&lt;=50,"41 - 50","&gt; 50" ))))</f>
        <v>41 - 50</v>
      </c>
      <c r="S48" s="12" t="s">
        <v>46</v>
      </c>
      <c r="T48" s="9"/>
      <c r="U48" s="13"/>
      <c r="V48" s="8" t="s">
        <v>258</v>
      </c>
      <c r="W48" s="15" t="s">
        <v>259</v>
      </c>
      <c r="X48" s="0"/>
      <c r="Y48" s="10" t="s">
        <v>260</v>
      </c>
    </row>
    <row r="49" customFormat="false" ht="26.85" hidden="false" customHeight="false" outlineLevel="0" collapsed="false">
      <c r="A49" s="23"/>
      <c r="B49" s="23"/>
      <c r="C49" s="3" t="n">
        <v>0</v>
      </c>
      <c r="D49" s="23"/>
      <c r="E49" s="23"/>
      <c r="F49" s="23"/>
      <c r="G49" s="3" t="s">
        <v>25</v>
      </c>
      <c r="H49" s="23"/>
      <c r="I49" s="3" t="s">
        <v>25</v>
      </c>
      <c r="J49" s="23"/>
      <c r="K49" s="23"/>
      <c r="L49" s="23"/>
      <c r="M49" s="14" t="s">
        <v>261</v>
      </c>
      <c r="N49" s="0"/>
      <c r="O49" s="8" t="s">
        <v>262</v>
      </c>
      <c r="P49" s="9" t="s">
        <v>76</v>
      </c>
      <c r="Q49" s="10" t="n">
        <v>52</v>
      </c>
      <c r="R49" s="11" t="str">
        <f aca="false">IF(Q49&lt;21,"&lt; 21",IF(Q49&lt;=30,"21 - 30",IF(Q49&lt;=40,"31 - 40",IF(Q49&lt;=50,"41 - 50","&gt; 50" ))))</f>
        <v>&gt; 50</v>
      </c>
      <c r="S49" s="12" t="s">
        <v>35</v>
      </c>
      <c r="T49" s="9"/>
      <c r="U49" s="13"/>
      <c r="V49" s="14" t="s">
        <v>263</v>
      </c>
      <c r="W49" s="15" t="s">
        <v>264</v>
      </c>
      <c r="X49" s="0"/>
      <c r="Y49" s="10" t="s">
        <v>265</v>
      </c>
    </row>
    <row r="50" customFormat="false" ht="26.85" hidden="false" customHeight="false" outlineLevel="0" collapsed="false">
      <c r="A50" s="23"/>
      <c r="B50" s="23"/>
      <c r="C50" s="3" t="n">
        <v>0</v>
      </c>
      <c r="D50" s="23"/>
      <c r="E50" s="23"/>
      <c r="F50" s="23"/>
      <c r="G50" s="3" t="s">
        <v>25</v>
      </c>
      <c r="H50" s="23"/>
      <c r="I50" s="3" t="s">
        <v>25</v>
      </c>
      <c r="J50" s="23"/>
      <c r="K50" s="23"/>
      <c r="L50" s="23"/>
      <c r="M50" s="14" t="s">
        <v>266</v>
      </c>
      <c r="N50" s="0"/>
      <c r="O50" s="8" t="s">
        <v>267</v>
      </c>
      <c r="P50" s="9" t="s">
        <v>76</v>
      </c>
      <c r="Q50" s="10" t="n">
        <v>32</v>
      </c>
      <c r="R50" s="11" t="str">
        <f aca="false">IF(Q50&lt;21,"&lt; 21",IF(Q50&lt;=30,"21 - 30",IF(Q50&lt;=40,"31 - 40",IF(Q50&lt;=50,"41 - 50","&gt; 50" ))))</f>
        <v>31 - 40</v>
      </c>
      <c r="S50" s="12" t="s">
        <v>29</v>
      </c>
      <c r="T50" s="9"/>
      <c r="U50" s="13"/>
      <c r="V50" s="14" t="s">
        <v>268</v>
      </c>
      <c r="W50" s="15" t="s">
        <v>269</v>
      </c>
      <c r="X50" s="10"/>
      <c r="Y50" s="18" t="s">
        <v>260</v>
      </c>
    </row>
    <row r="51" customFormat="false" ht="26.85" hidden="false" customHeight="false" outlineLevel="0" collapsed="false">
      <c r="A51" s="23"/>
      <c r="B51" s="23"/>
      <c r="C51" s="3" t="n">
        <v>0</v>
      </c>
      <c r="D51" s="23"/>
      <c r="E51" s="23"/>
      <c r="F51" s="23"/>
      <c r="G51" s="3" t="s">
        <v>25</v>
      </c>
      <c r="H51" s="23"/>
      <c r="I51" s="3" t="s">
        <v>25</v>
      </c>
      <c r="J51" s="23"/>
      <c r="K51" s="23"/>
      <c r="L51" s="23"/>
      <c r="M51" s="14" t="s">
        <v>270</v>
      </c>
      <c r="N51" s="0"/>
      <c r="O51" s="8" t="s">
        <v>271</v>
      </c>
      <c r="P51" s="9" t="s">
        <v>76</v>
      </c>
      <c r="Q51" s="10" t="n">
        <v>25</v>
      </c>
      <c r="R51" s="11" t="str">
        <f aca="false">IF(Q51&lt;21,"&lt; 21",IF(Q51&lt;=30,"21 - 30",IF(Q51&lt;=40,"31 - 40",IF(Q51&lt;=50,"41 - 50","&gt; 50" ))))</f>
        <v>21 - 30</v>
      </c>
      <c r="S51" s="12" t="s">
        <v>29</v>
      </c>
      <c r="T51" s="9"/>
      <c r="U51" s="13"/>
      <c r="V51" s="14" t="s">
        <v>272</v>
      </c>
      <c r="W51" s="15" t="s">
        <v>273</v>
      </c>
      <c r="X51" s="10"/>
      <c r="Y51" s="18" t="s">
        <v>274</v>
      </c>
    </row>
    <row r="52" customFormat="false" ht="26.85" hidden="false" customHeight="false" outlineLevel="0" collapsed="false">
      <c r="A52" s="23"/>
      <c r="B52" s="23"/>
      <c r="C52" s="3" t="n">
        <v>0</v>
      </c>
      <c r="D52" s="23"/>
      <c r="E52" s="23"/>
      <c r="F52" s="23"/>
      <c r="G52" s="3" t="s">
        <v>25</v>
      </c>
      <c r="H52" s="23"/>
      <c r="I52" s="3" t="s">
        <v>25</v>
      </c>
      <c r="J52" s="23"/>
      <c r="K52" s="23"/>
      <c r="L52" s="23"/>
      <c r="M52" s="14" t="s">
        <v>275</v>
      </c>
      <c r="N52" s="0"/>
      <c r="O52" s="16" t="s">
        <v>276</v>
      </c>
      <c r="P52" s="9" t="s">
        <v>76</v>
      </c>
      <c r="Q52" s="10" t="n">
        <v>24</v>
      </c>
      <c r="R52" s="11" t="str">
        <f aca="false">IF(Q52&lt;21,"&lt; 21",IF(Q52&lt;=30,"21 - 30",IF(Q52&lt;=40,"31 - 40",IF(Q52&lt;=50,"41 - 50","&gt; 50" ))))</f>
        <v>21 - 30</v>
      </c>
      <c r="S52" s="12" t="s">
        <v>35</v>
      </c>
      <c r="T52" s="9"/>
      <c r="U52" s="13"/>
      <c r="V52" s="14" t="s">
        <v>277</v>
      </c>
      <c r="W52" s="15" t="s">
        <v>278</v>
      </c>
      <c r="X52" s="10"/>
      <c r="Y52" s="18" t="s">
        <v>279</v>
      </c>
    </row>
    <row r="53" customFormat="false" ht="26.85" hidden="false" customHeight="false" outlineLevel="0" collapsed="false">
      <c r="A53" s="23"/>
      <c r="B53" s="23"/>
      <c r="C53" s="3" t="n">
        <v>0</v>
      </c>
      <c r="D53" s="23"/>
      <c r="E53" s="23"/>
      <c r="F53" s="23"/>
      <c r="G53" s="3" t="s">
        <v>25</v>
      </c>
      <c r="H53" s="23"/>
      <c r="I53" s="3" t="s">
        <v>25</v>
      </c>
      <c r="J53" s="23"/>
      <c r="K53" s="23"/>
      <c r="L53" s="23"/>
      <c r="M53" s="14" t="s">
        <v>280</v>
      </c>
      <c r="N53" s="0"/>
      <c r="O53" s="8" t="s">
        <v>281</v>
      </c>
      <c r="P53" s="9" t="s">
        <v>76</v>
      </c>
      <c r="Q53" s="10" t="n">
        <v>23</v>
      </c>
      <c r="R53" s="11" t="str">
        <f aca="false">IF(Q53&lt;21,"&lt; 21",IF(Q53&lt;=30,"21 - 30",IF(Q53&lt;=40,"31 - 40",IF(Q53&lt;=50,"41 - 50","&gt; 50" ))))</f>
        <v>21 - 30</v>
      </c>
      <c r="S53" s="12" t="s">
        <v>46</v>
      </c>
      <c r="T53" s="9"/>
      <c r="U53" s="13"/>
      <c r="V53" s="14" t="s">
        <v>282</v>
      </c>
      <c r="W53" s="15" t="s">
        <v>283</v>
      </c>
      <c r="X53" s="0"/>
      <c r="Y53" s="10" t="s">
        <v>284</v>
      </c>
    </row>
    <row r="54" customFormat="false" ht="26.85" hidden="false" customHeight="false" outlineLevel="0" collapsed="false">
      <c r="A54" s="23"/>
      <c r="B54" s="23"/>
      <c r="C54" s="3" t="n">
        <v>0</v>
      </c>
      <c r="D54" s="23"/>
      <c r="E54" s="23"/>
      <c r="F54" s="23"/>
      <c r="G54" s="3" t="s">
        <v>25</v>
      </c>
      <c r="H54" s="23"/>
      <c r="I54" s="3" t="s">
        <v>25</v>
      </c>
      <c r="J54" s="23"/>
      <c r="K54" s="23"/>
      <c r="L54" s="23"/>
      <c r="M54" s="14" t="s">
        <v>285</v>
      </c>
      <c r="N54" s="0"/>
      <c r="O54" s="8" t="s">
        <v>286</v>
      </c>
      <c r="P54" s="9" t="s">
        <v>76</v>
      </c>
      <c r="Q54" s="10" t="n">
        <v>30</v>
      </c>
      <c r="R54" s="11" t="str">
        <f aca="false">IF(Q54&lt;21,"&lt; 21",IF(Q54&lt;=30,"21 - 30",IF(Q54&lt;=40,"31 - 40",IF(Q54&lt;=50,"41 - 50","&gt; 50" ))))</f>
        <v>21 - 30</v>
      </c>
      <c r="S54" s="12" t="s">
        <v>29</v>
      </c>
      <c r="T54" s="9"/>
      <c r="U54" s="13"/>
      <c r="V54" s="14" t="s">
        <v>287</v>
      </c>
      <c r="W54" s="15" t="s">
        <v>288</v>
      </c>
      <c r="X54" s="0"/>
      <c r="Y54" s="10" t="s">
        <v>289</v>
      </c>
    </row>
    <row r="55" customFormat="false" ht="26.85" hidden="false" customHeight="false" outlineLevel="0" collapsed="false">
      <c r="A55" s="23"/>
      <c r="B55" s="23"/>
      <c r="C55" s="3" t="n">
        <v>0</v>
      </c>
      <c r="D55" s="23"/>
      <c r="E55" s="23"/>
      <c r="F55" s="23"/>
      <c r="G55" s="3" t="s">
        <v>25</v>
      </c>
      <c r="H55" s="23"/>
      <c r="I55" s="3" t="s">
        <v>25</v>
      </c>
      <c r="J55" s="23"/>
      <c r="K55" s="23"/>
      <c r="L55" s="23"/>
      <c r="M55" s="14" t="s">
        <v>290</v>
      </c>
      <c r="N55" s="0"/>
      <c r="O55" s="16" t="s">
        <v>291</v>
      </c>
      <c r="P55" s="9" t="s">
        <v>76</v>
      </c>
      <c r="Q55" s="10" t="n">
        <v>33</v>
      </c>
      <c r="R55" s="11" t="str">
        <f aca="false">IF(Q55&lt;21,"&lt; 21",IF(Q55&lt;=30,"21 - 30",IF(Q55&lt;=40,"31 - 40",IF(Q55&lt;=50,"41 - 50","&gt; 50" ))))</f>
        <v>31 - 40</v>
      </c>
      <c r="S55" s="12" t="s">
        <v>29</v>
      </c>
      <c r="T55" s="9"/>
      <c r="U55" s="13"/>
      <c r="V55" s="14" t="s">
        <v>292</v>
      </c>
      <c r="W55" s="15" t="s">
        <v>293</v>
      </c>
      <c r="X55" s="0"/>
      <c r="Y55" s="10" t="s">
        <v>294</v>
      </c>
    </row>
    <row r="56" customFormat="false" ht="26.85" hidden="false" customHeight="false" outlineLevel="0" collapsed="false">
      <c r="A56" s="23"/>
      <c r="B56" s="23"/>
      <c r="C56" s="3" t="n">
        <v>0</v>
      </c>
      <c r="D56" s="23"/>
      <c r="E56" s="23"/>
      <c r="F56" s="23"/>
      <c r="G56" s="3" t="s">
        <v>25</v>
      </c>
      <c r="H56" s="23"/>
      <c r="I56" s="3" t="s">
        <v>25</v>
      </c>
      <c r="J56" s="23"/>
      <c r="K56" s="23"/>
      <c r="L56" s="23"/>
      <c r="M56" s="14" t="s">
        <v>295</v>
      </c>
      <c r="N56" s="0"/>
      <c r="O56" s="8" t="s">
        <v>296</v>
      </c>
      <c r="P56" s="9" t="s">
        <v>76</v>
      </c>
      <c r="Q56" s="10" t="n">
        <v>34</v>
      </c>
      <c r="R56" s="11" t="str">
        <f aca="false">IF(Q56&lt;21,"&lt; 21",IF(Q56&lt;=30,"21 - 30",IF(Q56&lt;=40,"31 - 40",IF(Q56&lt;=50,"41 - 50","&gt; 50" ))))</f>
        <v>31 - 40</v>
      </c>
      <c r="S56" s="12" t="s">
        <v>35</v>
      </c>
      <c r="T56" s="9"/>
      <c r="U56" s="13"/>
      <c r="V56" s="14" t="s">
        <v>297</v>
      </c>
      <c r="W56" s="15" t="s">
        <v>298</v>
      </c>
      <c r="X56" s="0"/>
      <c r="Y56" s="10" t="s">
        <v>299</v>
      </c>
    </row>
    <row r="57" customFormat="false" ht="26.85" hidden="false" customHeight="false" outlineLevel="0" collapsed="false">
      <c r="A57" s="23"/>
      <c r="B57" s="23"/>
      <c r="C57" s="3" t="n">
        <v>0</v>
      </c>
      <c r="D57" s="23"/>
      <c r="E57" s="23"/>
      <c r="F57" s="23"/>
      <c r="G57" s="3" t="s">
        <v>25</v>
      </c>
      <c r="H57" s="23"/>
      <c r="I57" s="3" t="s">
        <v>25</v>
      </c>
      <c r="J57" s="23"/>
      <c r="K57" s="23"/>
      <c r="L57" s="23"/>
      <c r="M57" s="14" t="s">
        <v>300</v>
      </c>
      <c r="N57" s="0"/>
      <c r="O57" s="8" t="s">
        <v>301</v>
      </c>
      <c r="P57" s="9" t="s">
        <v>76</v>
      </c>
      <c r="Q57" s="10" t="n">
        <v>33</v>
      </c>
      <c r="R57" s="11" t="str">
        <f aca="false">IF(Q57&lt;21,"&lt; 21",IF(Q57&lt;=30,"21 - 30",IF(Q57&lt;=40,"31 - 40",IF(Q57&lt;=50,"41 - 50","&gt; 50" ))))</f>
        <v>31 - 40</v>
      </c>
      <c r="S57" s="12" t="s">
        <v>35</v>
      </c>
      <c r="T57" s="9"/>
      <c r="U57" s="13"/>
      <c r="V57" s="19" t="s">
        <v>302</v>
      </c>
      <c r="W57" s="15" t="s">
        <v>303</v>
      </c>
      <c r="X57" s="10"/>
      <c r="Y57" s="18" t="s">
        <v>304</v>
      </c>
    </row>
    <row r="58" customFormat="false" ht="26.85" hidden="false" customHeight="false" outlineLevel="0" collapsed="false">
      <c r="A58" s="23"/>
      <c r="B58" s="23"/>
      <c r="C58" s="3" t="n">
        <v>0</v>
      </c>
      <c r="D58" s="23"/>
      <c r="E58" s="23"/>
      <c r="F58" s="23"/>
      <c r="G58" s="3" t="s">
        <v>25</v>
      </c>
      <c r="H58" s="23"/>
      <c r="I58" s="3" t="s">
        <v>25</v>
      </c>
      <c r="J58" s="23"/>
      <c r="K58" s="23"/>
      <c r="L58" s="23"/>
      <c r="M58" s="14" t="s">
        <v>305</v>
      </c>
      <c r="N58" s="0"/>
      <c r="O58" s="8" t="s">
        <v>306</v>
      </c>
      <c r="P58" s="9" t="s">
        <v>76</v>
      </c>
      <c r="Q58" s="10" t="n">
        <v>22</v>
      </c>
      <c r="R58" s="11" t="str">
        <f aca="false">IF(Q58&lt;21,"&lt; 21",IF(Q58&lt;=30,"21 - 30",IF(Q58&lt;=40,"31 - 40",IF(Q58&lt;=50,"41 - 50","&gt; 50" ))))</f>
        <v>21 - 30</v>
      </c>
      <c r="S58" s="12" t="s">
        <v>35</v>
      </c>
      <c r="T58" s="9"/>
      <c r="U58" s="13"/>
      <c r="V58" s="14" t="s">
        <v>307</v>
      </c>
      <c r="W58" s="15" t="s">
        <v>308</v>
      </c>
      <c r="X58" s="0"/>
      <c r="Y58" s="10" t="s">
        <v>309</v>
      </c>
    </row>
    <row r="59" customFormat="false" ht="26.85" hidden="false" customHeight="false" outlineLevel="0" collapsed="false">
      <c r="A59" s="23"/>
      <c r="B59" s="23"/>
      <c r="C59" s="3" t="n">
        <v>0</v>
      </c>
      <c r="D59" s="23"/>
      <c r="E59" s="23"/>
      <c r="F59" s="23"/>
      <c r="G59" s="3" t="s">
        <v>25</v>
      </c>
      <c r="H59" s="23"/>
      <c r="I59" s="3" t="s">
        <v>25</v>
      </c>
      <c r="J59" s="23"/>
      <c r="K59" s="23"/>
      <c r="L59" s="23"/>
      <c r="M59" s="14" t="s">
        <v>310</v>
      </c>
      <c r="N59" s="0"/>
      <c r="O59" s="8" t="s">
        <v>311</v>
      </c>
      <c r="P59" s="9" t="s">
        <v>76</v>
      </c>
      <c r="Q59" s="10" t="n">
        <v>28</v>
      </c>
      <c r="R59" s="11" t="str">
        <f aca="false">IF(Q59&lt;21,"&lt; 21",IF(Q59&lt;=30,"21 - 30",IF(Q59&lt;=40,"31 - 40",IF(Q59&lt;=50,"41 - 50","&gt; 50" ))))</f>
        <v>21 - 30</v>
      </c>
      <c r="S59" s="12" t="s">
        <v>29</v>
      </c>
      <c r="T59" s="9"/>
      <c r="U59" s="13"/>
      <c r="V59" s="14" t="s">
        <v>312</v>
      </c>
      <c r="W59" s="15" t="s">
        <v>313</v>
      </c>
      <c r="X59" s="10"/>
      <c r="Y59" s="18" t="s">
        <v>188</v>
      </c>
    </row>
    <row r="60" customFormat="false" ht="26.85" hidden="false" customHeight="false" outlineLevel="0" collapsed="false">
      <c r="A60" s="23"/>
      <c r="B60" s="23"/>
      <c r="C60" s="3" t="n">
        <v>0</v>
      </c>
      <c r="D60" s="23"/>
      <c r="E60" s="23"/>
      <c r="F60" s="23"/>
      <c r="G60" s="3" t="s">
        <v>25</v>
      </c>
      <c r="H60" s="23"/>
      <c r="I60" s="3" t="s">
        <v>25</v>
      </c>
      <c r="J60" s="23"/>
      <c r="K60" s="23"/>
      <c r="L60" s="23"/>
      <c r="M60" s="21" t="s">
        <v>314</v>
      </c>
      <c r="N60" s="0"/>
      <c r="O60" s="8" t="s">
        <v>315</v>
      </c>
      <c r="P60" s="9" t="s">
        <v>76</v>
      </c>
      <c r="Q60" s="10" t="n">
        <v>24</v>
      </c>
      <c r="R60" s="11" t="str">
        <f aca="false">IF(Q60&lt;21,"&lt; 21",IF(Q60&lt;=30,"21 - 30",IF(Q60&lt;=40,"31 - 40",IF(Q60&lt;=50,"41 - 50","&gt; 50" ))))</f>
        <v>21 - 30</v>
      </c>
      <c r="S60" s="12" t="s">
        <v>29</v>
      </c>
      <c r="T60" s="9"/>
      <c r="U60" s="13"/>
      <c r="V60" s="21" t="s">
        <v>316</v>
      </c>
      <c r="W60" s="15" t="s">
        <v>317</v>
      </c>
      <c r="X60" s="10"/>
      <c r="Y60" s="18" t="s">
        <v>318</v>
      </c>
    </row>
    <row r="61" customFormat="false" ht="26.85" hidden="false" customHeight="false" outlineLevel="0" collapsed="false">
      <c r="A61" s="23"/>
      <c r="B61" s="23"/>
      <c r="C61" s="3" t="n">
        <v>0</v>
      </c>
      <c r="D61" s="23"/>
      <c r="E61" s="23"/>
      <c r="F61" s="23"/>
      <c r="G61" s="3" t="s">
        <v>25</v>
      </c>
      <c r="H61" s="23"/>
      <c r="I61" s="3" t="s">
        <v>25</v>
      </c>
      <c r="J61" s="23"/>
      <c r="K61" s="23"/>
      <c r="L61" s="23"/>
      <c r="M61" s="21" t="s">
        <v>319</v>
      </c>
      <c r="N61" s="0"/>
      <c r="O61" s="8" t="s">
        <v>320</v>
      </c>
      <c r="P61" s="9" t="s">
        <v>28</v>
      </c>
      <c r="Q61" s="10" t="n">
        <v>25</v>
      </c>
      <c r="R61" s="11" t="str">
        <f aca="false">IF(Q61&lt;21,"&lt; 21",IF(Q61&lt;=30,"21 - 30",IF(Q61&lt;=40,"31 - 40",IF(Q61&lt;=50,"41 - 50","&gt; 50" ))))</f>
        <v>21 - 30</v>
      </c>
      <c r="S61" s="12" t="s">
        <v>29</v>
      </c>
      <c r="T61" s="9"/>
      <c r="U61" s="13"/>
      <c r="V61" s="21" t="s">
        <v>321</v>
      </c>
      <c r="W61" s="15" t="s">
        <v>322</v>
      </c>
      <c r="X61" s="10"/>
      <c r="Y61" s="18" t="s">
        <v>323</v>
      </c>
    </row>
    <row r="62" customFormat="false" ht="26.85" hidden="false" customHeight="false" outlineLevel="0" collapsed="false">
      <c r="C62" s="3" t="n">
        <v>0</v>
      </c>
      <c r="D62" s="23"/>
      <c r="E62" s="23"/>
      <c r="F62" s="23"/>
      <c r="G62" s="3" t="s">
        <v>25</v>
      </c>
      <c r="H62" s="23"/>
      <c r="I62" s="3" t="s">
        <v>25</v>
      </c>
      <c r="M62" s="21" t="s">
        <v>324</v>
      </c>
      <c r="N62" s="0"/>
      <c r="O62" s="8" t="s">
        <v>325</v>
      </c>
      <c r="P62" s="2" t="s">
        <v>28</v>
      </c>
      <c r="Q62" s="10" t="n">
        <v>31</v>
      </c>
      <c r="R62" s="11" t="str">
        <f aca="false">IF(Q62&lt;21,"&lt; 21",IF(Q62&lt;=30,"21 - 30",IF(Q62&lt;=40,"31 - 40",IF(Q62&lt;=50,"41 - 50","&gt; 50" ))))</f>
        <v>31 - 40</v>
      </c>
      <c r="S62" s="2" t="s">
        <v>35</v>
      </c>
      <c r="V62" s="21" t="s">
        <v>326</v>
      </c>
      <c r="W62" s="15" t="s">
        <v>327</v>
      </c>
      <c r="X62" s="10"/>
      <c r="Y62" s="18"/>
    </row>
    <row r="63" customFormat="false" ht="26.85" hidden="false" customHeight="false" outlineLevel="0" collapsed="false">
      <c r="C63" s="3" t="n">
        <v>0</v>
      </c>
      <c r="D63" s="23"/>
      <c r="E63" s="23"/>
      <c r="F63" s="23"/>
      <c r="G63" s="3" t="s">
        <v>25</v>
      </c>
      <c r="H63" s="23"/>
      <c r="I63" s="3" t="s">
        <v>25</v>
      </c>
      <c r="M63" s="21" t="s">
        <v>328</v>
      </c>
      <c r="N63" s="0"/>
      <c r="O63" s="8" t="s">
        <v>329</v>
      </c>
      <c r="P63" s="2" t="s">
        <v>28</v>
      </c>
      <c r="Q63" s="10" t="n">
        <v>34</v>
      </c>
      <c r="R63" s="11" t="str">
        <f aca="false">IF(Q63&lt;21,"&lt; 21",IF(Q63&lt;=30,"21 - 30",IF(Q63&lt;=40,"31 - 40",IF(Q63&lt;=50,"41 - 50","&gt; 50" ))))</f>
        <v>31 - 40</v>
      </c>
      <c r="S63" s="2" t="s">
        <v>29</v>
      </c>
      <c r="V63" s="21" t="s">
        <v>330</v>
      </c>
      <c r="W63" s="15" t="s">
        <v>331</v>
      </c>
      <c r="X63" s="10"/>
      <c r="Y63" s="18" t="s">
        <v>332</v>
      </c>
    </row>
    <row r="64" customFormat="false" ht="26.85" hidden="false" customHeight="false" outlineLevel="0" collapsed="false">
      <c r="C64" s="3" t="n">
        <v>0</v>
      </c>
      <c r="D64" s="23"/>
      <c r="E64" s="23"/>
      <c r="F64" s="23"/>
      <c r="G64" s="3" t="s">
        <v>25</v>
      </c>
      <c r="H64" s="23"/>
      <c r="I64" s="3" t="s">
        <v>25</v>
      </c>
      <c r="M64" s="21" t="s">
        <v>333</v>
      </c>
      <c r="N64" s="0"/>
      <c r="O64" s="8" t="s">
        <v>334</v>
      </c>
      <c r="P64" s="2" t="s">
        <v>28</v>
      </c>
      <c r="Q64" s="10" t="n">
        <v>35</v>
      </c>
      <c r="R64" s="11" t="str">
        <f aca="false">IF(Q64&lt;21,"&lt; 21",IF(Q64&lt;=30,"21 - 30",IF(Q64&lt;=40,"31 - 40",IF(Q64&lt;=50,"41 - 50","&gt; 50" ))))</f>
        <v>31 - 40</v>
      </c>
      <c r="S64" s="2" t="s">
        <v>46</v>
      </c>
      <c r="V64" s="21" t="s">
        <v>335</v>
      </c>
      <c r="W64" s="15"/>
      <c r="X64" s="10"/>
      <c r="Y64" s="18" t="s">
        <v>336</v>
      </c>
    </row>
    <row r="65" customFormat="false" ht="26.85" hidden="false" customHeight="false" outlineLevel="0" collapsed="false">
      <c r="C65" s="3" t="n">
        <v>0</v>
      </c>
      <c r="D65" s="23"/>
      <c r="E65" s="23"/>
      <c r="F65" s="23"/>
      <c r="G65" s="3" t="s">
        <v>25</v>
      </c>
      <c r="H65" s="23"/>
      <c r="I65" s="3" t="s">
        <v>25</v>
      </c>
      <c r="M65" s="21" t="s">
        <v>337</v>
      </c>
      <c r="N65" s="0"/>
      <c r="O65" s="8" t="s">
        <v>338</v>
      </c>
      <c r="P65" s="2" t="s">
        <v>28</v>
      </c>
      <c r="Q65" s="10" t="n">
        <v>26</v>
      </c>
      <c r="R65" s="11" t="str">
        <f aca="false">IF(Q65&lt;21,"&lt; 21",IF(Q65&lt;=30,"21 - 30",IF(Q65&lt;=40,"31 - 40",IF(Q65&lt;=50,"41 - 50","&gt; 50" ))))</f>
        <v>21 - 30</v>
      </c>
      <c r="S65" s="2" t="s">
        <v>46</v>
      </c>
      <c r="V65" s="21" t="s">
        <v>339</v>
      </c>
      <c r="W65" s="15" t="s">
        <v>340</v>
      </c>
      <c r="X65" s="10"/>
      <c r="Y65" s="18" t="s">
        <v>341</v>
      </c>
    </row>
    <row r="66" customFormat="false" ht="26.85" hidden="false" customHeight="false" outlineLevel="0" collapsed="false">
      <c r="C66" s="3" t="n">
        <v>0</v>
      </c>
      <c r="D66" s="23"/>
      <c r="E66" s="23"/>
      <c r="F66" s="23"/>
      <c r="G66" s="3" t="s">
        <v>25</v>
      </c>
      <c r="H66" s="23"/>
      <c r="I66" s="3" t="s">
        <v>25</v>
      </c>
      <c r="M66" s="21" t="s">
        <v>342</v>
      </c>
      <c r="N66" s="0"/>
      <c r="O66" s="8" t="s">
        <v>343</v>
      </c>
      <c r="P66" s="2" t="s">
        <v>28</v>
      </c>
      <c r="Q66" s="10" t="n">
        <v>27</v>
      </c>
      <c r="R66" s="11" t="str">
        <f aca="false">IF(Q66&lt;21,"&lt; 21",IF(Q66&lt;=30,"21 - 30",IF(Q66&lt;=40,"31 - 40",IF(Q66&lt;=50,"41 - 50","&gt; 50" ))))</f>
        <v>21 - 30</v>
      </c>
      <c r="S66" s="2" t="s">
        <v>46</v>
      </c>
      <c r="V66" s="21" t="s">
        <v>344</v>
      </c>
      <c r="W66" s="15" t="s">
        <v>345</v>
      </c>
      <c r="X66" s="10"/>
      <c r="Y66" s="18" t="s">
        <v>346</v>
      </c>
    </row>
    <row r="67" customFormat="false" ht="26.85" hidden="false" customHeight="false" outlineLevel="0" collapsed="false">
      <c r="C67" s="3" t="n">
        <v>0</v>
      </c>
      <c r="D67" s="23"/>
      <c r="E67" s="23"/>
      <c r="F67" s="23"/>
      <c r="G67" s="3" t="s">
        <v>25</v>
      </c>
      <c r="H67" s="23"/>
      <c r="I67" s="3" t="s">
        <v>25</v>
      </c>
      <c r="M67" s="21" t="s">
        <v>347</v>
      </c>
      <c r="N67" s="0"/>
      <c r="O67" s="8" t="s">
        <v>348</v>
      </c>
      <c r="P67" s="2" t="s">
        <v>28</v>
      </c>
      <c r="Q67" s="10" t="n">
        <v>22</v>
      </c>
      <c r="R67" s="11" t="str">
        <f aca="false">IF(Q67&lt;21,"&lt; 21",IF(Q67&lt;=30,"21 - 30",IF(Q67&lt;=40,"31 - 40",IF(Q67&lt;=50,"41 - 50","&gt; 50" ))))</f>
        <v>21 - 30</v>
      </c>
      <c r="S67" s="2" t="s">
        <v>35</v>
      </c>
      <c r="V67" s="21" t="s">
        <v>349</v>
      </c>
      <c r="W67" s="15" t="s">
        <v>350</v>
      </c>
      <c r="X67" s="10"/>
      <c r="Y67" s="18" t="s">
        <v>351</v>
      </c>
    </row>
    <row r="68" customFormat="false" ht="26.85" hidden="false" customHeight="false" outlineLevel="0" collapsed="false">
      <c r="C68" s="3" t="n">
        <v>0</v>
      </c>
      <c r="D68" s="23"/>
      <c r="E68" s="23"/>
      <c r="F68" s="23"/>
      <c r="G68" s="3" t="s">
        <v>25</v>
      </c>
      <c r="H68" s="23"/>
      <c r="I68" s="3" t="s">
        <v>25</v>
      </c>
      <c r="M68" s="21" t="s">
        <v>352</v>
      </c>
      <c r="N68" s="0"/>
      <c r="O68" s="8" t="s">
        <v>353</v>
      </c>
      <c r="P68" s="2" t="s">
        <v>28</v>
      </c>
      <c r="Q68" s="10" t="n">
        <v>34</v>
      </c>
      <c r="R68" s="11" t="str">
        <f aca="false">IF(Q68&lt;21,"&lt; 21",IF(Q68&lt;=30,"21 - 30",IF(Q68&lt;=40,"31 - 40",IF(Q68&lt;=50,"41 - 50","&gt; 50" ))))</f>
        <v>31 - 40</v>
      </c>
      <c r="S68" s="2" t="s">
        <v>46</v>
      </c>
      <c r="V68" s="21" t="s">
        <v>354</v>
      </c>
      <c r="W68" s="15" t="s">
        <v>355</v>
      </c>
      <c r="X68" s="10"/>
      <c r="Y68" s="18" t="s">
        <v>356</v>
      </c>
    </row>
    <row r="69" customFormat="false" ht="26.85" hidden="false" customHeight="false" outlineLevel="0" collapsed="false">
      <c r="C69" s="3" t="n">
        <v>0</v>
      </c>
      <c r="D69" s="23"/>
      <c r="E69" s="23"/>
      <c r="F69" s="23"/>
      <c r="G69" s="3" t="s">
        <v>25</v>
      </c>
      <c r="H69" s="23"/>
      <c r="I69" s="3" t="s">
        <v>25</v>
      </c>
      <c r="M69" s="21" t="s">
        <v>357</v>
      </c>
      <c r="N69" s="0"/>
      <c r="O69" s="8" t="s">
        <v>358</v>
      </c>
      <c r="P69" s="2" t="s">
        <v>28</v>
      </c>
      <c r="Q69" s="10" t="n">
        <v>32</v>
      </c>
      <c r="R69" s="11" t="str">
        <f aca="false">IF(Q69&lt;21,"&lt; 21",IF(Q69&lt;=30,"21 - 30",IF(Q69&lt;=40,"31 - 40",IF(Q69&lt;=50,"41 - 50","&gt; 50" ))))</f>
        <v>31 - 40</v>
      </c>
      <c r="S69" s="2" t="s">
        <v>29</v>
      </c>
      <c r="V69" s="22" t="s">
        <v>359</v>
      </c>
      <c r="W69" s="15" t="s">
        <v>360</v>
      </c>
      <c r="X69" s="0"/>
      <c r="Y69" s="10" t="s">
        <v>361</v>
      </c>
    </row>
    <row r="70" customFormat="false" ht="26.85" hidden="false" customHeight="false" outlineLevel="0" collapsed="false">
      <c r="C70" s="3" t="n">
        <v>0</v>
      </c>
      <c r="D70" s="23"/>
      <c r="E70" s="23"/>
      <c r="F70" s="23"/>
      <c r="G70" s="3" t="s">
        <v>25</v>
      </c>
      <c r="H70" s="23"/>
      <c r="I70" s="3" t="s">
        <v>25</v>
      </c>
      <c r="M70" s="21" t="s">
        <v>362</v>
      </c>
      <c r="N70" s="0"/>
      <c r="O70" s="8" t="s">
        <v>363</v>
      </c>
      <c r="P70" s="2" t="s">
        <v>28</v>
      </c>
      <c r="Q70" s="10" t="n">
        <v>29</v>
      </c>
      <c r="R70" s="11" t="str">
        <f aca="false">IF(Q70&lt;21,"&lt; 21",IF(Q70&lt;=30,"21 - 30",IF(Q70&lt;=40,"31 - 40",IF(Q70&lt;=50,"41 - 50","&gt; 50" ))))</f>
        <v>21 - 30</v>
      </c>
      <c r="S70" s="2" t="s">
        <v>29</v>
      </c>
      <c r="V70" s="21" t="s">
        <v>364</v>
      </c>
      <c r="W70" s="15" t="s">
        <v>365</v>
      </c>
      <c r="X70" s="0"/>
      <c r="Y70" s="10" t="s">
        <v>366</v>
      </c>
    </row>
    <row r="71" customFormat="false" ht="26.85" hidden="false" customHeight="false" outlineLevel="0" collapsed="false">
      <c r="C71" s="3" t="n">
        <v>0</v>
      </c>
      <c r="D71" s="23"/>
      <c r="E71" s="23"/>
      <c r="F71" s="23"/>
      <c r="G71" s="3" t="s">
        <v>25</v>
      </c>
      <c r="H71" s="23"/>
      <c r="I71" s="3" t="s">
        <v>25</v>
      </c>
      <c r="M71" s="21" t="s">
        <v>367</v>
      </c>
      <c r="N71" s="0"/>
      <c r="O71" s="8" t="s">
        <v>368</v>
      </c>
      <c r="P71" s="2" t="s">
        <v>28</v>
      </c>
      <c r="Q71" s="10" t="n">
        <v>21</v>
      </c>
      <c r="R71" s="11" t="str">
        <f aca="false">IF(Q71&lt;21,"&lt; 21",IF(Q71&lt;=30,"21 - 30",IF(Q71&lt;=40,"31 - 40",IF(Q71&lt;=50,"41 - 50","&gt; 50" ))))</f>
        <v>21 - 30</v>
      </c>
      <c r="S71" s="2" t="s">
        <v>35</v>
      </c>
      <c r="V71" s="22" t="s">
        <v>369</v>
      </c>
      <c r="W71" s="15" t="s">
        <v>370</v>
      </c>
      <c r="X71" s="0"/>
      <c r="Y71" s="10" t="s">
        <v>371</v>
      </c>
    </row>
    <row r="72" customFormat="false" ht="26.85" hidden="false" customHeight="false" outlineLevel="0" collapsed="false">
      <c r="C72" s="3" t="n">
        <v>0</v>
      </c>
      <c r="D72" s="23"/>
      <c r="E72" s="23"/>
      <c r="F72" s="23"/>
      <c r="G72" s="3" t="s">
        <v>25</v>
      </c>
      <c r="H72" s="23"/>
      <c r="I72" s="3" t="s">
        <v>25</v>
      </c>
      <c r="M72" s="21" t="s">
        <v>372</v>
      </c>
      <c r="N72" s="0"/>
      <c r="O72" s="8" t="s">
        <v>373</v>
      </c>
      <c r="P72" s="2" t="s">
        <v>28</v>
      </c>
      <c r="Q72" s="10" t="n">
        <v>29</v>
      </c>
      <c r="R72" s="11" t="str">
        <f aca="false">IF(Q72&lt;21,"&lt; 21",IF(Q72&lt;=30,"21 - 30",IF(Q72&lt;=40,"31 - 40",IF(Q72&lt;=50,"41 - 50","&gt; 50" ))))</f>
        <v>21 - 30</v>
      </c>
      <c r="S72" s="2" t="s">
        <v>46</v>
      </c>
      <c r="V72" s="22" t="s">
        <v>374</v>
      </c>
      <c r="W72" s="15" t="s">
        <v>375</v>
      </c>
      <c r="X72" s="10"/>
      <c r="Y72" s="18" t="s">
        <v>376</v>
      </c>
    </row>
    <row r="73" customFormat="false" ht="26.85" hidden="false" customHeight="false" outlineLevel="0" collapsed="false">
      <c r="C73" s="3" t="n">
        <v>0</v>
      </c>
      <c r="D73" s="23"/>
      <c r="E73" s="23"/>
      <c r="F73" s="23"/>
      <c r="G73" s="3" t="s">
        <v>25</v>
      </c>
      <c r="H73" s="23"/>
      <c r="I73" s="3" t="s">
        <v>25</v>
      </c>
      <c r="M73" s="21" t="s">
        <v>377</v>
      </c>
      <c r="N73" s="0"/>
      <c r="O73" s="16" t="s">
        <v>378</v>
      </c>
      <c r="P73" s="2" t="s">
        <v>28</v>
      </c>
      <c r="Q73" s="10" t="n">
        <v>22</v>
      </c>
      <c r="R73" s="11" t="str">
        <f aca="false">IF(Q73&lt;21,"&lt; 21",IF(Q73&lt;=30,"21 - 30",IF(Q73&lt;=40,"31 - 40",IF(Q73&lt;=50,"41 - 50","&gt; 50" ))))</f>
        <v>21 - 30</v>
      </c>
      <c r="S73" s="2" t="s">
        <v>35</v>
      </c>
      <c r="V73" s="22" t="s">
        <v>379</v>
      </c>
      <c r="W73" s="15" t="s">
        <v>380</v>
      </c>
      <c r="X73" s="0"/>
      <c r="Y73" s="10" t="s">
        <v>381</v>
      </c>
    </row>
    <row r="74" customFormat="false" ht="26.85" hidden="false" customHeight="false" outlineLevel="0" collapsed="false">
      <c r="C74" s="3" t="n">
        <v>0</v>
      </c>
      <c r="D74" s="23"/>
      <c r="E74" s="23"/>
      <c r="F74" s="23"/>
      <c r="G74" s="3" t="s">
        <v>25</v>
      </c>
      <c r="H74" s="23"/>
      <c r="I74" s="3" t="s">
        <v>25</v>
      </c>
      <c r="M74" s="21" t="s">
        <v>382</v>
      </c>
      <c r="N74" s="0"/>
      <c r="O74" s="8" t="s">
        <v>383</v>
      </c>
      <c r="P74" s="2" t="s">
        <v>28</v>
      </c>
      <c r="Q74" s="10" t="n">
        <v>20</v>
      </c>
      <c r="R74" s="11" t="str">
        <f aca="false">IF(Q74&lt;21,"&lt; 21",IF(Q74&lt;=30,"21 - 30",IF(Q74&lt;=40,"31 - 40",IF(Q74&lt;=50,"41 - 50","&gt; 50" ))))</f>
        <v>&lt; 21</v>
      </c>
      <c r="S74" s="2" t="s">
        <v>29</v>
      </c>
      <c r="V74" s="22" t="s">
        <v>384</v>
      </c>
      <c r="W74" s="15" t="s">
        <v>385</v>
      </c>
      <c r="X74" s="0"/>
      <c r="Y74" s="10" t="s">
        <v>386</v>
      </c>
    </row>
    <row r="75" customFormat="false" ht="26.85" hidden="false" customHeight="false" outlineLevel="0" collapsed="false">
      <c r="C75" s="3" t="n">
        <v>0</v>
      </c>
      <c r="D75" s="23"/>
      <c r="E75" s="23"/>
      <c r="F75" s="23"/>
      <c r="G75" s="3" t="s">
        <v>25</v>
      </c>
      <c r="H75" s="23"/>
      <c r="I75" s="3" t="s">
        <v>25</v>
      </c>
      <c r="M75" s="21" t="s">
        <v>387</v>
      </c>
      <c r="N75" s="0"/>
      <c r="O75" s="8" t="s">
        <v>388</v>
      </c>
      <c r="P75" s="2" t="s">
        <v>28</v>
      </c>
      <c r="Q75" s="10" t="n">
        <v>46</v>
      </c>
      <c r="R75" s="11" t="str">
        <f aca="false">IF(Q75&lt;21,"&lt; 21",IF(Q75&lt;=30,"21 - 30",IF(Q75&lt;=40,"31 - 40",IF(Q75&lt;=50,"41 - 50","&gt; 50" ))))</f>
        <v>41 - 50</v>
      </c>
      <c r="S75" s="2" t="s">
        <v>35</v>
      </c>
      <c r="V75" s="21" t="s">
        <v>389</v>
      </c>
      <c r="W75" s="15" t="s">
        <v>390</v>
      </c>
      <c r="X75" s="10"/>
      <c r="Y75" s="18" t="s">
        <v>391</v>
      </c>
    </row>
    <row r="76" customFormat="false" ht="26.85" hidden="false" customHeight="false" outlineLevel="0" collapsed="false">
      <c r="C76" s="3" t="n">
        <v>0</v>
      </c>
      <c r="D76" s="23"/>
      <c r="E76" s="23"/>
      <c r="F76" s="23"/>
      <c r="G76" s="3" t="s">
        <v>25</v>
      </c>
      <c r="H76" s="23"/>
      <c r="I76" s="3" t="s">
        <v>25</v>
      </c>
      <c r="M76" s="21" t="s">
        <v>392</v>
      </c>
      <c r="N76" s="0"/>
      <c r="O76" s="8" t="s">
        <v>393</v>
      </c>
      <c r="P76" s="2" t="s">
        <v>76</v>
      </c>
      <c r="Q76" s="10" t="n">
        <v>20</v>
      </c>
      <c r="R76" s="11" t="str">
        <f aca="false">IF(Q76&lt;21,"&lt; 21",IF(Q76&lt;=30,"21 - 30",IF(Q76&lt;=40,"31 - 40",IF(Q76&lt;=50,"41 - 50","&gt; 50" ))))</f>
        <v>&lt; 21</v>
      </c>
      <c r="S76" s="2" t="s">
        <v>35</v>
      </c>
      <c r="V76" s="22" t="s">
        <v>394</v>
      </c>
      <c r="W76" s="15" t="s">
        <v>395</v>
      </c>
      <c r="X76" s="0"/>
      <c r="Y76" s="10" t="s">
        <v>396</v>
      </c>
    </row>
    <row r="77" customFormat="false" ht="26.85" hidden="false" customHeight="false" outlineLevel="0" collapsed="false">
      <c r="C77" s="3" t="n">
        <v>0</v>
      </c>
      <c r="D77" s="23"/>
      <c r="E77" s="23"/>
      <c r="F77" s="23"/>
      <c r="G77" s="3" t="s">
        <v>25</v>
      </c>
      <c r="H77" s="23"/>
      <c r="I77" s="3" t="s">
        <v>25</v>
      </c>
      <c r="M77" s="21" t="s">
        <v>397</v>
      </c>
      <c r="N77" s="0"/>
      <c r="O77" s="8" t="s">
        <v>398</v>
      </c>
      <c r="P77" s="2" t="s">
        <v>28</v>
      </c>
      <c r="Q77" s="10" t="n">
        <v>20</v>
      </c>
      <c r="R77" s="11" t="str">
        <f aca="false">IF(Q77&lt;21,"&lt; 21",IF(Q77&lt;=30,"21 - 30",IF(Q77&lt;=40,"31 - 40",IF(Q77&lt;=50,"41 - 50","&gt; 50" ))))</f>
        <v>&lt; 21</v>
      </c>
      <c r="S77" s="2" t="s">
        <v>35</v>
      </c>
      <c r="V77" s="22" t="s">
        <v>399</v>
      </c>
      <c r="W77" s="15" t="s">
        <v>400</v>
      </c>
      <c r="X77" s="0"/>
      <c r="Y77" s="10" t="s">
        <v>401</v>
      </c>
    </row>
    <row r="78" customFormat="false" ht="26.85" hidden="false" customHeight="false" outlineLevel="0" collapsed="false">
      <c r="C78" s="3" t="n">
        <v>0</v>
      </c>
      <c r="D78" s="23"/>
      <c r="E78" s="23"/>
      <c r="F78" s="23"/>
      <c r="G78" s="3" t="s">
        <v>25</v>
      </c>
      <c r="H78" s="23"/>
      <c r="I78" s="3" t="s">
        <v>25</v>
      </c>
      <c r="M78" s="21" t="s">
        <v>402</v>
      </c>
      <c r="N78" s="0"/>
      <c r="O78" s="8" t="s">
        <v>403</v>
      </c>
      <c r="P78" s="2" t="s">
        <v>28</v>
      </c>
      <c r="Q78" s="10" t="n">
        <v>20</v>
      </c>
      <c r="R78" s="11" t="str">
        <f aca="false">IF(Q78&lt;21,"&lt; 21",IF(Q78&lt;=30,"21 - 30",IF(Q78&lt;=40,"31 - 40",IF(Q78&lt;=50,"41 - 50","&gt; 50" ))))</f>
        <v>&lt; 21</v>
      </c>
      <c r="S78" s="2" t="s">
        <v>35</v>
      </c>
      <c r="V78" s="22" t="s">
        <v>404</v>
      </c>
      <c r="W78" s="15" t="s">
        <v>405</v>
      </c>
      <c r="X78" s="0"/>
      <c r="Y78" s="10" t="s">
        <v>406</v>
      </c>
    </row>
    <row r="79" customFormat="false" ht="26.85" hidden="false" customHeight="false" outlineLevel="0" collapsed="false">
      <c r="C79" s="3" t="n">
        <v>0</v>
      </c>
      <c r="D79" s="23"/>
      <c r="E79" s="23"/>
      <c r="F79" s="23"/>
      <c r="G79" s="3" t="s">
        <v>25</v>
      </c>
      <c r="H79" s="23"/>
      <c r="I79" s="3" t="s">
        <v>25</v>
      </c>
      <c r="M79" s="21" t="s">
        <v>407</v>
      </c>
      <c r="N79" s="0"/>
      <c r="O79" s="16" t="s">
        <v>408</v>
      </c>
      <c r="P79" s="2" t="s">
        <v>76</v>
      </c>
      <c r="Q79" s="10" t="n">
        <v>27</v>
      </c>
      <c r="R79" s="11" t="str">
        <f aca="false">IF(Q79&lt;21,"&lt; 21",IF(Q79&lt;=30,"21 - 30",IF(Q79&lt;=40,"31 - 40",IF(Q79&lt;=50,"41 - 50","&gt; 50" ))))</f>
        <v>21 - 30</v>
      </c>
      <c r="S79" s="2" t="s">
        <v>29</v>
      </c>
      <c r="V79" s="22" t="s">
        <v>409</v>
      </c>
      <c r="W79" s="15" t="s">
        <v>410</v>
      </c>
      <c r="X79" s="10"/>
      <c r="Y79" s="18" t="s">
        <v>411</v>
      </c>
    </row>
    <row r="80" customFormat="false" ht="26.85" hidden="false" customHeight="false" outlineLevel="0" collapsed="false">
      <c r="C80" s="3" t="n">
        <v>0</v>
      </c>
      <c r="D80" s="23"/>
      <c r="E80" s="23"/>
      <c r="F80" s="23"/>
      <c r="G80" s="3" t="s">
        <v>25</v>
      </c>
      <c r="H80" s="23"/>
      <c r="I80" s="3" t="s">
        <v>25</v>
      </c>
      <c r="M80" s="21" t="s">
        <v>412</v>
      </c>
      <c r="N80" s="0"/>
      <c r="O80" s="8" t="s">
        <v>413</v>
      </c>
      <c r="P80" s="2" t="s">
        <v>76</v>
      </c>
      <c r="Q80" s="10" t="n">
        <v>32</v>
      </c>
      <c r="R80" s="11" t="str">
        <f aca="false">IF(Q80&lt;21,"&lt; 21",IF(Q80&lt;=30,"21 - 30",IF(Q80&lt;=40,"31 - 40",IF(Q80&lt;=50,"41 - 50","&gt; 50" ))))</f>
        <v>31 - 40</v>
      </c>
      <c r="S80" s="2" t="s">
        <v>46</v>
      </c>
      <c r="V80" s="21" t="s">
        <v>414</v>
      </c>
      <c r="W80" s="15" t="s">
        <v>415</v>
      </c>
      <c r="X80" s="10"/>
      <c r="Y80" s="18" t="s">
        <v>416</v>
      </c>
    </row>
    <row r="81" customFormat="false" ht="26.85" hidden="false" customHeight="false" outlineLevel="0" collapsed="false">
      <c r="C81" s="3" t="n">
        <v>0</v>
      </c>
      <c r="D81" s="23"/>
      <c r="E81" s="23"/>
      <c r="F81" s="23"/>
      <c r="G81" s="3" t="s">
        <v>25</v>
      </c>
      <c r="H81" s="23"/>
      <c r="I81" s="3" t="s">
        <v>25</v>
      </c>
      <c r="M81" s="24" t="s">
        <v>417</v>
      </c>
      <c r="N81" s="0"/>
      <c r="O81" s="25" t="s">
        <v>418</v>
      </c>
      <c r="P81" s="2" t="s">
        <v>28</v>
      </c>
      <c r="Q81" s="26" t="n">
        <v>35</v>
      </c>
      <c r="R81" s="11" t="str">
        <f aca="false">IF(Q81&lt;21,"&lt; 21",IF(Q81&lt;=30,"21 - 30",IF(Q81&lt;=40,"31 - 40",IF(Q81&lt;=50,"41 - 50","&gt; 50" ))))</f>
        <v>31 - 40</v>
      </c>
      <c r="S81" s="2" t="s">
        <v>29</v>
      </c>
      <c r="V81" s="24" t="s">
        <v>419</v>
      </c>
      <c r="W81" s="27" t="s">
        <v>420</v>
      </c>
      <c r="X81" s="26"/>
      <c r="Y81" s="28" t="s">
        <v>421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