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<sst xmlns="http://schemas.openxmlformats.org/spreadsheetml/2006/main" count="377" uniqueCount="208">
  <si>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</si>
  <si>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</si>
  <si>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</si>
  <si>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</si>
  <si>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</si>
  <si>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</si>
  <si>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</si>
  <si>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</si>
  <si>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</si>
  <si>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</si>
  <si>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</si>
  <si>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</si>
  <si>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</si>
  <si>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</si>
  <si>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</si>
  <si>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</si>
  <si>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</si>
  <si>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</si>
  <si>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</si>
  <si>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</si>
  <si>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</si>
  <si>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</si>
  <si>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</si>
  <si>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</si>
  <si>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</si>
  <si>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</si>
  <si>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Lasmidi</t>
  </si>
  <si>
    <t>Bojonegoro, 12 Desember 1976</t>
  </si>
  <si>
    <t>L</t>
  </si>
  <si>
    <t>SLTA</t>
  </si>
  <si>
    <t>Dusun Dander RT.03/01, Dander, Bojonegoro</t>
  </si>
  <si>
    <t>085230240570</t>
  </si>
  <si>
    <t>Jayadi</t>
  </si>
  <si>
    <t>Bojonegoro, 20 September 1974</t>
  </si>
  <si>
    <t>S1</t>
  </si>
  <si>
    <t>Dusun Sumberagung RT.21/04, Dander, Bojonegoro</t>
  </si>
  <si>
    <t>082244388255</t>
  </si>
  <si>
    <t>Penggilingan Padi</t>
  </si>
  <si>
    <t>Sutopo</t>
  </si>
  <si>
    <t>Tuban, 12 Maret 1963</t>
  </si>
  <si>
    <t>SLTP</t>
  </si>
  <si>
    <t>Dusun Margo Mulyo RT.04/03, Margomulyo, Kerek, Tuban</t>
  </si>
  <si>
    <t>081332953227</t>
  </si>
  <si>
    <t>Penjahit</t>
  </si>
  <si>
    <t>Baniso</t>
  </si>
  <si>
    <t>Bojonegero, 17 Juni 1969</t>
  </si>
  <si>
    <t>Dusun Bareng RT.12/04, Sugih Waras, Bojonegoro</t>
  </si>
  <si>
    <t>085257867433</t>
  </si>
  <si>
    <t>Soetomo</t>
  </si>
  <si>
    <t>Bojonegoro, 16 September 1950</t>
  </si>
  <si>
    <t>Desa Ngorogunung, Bubulan, Bojonegoro</t>
  </si>
  <si>
    <t>085235893204</t>
  </si>
  <si>
    <t>Pertanian</t>
  </si>
  <si>
    <t>Yaumitdin Sugianto</t>
  </si>
  <si>
    <t>Bojonegoro, 23  Juni 1991</t>
  </si>
  <si>
    <t>Desa Glagahan RT.13/07, Sugihwaras, Bojonegoro</t>
  </si>
  <si>
    <t>085854214250</t>
  </si>
  <si>
    <t>Sarwi</t>
  </si>
  <si>
    <t>Bojonegoro, 2 Januari 1975</t>
  </si>
  <si>
    <t>Dusun Clebung RT.07/02, Bubulan, Bojonegoro</t>
  </si>
  <si>
    <t>085331090555</t>
  </si>
  <si>
    <t>Perdagangan</t>
  </si>
  <si>
    <t>Wakip</t>
  </si>
  <si>
    <t>Bojonegoro, 23 April 1975</t>
  </si>
  <si>
    <t>Dusun Ngantru RT.02/01, Ngasem, Bojonegoro</t>
  </si>
  <si>
    <t>081359188209</t>
  </si>
  <si>
    <t>Toko </t>
  </si>
  <si>
    <t>Awarah</t>
  </si>
  <si>
    <t>Bojonegoro, 5 November 1960</t>
  </si>
  <si>
    <t>Dusun Sendangharjo, Ngasem, Bojonegoro</t>
  </si>
  <si>
    <t>081347425236</t>
  </si>
  <si>
    <t>Huler</t>
  </si>
  <si>
    <t>Kasno</t>
  </si>
  <si>
    <t>Bojonegoro, 16 September 1868</t>
  </si>
  <si>
    <t>Dusun Setren, Ngasem, Bojonegoro</t>
  </si>
  <si>
    <t>081235271028</t>
  </si>
  <si>
    <t>Peternakan</t>
  </si>
  <si>
    <t>Sadak</t>
  </si>
  <si>
    <t>Bojonegoro, 28 Oktober 1971</t>
  </si>
  <si>
    <t>081325583636</t>
  </si>
  <si>
    <t>Asngari</t>
  </si>
  <si>
    <t>Bojonegoro, 4 Februari 1972</t>
  </si>
  <si>
    <t>Jl. Demang Kusumoyudo No.148 RT.03/01, Ngasem, Bojonegoro</t>
  </si>
  <si>
    <t>082332523153</t>
  </si>
  <si>
    <t>Jamu Tradisional</t>
  </si>
  <si>
    <t>Munari</t>
  </si>
  <si>
    <t>Bojonegoro, 3 April 1966</t>
  </si>
  <si>
    <t>P</t>
  </si>
  <si>
    <t>Dusun Dander RT.05/01, Dander, Bojonegoro</t>
  </si>
  <si>
    <t>081339312131</t>
  </si>
  <si>
    <t>Catering</t>
  </si>
  <si>
    <t>Siti Mu'arofah</t>
  </si>
  <si>
    <t>Bojonegoro, 5 Juni 1982</t>
  </si>
  <si>
    <t>Dusun Tejo RT.03/02, Kanor, Bojonegoro</t>
  </si>
  <si>
    <t>082140933907</t>
  </si>
  <si>
    <t>Budidaya Lele</t>
  </si>
  <si>
    <t>Ahmad Riadi</t>
  </si>
  <si>
    <t>Bojonegoro, 2 Oktober 1968</t>
  </si>
  <si>
    <t>Dusun Pajeng, Gondang, Bojonegoro</t>
  </si>
  <si>
    <t>08283455627</t>
  </si>
  <si>
    <t>Peratanian Bawang Merah</t>
  </si>
  <si>
    <t>Mongin</t>
  </si>
  <si>
    <t>Bojonegoro, 31 Desember 1960</t>
  </si>
  <si>
    <t>Dusun Bareng, Sugih Waras, Bojonegoro</t>
  </si>
  <si>
    <t>08559838276</t>
  </si>
  <si>
    <t>Pertanaian</t>
  </si>
  <si>
    <t>Dasri Sujaka</t>
  </si>
  <si>
    <t>Bojonegoro, 12 Maret 1968</t>
  </si>
  <si>
    <t>Bandungrejo RT.10/05, Ngasem, Bojonegoro</t>
  </si>
  <si>
    <t>085331339546</t>
  </si>
  <si>
    <t>Darwo</t>
  </si>
  <si>
    <t>Bojonegoro, 23 Desember 1969</t>
  </si>
  <si>
    <t>Dusun Ngrejeng, RT.01/01, Purwosari, Bojonegoro</t>
  </si>
  <si>
    <t>085257517491</t>
  </si>
  <si>
    <t>Sudarko</t>
  </si>
  <si>
    <t>Bojonegoro, 8 Desember 1973</t>
  </si>
  <si>
    <t>Peninggalam RT.02/01, Sugihwaras, Bojonegoro</t>
  </si>
  <si>
    <t>081331366856</t>
  </si>
  <si>
    <t>Event Organizer</t>
  </si>
  <si>
    <t>Slamet Winarto</t>
  </si>
  <si>
    <t>Bojonegoro, 19 Juni 1978</t>
  </si>
  <si>
    <t>Bubulan RT.09/03, Bojonegoro, Jawa Timur</t>
  </si>
  <si>
    <t>081230331978</t>
  </si>
  <si>
    <t>Perdagangana</t>
  </si>
  <si>
    <t>Parji</t>
  </si>
  <si>
    <t>Bojonegoro, 16 Maret 1963</t>
  </si>
  <si>
    <t>Desa Butoh RT.18/04, Ngasem, Bojonegoro</t>
  </si>
  <si>
    <t>082335508379</t>
  </si>
  <si>
    <t>Saimin</t>
  </si>
  <si>
    <t>Bojonegoro, 15 Agustus 1954</t>
  </si>
  <si>
    <t>Desa Butoh, Ngasem, Bojonegoro</t>
  </si>
  <si>
    <t>085646251722</t>
  </si>
  <si>
    <t>Kanafi</t>
  </si>
  <si>
    <t>Bojonegoro, 20 April 1968</t>
  </si>
  <si>
    <t>Desa Babad RT.05/03, Kedungadem, Bojonegoro</t>
  </si>
  <si>
    <t>085731172782</t>
  </si>
  <si>
    <t>Achmad Sholeh</t>
  </si>
  <si>
    <t>Bojonegoro, 26 Maret 1985</t>
  </si>
  <si>
    <t>Jl. Gajah Bolong RT.11.03, Kauman, Bojonegoro</t>
  </si>
  <si>
    <t>085706795246</t>
  </si>
  <si>
    <t>Isnadi</t>
  </si>
  <si>
    <t>Bojonegoro, 10 Mei 1981</t>
  </si>
  <si>
    <t>Dusun Karandowo RT.04/02, Leran Wetan, Palang, Tuban</t>
  </si>
  <si>
    <t>08778037340</t>
  </si>
  <si>
    <t>Sutrisno</t>
  </si>
  <si>
    <t>Tuban, 20 Januari 1984</t>
  </si>
  <si>
    <t>Dusun Karandowo , Leran Wetan, Palang, Tuban</t>
  </si>
  <si>
    <t>085703333234</t>
  </si>
  <si>
    <t>Bengkel</t>
  </si>
  <si>
    <t>Winarto</t>
  </si>
  <si>
    <t>Bojonegoro, 20 November 1971</t>
  </si>
  <si>
    <t>DIII</t>
  </si>
  <si>
    <t>Dusun Kunci RT.06/01, Dander, Bojonegoro</t>
  </si>
  <si>
    <t>085234494427</t>
  </si>
  <si>
    <t>Miftakun Hartono</t>
  </si>
  <si>
    <t>Tuban, 30 Juni 1977</t>
  </si>
  <si>
    <t>Dusun Banyubang, Grabagan, Tuban</t>
  </si>
  <si>
    <t>082142484730</t>
  </si>
  <si>
    <t>Yunanik</t>
  </si>
  <si>
    <t>Bojonegoro, 24 Mei 1970</t>
  </si>
  <si>
    <t>Jl. Pemandian Dander RT.05/01, Dander, Bojonegoro</t>
  </si>
  <si>
    <t>085230144433</t>
  </si>
  <si>
    <t>Ternak Lele</t>
  </si>
  <si>
    <t>Bambang Setia</t>
  </si>
  <si>
    <t>Bojonegoro, 1 Oktober 1973</t>
  </si>
  <si>
    <t>Dusun Pejok, Kedungadem, Bojonegoro</t>
  </si>
  <si>
    <t>085784193045</t>
  </si>
  <si>
    <t>Sumardi</t>
  </si>
  <si>
    <t>Bojonegoro, 1 November 1979</t>
  </si>
  <si>
    <t>Dusun Kebonagung, Padangan, Bojonegoro</t>
  </si>
  <si>
    <t>0813312212394</t>
  </si>
  <si>
    <t>Waidi</t>
  </si>
  <si>
    <t>Bojonegoro, 12 April 1968</t>
  </si>
  <si>
    <t>Dusun Pragelan, Sekar, Bojonegoro</t>
  </si>
  <si>
    <t>-</t>
  </si>
  <si>
    <t>Yanuari</t>
  </si>
  <si>
    <t>Bojonegoro, 15 Januari 1981</t>
  </si>
  <si>
    <t>Dusun Pragelan, RT.02/01, Gondang, Bojonegoro</t>
  </si>
  <si>
    <t>085257084553</t>
  </si>
  <si>
    <t>Ngairin</t>
  </si>
  <si>
    <t>Bojonegoro, 2 Maret 1971</t>
  </si>
  <si>
    <t>Dusun Pragelan, Gondang, Bojonegoro</t>
  </si>
  <si>
    <t>Choirul Farianto</t>
  </si>
  <si>
    <t>Bojonegoro, 17 April 1984</t>
  </si>
  <si>
    <t>Dusun Sambirejo, Ngasem, Bojonegoro</t>
  </si>
  <si>
    <t>085336319582</t>
  </si>
  <si>
    <t>Utomo</t>
  </si>
  <si>
    <t>Bojonegoro, 5 Agustus 1972</t>
  </si>
  <si>
    <t>085259826958</t>
  </si>
  <si>
    <t>Mundofar</t>
  </si>
  <si>
    <t>Bojonegoro, 31 Desember 1965</t>
  </si>
  <si>
    <t>Desa Ngunut, Dander, Bojonegoro</t>
  </si>
  <si>
    <t>081335900083</t>
  </si>
  <si>
    <t>Koperasi Wana Abadi</t>
  </si>
  <si>
    <t>Imam Sunjani</t>
  </si>
  <si>
    <t>Bojonegoro, 10 Oktober 1965</t>
  </si>
  <si>
    <t>Desa Dander RT.06/01, Bojonegoro</t>
  </si>
  <si>
    <t>081235086095</t>
  </si>
  <si>
    <t>Ternak Kambing</t>
  </si>
  <si>
    <t>A. Tony Wibisono</t>
  </si>
  <si>
    <t>Bojonegoro, 10 Juli 1978</t>
  </si>
  <si>
    <t>Desa Dander RT.08/01, Bojonegoro</t>
  </si>
  <si>
    <t>081335999130</t>
  </si>
  <si>
    <t>Yistomo</t>
  </si>
  <si>
    <t>Bojonegoro, 11 November 1959</t>
  </si>
  <si>
    <t>Desa Dander RT.12/01, Bojonegoro</t>
  </si>
  <si>
    <t>085259972828</t>
  </si>
  <si>
    <t>Toko Palawija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</si>
</sst>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M2" colorId="64" zoomScale="75" zoomScaleNormal="75" zoomScalePageLayoutView="100" workbookViewId="0">
      <selection pane="topLeft" activeCell="W2" activeCellId="0" sqref="W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38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 s="0"/>
      <c r="Y2" s="8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14" t="s">
        <v>33</v>
      </c>
      <c r="P3" s="7" t="s">
        <v>28</v>
      </c>
      <c r="Q3" s="8" t="n">
        <v>40</v>
      </c>
      <c r="R3" s="9" t="str">
        <f aca="false">IF(Q3&lt;21,"&lt; 21",IF(Q3&lt;=30,"21 - 30",IF(Q3&lt;=40,"31 - 40",IF(Q3&lt;=50,"41 - 50","&gt; 50" ))))</f>
        <v>31 - 40</v>
      </c>
      <c r="S3" s="10" t="s">
        <v>34</v>
      </c>
      <c r="T3" s="7"/>
      <c r="U3" s="11"/>
      <c r="V3" s="12" t="s">
        <v>35</v>
      </c>
      <c r="W3" s="13" t="s">
        <v>36</v>
      </c>
      <c r="X3" s="0"/>
      <c r="Y3" s="8" t="s">
        <v>37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38</v>
      </c>
      <c r="N4" s="0"/>
      <c r="O4" s="6" t="s">
        <v>39</v>
      </c>
      <c r="P4" s="7" t="s">
        <v>28</v>
      </c>
      <c r="Q4" s="8" t="n">
        <v>51</v>
      </c>
      <c r="R4" s="9" t="str">
        <f aca="false">IF(Q4&lt;21,"&lt; 21",IF(Q4&lt;=30,"21 - 30",IF(Q4&lt;=40,"31 - 40",IF(Q4&lt;=50,"41 - 50","&gt; 50" ))))</f>
        <v>&gt; 50</v>
      </c>
      <c r="S4" s="10" t="s">
        <v>40</v>
      </c>
      <c r="T4" s="7"/>
      <c r="U4" s="11"/>
      <c r="V4" s="15" t="s">
        <v>41</v>
      </c>
      <c r="W4" s="13" t="s">
        <v>42</v>
      </c>
      <c r="X4" s="0"/>
      <c r="Y4" s="8" t="s">
        <v>43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44</v>
      </c>
      <c r="N5" s="0"/>
      <c r="O5" s="6" t="s">
        <v>45</v>
      </c>
      <c r="P5" s="7" t="s">
        <v>28</v>
      </c>
      <c r="Q5" s="8" t="n">
        <v>45</v>
      </c>
      <c r="R5" s="9" t="str">
        <f aca="false">IF(Q5&lt;21,"&lt; 21",IF(Q5&lt;=30,"21 - 30",IF(Q5&lt;=40,"31 - 40",IF(Q5&lt;=50,"41 - 50","&gt; 50" ))))</f>
        <v>41 - 50</v>
      </c>
      <c r="S5" s="10" t="s">
        <v>29</v>
      </c>
      <c r="T5" s="7"/>
      <c r="U5" s="11"/>
      <c r="V5" s="12" t="s">
        <v>46</v>
      </c>
      <c r="W5" s="13" t="s">
        <v>47</v>
      </c>
      <c r="X5" s="0"/>
      <c r="Y5" s="8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48</v>
      </c>
      <c r="N6" s="0"/>
      <c r="O6" s="6" t="s">
        <v>49</v>
      </c>
      <c r="P6" s="7" t="s">
        <v>28</v>
      </c>
      <c r="Q6" s="8" t="n">
        <v>64</v>
      </c>
      <c r="R6" s="9" t="str">
        <f aca="false">IF(Q6&lt;21,"&lt; 21",IF(Q6&lt;=30,"21 - 30",IF(Q6&lt;=40,"31 - 40",IF(Q6&lt;=50,"41 - 50","&gt; 50" ))))</f>
        <v>&gt; 50</v>
      </c>
      <c r="S6" s="10" t="s">
        <v>29</v>
      </c>
      <c r="T6" s="7"/>
      <c r="U6" s="11"/>
      <c r="V6" s="12" t="s">
        <v>50</v>
      </c>
      <c r="W6" s="13" t="s">
        <v>51</v>
      </c>
      <c r="X6" s="0"/>
      <c r="Y6" s="8" t="s">
        <v>52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53</v>
      </c>
      <c r="N7" s="0"/>
      <c r="O7" s="6" t="s">
        <v>54</v>
      </c>
      <c r="P7" s="7" t="s">
        <v>28</v>
      </c>
      <c r="Q7" s="8" t="n">
        <v>23</v>
      </c>
      <c r="R7" s="9" t="str">
        <f aca="false">IF(Q7&lt;21,"&lt; 21",IF(Q7&lt;=30,"21 - 30",IF(Q7&lt;=40,"31 - 40",IF(Q7&lt;=50,"41 - 50","&gt; 50" ))))</f>
        <v>21 - 30</v>
      </c>
      <c r="S7" s="10" t="s">
        <v>29</v>
      </c>
      <c r="T7" s="7"/>
      <c r="U7" s="11"/>
      <c r="V7" s="12" t="s">
        <v>55</v>
      </c>
      <c r="W7" s="13" t="s">
        <v>56</v>
      </c>
      <c r="X7" s="8"/>
      <c r="Y7" s="16" t="s">
        <v>52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57</v>
      </c>
      <c r="N8" s="0"/>
      <c r="O8" s="6" t="s">
        <v>58</v>
      </c>
      <c r="P8" s="7" t="s">
        <v>28</v>
      </c>
      <c r="Q8" s="8" t="n">
        <v>39</v>
      </c>
      <c r="R8" s="9" t="str">
        <f aca="false">IF(Q8&lt;21,"&lt; 21",IF(Q8&lt;=30,"21 - 30",IF(Q8&lt;=40,"31 - 40",IF(Q8&lt;=50,"41 - 50","&gt; 50" ))))</f>
        <v>31 - 40</v>
      </c>
      <c r="S8" s="10" t="s">
        <v>29</v>
      </c>
      <c r="T8" s="7"/>
      <c r="U8" s="11"/>
      <c r="V8" s="6" t="s">
        <v>59</v>
      </c>
      <c r="W8" s="13" t="s">
        <v>60</v>
      </c>
      <c r="X8" s="0"/>
      <c r="Y8" s="8" t="s">
        <v>61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62</v>
      </c>
      <c r="N9" s="0"/>
      <c r="O9" s="6" t="s">
        <v>63</v>
      </c>
      <c r="P9" s="7" t="s">
        <v>28</v>
      </c>
      <c r="Q9" s="8" t="n">
        <v>39</v>
      </c>
      <c r="R9" s="9" t="str">
        <f aca="false">IF(Q9&lt;21,"&lt; 21",IF(Q9&lt;=30,"21 - 30",IF(Q9&lt;=40,"31 - 40",IF(Q9&lt;=50,"41 - 50","&gt; 50" ))))</f>
        <v>31 - 40</v>
      </c>
      <c r="S9" s="10" t="s">
        <v>40</v>
      </c>
      <c r="T9" s="7"/>
      <c r="U9" s="11"/>
      <c r="V9" s="12" t="s">
        <v>64</v>
      </c>
      <c r="W9" s="13" t="s">
        <v>65</v>
      </c>
      <c r="X9" s="0"/>
      <c r="Y9" s="8" t="s">
        <v>66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67</v>
      </c>
      <c r="N10" s="0"/>
      <c r="O10" s="6" t="s">
        <v>68</v>
      </c>
      <c r="P10" s="7" t="s">
        <v>28</v>
      </c>
      <c r="Q10" s="8" t="n">
        <v>54</v>
      </c>
      <c r="R10" s="9" t="str">
        <f aca="false">IF(Q10&lt;21,"&lt; 21",IF(Q10&lt;=30,"21 - 30",IF(Q10&lt;=40,"31 - 40",IF(Q10&lt;=50,"41 - 50","&gt; 50" ))))</f>
        <v>&gt; 50</v>
      </c>
      <c r="S10" s="10" t="s">
        <v>40</v>
      </c>
      <c r="T10" s="7"/>
      <c r="U10" s="11"/>
      <c r="V10" s="12" t="s">
        <v>69</v>
      </c>
      <c r="W10" s="13" t="s">
        <v>70</v>
      </c>
      <c r="X10" s="0"/>
      <c r="Y10" s="8" t="s">
        <v>71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72</v>
      </c>
      <c r="N11" s="0"/>
      <c r="O11" s="6" t="s">
        <v>73</v>
      </c>
      <c r="P11" s="7" t="s">
        <v>28</v>
      </c>
      <c r="Q11" s="8" t="n">
        <v>46</v>
      </c>
      <c r="R11" s="9" t="str">
        <f aca="false">IF(Q11&lt;21,"&lt; 21",IF(Q11&lt;=30,"21 - 30",IF(Q11&lt;=40,"31 - 40",IF(Q11&lt;=50,"41 - 50","&gt; 50" ))))</f>
        <v>41 - 50</v>
      </c>
      <c r="S11" s="10" t="s">
        <v>40</v>
      </c>
      <c r="T11" s="7"/>
      <c r="U11" s="11"/>
      <c r="V11" s="12" t="s">
        <v>74</v>
      </c>
      <c r="W11" s="13" t="s">
        <v>75</v>
      </c>
      <c r="X11" s="0"/>
      <c r="Y11" s="8" t="s">
        <v>76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77</v>
      </c>
      <c r="N12" s="0"/>
      <c r="O12" s="14" t="s">
        <v>78</v>
      </c>
      <c r="P12" s="7" t="s">
        <v>28</v>
      </c>
      <c r="Q12" s="8" t="n">
        <v>43</v>
      </c>
      <c r="R12" s="9" t="str">
        <f aca="false">IF(Q12&lt;21,"&lt; 21",IF(Q12&lt;=30,"21 - 30",IF(Q12&lt;=40,"31 - 40",IF(Q12&lt;=50,"41 - 50","&gt; 50" ))))</f>
        <v>41 - 50</v>
      </c>
      <c r="S12" s="10" t="s">
        <v>40</v>
      </c>
      <c r="T12" s="7"/>
      <c r="U12" s="11"/>
      <c r="V12" s="12" t="s">
        <v>50</v>
      </c>
      <c r="W12" s="13" t="s">
        <v>79</v>
      </c>
      <c r="X12" s="0"/>
      <c r="Y12" s="8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80</v>
      </c>
      <c r="N13" s="0"/>
      <c r="O13" s="6" t="s">
        <v>81</v>
      </c>
      <c r="P13" s="7" t="s">
        <v>28</v>
      </c>
      <c r="Q13" s="8" t="n">
        <v>42</v>
      </c>
      <c r="R13" s="9" t="str">
        <f aca="false">IF(Q13&lt;21,"&lt; 21",IF(Q13&lt;=30,"21 - 30",IF(Q13&lt;=40,"31 - 40",IF(Q13&lt;=50,"41 - 50","&gt; 50" ))))</f>
        <v>41 - 50</v>
      </c>
      <c r="S13" s="10" t="s">
        <v>29</v>
      </c>
      <c r="T13" s="7"/>
      <c r="U13" s="11"/>
      <c r="V13" s="12" t="s">
        <v>82</v>
      </c>
      <c r="W13" s="13" t="s">
        <v>83</v>
      </c>
      <c r="X13" s="0"/>
      <c r="Y13" s="8" t="s">
        <v>84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85</v>
      </c>
      <c r="N14" s="0"/>
      <c r="O14" s="6" t="s">
        <v>86</v>
      </c>
      <c r="P14" s="7" t="s">
        <v>87</v>
      </c>
      <c r="Q14" s="8" t="n">
        <v>48</v>
      </c>
      <c r="R14" s="9" t="str">
        <f aca="false">IF(Q14&lt;21,"&lt; 21",IF(Q14&lt;=30,"21 - 30",IF(Q14&lt;=40,"31 - 40",IF(Q14&lt;=50,"41 - 50","&gt; 50" ))))</f>
        <v>41 - 50</v>
      </c>
      <c r="S14" s="10" t="s">
        <v>40</v>
      </c>
      <c r="T14" s="7"/>
      <c r="U14" s="11"/>
      <c r="V14" s="12" t="s">
        <v>88</v>
      </c>
      <c r="W14" s="13" t="s">
        <v>89</v>
      </c>
      <c r="X14" s="0"/>
      <c r="Y14" s="8" t="s">
        <v>90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91</v>
      </c>
      <c r="N15" s="0"/>
      <c r="O15" s="14" t="s">
        <v>92</v>
      </c>
      <c r="P15" s="7" t="s">
        <v>87</v>
      </c>
      <c r="Q15" s="8" t="n">
        <v>32</v>
      </c>
      <c r="R15" s="9" t="str">
        <f aca="false">IF(Q15&lt;21,"&lt; 21",IF(Q15&lt;=30,"21 - 30",IF(Q15&lt;=40,"31 - 40",IF(Q15&lt;=50,"41 - 50","&gt; 50" ))))</f>
        <v>31 - 40</v>
      </c>
      <c r="S15" s="10" t="s">
        <v>40</v>
      </c>
      <c r="T15" s="7"/>
      <c r="U15" s="11"/>
      <c r="V15" s="12" t="s">
        <v>93</v>
      </c>
      <c r="W15" s="13" t="s">
        <v>94</v>
      </c>
      <c r="X15" s="8"/>
      <c r="Y15" s="16" t="s">
        <v>95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96</v>
      </c>
      <c r="N16" s="0"/>
      <c r="O16" s="6" t="s">
        <v>97</v>
      </c>
      <c r="P16" s="7" t="s">
        <v>28</v>
      </c>
      <c r="Q16" s="8" t="n">
        <v>46</v>
      </c>
      <c r="R16" s="9" t="str">
        <f aca="false">IF(Q16&lt;21,"&lt; 21",IF(Q16&lt;=30,"21 - 30",IF(Q16&lt;=40,"31 - 40",IF(Q16&lt;=50,"41 - 50","&gt; 50" ))))</f>
        <v>41 - 50</v>
      </c>
      <c r="S16" s="10" t="s">
        <v>29</v>
      </c>
      <c r="T16" s="7"/>
      <c r="U16" s="11"/>
      <c r="V16" s="12" t="s">
        <v>98</v>
      </c>
      <c r="W16" s="13" t="s">
        <v>99</v>
      </c>
      <c r="X16" s="0"/>
      <c r="Y16" s="8" t="s">
        <v>100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101</v>
      </c>
      <c r="N17" s="0"/>
      <c r="O17" s="6" t="s">
        <v>102</v>
      </c>
      <c r="P17" s="7" t="s">
        <v>28</v>
      </c>
      <c r="Q17" s="8" t="n">
        <v>54</v>
      </c>
      <c r="R17" s="9" t="str">
        <f aca="false">IF(Q17&lt;21,"&lt; 21",IF(Q17&lt;=30,"21 - 30",IF(Q17&lt;=40,"31 - 40",IF(Q17&lt;=50,"41 - 50","&gt; 50" ))))</f>
        <v>&gt; 50</v>
      </c>
      <c r="S17" s="10" t="s">
        <v>40</v>
      </c>
      <c r="T17" s="7"/>
      <c r="U17" s="11"/>
      <c r="V17" s="17" t="s">
        <v>103</v>
      </c>
      <c r="W17" s="13" t="s">
        <v>104</v>
      </c>
      <c r="X17" s="0"/>
      <c r="Y17" s="8" t="s">
        <v>105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106</v>
      </c>
      <c r="N18" s="0"/>
      <c r="O18" s="6" t="s">
        <v>107</v>
      </c>
      <c r="P18" s="7" t="s">
        <v>28</v>
      </c>
      <c r="Q18" s="8" t="n">
        <v>46</v>
      </c>
      <c r="R18" s="9" t="str">
        <f aca="false">IF(Q18&lt;21,"&lt; 21",IF(Q18&lt;=30,"21 - 30",IF(Q18&lt;=40,"31 - 40",IF(Q18&lt;=50,"41 - 50","&gt; 50" ))))</f>
        <v>41 - 50</v>
      </c>
      <c r="S18" s="10" t="s">
        <v>40</v>
      </c>
      <c r="T18" s="7"/>
      <c r="U18" s="11"/>
      <c r="V18" s="12" t="s">
        <v>108</v>
      </c>
      <c r="W18" s="13" t="s">
        <v>109</v>
      </c>
      <c r="X18" s="0"/>
      <c r="Y18" s="8" t="s">
        <v>52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110</v>
      </c>
      <c r="N19" s="0"/>
      <c r="O19" s="6" t="s">
        <v>111</v>
      </c>
      <c r="P19" s="7" t="s">
        <v>28</v>
      </c>
      <c r="Q19" s="8" t="n">
        <v>45</v>
      </c>
      <c r="R19" s="9" t="str">
        <f aca="false">IF(Q19&lt;21,"&lt; 21",IF(Q19&lt;=30,"21 - 30",IF(Q19&lt;=40,"31 - 40",IF(Q19&lt;=50,"41 - 50","&gt; 50" ))))</f>
        <v>41 - 50</v>
      </c>
      <c r="S19" s="10" t="s">
        <v>40</v>
      </c>
      <c r="T19" s="7"/>
      <c r="U19" s="18"/>
      <c r="V19" s="12" t="s">
        <v>112</v>
      </c>
      <c r="W19" s="13" t="s">
        <v>113</v>
      </c>
      <c r="X19" s="0"/>
      <c r="Y19" s="8" t="s">
        <v>52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114</v>
      </c>
      <c r="N20" s="0"/>
      <c r="O20" s="6" t="s">
        <v>115</v>
      </c>
      <c r="P20" s="7" t="s">
        <v>28</v>
      </c>
      <c r="Q20" s="8" t="n">
        <v>41</v>
      </c>
      <c r="R20" s="9" t="str">
        <f aca="false">IF(Q20&lt;21,"&lt; 21",IF(Q20&lt;=30,"21 - 30",IF(Q20&lt;=40,"31 - 40",IF(Q20&lt;=50,"41 - 50","&gt; 50" ))))</f>
        <v>41 - 50</v>
      </c>
      <c r="S20" s="10" t="s">
        <v>29</v>
      </c>
      <c r="T20" s="7"/>
      <c r="U20" s="11"/>
      <c r="V20" s="19" t="s">
        <v>116</v>
      </c>
      <c r="W20" s="13" t="s">
        <v>117</v>
      </c>
      <c r="X20" s="0"/>
      <c r="Y20" s="8" t="s">
        <v>118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119</v>
      </c>
      <c r="N21" s="0"/>
      <c r="O21" s="6" t="s">
        <v>120</v>
      </c>
      <c r="P21" s="7" t="s">
        <v>28</v>
      </c>
      <c r="Q21" s="8" t="n">
        <v>36</v>
      </c>
      <c r="R21" s="9" t="str">
        <f aca="false">IF(Q21&lt;21,"&lt; 21",IF(Q21&lt;=30,"21 - 30",IF(Q21&lt;=40,"31 - 40",IF(Q21&lt;=50,"41 - 50","&gt; 50" ))))</f>
        <v>31 - 40</v>
      </c>
      <c r="S21" s="10" t="s">
        <v>29</v>
      </c>
      <c r="T21" s="7"/>
      <c r="U21" s="18"/>
      <c r="V21" s="19" t="s">
        <v>121</v>
      </c>
      <c r="W21" s="13" t="s">
        <v>122</v>
      </c>
      <c r="X21" s="0"/>
      <c r="Y21" s="8" t="s">
        <v>123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124</v>
      </c>
      <c r="N22" s="0"/>
      <c r="O22" s="6" t="s">
        <v>125</v>
      </c>
      <c r="P22" s="7" t="s">
        <v>28</v>
      </c>
      <c r="Q22" s="8" t="n">
        <v>51</v>
      </c>
      <c r="R22" s="9" t="str">
        <f aca="false">IF(Q22&lt;21,"&lt; 21",IF(Q22&lt;=30,"21 - 30",IF(Q22&lt;=40,"31 - 40",IF(Q22&lt;=50,"41 - 50","&gt; 50" ))))</f>
        <v>&gt; 50</v>
      </c>
      <c r="S22" s="10" t="s">
        <v>40</v>
      </c>
      <c r="T22" s="7"/>
      <c r="U22" s="11"/>
      <c r="V22" s="19" t="s">
        <v>126</v>
      </c>
      <c r="W22" s="13" t="s">
        <v>127</v>
      </c>
      <c r="X22" s="0"/>
      <c r="Y22" s="8" t="s">
        <v>52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128</v>
      </c>
      <c r="N23" s="0"/>
      <c r="O23" s="6" t="s">
        <v>129</v>
      </c>
      <c r="P23" s="7" t="s">
        <v>28</v>
      </c>
      <c r="Q23" s="8" t="n">
        <v>60</v>
      </c>
      <c r="R23" s="9" t="str">
        <f aca="false">IF(Q23&lt;21,"&lt; 21",IF(Q23&lt;=30,"21 - 30",IF(Q23&lt;=40,"31 - 40",IF(Q23&lt;=50,"41 - 50","&gt; 50" ))))</f>
        <v>&gt; 50</v>
      </c>
      <c r="S23" s="10" t="s">
        <v>40</v>
      </c>
      <c r="T23" s="7"/>
      <c r="U23" s="11"/>
      <c r="V23" s="19" t="s">
        <v>130</v>
      </c>
      <c r="W23" s="13" t="s">
        <v>131</v>
      </c>
      <c r="X23" s="0"/>
      <c r="Y23" s="8" t="s">
        <v>76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132</v>
      </c>
      <c r="N24" s="0"/>
      <c r="O24" s="6" t="s">
        <v>133</v>
      </c>
      <c r="P24" s="7" t="s">
        <v>28</v>
      </c>
      <c r="Q24" s="8" t="n">
        <v>46</v>
      </c>
      <c r="R24" s="9" t="str">
        <f aca="false">IF(Q24&lt;21,"&lt; 21",IF(Q24&lt;=30,"21 - 30",IF(Q24&lt;=40,"31 - 40",IF(Q24&lt;=50,"41 - 50","&gt; 50" ))))</f>
        <v>41 - 50</v>
      </c>
      <c r="S24" s="10" t="s">
        <v>29</v>
      </c>
      <c r="T24" s="7"/>
      <c r="U24" s="11"/>
      <c r="V24" s="19" t="s">
        <v>134</v>
      </c>
      <c r="W24" s="13" t="s">
        <v>135</v>
      </c>
      <c r="X24" s="0"/>
      <c r="Y24" s="8" t="s">
        <v>52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136</v>
      </c>
      <c r="N25" s="0"/>
      <c r="O25" s="6" t="s">
        <v>137</v>
      </c>
      <c r="P25" s="7" t="s">
        <v>28</v>
      </c>
      <c r="Q25" s="8" t="n">
        <v>29</v>
      </c>
      <c r="R25" s="9" t="str">
        <f aca="false">IF(Q25&lt;21,"&lt; 21",IF(Q25&lt;=30,"21 - 30",IF(Q25&lt;=40,"31 - 40",IF(Q25&lt;=50,"41 - 50","&gt; 50" ))))</f>
        <v>21 - 30</v>
      </c>
      <c r="S25" s="10" t="s">
        <v>29</v>
      </c>
      <c r="T25" s="7"/>
      <c r="U25" s="18"/>
      <c r="V25" s="19" t="s">
        <v>138</v>
      </c>
      <c r="W25" s="13" t="s">
        <v>139</v>
      </c>
      <c r="X25" s="0"/>
      <c r="Y25" s="8" t="s">
        <v>61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140</v>
      </c>
      <c r="N26" s="0"/>
      <c r="O26" s="6" t="s">
        <v>141</v>
      </c>
      <c r="P26" s="7" t="s">
        <v>28</v>
      </c>
      <c r="Q26" s="8" t="n">
        <v>33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9" t="s">
        <v>142</v>
      </c>
      <c r="W26" s="13" t="s">
        <v>143</v>
      </c>
      <c r="X26" s="0"/>
      <c r="Y26" s="8" t="s">
        <v>76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144</v>
      </c>
      <c r="N27" s="0"/>
      <c r="O27" s="6" t="s">
        <v>145</v>
      </c>
      <c r="P27" s="7" t="s">
        <v>28</v>
      </c>
      <c r="Q27" s="8" t="n">
        <v>30</v>
      </c>
      <c r="R27" s="9" t="str">
        <f aca="false">IF(Q27&lt;21,"&lt; 21",IF(Q27&lt;=30,"21 - 30",IF(Q27&lt;=40,"31 - 40",IF(Q27&lt;=50,"41 - 50","&gt; 50" ))))</f>
        <v>21 - 30</v>
      </c>
      <c r="S27" s="10" t="s">
        <v>29</v>
      </c>
      <c r="T27" s="7"/>
      <c r="U27" s="11"/>
      <c r="V27" s="19" t="s">
        <v>146</v>
      </c>
      <c r="W27" s="13" t="s">
        <v>147</v>
      </c>
      <c r="X27" s="0"/>
      <c r="Y27" s="8" t="s">
        <v>148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149</v>
      </c>
      <c r="N28" s="0"/>
      <c r="O28" s="6" t="s">
        <v>150</v>
      </c>
      <c r="P28" s="7" t="s">
        <v>28</v>
      </c>
      <c r="Q28" s="8" t="n">
        <v>43</v>
      </c>
      <c r="R28" s="9" t="str">
        <f aca="false">IF(Q28&lt;21,"&lt; 21",IF(Q28&lt;=30,"21 - 30",IF(Q28&lt;=40,"31 - 40",IF(Q28&lt;=50,"41 - 50","&gt; 50" ))))</f>
        <v>41 - 50</v>
      </c>
      <c r="S28" s="10" t="s">
        <v>151</v>
      </c>
      <c r="T28" s="7"/>
      <c r="U28" s="11"/>
      <c r="V28" s="19" t="s">
        <v>152</v>
      </c>
      <c r="W28" s="13" t="s">
        <v>153</v>
      </c>
      <c r="X28" s="0"/>
      <c r="Y28" s="8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154</v>
      </c>
      <c r="N29" s="0"/>
      <c r="O29" s="6" t="s">
        <v>155</v>
      </c>
      <c r="P29" s="7" t="s">
        <v>28</v>
      </c>
      <c r="Q29" s="8" t="n">
        <v>37</v>
      </c>
      <c r="R29" s="9" t="str">
        <f aca="false">IF(Q29&lt;21,"&lt; 21",IF(Q29&lt;=30,"21 - 30",IF(Q29&lt;=40,"31 - 40",IF(Q29&lt;=50,"41 - 50","&gt; 50" ))))</f>
        <v>31 - 40</v>
      </c>
      <c r="S29" s="10" t="s">
        <v>34</v>
      </c>
      <c r="T29" s="7"/>
      <c r="U29" s="11"/>
      <c r="V29" s="20" t="s">
        <v>156</v>
      </c>
      <c r="W29" s="13" t="s">
        <v>157</v>
      </c>
      <c r="X29" s="0"/>
      <c r="Y29" s="8" t="s">
        <v>37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158</v>
      </c>
      <c r="N30" s="0"/>
      <c r="O30" s="6" t="s">
        <v>159</v>
      </c>
      <c r="P30" s="7" t="s">
        <v>87</v>
      </c>
      <c r="Q30" s="8" t="n">
        <v>44</v>
      </c>
      <c r="R30" s="9" t="str">
        <f aca="false">IF(Q30&lt;21,"&lt; 21",IF(Q30&lt;=30,"21 - 30",IF(Q30&lt;=40,"31 - 40",IF(Q30&lt;=50,"41 - 50","&gt; 50" ))))</f>
        <v>41 - 50</v>
      </c>
      <c r="S30" s="10" t="s">
        <v>29</v>
      </c>
      <c r="T30" s="7"/>
      <c r="U30" s="11"/>
      <c r="V30" s="19" t="s">
        <v>160</v>
      </c>
      <c r="W30" s="13" t="s">
        <v>161</v>
      </c>
      <c r="X30" s="8"/>
      <c r="Y30" s="16" t="s">
        <v>162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163</v>
      </c>
      <c r="N31" s="0"/>
      <c r="O31" s="6" t="s">
        <v>164</v>
      </c>
      <c r="P31" s="7" t="s">
        <v>28</v>
      </c>
      <c r="Q31" s="8" t="n">
        <v>41</v>
      </c>
      <c r="R31" s="9" t="str">
        <f aca="false">IF(Q31&lt;21,"&lt; 21",IF(Q31&lt;=30,"21 - 30",IF(Q31&lt;=40,"31 - 40",IF(Q31&lt;=50,"41 - 50","&gt; 50" ))))</f>
        <v>41 - 50</v>
      </c>
      <c r="S31" s="10" t="s">
        <v>29</v>
      </c>
      <c r="T31" s="7"/>
      <c r="U31" s="11"/>
      <c r="V31" s="20" t="s">
        <v>165</v>
      </c>
      <c r="W31" s="13" t="s">
        <v>166</v>
      </c>
      <c r="X31" s="8"/>
      <c r="Y31" s="16"/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167</v>
      </c>
      <c r="N32" s="0"/>
      <c r="O32" s="6" t="s">
        <v>168</v>
      </c>
      <c r="P32" s="7" t="s">
        <v>28</v>
      </c>
      <c r="Q32" s="8" t="n">
        <v>35</v>
      </c>
      <c r="R32" s="9" t="str">
        <f aca="false">IF(Q32&lt;21,"&lt; 21",IF(Q32&lt;=30,"21 - 30",IF(Q32&lt;=40,"31 - 40",IF(Q32&lt;=50,"41 - 50","&gt; 50" ))))</f>
        <v>31 - 40</v>
      </c>
      <c r="S32" s="10" t="s">
        <v>29</v>
      </c>
      <c r="T32" s="7"/>
      <c r="U32" s="11"/>
      <c r="V32" s="20" t="s">
        <v>169</v>
      </c>
      <c r="W32" s="13" t="s">
        <v>170</v>
      </c>
      <c r="X32" s="8"/>
      <c r="Y32" s="16"/>
    </row>
    <row r="33" customFormat="false" ht="14.1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171</v>
      </c>
      <c r="N33" s="0"/>
      <c r="O33" s="14" t="s">
        <v>172</v>
      </c>
      <c r="P33" s="7" t="s">
        <v>28</v>
      </c>
      <c r="Q33" s="8" t="n">
        <v>46</v>
      </c>
      <c r="R33" s="9" t="str">
        <f aca="false">IF(Q33&lt;21,"&lt; 21",IF(Q33&lt;=30,"21 - 30",IF(Q33&lt;=40,"31 - 40",IF(Q33&lt;=50,"41 - 50","&gt; 50" ))))</f>
        <v>41 - 50</v>
      </c>
      <c r="S33" s="10" t="s">
        <v>40</v>
      </c>
      <c r="T33" s="7"/>
      <c r="U33" s="11"/>
      <c r="V33" s="20" t="s">
        <v>173</v>
      </c>
      <c r="W33" s="13" t="s">
        <v>174</v>
      </c>
      <c r="X33" s="0"/>
      <c r="Y33" s="8" t="s">
        <v>76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175</v>
      </c>
      <c r="N34" s="0"/>
      <c r="O34" s="6" t="s">
        <v>176</v>
      </c>
      <c r="P34" s="7" t="s">
        <v>28</v>
      </c>
      <c r="Q34" s="8" t="n">
        <v>33</v>
      </c>
      <c r="R34" s="9" t="str">
        <f aca="false">IF(Q34&lt;21,"&lt; 21",IF(Q34&lt;=30,"21 - 30",IF(Q34&lt;=40,"31 - 40",IF(Q34&lt;=50,"41 - 50","&gt; 50" ))))</f>
        <v>31 - 40</v>
      </c>
      <c r="S34" s="10" t="s">
        <v>29</v>
      </c>
      <c r="T34" s="7"/>
      <c r="U34" s="11"/>
      <c r="V34" s="20" t="s">
        <v>177</v>
      </c>
      <c r="W34" s="13" t="s">
        <v>178</v>
      </c>
      <c r="X34" s="0"/>
      <c r="Y34" s="8" t="s">
        <v>52</v>
      </c>
    </row>
    <row r="35" customFormat="false" ht="14.1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179</v>
      </c>
      <c r="N35" s="0"/>
      <c r="O35" s="6" t="s">
        <v>180</v>
      </c>
      <c r="P35" s="7" t="s">
        <v>28</v>
      </c>
      <c r="Q35" s="8" t="n">
        <v>43</v>
      </c>
      <c r="R35" s="9" t="str">
        <f aca="false">IF(Q35&lt;21,"&lt; 21",IF(Q35&lt;=30,"21 - 30",IF(Q35&lt;=40,"31 - 40",IF(Q35&lt;=50,"41 - 50","&gt; 50" ))))</f>
        <v>41 - 50</v>
      </c>
      <c r="S35" s="10" t="s">
        <v>40</v>
      </c>
      <c r="T35" s="7"/>
      <c r="U35" s="11"/>
      <c r="V35" s="19" t="s">
        <v>181</v>
      </c>
      <c r="W35" s="13" t="s">
        <v>174</v>
      </c>
      <c r="X35" s="0"/>
      <c r="Y35" s="8" t="s">
        <v>76</v>
      </c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182</v>
      </c>
      <c r="N36" s="0"/>
      <c r="O36" s="6" t="s">
        <v>183</v>
      </c>
      <c r="P36" s="7" t="s">
        <v>28</v>
      </c>
      <c r="Q36" s="8" t="n">
        <v>30</v>
      </c>
      <c r="R36" s="9" t="str">
        <f aca="false">IF(Q36&lt;21,"&lt; 21",IF(Q36&lt;=30,"21 - 30",IF(Q36&lt;=40,"31 - 40",IF(Q36&lt;=50,"41 - 50","&gt; 50" ))))</f>
        <v>21 - 30</v>
      </c>
      <c r="S36" s="10" t="s">
        <v>29</v>
      </c>
      <c r="T36" s="7"/>
      <c r="U36" s="11"/>
      <c r="V36" s="20" t="s">
        <v>184</v>
      </c>
      <c r="W36" s="13" t="s">
        <v>185</v>
      </c>
      <c r="X36" s="0"/>
      <c r="Y36" s="8"/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186</v>
      </c>
      <c r="N37" s="0"/>
      <c r="O37" s="6" t="s">
        <v>187</v>
      </c>
      <c r="P37" s="7" t="s">
        <v>28</v>
      </c>
      <c r="Q37" s="8" t="n">
        <v>42</v>
      </c>
      <c r="R37" s="9" t="str">
        <f aca="false">IF(Q37&lt;21,"&lt; 21",IF(Q37&lt;=30,"21 - 30",IF(Q37&lt;=40,"31 - 40",IF(Q37&lt;=50,"41 - 50","&gt; 50" ))))</f>
        <v>41 - 50</v>
      </c>
      <c r="S37" s="10" t="s">
        <v>40</v>
      </c>
      <c r="T37" s="7"/>
      <c r="U37" s="11"/>
      <c r="V37" s="20" t="s">
        <v>184</v>
      </c>
      <c r="W37" s="13" t="s">
        <v>188</v>
      </c>
      <c r="X37" s="0"/>
      <c r="Y37" s="8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189</v>
      </c>
      <c r="N38" s="0"/>
      <c r="O38" s="6" t="s">
        <v>190</v>
      </c>
      <c r="P38" s="7" t="s">
        <v>28</v>
      </c>
      <c r="Q38" s="8" t="n">
        <v>49</v>
      </c>
      <c r="R38" s="9" t="str">
        <f aca="false">IF(Q38&lt;21,"&lt; 21",IF(Q38&lt;=30,"21 - 30",IF(Q38&lt;=40,"31 - 40",IF(Q38&lt;=50,"41 - 50","&gt; 50" ))))</f>
        <v>41 - 50</v>
      </c>
      <c r="S38" s="10" t="s">
        <v>34</v>
      </c>
      <c r="T38" s="7"/>
      <c r="U38" s="11"/>
      <c r="V38" s="20" t="s">
        <v>191</v>
      </c>
      <c r="W38" s="13" t="s">
        <v>192</v>
      </c>
      <c r="X38" s="0"/>
      <c r="Y38" s="8" t="s">
        <v>193</v>
      </c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194</v>
      </c>
      <c r="N39" s="0"/>
      <c r="O39" s="14" t="s">
        <v>195</v>
      </c>
      <c r="P39" s="7" t="s">
        <v>28</v>
      </c>
      <c r="Q39" s="8" t="n">
        <v>49</v>
      </c>
      <c r="R39" s="9" t="str">
        <f aca="false">IF(Q39&lt;21,"&lt; 21",IF(Q39&lt;=30,"21 - 30",IF(Q39&lt;=40,"31 - 40",IF(Q39&lt;=50,"41 - 50","&gt; 50" ))))</f>
        <v>41 - 50</v>
      </c>
      <c r="S39" s="10" t="s">
        <v>40</v>
      </c>
      <c r="T39" s="7"/>
      <c r="U39" s="11"/>
      <c r="V39" s="20" t="s">
        <v>196</v>
      </c>
      <c r="W39" s="13" t="s">
        <v>197</v>
      </c>
      <c r="X39" s="0"/>
      <c r="Y39" s="8" t="s">
        <v>198</v>
      </c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199</v>
      </c>
      <c r="N40" s="0"/>
      <c r="O40" s="6" t="s">
        <v>200</v>
      </c>
      <c r="P40" s="7" t="s">
        <v>28</v>
      </c>
      <c r="Q40" s="8" t="n">
        <v>36</v>
      </c>
      <c r="R40" s="9" t="str">
        <f aca="false">IF(Q40&lt;21,"&lt; 21",IF(Q40&lt;=30,"21 - 30",IF(Q40&lt;=40,"31 - 40",IF(Q40&lt;=50,"41 - 50","&gt; 50" ))))</f>
        <v>31 - 40</v>
      </c>
      <c r="S40" s="10" t="s">
        <v>29</v>
      </c>
      <c r="T40" s="7"/>
      <c r="U40" s="11"/>
      <c r="V40" s="19" t="s">
        <v>201</v>
      </c>
      <c r="W40" s="13" t="s">
        <v>202</v>
      </c>
      <c r="X40" s="0"/>
      <c r="Y40" s="8" t="s">
        <v>162</v>
      </c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203</v>
      </c>
      <c r="N41" s="0"/>
      <c r="O41" s="23" t="s">
        <v>204</v>
      </c>
      <c r="P41" s="7" t="s">
        <v>28</v>
      </c>
      <c r="Q41" s="24" t="n">
        <v>55</v>
      </c>
      <c r="R41" s="9" t="str">
        <f aca="false">IF(Q41&lt;21,"&lt; 21",IF(Q41&lt;=30,"21 - 30",IF(Q41&lt;=40,"31 - 40",IF(Q41&lt;=50,"41 - 50","&gt; 50" ))))</f>
        <v>&gt; 50</v>
      </c>
      <c r="S41" s="10" t="s">
        <v>29</v>
      </c>
      <c r="T41" s="7"/>
      <c r="U41" s="11"/>
      <c r="V41" s="22" t="s">
        <v>205</v>
      </c>
      <c r="W41" s="25" t="s">
        <v>206</v>
      </c>
      <c r="X41" s="0"/>
      <c r="Y41" s="24" t="s">
        <v>207</v>
      </c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6"/>
      <c r="O42" s="18"/>
      <c r="P42" s="7"/>
      <c r="Q42" s="27"/>
      <c r="R42" s="9"/>
      <c r="S42" s="10"/>
      <c r="T42" s="7"/>
      <c r="U42" s="11"/>
      <c r="V42" s="28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6"/>
      <c r="O43" s="18"/>
      <c r="P43" s="7"/>
      <c r="Q43" s="27"/>
      <c r="R43" s="9"/>
      <c r="S43" s="10"/>
      <c r="T43" s="7"/>
      <c r="U43" s="11"/>
      <c r="V43" s="28"/>
      <c r="W43" s="29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6"/>
      <c r="O44" s="18"/>
      <c r="P44" s="7"/>
      <c r="Q44" s="27"/>
      <c r="R44" s="9"/>
      <c r="S44" s="10"/>
      <c r="T44" s="7"/>
      <c r="U44" s="11"/>
      <c r="V44" s="28"/>
      <c r="W44" s="29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6"/>
      <c r="O45" s="18"/>
      <c r="P45" s="7"/>
      <c r="Q45" s="27"/>
      <c r="R45" s="9"/>
      <c r="S45" s="10"/>
      <c r="T45" s="7"/>
      <c r="U45" s="11"/>
      <c r="V45" s="28"/>
      <c r="W45" s="29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6"/>
      <c r="O46" s="18"/>
      <c r="P46" s="7"/>
      <c r="Q46" s="27"/>
      <c r="R46" s="9"/>
      <c r="S46" s="10"/>
      <c r="T46" s="7"/>
      <c r="U46" s="11"/>
      <c r="V46" s="28"/>
      <c r="W46" s="29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6"/>
      <c r="O47" s="18"/>
      <c r="P47" s="7"/>
      <c r="Q47" s="27"/>
      <c r="R47" s="9"/>
      <c r="S47" s="10"/>
      <c r="T47" s="7"/>
      <c r="U47" s="11"/>
      <c r="V47" s="28"/>
      <c r="W47" s="29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6"/>
      <c r="O48" s="18"/>
      <c r="P48" s="7"/>
      <c r="Q48" s="27"/>
      <c r="R48" s="9"/>
      <c r="S48" s="10"/>
      <c r="T48" s="7"/>
      <c r="U48" s="11"/>
      <c r="V48" s="28"/>
      <c r="W48" s="29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6"/>
      <c r="O49" s="18"/>
      <c r="P49" s="7"/>
      <c r="Q49" s="27"/>
      <c r="R49" s="9"/>
      <c r="S49" s="10"/>
      <c r="T49" s="7"/>
      <c r="U49" s="11"/>
      <c r="V49" s="28"/>
      <c r="W49" s="29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6"/>
      <c r="O50" s="18"/>
      <c r="P50" s="7"/>
      <c r="Q50" s="27"/>
      <c r="R50" s="9"/>
      <c r="S50" s="10"/>
      <c r="T50" s="7"/>
      <c r="U50" s="11"/>
      <c r="V50" s="28"/>
      <c r="W50" s="29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6"/>
      <c r="O51" s="18"/>
      <c r="P51" s="7"/>
      <c r="Q51" s="27"/>
      <c r="R51" s="9"/>
      <c r="S51" s="10"/>
      <c r="T51" s="7"/>
      <c r="U51" s="11"/>
      <c r="V51" s="28"/>
      <c r="W51" s="29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6"/>
      <c r="O52" s="18"/>
      <c r="P52" s="7"/>
      <c r="Q52" s="27"/>
      <c r="R52" s="9"/>
      <c r="S52" s="10"/>
      <c r="T52" s="7"/>
      <c r="U52" s="11"/>
      <c r="V52" s="30"/>
      <c r="W52" s="29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6"/>
      <c r="O53" s="18"/>
      <c r="P53" s="7"/>
      <c r="Q53" s="27"/>
      <c r="R53" s="9"/>
      <c r="S53" s="10"/>
      <c r="T53" s="7"/>
      <c r="U53" s="11"/>
      <c r="V53" s="28"/>
      <c r="W53" s="29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6"/>
      <c r="O54" s="18"/>
      <c r="P54" s="7"/>
      <c r="Q54" s="27"/>
      <c r="R54" s="9"/>
      <c r="S54" s="10"/>
      <c r="T54" s="7"/>
      <c r="U54" s="11"/>
      <c r="V54" s="30"/>
      <c r="W54" s="29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6"/>
      <c r="O55" s="18"/>
      <c r="P55" s="7"/>
      <c r="Q55" s="27"/>
      <c r="R55" s="9"/>
      <c r="S55" s="10"/>
      <c r="T55" s="7"/>
      <c r="U55" s="11"/>
      <c r="V55" s="28"/>
      <c r="W55" s="29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6"/>
      <c r="O56" s="31"/>
      <c r="P56" s="7"/>
      <c r="Q56" s="27"/>
      <c r="R56" s="9"/>
      <c r="S56" s="10"/>
      <c r="T56" s="7"/>
      <c r="U56" s="11"/>
      <c r="V56" s="28"/>
      <c r="W56" s="29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6"/>
      <c r="O57" s="18"/>
      <c r="P57" s="7"/>
      <c r="Q57" s="27"/>
      <c r="R57" s="9"/>
      <c r="S57" s="10"/>
      <c r="T57" s="7"/>
      <c r="U57" s="11"/>
      <c r="V57" s="32"/>
      <c r="W57" s="29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6"/>
      <c r="O58" s="18"/>
      <c r="P58" s="7"/>
      <c r="Q58" s="27"/>
      <c r="R58" s="9"/>
      <c r="S58" s="10"/>
      <c r="T58" s="7"/>
      <c r="U58" s="11"/>
      <c r="V58" s="28"/>
      <c r="W58" s="29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6"/>
      <c r="O59" s="18"/>
      <c r="P59" s="7"/>
      <c r="Q59" s="27"/>
      <c r="R59" s="9"/>
      <c r="S59" s="10"/>
      <c r="T59" s="7"/>
      <c r="U59" s="11"/>
      <c r="V59" s="28"/>
      <c r="W59" s="29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6"/>
      <c r="O60" s="18"/>
      <c r="P60" s="7"/>
      <c r="Q60" s="27"/>
      <c r="R60" s="9"/>
      <c r="S60" s="10"/>
      <c r="T60" s="7"/>
      <c r="U60" s="11"/>
      <c r="V60" s="28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6"/>
      <c r="O61" s="18"/>
      <c r="P61" s="7"/>
      <c r="Q61" s="27"/>
      <c r="R61" s="9"/>
      <c r="S61" s="10"/>
      <c r="T61" s="7"/>
      <c r="U61" s="11"/>
      <c r="V61" s="28"/>
      <c r="W61" s="29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