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<sst xmlns="http://schemas.openxmlformats.org/spreadsheetml/2006/main" count="364" uniqueCount="209">
  <si>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</si>
  <si>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</si>
  <si>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</si>
  <si>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</si>
  <si>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</si>
  <si>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</si>
  <si>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</si>
  <si>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</si>
  <si>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</si>
  <si>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</si>
  <si>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</si>
  <si>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</si>
  <si>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</si>
  <si>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</si>
  <si>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</si>
  <si>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</si>
  <si>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</si>
  <si>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</si>
  <si>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</si>
  <si>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</si>
  <si>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</si>
  <si>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</si>
  <si>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</si>
  <si>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</si>
  <si>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</si>
  <si>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</si>
  <si>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Faisal Kurdi</t>
  </si>
  <si>
    <t>Ciamis, 14 April 1989</t>
  </si>
  <si>
    <t>L</t>
  </si>
  <si>
    <t>S1</t>
  </si>
  <si>
    <t>Dsn. Tegalsari RT.28/04, Desa Cipapar, Kec. Banjarsari, Kab. Ciamis, Jawa Barat</t>
  </si>
  <si>
    <t>082120801285</t>
  </si>
  <si>
    <t>Hary Tri Suwandono</t>
  </si>
  <si>
    <t>Jakarta, 3 September 1990</t>
  </si>
  <si>
    <t>Bakti III No.9 RT.10/06, Kel. Cilincing, Kec. Cilincing, Jakarta Utara, DKI Jakarta</t>
  </si>
  <si>
    <t>089690013726/ 0214407104</t>
  </si>
  <si>
    <t>Arfan Effendi</t>
  </si>
  <si>
    <t>Tangerang, 5 Juli 1995</t>
  </si>
  <si>
    <t>Kel. Poris Gaga Baru, Kec. Batu Ceper, Kota Tangerang, Prov. Banten</t>
  </si>
  <si>
    <t>083806697303</t>
  </si>
  <si>
    <t>Konveksi Kaos, Tas dan Celana</t>
  </si>
  <si>
    <t>Husein</t>
  </si>
  <si>
    <t>Jakarta, 20 September 1990</t>
  </si>
  <si>
    <t>Jl. Tebet Timur Dalam VII-E/7 RT.07/06, Kel. Tebet, Kec. Tebet Timur, Jakarta Selatan, DKI Jakarta</t>
  </si>
  <si>
    <t>087788456114</t>
  </si>
  <si>
    <t>Riko Saputra</t>
  </si>
  <si>
    <t>Bekasi, 2 April 1982</t>
  </si>
  <si>
    <t>KP. Serang RT.02/01, Desa Taman Rahayu, Kec. Setu, Kab. Bekasi, Jawa Barat</t>
  </si>
  <si>
    <t>085218505083</t>
  </si>
  <si>
    <t>Roti</t>
  </si>
  <si>
    <t>Bung Muhamad Ulin Nuha</t>
  </si>
  <si>
    <t>Cirebon, 16 Agustus 1992</t>
  </si>
  <si>
    <t>Jl. Cendrawasih No.413 Rt.02/06, Desa Serang, Kec. Klangenan, Kab. Cirebon, Prov. Jawa Barat</t>
  </si>
  <si>
    <t>087729081337</t>
  </si>
  <si>
    <t>Nuraeni Rizkiah</t>
  </si>
  <si>
    <t>Cianjur, 31 Oktober 1993</t>
  </si>
  <si>
    <t>P</t>
  </si>
  <si>
    <t>Jl. Jeruk Purut Rt.01/03, Kel. Cilandak Timur, Kec. Pasar Minggu, Jakarta Selatan, DKI Jakarta</t>
  </si>
  <si>
    <t>081210098548</t>
  </si>
  <si>
    <t>Umi Rifdah</t>
  </si>
  <si>
    <t>Mojokerto, 6 April 1990</t>
  </si>
  <si>
    <t>Dsn. Kecapangan Rt.03/03, Kel. Ngoro, Kec. Ngoro, Kab. Mojokerto, Prov. Jawa Timur</t>
  </si>
  <si>
    <t>085608233564</t>
  </si>
  <si>
    <t>Aa Achmad Syarif Hidayat</t>
  </si>
  <si>
    <t>Ciamis, 14 Oktober 1990</t>
  </si>
  <si>
    <t>Dsn. tegalsari RT.27/04, Desa Cipapar, Kec. Banjarsari, Kab. Ciamis, Jawa Barat</t>
  </si>
  <si>
    <t>081312916539</t>
  </si>
  <si>
    <t>Suarno</t>
  </si>
  <si>
    <t>Beringin Jaya, 1 Juli 1989</t>
  </si>
  <si>
    <t>Jl. Pesantren No.2 RT.04/01, Kel. Kujangsari, Kec. Ciputat, Kota Banten, Prov. Banten</t>
  </si>
  <si>
    <t>087725947968</t>
  </si>
  <si>
    <t>Juanda</t>
  </si>
  <si>
    <t>Lbk Resam 14 Juli 1988</t>
  </si>
  <si>
    <t>Desa Lubuk Resam, Kec. Cermin Nan Gedang, Kab. Sarolang, Prov. Jambi</t>
  </si>
  <si>
    <t>085285538596</t>
  </si>
  <si>
    <t>Ajami Solichin</t>
  </si>
  <si>
    <t>Bogor, 16 Mei 1991</t>
  </si>
  <si>
    <t>Jl. Raya parung RT.02/02, Kel. Pamegarsari, Kec. Parung, Kab. Bogor, Jawa Barat</t>
  </si>
  <si>
    <t>085693497</t>
  </si>
  <si>
    <t>Pembuatan Abon Ikan Lele</t>
  </si>
  <si>
    <t>Ahmad Fatah Yasin</t>
  </si>
  <si>
    <t>Tegal, 15 Juli 1991</t>
  </si>
  <si>
    <t>Jl. Salak No.1 Rt.02/04, Kel. Grobogkulon, Kec. Pangkah, Kab. Tegal, Jawa Tengah</t>
  </si>
  <si>
    <t>085742718444</t>
  </si>
  <si>
    <t>Resto Mini Makanan Khas Daerah</t>
  </si>
  <si>
    <t>Rizky Islamy Ramadhan</t>
  </si>
  <si>
    <t>Subang, 16 Maret 1992</t>
  </si>
  <si>
    <t>Dsn. Margaluyu Timur RT.31/14, Desa Sukamandi, Kec. Ciasem, Kab. Subang, Jawa Barat</t>
  </si>
  <si>
    <t>083816027311</t>
  </si>
  <si>
    <t>Angkringan Nasi Kucing</t>
  </si>
  <si>
    <t>Ahmad Syaiful Huda</t>
  </si>
  <si>
    <t>Kudus, 19 Mei 1992</t>
  </si>
  <si>
    <t>Jl. Srabi Kidul Rt.10/05, Kel. Getas Srabi, Kec. Gebog, Kab. Kudus, Jawa Tengah</t>
  </si>
  <si>
    <t>085692240448</t>
  </si>
  <si>
    <t>Durian Goreng</t>
  </si>
  <si>
    <t>Nurohman</t>
  </si>
  <si>
    <t>Indramayu, 18 Juni 1986</t>
  </si>
  <si>
    <t>SLTA</t>
  </si>
  <si>
    <t>Jl. SDN 2 Cidempet RT.03/01, Kel. Cidempet, Kec. Arahan, Kab. Indramayu, Prov. Jawa Barat</t>
  </si>
  <si>
    <t>087829602253</t>
  </si>
  <si>
    <t>Ayu Mega Sari</t>
  </si>
  <si>
    <t>Jakarta, 2 Agustus 1990</t>
  </si>
  <si>
    <t>Jl. Pesantren RT.03/01, Kel. Jurtim, Kec. Pondok Aren, Kota Tangerang Selatan, Prov. Banten</t>
  </si>
  <si>
    <t>082226072884</t>
  </si>
  <si>
    <t>Rumah makan</t>
  </si>
  <si>
    <t>Kurnia Anisah</t>
  </si>
  <si>
    <t>Sidoarjo, 26 Juli 1992</t>
  </si>
  <si>
    <t>Kawatan No.1 RT.06/03, Kel. Kedung Cangkring, Kec. Jabon, Kab. Sidoarjo, Prov. Jawa Timur</t>
  </si>
  <si>
    <t>085730446772</t>
  </si>
  <si>
    <t>Apotik Waralaba</t>
  </si>
  <si>
    <t>Muhamad Ilham Ramdani</t>
  </si>
  <si>
    <t>Tegal, 2 Maret 1993</t>
  </si>
  <si>
    <t>Jl. Kayu Manis 69 AMD 28 No.171 RT.04/05, Kel. Balekambang, Kec. Kramat Jati, Jakarta Timur, DKI Jakarta</t>
  </si>
  <si>
    <t>085693839885</t>
  </si>
  <si>
    <t>Keripik Singkong</t>
  </si>
  <si>
    <t>Fakih Nur Sofyan</t>
  </si>
  <si>
    <t>Pati, 13 September 1992</t>
  </si>
  <si>
    <t>DK Ngulaan RT.06/02, Kel. Sukoharjo, Kec. Wedarijaksa, Kab. Pati, Jawa Tengah</t>
  </si>
  <si>
    <t>08989901380</t>
  </si>
  <si>
    <t>Kuliner Ayam Bakar Madu</t>
  </si>
  <si>
    <t>Ruslan Ependi</t>
  </si>
  <si>
    <t>Garut, 12 Maret 1993</t>
  </si>
  <si>
    <t>Kel. Jayamukti RT.04/02, Kec. Cihurip, Kab. Garut, Jawa Barat</t>
  </si>
  <si>
    <t>082317547229</t>
  </si>
  <si>
    <t>Toko Warung</t>
  </si>
  <si>
    <t>Ismail Marzuki</t>
  </si>
  <si>
    <t>Riau, 2 Februari 1990</t>
  </si>
  <si>
    <t>DIII</t>
  </si>
  <si>
    <t>Jl. Kayumanis,  Kec. Kramat Jati, Jakarta Timur, Dki Jakarta</t>
  </si>
  <si>
    <t>081928434602</t>
  </si>
  <si>
    <t>Ahmad Munji</t>
  </si>
  <si>
    <t>Serang, 15 Januari 1992</t>
  </si>
  <si>
    <t>Kp. Cipacung RT.18/06, Desa Karang Suraga, Kec. Cinangka, Kab. Serang, Prov. Banten</t>
  </si>
  <si>
    <t>081910935822</t>
  </si>
  <si>
    <t>Ade Ahdiana</t>
  </si>
  <si>
    <t>Brebes, 29 Oktober 1984</t>
  </si>
  <si>
    <t>Dsn. Sumberingin Rt.03/07, Desa Sumberingin, Kec. Sanankulon, Kab. Blitar, Prov. Jawa Timur</t>
  </si>
  <si>
    <t>085655660469</t>
  </si>
  <si>
    <t>Toko Kelontong</t>
  </si>
  <si>
    <t>Maratusyolihat</t>
  </si>
  <si>
    <t>Serang, 8 Maret 1990</t>
  </si>
  <si>
    <t>KP. Kebon Sawo RT.04/02 Desa Mekar Baru, Kec. Petir, Kab. Serang, Prov. Banten</t>
  </si>
  <si>
    <t>087871987483</t>
  </si>
  <si>
    <t>Dendi Ridotunasih</t>
  </si>
  <si>
    <t>Pandeglang, 25 Desember 1991</t>
  </si>
  <si>
    <t>KP. Pari Rt.03/05, Desa Mandalawangi, Kec. Mandalawangi, Kab. Pandeglang, Prov. Banten</t>
  </si>
  <si>
    <t>087772370200</t>
  </si>
  <si>
    <t>Budidaya Lele</t>
  </si>
  <si>
    <t>Mahpudin</t>
  </si>
  <si>
    <t>Tangerang, 21 Agustus 1985</t>
  </si>
  <si>
    <t>KP. Jati Baru RT.05/04 Kel. Tobat, Kec. Balaraja, Kota Tangerang, Prov. Banten</t>
  </si>
  <si>
    <t>0821118601</t>
  </si>
  <si>
    <t>Sabun Cair</t>
  </si>
  <si>
    <t>Ahmad Miftahul Karomah</t>
  </si>
  <si>
    <t>Sintang, 20 Januari 1982</t>
  </si>
  <si>
    <t>BTN Griya Wisata Permai RT.09 Blok F35 Kel. Sungai Ana, Kec. Sintang, Kab. Sintang, Prov. Kalimantan Barat</t>
  </si>
  <si>
    <t>085252449539</t>
  </si>
  <si>
    <t>Jasa Loundry</t>
  </si>
  <si>
    <t>Agus Santoso</t>
  </si>
  <si>
    <t>Serang, 5 Agustus 1991</t>
  </si>
  <si>
    <t>KP. Kadugenep Pasir, RT.24/04, Desa Kadugenep, Kec. Petir, Kab. Serang, Prov. Banten</t>
  </si>
  <si>
    <t>081910894571</t>
  </si>
  <si>
    <t>Rohaman</t>
  </si>
  <si>
    <t>Serang, 20 April 1990</t>
  </si>
  <si>
    <t>KP. Kadugenep Pasir Rt.24/04, Desa Kadugenep, Kec. Pasir, Kab. Serang, Prov. Banten</t>
  </si>
  <si>
    <t>0818173097</t>
  </si>
  <si>
    <t>Adam Malik</t>
  </si>
  <si>
    <t>Serang, 15 Desember 1989</t>
  </si>
  <si>
    <t>KP. Cipeuteuy RT.13/02, Desa Kadugenep, Kec. Petir, Kab. Serang, Prov. Banten</t>
  </si>
  <si>
    <t>087871710672</t>
  </si>
  <si>
    <t>Lili Asnawi</t>
  </si>
  <si>
    <t>Serang, 4 Maret 1988</t>
  </si>
  <si>
    <t>KP. Rego Secang RT.08/02, Desa Padasuka, Kec. Petir, Kab. Serang, Prov. Banten</t>
  </si>
  <si>
    <t>087887538015</t>
  </si>
  <si>
    <t>Iwan Adikusuma</t>
  </si>
  <si>
    <t>Blitar, 23 Agustus 1984</t>
  </si>
  <si>
    <t>Dsn. Krajan Rt.03/02, Desa Maron, Kec. Kademangan, Kab. Blitar, Prov. Jawa Timur</t>
  </si>
  <si>
    <t>081259828884</t>
  </si>
  <si>
    <t>Ali Jufri Salem</t>
  </si>
  <si>
    <t>Flores Timur 8 Agustus 1988</t>
  </si>
  <si>
    <t>Jl. Kayu Manis 99  RT.05/03, Kel. Balekambang, Kec. Kramat Jati, Jakarta Timur, DKI Jakarta</t>
  </si>
  <si>
    <t>082112135327</t>
  </si>
  <si>
    <t>Buka Toko Obat</t>
  </si>
  <si>
    <t>Moh Iqbal Alam Islami</t>
  </si>
  <si>
    <t>Bekasi, 27 Desember 1983</t>
  </si>
  <si>
    <t>Jl. Masjid Al Ikhlas No.46 RT.08/10, Kel. Kranji, Kec. Bekasi Barat, Kota Bekasi, Prov. Jawa Barat</t>
  </si>
  <si>
    <t>081297429883</t>
  </si>
  <si>
    <t>Bebek Cubit dan Ayam Bakar</t>
  </si>
  <si>
    <t>Faturrahman</t>
  </si>
  <si>
    <t>Jakarta, 1 November 1989</t>
  </si>
  <si>
    <t>KP. Bulak RT.02/16, Kel. Klender, Kec. Duren Sawit, Jakarta Timur, DKI Jakarta</t>
  </si>
  <si>
    <t>085741554635</t>
  </si>
  <si>
    <t>Rusman Murdani</t>
  </si>
  <si>
    <t>Cianjur, 17 Maret 1992</t>
  </si>
  <si>
    <t>KP. Simpang Rt.01/03, Desa Cibeureum, Kec. Cugenang, Kab. Cianjur, Prov. Jawa Barat</t>
  </si>
  <si>
    <t>089688502262</t>
  </si>
  <si>
    <t>Saeful Anwar</t>
  </si>
  <si>
    <t>Cirebon, 17 Juli 1993</t>
  </si>
  <si>
    <t>Jl. Blok Desa Warujaya Rt.01/01, Desa Warujaya, Kec. Depok, Kab. Cirebon, Jawa Barat</t>
  </si>
  <si>
    <t>089637222207</t>
  </si>
  <si>
    <t>Distro</t>
  </si>
  <si>
    <t>Yandi Purnama</t>
  </si>
  <si>
    <t>Ciamis, 14 Agustus 1984</t>
  </si>
  <si>
    <t>Jl. Q. Asem Baris No.16A, Rt.11/12, Kel. Kebon Baru, Kec. Tebet, Jakarta Selatan, DKI Jakarta</t>
  </si>
  <si>
    <t>081222263520</t>
  </si>
  <si>
    <t>Shoffa Ainul Fajriyah</t>
  </si>
  <si>
    <t>Jakarta, 6 November 1990</t>
  </si>
  <si>
    <t>KP. Poris RT.07/03, Blok C/20, Kel. Cipondoh Makmur, Kec. Cipondoh, Tangerang, Prov. Banten</t>
  </si>
  <si>
    <t>0817866786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</si>
</sst>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P22" colorId="64" zoomScale="75" zoomScaleNormal="75" zoomScalePageLayoutView="100" workbookViewId="0">
      <selection pane="topLeft" activeCell="AB41" activeCellId="0" sqref="AB4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25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X2" s="10"/>
      <c r="Y2" s="16"/>
    </row>
    <row r="3" customFormat="false" ht="52.2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17" t="s">
        <v>33</v>
      </c>
      <c r="P3" s="9" t="s">
        <v>28</v>
      </c>
      <c r="Q3" s="10" t="n">
        <v>24</v>
      </c>
      <c r="R3" s="11" t="str">
        <f aca="false">IF(Q3&lt;21,"&lt; 21",IF(Q3&lt;=30,"21 - 30",IF(Q3&lt;=40,"31 - 40",IF(Q3&lt;=50,"41 - 50","&gt; 50" ))))</f>
        <v>21 - 30</v>
      </c>
      <c r="S3" s="12" t="s">
        <v>29</v>
      </c>
      <c r="T3" s="9"/>
      <c r="U3" s="13"/>
      <c r="V3" s="14" t="s">
        <v>34</v>
      </c>
      <c r="W3" s="15" t="s">
        <v>35</v>
      </c>
      <c r="X3" s="10"/>
      <c r="Y3" s="16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8" t="s">
        <v>36</v>
      </c>
      <c r="N4" s="0"/>
      <c r="O4" s="8" t="s">
        <v>37</v>
      </c>
      <c r="P4" s="9" t="s">
        <v>28</v>
      </c>
      <c r="Q4" s="10" t="n">
        <v>19</v>
      </c>
      <c r="R4" s="11" t="str">
        <f aca="false">IF(Q4&lt;21,"&lt; 21",IF(Q4&lt;=30,"21 - 30",IF(Q4&lt;=40,"31 - 40",IF(Q4&lt;=50,"41 - 50","&gt; 50" ))))</f>
        <v>&lt; 21</v>
      </c>
      <c r="S4" s="12" t="s">
        <v>29</v>
      </c>
      <c r="T4" s="9"/>
      <c r="U4" s="13"/>
      <c r="V4" s="18" t="s">
        <v>38</v>
      </c>
      <c r="W4" s="15" t="s">
        <v>39</v>
      </c>
      <c r="X4" s="10"/>
      <c r="Y4" s="16" t="s">
        <v>40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41</v>
      </c>
      <c r="N5" s="0"/>
      <c r="O5" s="8" t="s">
        <v>42</v>
      </c>
      <c r="P5" s="9" t="s">
        <v>28</v>
      </c>
      <c r="Q5" s="10" t="n">
        <v>24</v>
      </c>
      <c r="R5" s="11" t="str">
        <f aca="false">IF(Q5&lt;21,"&lt; 21",IF(Q5&lt;=30,"21 - 30",IF(Q5&lt;=40,"31 - 40",IF(Q5&lt;=50,"41 - 50","&gt; 50" ))))</f>
        <v>21 - 30</v>
      </c>
      <c r="S5" s="12" t="s">
        <v>29</v>
      </c>
      <c r="T5" s="9"/>
      <c r="U5" s="13"/>
      <c r="V5" s="14" t="s">
        <v>43</v>
      </c>
      <c r="W5" s="15" t="s">
        <v>44</v>
      </c>
      <c r="X5" s="10"/>
      <c r="Y5" s="16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45</v>
      </c>
      <c r="N6" s="0"/>
      <c r="O6" s="8" t="s">
        <v>46</v>
      </c>
      <c r="P6" s="9" t="s">
        <v>28</v>
      </c>
      <c r="Q6" s="10" t="n">
        <v>32</v>
      </c>
      <c r="R6" s="11" t="str">
        <f aca="false">IF(Q6&lt;21,"&lt; 21",IF(Q6&lt;=30,"21 - 30",IF(Q6&lt;=40,"31 - 40",IF(Q6&lt;=50,"41 - 50","&gt; 50" ))))</f>
        <v>31 - 40</v>
      </c>
      <c r="S6" s="12" t="s">
        <v>29</v>
      </c>
      <c r="T6" s="9"/>
      <c r="U6" s="13"/>
      <c r="V6" s="14" t="s">
        <v>47</v>
      </c>
      <c r="W6" s="15" t="s">
        <v>48</v>
      </c>
      <c r="X6" s="10"/>
      <c r="Y6" s="16" t="s">
        <v>49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50</v>
      </c>
      <c r="N7" s="0"/>
      <c r="O7" s="8" t="s">
        <v>51</v>
      </c>
      <c r="P7" s="9" t="s">
        <v>28</v>
      </c>
      <c r="Q7" s="10" t="n">
        <v>22</v>
      </c>
      <c r="R7" s="11" t="str">
        <f aca="false">IF(Q7&lt;21,"&lt; 21",IF(Q7&lt;=30,"21 - 30",IF(Q7&lt;=40,"31 - 40",IF(Q7&lt;=50,"41 - 50","&gt; 50" ))))</f>
        <v>21 - 30</v>
      </c>
      <c r="S7" s="12" t="s">
        <v>29</v>
      </c>
      <c r="T7" s="9"/>
      <c r="U7" s="13"/>
      <c r="V7" s="14" t="s">
        <v>52</v>
      </c>
      <c r="W7" s="15" t="s">
        <v>53</v>
      </c>
      <c r="X7" s="10"/>
      <c r="Y7" s="16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54</v>
      </c>
      <c r="N8" s="0"/>
      <c r="O8" s="8" t="s">
        <v>55</v>
      </c>
      <c r="P8" s="9" t="s">
        <v>56</v>
      </c>
      <c r="Q8" s="10" t="n">
        <v>21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8" t="s">
        <v>57</v>
      </c>
      <c r="W8" s="15" t="s">
        <v>58</v>
      </c>
      <c r="X8" s="10"/>
      <c r="Y8" s="16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59</v>
      </c>
      <c r="N9" s="0"/>
      <c r="O9" s="8" t="s">
        <v>60</v>
      </c>
      <c r="P9" s="9" t="s">
        <v>56</v>
      </c>
      <c r="Q9" s="10" t="n">
        <v>24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61</v>
      </c>
      <c r="W9" s="15" t="s">
        <v>62</v>
      </c>
      <c r="X9" s="10"/>
      <c r="Y9" s="16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63</v>
      </c>
      <c r="N10" s="0"/>
      <c r="O10" s="8" t="s">
        <v>64</v>
      </c>
      <c r="P10" s="9" t="s">
        <v>28</v>
      </c>
      <c r="Q10" s="10" t="n">
        <v>24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9"/>
      <c r="U10" s="13"/>
      <c r="V10" s="14" t="s">
        <v>65</v>
      </c>
      <c r="W10" s="15" t="s">
        <v>66</v>
      </c>
      <c r="X10" s="10"/>
      <c r="Y10" s="16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67</v>
      </c>
      <c r="N11" s="0"/>
      <c r="O11" s="8" t="s">
        <v>68</v>
      </c>
      <c r="P11" s="9" t="s">
        <v>28</v>
      </c>
      <c r="Q11" s="10" t="n">
        <v>25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69</v>
      </c>
      <c r="W11" s="15" t="s">
        <v>70</v>
      </c>
      <c r="X11" s="10"/>
      <c r="Y11" s="16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71</v>
      </c>
      <c r="N12" s="0"/>
      <c r="O12" s="17" t="s">
        <v>72</v>
      </c>
      <c r="P12" s="9" t="s">
        <v>28</v>
      </c>
      <c r="Q12" s="10" t="n">
        <v>26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9"/>
      <c r="U12" s="13"/>
      <c r="V12" s="14" t="s">
        <v>73</v>
      </c>
      <c r="W12" s="15" t="s">
        <v>74</v>
      </c>
      <c r="X12" s="10"/>
      <c r="Y12" s="16"/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75</v>
      </c>
      <c r="N13" s="0"/>
      <c r="O13" s="8" t="s">
        <v>76</v>
      </c>
      <c r="P13" s="9" t="s">
        <v>28</v>
      </c>
      <c r="Q13" s="10" t="n">
        <v>23</v>
      </c>
      <c r="R13" s="11" t="str">
        <f aca="false">IF(Q13&lt;21,"&lt; 21",IF(Q13&lt;=30,"21 - 30",IF(Q13&lt;=40,"31 - 40",IF(Q13&lt;=50,"41 - 50","&gt; 50" ))))</f>
        <v>21 - 30</v>
      </c>
      <c r="S13" s="12" t="s">
        <v>29</v>
      </c>
      <c r="T13" s="9"/>
      <c r="U13" s="13"/>
      <c r="V13" s="14" t="s">
        <v>77</v>
      </c>
      <c r="W13" s="15" t="s">
        <v>78</v>
      </c>
      <c r="X13" s="10"/>
      <c r="Y13" s="16" t="s">
        <v>79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80</v>
      </c>
      <c r="N14" s="0"/>
      <c r="O14" s="8" t="s">
        <v>81</v>
      </c>
      <c r="P14" s="9" t="s">
        <v>28</v>
      </c>
      <c r="Q14" s="10" t="n">
        <v>23</v>
      </c>
      <c r="R14" s="11" t="str">
        <f aca="false">IF(Q14&lt;21,"&lt; 21",IF(Q14&lt;=30,"21 - 30",IF(Q14&lt;=40,"31 - 40",IF(Q14&lt;=50,"41 - 50","&gt; 50" ))))</f>
        <v>21 - 30</v>
      </c>
      <c r="S14" s="12" t="s">
        <v>29</v>
      </c>
      <c r="T14" s="9"/>
      <c r="U14" s="13"/>
      <c r="V14" s="14" t="s">
        <v>82</v>
      </c>
      <c r="W14" s="15" t="s">
        <v>83</v>
      </c>
      <c r="X14" s="10"/>
      <c r="Y14" s="16" t="s">
        <v>84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85</v>
      </c>
      <c r="N15" s="0"/>
      <c r="O15" s="17" t="s">
        <v>86</v>
      </c>
      <c r="P15" s="9" t="s">
        <v>28</v>
      </c>
      <c r="Q15" s="10" t="n">
        <v>22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87</v>
      </c>
      <c r="W15" s="15" t="s">
        <v>88</v>
      </c>
      <c r="X15" s="10"/>
      <c r="Y15" s="16" t="s">
        <v>89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90</v>
      </c>
      <c r="N16" s="0"/>
      <c r="O16" s="8" t="s">
        <v>91</v>
      </c>
      <c r="P16" s="9" t="s">
        <v>28</v>
      </c>
      <c r="Q16" s="10" t="n">
        <v>22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92</v>
      </c>
      <c r="W16" s="15" t="s">
        <v>93</v>
      </c>
      <c r="X16" s="10"/>
      <c r="Y16" s="16" t="s">
        <v>94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95</v>
      </c>
      <c r="N17" s="0"/>
      <c r="O17" s="8" t="s">
        <v>96</v>
      </c>
      <c r="P17" s="9" t="s">
        <v>28</v>
      </c>
      <c r="Q17" s="10" t="n">
        <v>28</v>
      </c>
      <c r="R17" s="11" t="str">
        <f aca="false">IF(Q17&lt;21,"&lt; 21",IF(Q17&lt;=30,"21 - 30",IF(Q17&lt;=40,"31 - 40",IF(Q17&lt;=50,"41 - 50","&gt; 50" ))))</f>
        <v>21 - 30</v>
      </c>
      <c r="S17" s="12" t="s">
        <v>97</v>
      </c>
      <c r="T17" s="9"/>
      <c r="U17" s="13"/>
      <c r="V17" s="19" t="s">
        <v>98</v>
      </c>
      <c r="W17" s="15" t="s">
        <v>99</v>
      </c>
      <c r="X17" s="10"/>
      <c r="Y17" s="16" t="s">
        <v>89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100</v>
      </c>
      <c r="N18" s="0"/>
      <c r="O18" s="8" t="s">
        <v>101</v>
      </c>
      <c r="P18" s="9" t="s">
        <v>56</v>
      </c>
      <c r="Q18" s="10" t="n">
        <v>24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102</v>
      </c>
      <c r="W18" s="15" t="s">
        <v>103</v>
      </c>
      <c r="X18" s="10"/>
      <c r="Y18" s="16" t="s">
        <v>104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105</v>
      </c>
      <c r="N19" s="0"/>
      <c r="O19" s="8" t="s">
        <v>106</v>
      </c>
      <c r="P19" s="9" t="s">
        <v>56</v>
      </c>
      <c r="Q19" s="10" t="n">
        <v>22</v>
      </c>
      <c r="R19" s="11" t="str">
        <f aca="false">IF(Q19&lt;21,"&lt; 21",IF(Q19&lt;=30,"21 - 30",IF(Q19&lt;=40,"31 - 40",IF(Q19&lt;=50,"41 - 50","&gt; 50" ))))</f>
        <v>21 - 30</v>
      </c>
      <c r="S19" s="12" t="s">
        <v>29</v>
      </c>
      <c r="T19" s="9"/>
      <c r="U19" s="20"/>
      <c r="V19" s="14" t="s">
        <v>107</v>
      </c>
      <c r="W19" s="15" t="s">
        <v>108</v>
      </c>
      <c r="X19" s="10"/>
      <c r="Y19" s="16" t="s">
        <v>109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1" t="s">
        <v>110</v>
      </c>
      <c r="N20" s="0"/>
      <c r="O20" s="8" t="s">
        <v>111</v>
      </c>
      <c r="P20" s="9" t="s">
        <v>28</v>
      </c>
      <c r="Q20" s="10" t="n">
        <v>21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21" t="s">
        <v>112</v>
      </c>
      <c r="W20" s="15" t="s">
        <v>113</v>
      </c>
      <c r="X20" s="10"/>
      <c r="Y20" s="16" t="s">
        <v>114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1" t="s">
        <v>115</v>
      </c>
      <c r="N21" s="0"/>
      <c r="O21" s="8" t="s">
        <v>116</v>
      </c>
      <c r="P21" s="9" t="s">
        <v>28</v>
      </c>
      <c r="Q21" s="10" t="n">
        <v>22</v>
      </c>
      <c r="R21" s="11" t="str">
        <f aca="false">IF(Q21&lt;21,"&lt; 21",IF(Q21&lt;=30,"21 - 30",IF(Q21&lt;=40,"31 - 40",IF(Q21&lt;=50,"41 - 50","&gt; 50" ))))</f>
        <v>21 - 30</v>
      </c>
      <c r="S21" s="12" t="s">
        <v>29</v>
      </c>
      <c r="T21" s="9"/>
      <c r="U21" s="20"/>
      <c r="V21" s="21" t="s">
        <v>117</v>
      </c>
      <c r="W21" s="15" t="s">
        <v>118</v>
      </c>
      <c r="X21" s="10"/>
      <c r="Y21" s="16" t="s">
        <v>119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1" t="s">
        <v>120</v>
      </c>
      <c r="N22" s="0"/>
      <c r="O22" s="8" t="s">
        <v>121</v>
      </c>
      <c r="P22" s="9" t="s">
        <v>28</v>
      </c>
      <c r="Q22" s="10" t="n">
        <v>21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21" t="s">
        <v>122</v>
      </c>
      <c r="W22" s="15" t="s">
        <v>123</v>
      </c>
      <c r="X22" s="10"/>
      <c r="Y22" s="16" t="s">
        <v>124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1" t="s">
        <v>125</v>
      </c>
      <c r="N23" s="0"/>
      <c r="O23" s="8" t="s">
        <v>126</v>
      </c>
      <c r="P23" s="9" t="s">
        <v>28</v>
      </c>
      <c r="Q23" s="10" t="n">
        <v>24</v>
      </c>
      <c r="R23" s="11" t="str">
        <f aca="false">IF(Q23&lt;21,"&lt; 21",IF(Q23&lt;=30,"21 - 30",IF(Q23&lt;=40,"31 - 40",IF(Q23&lt;=50,"41 - 50","&gt; 50" ))))</f>
        <v>21 - 30</v>
      </c>
      <c r="S23" s="12" t="s">
        <v>127</v>
      </c>
      <c r="T23" s="9"/>
      <c r="U23" s="13"/>
      <c r="V23" s="21" t="s">
        <v>128</v>
      </c>
      <c r="W23" s="15" t="s">
        <v>129</v>
      </c>
      <c r="X23" s="10"/>
      <c r="Y23" s="16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1" t="s">
        <v>130</v>
      </c>
      <c r="N24" s="0"/>
      <c r="O24" s="8" t="s">
        <v>131</v>
      </c>
      <c r="P24" s="9" t="s">
        <v>28</v>
      </c>
      <c r="Q24" s="10" t="n">
        <v>22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21" t="s">
        <v>132</v>
      </c>
      <c r="W24" s="15" t="s">
        <v>133</v>
      </c>
      <c r="X24" s="10"/>
      <c r="Y24" s="16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1" t="s">
        <v>134</v>
      </c>
      <c r="N25" s="0"/>
      <c r="O25" s="8" t="s">
        <v>135</v>
      </c>
      <c r="P25" s="9" t="s">
        <v>28</v>
      </c>
      <c r="Q25" s="10" t="n">
        <v>30</v>
      </c>
      <c r="R25" s="11" t="str">
        <f aca="false">IF(Q25&lt;21,"&lt; 21",IF(Q25&lt;=30,"21 - 30",IF(Q25&lt;=40,"31 - 40",IF(Q25&lt;=50,"41 - 50","&gt; 50" ))))</f>
        <v>21 - 30</v>
      </c>
      <c r="S25" s="12" t="s">
        <v>29</v>
      </c>
      <c r="T25" s="9"/>
      <c r="U25" s="20"/>
      <c r="V25" s="21" t="s">
        <v>136</v>
      </c>
      <c r="W25" s="15" t="s">
        <v>137</v>
      </c>
      <c r="X25" s="10"/>
      <c r="Y25" s="16" t="s">
        <v>138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1" t="s">
        <v>139</v>
      </c>
      <c r="N26" s="0"/>
      <c r="O26" s="8" t="s">
        <v>140</v>
      </c>
      <c r="P26" s="9" t="s">
        <v>56</v>
      </c>
      <c r="Q26" s="10" t="n">
        <v>24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21" t="s">
        <v>141</v>
      </c>
      <c r="W26" s="15" t="s">
        <v>142</v>
      </c>
      <c r="X26" s="10"/>
      <c r="Y26" s="16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1" t="s">
        <v>143</v>
      </c>
      <c r="N27" s="0"/>
      <c r="O27" s="8" t="s">
        <v>144</v>
      </c>
      <c r="P27" s="9" t="s">
        <v>28</v>
      </c>
      <c r="Q27" s="10" t="n">
        <v>23</v>
      </c>
      <c r="R27" s="11" t="str">
        <f aca="false">IF(Q27&lt;21,"&lt; 21",IF(Q27&lt;=30,"21 - 30",IF(Q27&lt;=40,"31 - 40",IF(Q27&lt;=50,"41 - 50","&gt; 50" ))))</f>
        <v>21 - 30</v>
      </c>
      <c r="S27" s="12" t="s">
        <v>29</v>
      </c>
      <c r="T27" s="9"/>
      <c r="U27" s="13"/>
      <c r="V27" s="21" t="s">
        <v>145</v>
      </c>
      <c r="W27" s="15" t="s">
        <v>146</v>
      </c>
      <c r="X27" s="10"/>
      <c r="Y27" s="16" t="s">
        <v>147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1" t="s">
        <v>148</v>
      </c>
      <c r="N28" s="0"/>
      <c r="O28" s="8" t="s">
        <v>149</v>
      </c>
      <c r="P28" s="9" t="s">
        <v>28</v>
      </c>
      <c r="Q28" s="10" t="n">
        <v>29</v>
      </c>
      <c r="R28" s="11" t="str">
        <f aca="false">IF(Q28&lt;21,"&lt; 21",IF(Q28&lt;=30,"21 - 30",IF(Q28&lt;=40,"31 - 40",IF(Q28&lt;=50,"41 - 50","&gt; 50" ))))</f>
        <v>21 - 30</v>
      </c>
      <c r="S28" s="12" t="s">
        <v>29</v>
      </c>
      <c r="T28" s="9"/>
      <c r="U28" s="13"/>
      <c r="V28" s="21" t="s">
        <v>150</v>
      </c>
      <c r="W28" s="15" t="s">
        <v>151</v>
      </c>
      <c r="X28" s="10"/>
      <c r="Y28" s="16" t="s">
        <v>152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1" t="s">
        <v>153</v>
      </c>
      <c r="N29" s="0"/>
      <c r="O29" s="8" t="s">
        <v>154</v>
      </c>
      <c r="P29" s="9" t="s">
        <v>28</v>
      </c>
      <c r="Q29" s="10" t="n">
        <v>32</v>
      </c>
      <c r="R29" s="11" t="str">
        <f aca="false">IF(Q29&lt;21,"&lt; 21",IF(Q29&lt;=30,"21 - 30",IF(Q29&lt;=40,"31 - 40",IF(Q29&lt;=50,"41 - 50","&gt; 50" ))))</f>
        <v>31 - 40</v>
      </c>
      <c r="S29" s="12" t="s">
        <v>29</v>
      </c>
      <c r="T29" s="9"/>
      <c r="U29" s="13"/>
      <c r="V29" s="22" t="s">
        <v>155</v>
      </c>
      <c r="W29" s="15" t="s">
        <v>156</v>
      </c>
      <c r="X29" s="10"/>
      <c r="Y29" s="16" t="s">
        <v>157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1" t="s">
        <v>158</v>
      </c>
      <c r="N30" s="0"/>
      <c r="O30" s="8" t="s">
        <v>159</v>
      </c>
      <c r="P30" s="9" t="s">
        <v>28</v>
      </c>
      <c r="Q30" s="10" t="n">
        <v>23</v>
      </c>
      <c r="R30" s="11" t="str">
        <f aca="false">IF(Q30&lt;21,"&lt; 21",IF(Q30&lt;=30,"21 - 30",IF(Q30&lt;=40,"31 - 40",IF(Q30&lt;=50,"41 - 50","&gt; 50" ))))</f>
        <v>21 - 30</v>
      </c>
      <c r="S30" s="12" t="s">
        <v>29</v>
      </c>
      <c r="T30" s="9"/>
      <c r="U30" s="13"/>
      <c r="V30" s="21" t="s">
        <v>160</v>
      </c>
      <c r="W30" s="15" t="s">
        <v>161</v>
      </c>
      <c r="X30" s="10"/>
      <c r="Y30" s="16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162</v>
      </c>
      <c r="N31" s="0"/>
      <c r="O31" s="8" t="s">
        <v>163</v>
      </c>
      <c r="P31" s="9" t="s">
        <v>28</v>
      </c>
      <c r="Q31" s="10" t="n">
        <v>24</v>
      </c>
      <c r="R31" s="11" t="str">
        <f aca="false">IF(Q31&lt;21,"&lt; 21",IF(Q31&lt;=30,"21 - 30",IF(Q31&lt;=40,"31 - 40",IF(Q31&lt;=50,"41 - 50","&gt; 50" ))))</f>
        <v>21 - 30</v>
      </c>
      <c r="S31" s="12" t="s">
        <v>29</v>
      </c>
      <c r="T31" s="9"/>
      <c r="U31" s="13"/>
      <c r="V31" s="22" t="s">
        <v>164</v>
      </c>
      <c r="W31" s="15" t="s">
        <v>165</v>
      </c>
      <c r="X31" s="10"/>
      <c r="Y31" s="16"/>
    </row>
    <row r="32" customFormat="false" ht="26.8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21" t="s">
        <v>166</v>
      </c>
      <c r="N32" s="0"/>
      <c r="O32" s="8" t="s">
        <v>167</v>
      </c>
      <c r="P32" s="9" t="s">
        <v>28</v>
      </c>
      <c r="Q32" s="10" t="n">
        <v>25</v>
      </c>
      <c r="R32" s="11" t="str">
        <f aca="false">IF(Q32&lt;21,"&lt; 21",IF(Q32&lt;=30,"21 - 30",IF(Q32&lt;=40,"31 - 40",IF(Q32&lt;=50,"41 - 50","&gt; 50" ))))</f>
        <v>21 - 30</v>
      </c>
      <c r="S32" s="12" t="s">
        <v>29</v>
      </c>
      <c r="T32" s="9"/>
      <c r="U32" s="13"/>
      <c r="V32" s="22" t="s">
        <v>168</v>
      </c>
      <c r="W32" s="15" t="s">
        <v>169</v>
      </c>
      <c r="X32" s="10"/>
      <c r="Y32" s="16"/>
    </row>
    <row r="33" customFormat="false" ht="26.8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21" t="s">
        <v>170</v>
      </c>
      <c r="N33" s="0"/>
      <c r="O33" s="17" t="s">
        <v>171</v>
      </c>
      <c r="P33" s="9" t="s">
        <v>28</v>
      </c>
      <c r="Q33" s="10" t="n">
        <v>26</v>
      </c>
      <c r="R33" s="11" t="str">
        <f aca="false">IF(Q33&lt;21,"&lt; 21",IF(Q33&lt;=30,"21 - 30",IF(Q33&lt;=40,"31 - 40",IF(Q33&lt;=50,"41 - 50","&gt; 50" ))))</f>
        <v>21 - 30</v>
      </c>
      <c r="S33" s="12" t="s">
        <v>29</v>
      </c>
      <c r="T33" s="9"/>
      <c r="U33" s="13"/>
      <c r="V33" s="22" t="s">
        <v>172</v>
      </c>
      <c r="W33" s="15" t="s">
        <v>173</v>
      </c>
      <c r="X33" s="10"/>
      <c r="Y33" s="16"/>
    </row>
    <row r="34" customFormat="false" ht="26.8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21" t="s">
        <v>174</v>
      </c>
      <c r="N34" s="0"/>
      <c r="O34" s="8" t="s">
        <v>175</v>
      </c>
      <c r="P34" s="9" t="s">
        <v>28</v>
      </c>
      <c r="Q34" s="10" t="n">
        <v>30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22" t="s">
        <v>176</v>
      </c>
      <c r="W34" s="15" t="s">
        <v>177</v>
      </c>
      <c r="X34" s="10"/>
      <c r="Y34" s="16"/>
    </row>
    <row r="35" customFormat="false" ht="26.8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21" t="s">
        <v>178</v>
      </c>
      <c r="N35" s="0"/>
      <c r="O35" s="8" t="s">
        <v>179</v>
      </c>
      <c r="P35" s="9" t="s">
        <v>28</v>
      </c>
      <c r="Q35" s="10" t="n">
        <v>26</v>
      </c>
      <c r="R35" s="11" t="str">
        <f aca="false">IF(Q35&lt;21,"&lt; 21",IF(Q35&lt;=30,"21 - 30",IF(Q35&lt;=40,"31 - 40",IF(Q35&lt;=50,"41 - 50","&gt; 50" ))))</f>
        <v>21 - 30</v>
      </c>
      <c r="S35" s="12" t="s">
        <v>29</v>
      </c>
      <c r="T35" s="9"/>
      <c r="U35" s="13"/>
      <c r="V35" s="21" t="s">
        <v>180</v>
      </c>
      <c r="W35" s="15" t="s">
        <v>181</v>
      </c>
      <c r="X35" s="10"/>
      <c r="Y35" s="16" t="s">
        <v>182</v>
      </c>
    </row>
    <row r="36" customFormat="false" ht="26.8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21" t="s">
        <v>183</v>
      </c>
      <c r="N36" s="0"/>
      <c r="O36" s="8" t="s">
        <v>184</v>
      </c>
      <c r="P36" s="9" t="s">
        <v>28</v>
      </c>
      <c r="Q36" s="10" t="n">
        <v>31</v>
      </c>
      <c r="R36" s="11" t="str">
        <f aca="false">IF(Q36&lt;21,"&lt; 21",IF(Q36&lt;=30,"21 - 30",IF(Q36&lt;=40,"31 - 40",IF(Q36&lt;=50,"41 - 50","&gt; 50" ))))</f>
        <v>31 - 40</v>
      </c>
      <c r="S36" s="12" t="s">
        <v>29</v>
      </c>
      <c r="T36" s="9"/>
      <c r="U36" s="13"/>
      <c r="V36" s="22" t="s">
        <v>185</v>
      </c>
      <c r="W36" s="15" t="s">
        <v>186</v>
      </c>
      <c r="X36" s="10"/>
      <c r="Y36" s="16" t="s">
        <v>187</v>
      </c>
    </row>
    <row r="37" customFormat="false" ht="26.8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21" t="s">
        <v>188</v>
      </c>
      <c r="N37" s="0"/>
      <c r="O37" s="8" t="s">
        <v>189</v>
      </c>
      <c r="P37" s="9" t="s">
        <v>28</v>
      </c>
      <c r="Q37" s="10" t="n">
        <v>25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22" t="s">
        <v>190</v>
      </c>
      <c r="W37" s="15" t="s">
        <v>191</v>
      </c>
      <c r="X37" s="10"/>
      <c r="Y37" s="16"/>
    </row>
    <row r="38" customFormat="false" ht="26.8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21" t="s">
        <v>192</v>
      </c>
      <c r="N38" s="0"/>
      <c r="O38" s="8" t="s">
        <v>193</v>
      </c>
      <c r="P38" s="9" t="s">
        <v>28</v>
      </c>
      <c r="Q38" s="10" t="n">
        <v>22</v>
      </c>
      <c r="R38" s="11" t="str">
        <f aca="false">IF(Q38&lt;21,"&lt; 21",IF(Q38&lt;=30,"21 - 30",IF(Q38&lt;=40,"31 - 40",IF(Q38&lt;=50,"41 - 50","&gt; 50" ))))</f>
        <v>21 - 30</v>
      </c>
      <c r="S38" s="12" t="s">
        <v>97</v>
      </c>
      <c r="T38" s="9"/>
      <c r="U38" s="13"/>
      <c r="V38" s="22" t="s">
        <v>194</v>
      </c>
      <c r="W38" s="15" t="s">
        <v>195</v>
      </c>
      <c r="X38" s="10"/>
      <c r="Y38" s="16"/>
    </row>
    <row r="39" customFormat="false" ht="26.8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21" t="s">
        <v>196</v>
      </c>
      <c r="N39" s="0"/>
      <c r="O39" s="17" t="s">
        <v>197</v>
      </c>
      <c r="P39" s="9" t="s">
        <v>28</v>
      </c>
      <c r="Q39" s="10" t="n">
        <v>21</v>
      </c>
      <c r="R39" s="11" t="str">
        <f aca="false">IF(Q39&lt;21,"&lt; 21",IF(Q39&lt;=30,"21 - 30",IF(Q39&lt;=40,"31 - 40",IF(Q39&lt;=50,"41 - 50","&gt; 50" ))))</f>
        <v>21 - 30</v>
      </c>
      <c r="S39" s="12" t="s">
        <v>97</v>
      </c>
      <c r="T39" s="9"/>
      <c r="U39" s="13"/>
      <c r="V39" s="22" t="s">
        <v>198</v>
      </c>
      <c r="W39" s="15" t="s">
        <v>199</v>
      </c>
      <c r="X39" s="10"/>
      <c r="Y39" s="16" t="s">
        <v>200</v>
      </c>
    </row>
    <row r="40" customFormat="false" ht="26.8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21" t="s">
        <v>201</v>
      </c>
      <c r="N40" s="0"/>
      <c r="O40" s="8" t="s">
        <v>202</v>
      </c>
      <c r="P40" s="9" t="s">
        <v>28</v>
      </c>
      <c r="Q40" s="10" t="n">
        <v>30</v>
      </c>
      <c r="R40" s="11" t="str">
        <f aca="false">IF(Q40&lt;21,"&lt; 21",IF(Q40&lt;=30,"21 - 30",IF(Q40&lt;=40,"31 - 40",IF(Q40&lt;=50,"41 - 50","&gt; 50" ))))</f>
        <v>21 - 30</v>
      </c>
      <c r="S40" s="12" t="s">
        <v>29</v>
      </c>
      <c r="T40" s="9"/>
      <c r="U40" s="13"/>
      <c r="V40" s="21" t="s">
        <v>203</v>
      </c>
      <c r="W40" s="15" t="s">
        <v>204</v>
      </c>
      <c r="X40" s="10"/>
      <c r="Y40" s="16"/>
    </row>
    <row r="41" customFormat="false" ht="26.8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21" t="s">
        <v>205</v>
      </c>
      <c r="N41" s="0"/>
      <c r="O41" s="17" t="s">
        <v>206</v>
      </c>
      <c r="P41" s="9" t="s">
        <v>56</v>
      </c>
      <c r="Q41" s="10" t="n">
        <v>24</v>
      </c>
      <c r="R41" s="11" t="str">
        <f aca="false">IF(Q41&lt;21,"&lt; 21",IF(Q41&lt;=30,"21 - 30",IF(Q41&lt;=40,"31 - 40",IF(Q41&lt;=50,"41 - 50","&gt; 50" ))))</f>
        <v>21 - 30</v>
      </c>
      <c r="S41" s="12" t="s">
        <v>29</v>
      </c>
      <c r="T41" s="9"/>
      <c r="U41" s="13"/>
      <c r="V41" s="21" t="s">
        <v>207</v>
      </c>
      <c r="W41" s="15" t="s">
        <v>208</v>
      </c>
      <c r="X41" s="10"/>
      <c r="Y41" s="16"/>
    </row>
    <row r="42" customFormat="false" ht="13.8" hidden="false" customHeight="false" outlineLevel="0" collapsed="false">
      <c r="A42" s="23"/>
      <c r="B42" s="23"/>
      <c r="C42" s="3"/>
      <c r="D42" s="23"/>
      <c r="E42" s="23"/>
      <c r="F42" s="23"/>
      <c r="G42" s="3"/>
      <c r="H42" s="23"/>
      <c r="I42" s="3"/>
      <c r="J42" s="23"/>
      <c r="K42" s="23"/>
      <c r="L42" s="23"/>
      <c r="M42" s="24"/>
      <c r="O42" s="20"/>
      <c r="P42" s="9"/>
      <c r="Q42" s="25"/>
      <c r="R42" s="11"/>
      <c r="S42" s="12"/>
      <c r="T42" s="9"/>
      <c r="U42" s="13"/>
      <c r="V42" s="26"/>
      <c r="W42" s="9"/>
      <c r="Y42" s="9"/>
    </row>
    <row r="43" customFormat="false" ht="13.8" hidden="false" customHeight="false" outlineLevel="0" collapsed="false">
      <c r="A43" s="23"/>
      <c r="B43" s="23"/>
      <c r="C43" s="3"/>
      <c r="D43" s="23"/>
      <c r="E43" s="23"/>
      <c r="F43" s="23"/>
      <c r="G43" s="3"/>
      <c r="H43" s="23"/>
      <c r="I43" s="3"/>
      <c r="J43" s="23"/>
      <c r="K43" s="23"/>
      <c r="L43" s="23"/>
      <c r="M43" s="24"/>
      <c r="O43" s="20"/>
      <c r="P43" s="9"/>
      <c r="Q43" s="25"/>
      <c r="R43" s="11"/>
      <c r="S43" s="12"/>
      <c r="T43" s="9"/>
      <c r="U43" s="13"/>
      <c r="V43" s="26"/>
      <c r="W43" s="27"/>
      <c r="Y43" s="9"/>
    </row>
    <row r="44" customFormat="false" ht="13.8" hidden="false" customHeight="false" outlineLevel="0" collapsed="false">
      <c r="A44" s="23"/>
      <c r="B44" s="23"/>
      <c r="C44" s="3"/>
      <c r="D44" s="23"/>
      <c r="E44" s="23"/>
      <c r="F44" s="23"/>
      <c r="G44" s="3"/>
      <c r="H44" s="23"/>
      <c r="I44" s="3"/>
      <c r="J44" s="23"/>
      <c r="K44" s="23"/>
      <c r="L44" s="23"/>
      <c r="M44" s="24"/>
      <c r="O44" s="20"/>
      <c r="P44" s="9"/>
      <c r="Q44" s="25"/>
      <c r="R44" s="11"/>
      <c r="S44" s="12"/>
      <c r="T44" s="9"/>
      <c r="U44" s="13"/>
      <c r="V44" s="26"/>
      <c r="W44" s="27"/>
      <c r="Y44" s="9"/>
    </row>
    <row r="45" customFormat="false" ht="13.8" hidden="false" customHeight="false" outlineLevel="0" collapsed="false">
      <c r="A45" s="23"/>
      <c r="B45" s="23"/>
      <c r="C45" s="3"/>
      <c r="D45" s="23"/>
      <c r="E45" s="23"/>
      <c r="F45" s="23"/>
      <c r="G45" s="3"/>
      <c r="H45" s="23"/>
      <c r="I45" s="3"/>
      <c r="J45" s="23"/>
      <c r="K45" s="23"/>
      <c r="L45" s="23"/>
      <c r="M45" s="24"/>
      <c r="O45" s="20"/>
      <c r="P45" s="9"/>
      <c r="Q45" s="25"/>
      <c r="R45" s="11"/>
      <c r="S45" s="12"/>
      <c r="T45" s="9"/>
      <c r="U45" s="13"/>
      <c r="V45" s="26"/>
      <c r="W45" s="27"/>
      <c r="Y45" s="9"/>
    </row>
    <row r="46" customFormat="false" ht="13.8" hidden="false" customHeight="false" outlineLevel="0" collapsed="false">
      <c r="A46" s="23"/>
      <c r="B46" s="23"/>
      <c r="C46" s="3"/>
      <c r="D46" s="23"/>
      <c r="E46" s="23"/>
      <c r="F46" s="23"/>
      <c r="G46" s="3"/>
      <c r="H46" s="23"/>
      <c r="I46" s="3"/>
      <c r="J46" s="23"/>
      <c r="K46" s="23"/>
      <c r="L46" s="23"/>
      <c r="M46" s="24"/>
      <c r="O46" s="20"/>
      <c r="P46" s="9"/>
      <c r="Q46" s="25"/>
      <c r="R46" s="11"/>
      <c r="S46" s="12"/>
      <c r="T46" s="9"/>
      <c r="U46" s="13"/>
      <c r="V46" s="26"/>
      <c r="W46" s="27"/>
      <c r="Y46" s="9"/>
    </row>
    <row r="47" customFormat="false" ht="13.8" hidden="false" customHeight="false" outlineLevel="0" collapsed="false">
      <c r="A47" s="23"/>
      <c r="B47" s="23"/>
      <c r="C47" s="3"/>
      <c r="D47" s="23"/>
      <c r="E47" s="23"/>
      <c r="F47" s="23"/>
      <c r="G47" s="3"/>
      <c r="H47" s="23"/>
      <c r="I47" s="3"/>
      <c r="J47" s="23"/>
      <c r="K47" s="23"/>
      <c r="L47" s="23"/>
      <c r="M47" s="24"/>
      <c r="O47" s="20"/>
      <c r="P47" s="9"/>
      <c r="Q47" s="25"/>
      <c r="R47" s="11"/>
      <c r="S47" s="12"/>
      <c r="T47" s="9"/>
      <c r="U47" s="13"/>
      <c r="V47" s="26"/>
      <c r="W47" s="27"/>
      <c r="Y47" s="9"/>
    </row>
    <row r="48" customFormat="false" ht="13.8" hidden="false" customHeight="false" outlineLevel="0" collapsed="false">
      <c r="A48" s="23"/>
      <c r="B48" s="23"/>
      <c r="C48" s="3"/>
      <c r="D48" s="23"/>
      <c r="E48" s="23"/>
      <c r="F48" s="23"/>
      <c r="G48" s="3"/>
      <c r="H48" s="23"/>
      <c r="I48" s="3"/>
      <c r="J48" s="23"/>
      <c r="K48" s="23"/>
      <c r="L48" s="23"/>
      <c r="M48" s="24"/>
      <c r="O48" s="20"/>
      <c r="P48" s="9"/>
      <c r="Q48" s="25"/>
      <c r="R48" s="11"/>
      <c r="S48" s="12"/>
      <c r="T48" s="9"/>
      <c r="U48" s="13"/>
      <c r="V48" s="26"/>
      <c r="W48" s="27"/>
      <c r="Y48" s="9"/>
    </row>
    <row r="49" customFormat="false" ht="13.8" hidden="false" customHeight="false" outlineLevel="0" collapsed="false">
      <c r="A49" s="23"/>
      <c r="B49" s="23"/>
      <c r="C49" s="3"/>
      <c r="D49" s="23"/>
      <c r="E49" s="23"/>
      <c r="F49" s="23"/>
      <c r="G49" s="3"/>
      <c r="H49" s="23"/>
      <c r="I49" s="3"/>
      <c r="J49" s="23"/>
      <c r="K49" s="23"/>
      <c r="L49" s="23"/>
      <c r="M49" s="24"/>
      <c r="O49" s="20"/>
      <c r="P49" s="9"/>
      <c r="Q49" s="25"/>
      <c r="R49" s="11"/>
      <c r="S49" s="12"/>
      <c r="T49" s="9"/>
      <c r="U49" s="13"/>
      <c r="V49" s="26"/>
      <c r="W49" s="27"/>
      <c r="Y49" s="9"/>
    </row>
    <row r="50" customFormat="false" ht="13.8" hidden="false" customHeight="false" outlineLevel="0" collapsed="false">
      <c r="A50" s="23"/>
      <c r="B50" s="23"/>
      <c r="C50" s="3"/>
      <c r="D50" s="23"/>
      <c r="E50" s="23"/>
      <c r="F50" s="23"/>
      <c r="G50" s="3"/>
      <c r="H50" s="23"/>
      <c r="I50" s="3"/>
      <c r="J50" s="23"/>
      <c r="K50" s="23"/>
      <c r="L50" s="23"/>
      <c r="M50" s="24"/>
      <c r="O50" s="20"/>
      <c r="P50" s="9"/>
      <c r="Q50" s="25"/>
      <c r="R50" s="11"/>
      <c r="S50" s="12"/>
      <c r="T50" s="9"/>
      <c r="U50" s="13"/>
      <c r="V50" s="26"/>
      <c r="W50" s="27"/>
      <c r="Y50" s="9"/>
    </row>
    <row r="51" customFormat="false" ht="13.8" hidden="false" customHeight="false" outlineLevel="0" collapsed="false">
      <c r="A51" s="23"/>
      <c r="B51" s="23"/>
      <c r="C51" s="3"/>
      <c r="D51" s="23"/>
      <c r="E51" s="23"/>
      <c r="F51" s="23"/>
      <c r="G51" s="3"/>
      <c r="H51" s="23"/>
      <c r="I51" s="3"/>
      <c r="J51" s="23"/>
      <c r="K51" s="23"/>
      <c r="L51" s="23"/>
      <c r="M51" s="24"/>
      <c r="O51" s="20"/>
      <c r="P51" s="9"/>
      <c r="Q51" s="25"/>
      <c r="R51" s="11"/>
      <c r="S51" s="12"/>
      <c r="T51" s="9"/>
      <c r="U51" s="13"/>
      <c r="V51" s="26"/>
      <c r="W51" s="27"/>
      <c r="Y51" s="9"/>
    </row>
    <row r="52" customFormat="false" ht="13.8" hidden="false" customHeight="false" outlineLevel="0" collapsed="false">
      <c r="A52" s="23"/>
      <c r="B52" s="23"/>
      <c r="C52" s="3"/>
      <c r="D52" s="23"/>
      <c r="E52" s="23"/>
      <c r="F52" s="23"/>
      <c r="G52" s="3"/>
      <c r="H52" s="23"/>
      <c r="I52" s="3"/>
      <c r="J52" s="23"/>
      <c r="K52" s="23"/>
      <c r="L52" s="23"/>
      <c r="M52" s="24"/>
      <c r="O52" s="20"/>
      <c r="P52" s="9"/>
      <c r="Q52" s="25"/>
      <c r="R52" s="11"/>
      <c r="S52" s="12"/>
      <c r="T52" s="9"/>
      <c r="U52" s="13"/>
      <c r="V52" s="28"/>
      <c r="W52" s="27"/>
      <c r="Y52" s="9"/>
    </row>
    <row r="53" customFormat="false" ht="13.8" hidden="false" customHeight="false" outlineLevel="0" collapsed="false">
      <c r="A53" s="23"/>
      <c r="B53" s="23"/>
      <c r="C53" s="3"/>
      <c r="D53" s="23"/>
      <c r="E53" s="23"/>
      <c r="F53" s="23"/>
      <c r="G53" s="3"/>
      <c r="H53" s="23"/>
      <c r="I53" s="3"/>
      <c r="J53" s="23"/>
      <c r="K53" s="23"/>
      <c r="L53" s="23"/>
      <c r="M53" s="24"/>
      <c r="O53" s="20"/>
      <c r="P53" s="9"/>
      <c r="Q53" s="25"/>
      <c r="R53" s="11"/>
      <c r="S53" s="12"/>
      <c r="T53" s="9"/>
      <c r="U53" s="13"/>
      <c r="V53" s="26"/>
      <c r="W53" s="27"/>
      <c r="Y53" s="9"/>
    </row>
    <row r="54" customFormat="false" ht="13.8" hidden="false" customHeight="false" outlineLevel="0" collapsed="false">
      <c r="A54" s="23"/>
      <c r="B54" s="23"/>
      <c r="C54" s="3"/>
      <c r="D54" s="23"/>
      <c r="E54" s="23"/>
      <c r="F54" s="23"/>
      <c r="G54" s="3"/>
      <c r="H54" s="23"/>
      <c r="I54" s="3"/>
      <c r="J54" s="23"/>
      <c r="K54" s="23"/>
      <c r="L54" s="23"/>
      <c r="M54" s="24"/>
      <c r="O54" s="20"/>
      <c r="P54" s="9"/>
      <c r="Q54" s="25"/>
      <c r="R54" s="11"/>
      <c r="S54" s="12"/>
      <c r="T54" s="9"/>
      <c r="U54" s="13"/>
      <c r="V54" s="28"/>
      <c r="W54" s="27"/>
      <c r="Y54" s="9"/>
    </row>
    <row r="55" customFormat="false" ht="13.8" hidden="false" customHeight="false" outlineLevel="0" collapsed="false">
      <c r="A55" s="23"/>
      <c r="B55" s="23"/>
      <c r="C55" s="3"/>
      <c r="D55" s="23"/>
      <c r="E55" s="23"/>
      <c r="F55" s="23"/>
      <c r="G55" s="3"/>
      <c r="H55" s="23"/>
      <c r="I55" s="3"/>
      <c r="J55" s="23"/>
      <c r="K55" s="23"/>
      <c r="L55" s="23"/>
      <c r="M55" s="24"/>
      <c r="O55" s="20"/>
      <c r="P55" s="9"/>
      <c r="Q55" s="25"/>
      <c r="R55" s="11"/>
      <c r="S55" s="12"/>
      <c r="T55" s="9"/>
      <c r="U55" s="13"/>
      <c r="V55" s="26"/>
      <c r="W55" s="27"/>
      <c r="Y55" s="9"/>
    </row>
    <row r="56" customFormat="false" ht="13.8" hidden="false" customHeight="false" outlineLevel="0" collapsed="false">
      <c r="A56" s="23"/>
      <c r="B56" s="23"/>
      <c r="C56" s="3"/>
      <c r="D56" s="23"/>
      <c r="E56" s="23"/>
      <c r="F56" s="23"/>
      <c r="G56" s="3"/>
      <c r="H56" s="23"/>
      <c r="I56" s="3"/>
      <c r="J56" s="23"/>
      <c r="K56" s="23"/>
      <c r="L56" s="23"/>
      <c r="M56" s="24"/>
      <c r="O56" s="29"/>
      <c r="P56" s="9"/>
      <c r="Q56" s="25"/>
      <c r="R56" s="11"/>
      <c r="S56" s="12"/>
      <c r="T56" s="9"/>
      <c r="U56" s="13"/>
      <c r="V56" s="26"/>
      <c r="W56" s="27"/>
      <c r="Y56" s="9"/>
    </row>
    <row r="57" customFormat="false" ht="13.8" hidden="false" customHeight="false" outlineLevel="0" collapsed="false">
      <c r="A57" s="23"/>
      <c r="B57" s="23"/>
      <c r="C57" s="3"/>
      <c r="D57" s="23"/>
      <c r="E57" s="23"/>
      <c r="F57" s="23"/>
      <c r="G57" s="3"/>
      <c r="H57" s="23"/>
      <c r="I57" s="3"/>
      <c r="J57" s="23"/>
      <c r="K57" s="23"/>
      <c r="L57" s="23"/>
      <c r="M57" s="24"/>
      <c r="O57" s="20"/>
      <c r="P57" s="9"/>
      <c r="Q57" s="25"/>
      <c r="R57" s="11"/>
      <c r="S57" s="12"/>
      <c r="T57" s="9"/>
      <c r="U57" s="13"/>
      <c r="V57" s="30"/>
      <c r="W57" s="27"/>
      <c r="Y57" s="9"/>
    </row>
    <row r="58" customFormat="false" ht="13.8" hidden="false" customHeight="false" outlineLevel="0" collapsed="false">
      <c r="A58" s="23"/>
      <c r="B58" s="23"/>
      <c r="C58" s="3"/>
      <c r="D58" s="23"/>
      <c r="E58" s="23"/>
      <c r="F58" s="23"/>
      <c r="G58" s="3"/>
      <c r="H58" s="23"/>
      <c r="I58" s="3"/>
      <c r="J58" s="23"/>
      <c r="K58" s="23"/>
      <c r="L58" s="23"/>
      <c r="M58" s="24"/>
      <c r="O58" s="20"/>
      <c r="P58" s="9"/>
      <c r="Q58" s="25"/>
      <c r="R58" s="11"/>
      <c r="S58" s="12"/>
      <c r="T58" s="9"/>
      <c r="U58" s="13"/>
      <c r="V58" s="26"/>
      <c r="W58" s="27"/>
      <c r="Y58" s="9"/>
    </row>
    <row r="59" customFormat="false" ht="13.8" hidden="false" customHeight="false" outlineLevel="0" collapsed="false">
      <c r="A59" s="23"/>
      <c r="B59" s="23"/>
      <c r="C59" s="3"/>
      <c r="D59" s="23"/>
      <c r="E59" s="23"/>
      <c r="F59" s="23"/>
      <c r="G59" s="3"/>
      <c r="H59" s="23"/>
      <c r="I59" s="3"/>
      <c r="J59" s="23"/>
      <c r="K59" s="23"/>
      <c r="L59" s="23"/>
      <c r="M59" s="24"/>
      <c r="O59" s="20"/>
      <c r="P59" s="9"/>
      <c r="Q59" s="25"/>
      <c r="R59" s="11"/>
      <c r="S59" s="12"/>
      <c r="T59" s="9"/>
      <c r="U59" s="13"/>
      <c r="V59" s="26"/>
      <c r="W59" s="27"/>
      <c r="Y59" s="9"/>
    </row>
    <row r="60" customFormat="false" ht="13.8" hidden="false" customHeight="false" outlineLevel="0" collapsed="false">
      <c r="A60" s="23"/>
      <c r="B60" s="23"/>
      <c r="C60" s="3"/>
      <c r="D60" s="23"/>
      <c r="E60" s="23"/>
      <c r="F60" s="23"/>
      <c r="G60" s="3"/>
      <c r="H60" s="23"/>
      <c r="I60" s="3"/>
      <c r="J60" s="23"/>
      <c r="K60" s="23"/>
      <c r="L60" s="23"/>
      <c r="M60" s="24"/>
      <c r="O60" s="20"/>
      <c r="P60" s="9"/>
      <c r="Q60" s="25"/>
      <c r="R60" s="11"/>
      <c r="S60" s="12"/>
      <c r="T60" s="9"/>
      <c r="U60" s="13"/>
      <c r="V60" s="26"/>
      <c r="W60" s="9"/>
      <c r="Y60" s="9"/>
    </row>
    <row r="61" customFormat="false" ht="13.8" hidden="false" customHeight="false" outlineLevel="0" collapsed="false">
      <c r="A61" s="23"/>
      <c r="B61" s="23"/>
      <c r="C61" s="3"/>
      <c r="D61" s="23"/>
      <c r="E61" s="23"/>
      <c r="F61" s="23"/>
      <c r="G61" s="3"/>
      <c r="H61" s="23"/>
      <c r="I61" s="3"/>
      <c r="J61" s="23"/>
      <c r="K61" s="23"/>
      <c r="L61" s="23"/>
      <c r="M61" s="24"/>
      <c r="O61" s="20"/>
      <c r="P61" s="9"/>
      <c r="Q61" s="25"/>
      <c r="R61" s="11"/>
      <c r="S61" s="12"/>
      <c r="T61" s="9"/>
      <c r="U61" s="13"/>
      <c r="V61" s="26"/>
      <c r="W61" s="27"/>
      <c r="Y61" s="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