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<sst xmlns="http://schemas.openxmlformats.org/spreadsheetml/2006/main" count="1721" uniqueCount="817">
  <si>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</si>
  <si>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</si>
  <si>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</si>
  <si>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</si>
  <si>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</si>
  <si>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</si>
  <si>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</si>
  <si>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</si>
  <si>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</si>
  <si>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</si>
  <si>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</si>
  <si>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</si>
  <si>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</si>
  <si>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</si>
  <si>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</si>
  <si>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</si>
  <si>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</si>
  <si>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</si>
  <si>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</si>
  <si>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</si>
  <si>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</si>
  <si>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</si>
  <si>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</si>
  <si>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</si>
  <si>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</si>
  <si>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</si>
  <si>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Jefrey Alfrits Imanuel Maahana</t>
  </si>
  <si>
    <t>Manado / 19-01-1998</t>
  </si>
  <si>
    <t>L</t>
  </si>
  <si>
    <t>SLTA</t>
  </si>
  <si>
    <t>Perum Permata Klabat Blok G3 No. 9, Paniki Baru</t>
  </si>
  <si>
    <t>089674835742</t>
  </si>
  <si>
    <t>Johnny. D. Manimpurung</t>
  </si>
  <si>
    <t>Manado / 17-01-1962</t>
  </si>
  <si>
    <t>DIII</t>
  </si>
  <si>
    <t>Kelurahan Tumumpa 2 Kec. Tuminting</t>
  </si>
  <si>
    <t>085397913332</t>
  </si>
  <si>
    <t>undangan</t>
  </si>
  <si>
    <t>Mardiana Lahimang</t>
  </si>
  <si>
    <t>Manado / 17-09-1964</t>
  </si>
  <si>
    <t>P</t>
  </si>
  <si>
    <t>Tumuapa II  Lingk III Manado Sulawesi Utara</t>
  </si>
  <si>
    <t>082195222341</t>
  </si>
  <si>
    <t>Margotje Timbong</t>
  </si>
  <si>
    <t>Minahasa / 17-03-1967</t>
  </si>
  <si>
    <t>Wanea Lingkungan IV Manado Sulawesi Utara</t>
  </si>
  <si>
    <t>081244476312</t>
  </si>
  <si>
    <t>kantin</t>
  </si>
  <si>
    <t>Deby Novita Slat</t>
  </si>
  <si>
    <t>Manado / 14-12-1974</t>
  </si>
  <si>
    <t>Perum Permata Klabat Blok F. 12 Manado Sulawesi Utara</t>
  </si>
  <si>
    <t>085242404212</t>
  </si>
  <si>
    <t>katering</t>
  </si>
  <si>
    <t>Tesalonika. D. Runtuwene</t>
  </si>
  <si>
    <t>Manado / 04-08-1998</t>
  </si>
  <si>
    <t>085398284759</t>
  </si>
  <si>
    <t>Vermajoy Walujan</t>
  </si>
  <si>
    <t>Manado / 18-12-1984</t>
  </si>
  <si>
    <t>S1</t>
  </si>
  <si>
    <t>Winangun II Ling II Manado Sulawesi Utara</t>
  </si>
  <si>
    <t>082188709448</t>
  </si>
  <si>
    <t>kuliner</t>
  </si>
  <si>
    <t>Feibe Rosita Kalengkongan</t>
  </si>
  <si>
    <t>Manado / 11-12-</t>
  </si>
  <si>
    <t>karombasan Utara Lingk III Manado Sulawesi Utara</t>
  </si>
  <si>
    <t>085242796947</t>
  </si>
  <si>
    <t>Meiske Mambo</t>
  </si>
  <si>
    <t>Tondano / 09-05-1954</t>
  </si>
  <si>
    <t> </t>
  </si>
  <si>
    <t>Banjer Lingk IV Manado Sulawesi Utara</t>
  </si>
  <si>
    <t>085397734363</t>
  </si>
  <si>
    <t>menjahit</t>
  </si>
  <si>
    <t>Meity Tumanduk</t>
  </si>
  <si>
    <t>09-05-1952</t>
  </si>
  <si>
    <t>Banjer Lingk IV Menado Sulawesi Utara</t>
  </si>
  <si>
    <t>082292016292</t>
  </si>
  <si>
    <t>kue</t>
  </si>
  <si>
    <t>Chandra Dewi Kartika Suripto</t>
  </si>
  <si>
    <t>Manado / 05-05-</t>
  </si>
  <si>
    <t>Jl. Mahakeret Timur Ling.1 Wenang Kota Manado</t>
  </si>
  <si>
    <t>081318283135</t>
  </si>
  <si>
    <t>kos-kosan</t>
  </si>
  <si>
    <t>Dra. Emma Rorimpandey Posumah</t>
  </si>
  <si>
    <t>Tondano / 27-04-1938</t>
  </si>
  <si>
    <t>Banjer - Lingkungan 4 Kecamatan Trikala Manado Sulut</t>
  </si>
  <si>
    <t>Nova Tumandung</t>
  </si>
  <si>
    <t>Manado / 21-11-1981</t>
  </si>
  <si>
    <t>Kairagi Weru Lingkungan I Manado Sulawesi Utara</t>
  </si>
  <si>
    <t>Maryam Tahulending</t>
  </si>
  <si>
    <t>Manado / 20-05-1966</t>
  </si>
  <si>
    <t>Vina Rasubalah</t>
  </si>
  <si>
    <t>Karos / 03-04-1987</t>
  </si>
  <si>
    <t>085311026839</t>
  </si>
  <si>
    <t>Herlina Buatasik</t>
  </si>
  <si>
    <t>Toraja / 30-11-1966</t>
  </si>
  <si>
    <t>085398655507</t>
  </si>
  <si>
    <t>Novita Mondigir</t>
  </si>
  <si>
    <t>Tomohon / 12-11-1980</t>
  </si>
  <si>
    <t>Banjer Lingk. IV (EMPAT) Manado Sulawesi Utara</t>
  </si>
  <si>
    <t>085240249122</t>
  </si>
  <si>
    <t>Anita Soma</t>
  </si>
  <si>
    <t>Manado / 02-04-1975</t>
  </si>
  <si>
    <t>SLTP</t>
  </si>
  <si>
    <t>Banjer Link. IV Manado Sulawesi Utara</t>
  </si>
  <si>
    <t>082347305924</t>
  </si>
  <si>
    <t>Debi Abdul Gani</t>
  </si>
  <si>
    <t>Manado / 01-09-1974</t>
  </si>
  <si>
    <t>Ternate Baru Ling I Manado Sulawesi Utara</t>
  </si>
  <si>
    <t>Kue</t>
  </si>
  <si>
    <t>Salim Djafar</t>
  </si>
  <si>
    <t>Manado / 23-02-1953</t>
  </si>
  <si>
    <t>08537702346</t>
  </si>
  <si>
    <t>Catering</t>
  </si>
  <si>
    <t>Lisnawati Riadi</t>
  </si>
  <si>
    <t>Manado / 20-09-1993</t>
  </si>
  <si>
    <t>Sapta Marga V No. 5 Ling I Perkamil Manado Sulut</t>
  </si>
  <si>
    <t>082195277274</t>
  </si>
  <si>
    <t>Lady Octavia Kasema</t>
  </si>
  <si>
    <t>Palu / 22-10-1993</t>
  </si>
  <si>
    <t>Sam Ratulangi 19 Manado Sulawesi Utara</t>
  </si>
  <si>
    <t>082395377730</t>
  </si>
  <si>
    <t>Deivy Kusoy</t>
  </si>
  <si>
    <t>Kinaleosan / 14-08-1965</t>
  </si>
  <si>
    <t>Paniki Baru Blok C1-7 Manado Sulawesi Utara</t>
  </si>
  <si>
    <t>08124454372</t>
  </si>
  <si>
    <t>Rahman Hidayat</t>
  </si>
  <si>
    <t>Manado / 27-12-1992</t>
  </si>
  <si>
    <t>Jl. 14 Februari 22 Link. III No. 57 Manado Sulawesi Utara</t>
  </si>
  <si>
    <t>085240166303</t>
  </si>
  <si>
    <t>Mirzad Hadju</t>
  </si>
  <si>
    <t>Poso / 12-09-1992</t>
  </si>
  <si>
    <t>Teling Atas Link III Manado Sulawesi Utara</t>
  </si>
  <si>
    <t>085240605770</t>
  </si>
  <si>
    <t>Aprillia C.A. Rumeen</t>
  </si>
  <si>
    <t>Manado / 28-04-1998</t>
  </si>
  <si>
    <t>Permata Klabat Paniki Baru Manado Sulawesi Utara</t>
  </si>
  <si>
    <t>085316824181</t>
  </si>
  <si>
    <t>Lisje Supit</t>
  </si>
  <si>
    <t>Ternate / 06-02-1947</t>
  </si>
  <si>
    <t>Banjer Ling IV / 83 Jln. Kelapa Manado Sulawesi Utara</t>
  </si>
  <si>
    <t>082195183359</t>
  </si>
  <si>
    <t>Julien Henny Tumanduk</t>
  </si>
  <si>
    <t>15-07-1950</t>
  </si>
  <si>
    <t>Banjer Link IV Manado Sulawesi Utara</t>
  </si>
  <si>
    <t>085395714614</t>
  </si>
  <si>
    <t>Soam Anggoman</t>
  </si>
  <si>
    <t>Manado / 31-07-1948</t>
  </si>
  <si>
    <t>Banjar Link IV Manado Sulawesi Utara</t>
  </si>
  <si>
    <t>085240869626</t>
  </si>
  <si>
    <t>Meiske Tinggogoy</t>
  </si>
  <si>
    <t>Manado / 18-05-1966</t>
  </si>
  <si>
    <t>Blok F2 No. 9 Permata Klabat Paniki Baru Manado</t>
  </si>
  <si>
    <t>082110515839</t>
  </si>
  <si>
    <t>Fransisca Pontoh</t>
  </si>
  <si>
    <t>Manado / 04-10-1958</t>
  </si>
  <si>
    <t>Blok G1 No.2 Paniki Baru Manado Sulawesi Utara</t>
  </si>
  <si>
    <t>085240759558</t>
  </si>
  <si>
    <t>Vivaldy Elias</t>
  </si>
  <si>
    <t>Manado / 02-03-1990</t>
  </si>
  <si>
    <t>Paniki Baru Perum Permata Klabat Kec. Talawaan</t>
  </si>
  <si>
    <t>089601139156</t>
  </si>
  <si>
    <t>Shirly Sigar</t>
  </si>
  <si>
    <t>Manado / 22-12-1960</t>
  </si>
  <si>
    <t>Banjer Lingkungan IV Manado Sulawesi Utara</t>
  </si>
  <si>
    <t>082394802128</t>
  </si>
  <si>
    <t>warung</t>
  </si>
  <si>
    <t>Olga.H. Kauket</t>
  </si>
  <si>
    <t>01-10-1962</t>
  </si>
  <si>
    <t>Banjer Lingk IV / 22 Manado Sulawesi Utara</t>
  </si>
  <si>
    <t>085298498535</t>
  </si>
  <si>
    <t>Daisy O.G.T.Endey</t>
  </si>
  <si>
    <t>Manado / 09-01-1959</t>
  </si>
  <si>
    <t>Yuani Abdulgani</t>
  </si>
  <si>
    <t>Manado / 01-06-1955</t>
  </si>
  <si>
    <t>Katering</t>
  </si>
  <si>
    <t>Isnainie Baaman</t>
  </si>
  <si>
    <t>Manado / 19-04-1993</t>
  </si>
  <si>
    <t>Perkamil, Jalan Manguni No. 17 Link IV Manado</t>
  </si>
  <si>
    <t>081356937794</t>
  </si>
  <si>
    <t>Marlika Tosani Pallangan</t>
  </si>
  <si>
    <t>Sorong / 12-03-1994</t>
  </si>
  <si>
    <t>Jl. Roring 3 Baru Link VIII Manado Sulawesi Utara</t>
  </si>
  <si>
    <t>082349669577</t>
  </si>
  <si>
    <t>Jual Komik dan Novel</t>
  </si>
  <si>
    <t>Stephanie Michaela Berhimpon</t>
  </si>
  <si>
    <t>Manado / 28-04-1993</t>
  </si>
  <si>
    <t>Malalayang Satu Lingk XI Manado Sulawesi Utara</t>
  </si>
  <si>
    <t>085240207508</t>
  </si>
  <si>
    <t>Jual Bunga</t>
  </si>
  <si>
    <t>Gabriella Eugenia Berhimpon</t>
  </si>
  <si>
    <t>Manado / 27-06-1995</t>
  </si>
  <si>
    <t>Manado Malalayang I Alanprelu Permai E, No.I</t>
  </si>
  <si>
    <t>082395426627</t>
  </si>
  <si>
    <t>Jual Pulsa</t>
  </si>
  <si>
    <t>Syaiful Maliki</t>
  </si>
  <si>
    <t>Manado / 28-08-1965</t>
  </si>
  <si>
    <t>Kelurahan Ternate Baru Lingkungan I Manado</t>
  </si>
  <si>
    <t>085288322878</t>
  </si>
  <si>
    <t>Rumah makan</t>
  </si>
  <si>
    <t>Syamsuri Mohammad</t>
  </si>
  <si>
    <t>Manado / 11-05-1953</t>
  </si>
  <si>
    <t>Kelurahan Ternate Baru Lingkungan I Kec. Singkil</t>
  </si>
  <si>
    <t>085342142746</t>
  </si>
  <si>
    <t>Reparasi Elektronika</t>
  </si>
  <si>
    <t>Warda Hasan</t>
  </si>
  <si>
    <t>Manado / 08-09-1963</t>
  </si>
  <si>
    <t>Kec. Ternate Baru Kec. Singkil Manado Sulawesi Utara</t>
  </si>
  <si>
    <t>085240233868</t>
  </si>
  <si>
    <t>Ilke. L. Kojongian</t>
  </si>
  <si>
    <t>Woloan / 02-11-1964</t>
  </si>
  <si>
    <t>Tuminting Lingkungan I Manado Sulawesi Utara</t>
  </si>
  <si>
    <t>085256478772</t>
  </si>
  <si>
    <t>Kue Basah</t>
  </si>
  <si>
    <t>Mardia Djalangko</t>
  </si>
  <si>
    <t>Manado / 11-01-1958</t>
  </si>
  <si>
    <t>Tuminting Kecamatan Tuminting Kota Manado</t>
  </si>
  <si>
    <t>085342126454</t>
  </si>
  <si>
    <t>Maria Dalihate</t>
  </si>
  <si>
    <t>Manado / 20-07-1958</t>
  </si>
  <si>
    <t>085298234675</t>
  </si>
  <si>
    <t>Jual Makanan</t>
  </si>
  <si>
    <t>Anastasya Mumpal</t>
  </si>
  <si>
    <t>Sampiri / 23-12-1956</t>
  </si>
  <si>
    <t>Kelurahan Pakowa Lingkungan I No. 120</t>
  </si>
  <si>
    <t>085342895677</t>
  </si>
  <si>
    <t>Jual Kue</t>
  </si>
  <si>
    <t>Revona I.B Sembung</t>
  </si>
  <si>
    <t>Makasar / 09-10-1962</t>
  </si>
  <si>
    <t>Paniki Baru Kec. Talawan Manado Sulawesi Utara</t>
  </si>
  <si>
    <t>085340033038</t>
  </si>
  <si>
    <t>Trescia Irene Bethy Nooh</t>
  </si>
  <si>
    <t>Manado / 06-08-1968</t>
  </si>
  <si>
    <t>Ranotana Weru Lingkungan IV Manado</t>
  </si>
  <si>
    <t>085398679903</t>
  </si>
  <si>
    <t>Gula Batu / Kopra</t>
  </si>
  <si>
    <t>Grace Dian Tetelepta</t>
  </si>
  <si>
    <t>Wayaloar / 11-01-1992</t>
  </si>
  <si>
    <t>Batu Kota Lingkungan IV Manado Sulawesi Utara</t>
  </si>
  <si>
    <t>082347106474</t>
  </si>
  <si>
    <t>Sofani Ibrahim</t>
  </si>
  <si>
    <t>Manado / 27-07-1966</t>
  </si>
  <si>
    <t>Banjer Lingkungan IIV Manado Sulawesi Utara</t>
  </si>
  <si>
    <t>082194742062</t>
  </si>
  <si>
    <t>Tineke Imbar</t>
  </si>
  <si>
    <t>Manado / 21-03-1956</t>
  </si>
  <si>
    <t>081343672571</t>
  </si>
  <si>
    <t>Ronald Rumea</t>
  </si>
  <si>
    <t>Manado / 16-09</t>
  </si>
  <si>
    <t>Paniki Baru Lingkungan III Manado Sulawesi Utara</t>
  </si>
  <si>
    <t>Hengky Kawet</t>
  </si>
  <si>
    <t>Jakarta / 27-03-1952</t>
  </si>
  <si>
    <t>Kelurahan Banjer Lingkungan IV Kec. Tikala Manado</t>
  </si>
  <si>
    <t>085299823245</t>
  </si>
  <si>
    <t>Tommy James Sualang</t>
  </si>
  <si>
    <t>Manado / 08-06-1982</t>
  </si>
  <si>
    <t>085242407295</t>
  </si>
  <si>
    <t>Sudirman Uno</t>
  </si>
  <si>
    <t>manado / 06-06-1949</t>
  </si>
  <si>
    <t>Kelurahan Ternate Baru Manado Sulawesi Utara</t>
  </si>
  <si>
    <t>085299765688</t>
  </si>
  <si>
    <t>Selfi Oktaviani Ibrahim</t>
  </si>
  <si>
    <t>Manado / 17-10-1982</t>
  </si>
  <si>
    <t>Ternate Baru Ling I No. 20  Manado Sulawesi Utara</t>
  </si>
  <si>
    <t>081244370788</t>
  </si>
  <si>
    <t>Sarmina Abdunil Gani</t>
  </si>
  <si>
    <t>Manado / 25-03-1961</t>
  </si>
  <si>
    <t>Siswan Wontani</t>
  </si>
  <si>
    <t>Manado / 28-08-1961</t>
  </si>
  <si>
    <t>Ternate Baru Lingkungan I Manado Sulawesi Utara</t>
  </si>
  <si>
    <t>Kaki Lima</t>
  </si>
  <si>
    <t>Dewa Ayu Rai Ariantini</t>
  </si>
  <si>
    <t>Kembang Martha / 24-08-1993</t>
  </si>
  <si>
    <t>Bahu Kota Manado Sulawesi Utara</t>
  </si>
  <si>
    <t>082291716210</t>
  </si>
  <si>
    <t>Rini Indrawati Manopo</t>
  </si>
  <si>
    <t>Manado / 24-09-1993</t>
  </si>
  <si>
    <t>Banjer Lingkungan VII Manado Sulawesi Utara</t>
  </si>
  <si>
    <t>087846923127</t>
  </si>
  <si>
    <t>Peres Sampebua</t>
  </si>
  <si>
    <t>Rantepao / 12-12-1993</t>
  </si>
  <si>
    <t>Jalan Sulawesi No. 34 Manado Sulawesi Utara</t>
  </si>
  <si>
    <t>089698539342</t>
  </si>
  <si>
    <t>Rahmat Abdulgani</t>
  </si>
  <si>
    <t>Manado / 24-08-1967</t>
  </si>
  <si>
    <t>082195330406</t>
  </si>
  <si>
    <t>Soeharto Uno</t>
  </si>
  <si>
    <t>Manado / 27-08-1971</t>
  </si>
  <si>
    <t>085340006608</t>
  </si>
  <si>
    <t>Ekspedisi</t>
  </si>
  <si>
    <t>Abdul Rahman Hantuma</t>
  </si>
  <si>
    <t>081340388460</t>
  </si>
  <si>
    <t>Dagang</t>
  </si>
  <si>
    <t>Meiske Mawitjere</t>
  </si>
  <si>
    <t>Ternate / 14-05-1957</t>
  </si>
  <si>
    <t>Karombasan Utara Lingk I Manado Sulawesi Utara</t>
  </si>
  <si>
    <t>08539495815</t>
  </si>
  <si>
    <t>Beyermin Makatengkeng</t>
  </si>
  <si>
    <t>Manado / 15-06-1969</t>
  </si>
  <si>
    <t>082346317757</t>
  </si>
  <si>
    <t>Jual Kue Basah</t>
  </si>
  <si>
    <t>Juliana Eva Habel</t>
  </si>
  <si>
    <t>Manado / 31-07-1971</t>
  </si>
  <si>
    <t>Batu Kota Lingkungan IV No. 19 Manado Sulawesi Utara</t>
  </si>
  <si>
    <t>085256806481</t>
  </si>
  <si>
    <t>Laundry</t>
  </si>
  <si>
    <t>Novia Habel</t>
  </si>
  <si>
    <t>Manado / 19-11-1968</t>
  </si>
  <si>
    <t>Batu Kota Lingkungan IV  Manado Sulawesi Utara</t>
  </si>
  <si>
    <t>082349666704</t>
  </si>
  <si>
    <t>Justini Armando Mamuaja. SH</t>
  </si>
  <si>
    <t>Manado / 08-09-1990</t>
  </si>
  <si>
    <t>Pakowa Lingkungan VI Manado Sulawesi Utara</t>
  </si>
  <si>
    <t>085340076006</t>
  </si>
  <si>
    <t>Andika Ade Putra Legesan. SH</t>
  </si>
  <si>
    <t>Manado / 18-08-1988</t>
  </si>
  <si>
    <t>Paniki I Lingkungan 3 Manado Sulawesi Utara</t>
  </si>
  <si>
    <t>085298175820</t>
  </si>
  <si>
    <t>Windy Calvin Maramis</t>
  </si>
  <si>
    <t>Manado / 03-05-1993</t>
  </si>
  <si>
    <t>Paniki I Lingkungan 3 No. 197 Manado Sulawesi Utara</t>
  </si>
  <si>
    <t>089644659775</t>
  </si>
  <si>
    <t>Anita Marentek</t>
  </si>
  <si>
    <t>Manado / 19-04-1989</t>
  </si>
  <si>
    <t>Paal IV Lingkungan II Manado Sulawesi Utara</t>
  </si>
  <si>
    <t>085256746800</t>
  </si>
  <si>
    <t>Selina Herlina Tulusan</t>
  </si>
  <si>
    <t>Manado / 23-09-1994</t>
  </si>
  <si>
    <t>082396693365</t>
  </si>
  <si>
    <t>Frilia Maun</t>
  </si>
  <si>
    <t>Manado / 23-01-1993</t>
  </si>
  <si>
    <t>085240821477</t>
  </si>
  <si>
    <t>Hairany Dunggio</t>
  </si>
  <si>
    <t>Manado / 20-12-1974</t>
  </si>
  <si>
    <t>081293313374</t>
  </si>
  <si>
    <t>Rustiana Diany Kountur</t>
  </si>
  <si>
    <t>Molompar 28-10-1971</t>
  </si>
  <si>
    <t>085298150028</t>
  </si>
  <si>
    <t>Kantin</t>
  </si>
  <si>
    <t>Yeane Indra Rembet</t>
  </si>
  <si>
    <t>Minahasa / 11-01-1973</t>
  </si>
  <si>
    <t>081233732438</t>
  </si>
  <si>
    <t>Warnet</t>
  </si>
  <si>
    <t>Hehafelani Fransiska</t>
  </si>
  <si>
    <t>Manado / 18-10-1981</t>
  </si>
  <si>
    <t>Banjer Lingkungan IV RT.004 Kecamatan Tikala Manado</t>
  </si>
  <si>
    <t>085298776205</t>
  </si>
  <si>
    <t>Pulsa</t>
  </si>
  <si>
    <t>Yulience Budiman</t>
  </si>
  <si>
    <t>Manado / 14-01-1980</t>
  </si>
  <si>
    <t>085242423734</t>
  </si>
  <si>
    <t>Jeske Maramis</t>
  </si>
  <si>
    <t>Manado / 12-02-1950</t>
  </si>
  <si>
    <t>081340489373</t>
  </si>
  <si>
    <t>Menjahit</t>
  </si>
  <si>
    <t>Weindy Shintia Syahrir</t>
  </si>
  <si>
    <t>Uj.Pandang / 21-11-1980</t>
  </si>
  <si>
    <t>082191211755</t>
  </si>
  <si>
    <t>Robby Steven Mangulu</t>
  </si>
  <si>
    <t>22-09-1993</t>
  </si>
  <si>
    <t>Jalan Sam Ratulangi Manado Sulawesi Utara</t>
  </si>
  <si>
    <t>085240123288</t>
  </si>
  <si>
    <t>Hazirin Palaji</t>
  </si>
  <si>
    <t>Kayuobu / 25-09-1992</t>
  </si>
  <si>
    <t>085255795550</t>
  </si>
  <si>
    <t>Muchtar Mangai</t>
  </si>
  <si>
    <t>085394434641</t>
  </si>
  <si>
    <t>Kamil. N</t>
  </si>
  <si>
    <t>Manado</t>
  </si>
  <si>
    <t>082194746368</t>
  </si>
  <si>
    <t>Mega Talumesang</t>
  </si>
  <si>
    <t>Manado / 29-05-1991</t>
  </si>
  <si>
    <t>082394801734</t>
  </si>
  <si>
    <t>Yusitita Rachman</t>
  </si>
  <si>
    <t>Manado / 18-01-1974</t>
  </si>
  <si>
    <t>Jalann  Hasanudin No. 21 Manado Sulawesi Utara</t>
  </si>
  <si>
    <t>081356064694</t>
  </si>
  <si>
    <t>Fitje Lumanaw</t>
  </si>
  <si>
    <t>Belang / 02-12-1962</t>
  </si>
  <si>
    <t>081356229650</t>
  </si>
  <si>
    <t>Warung</t>
  </si>
  <si>
    <t>Dra. Stien Kartini Lampus</t>
  </si>
  <si>
    <t>Kumelembuai / 25-12-1959</t>
  </si>
  <si>
    <t>Pakowa Lingkungan VI Kecamatan Wanea Manado</t>
  </si>
  <si>
    <t>085284488669</t>
  </si>
  <si>
    <t>Eman Nusi</t>
  </si>
  <si>
    <t>Wonasa Kota Manado Sulawesi Utara</t>
  </si>
  <si>
    <t>Anis Wowiling</t>
  </si>
  <si>
    <t>Koka / 20-07-1966</t>
  </si>
  <si>
    <t>Desa Koka Jawa III Kec. Tombala Kota Manado</t>
  </si>
  <si>
    <t>085298949965</t>
  </si>
  <si>
    <t>Peternakan</t>
  </si>
  <si>
    <t>Elvi Langi</t>
  </si>
  <si>
    <t>Koka / 10-04-1969</t>
  </si>
  <si>
    <t>Koka Kec. Tombulu Djaga IV Manado Sulawesi Utara</t>
  </si>
  <si>
    <t>082189216818</t>
  </si>
  <si>
    <t>Riim Luntunga</t>
  </si>
  <si>
    <t>Koka / 01-09-1952</t>
  </si>
  <si>
    <t>0853141619269</t>
  </si>
  <si>
    <t>Ternak Sapi</t>
  </si>
  <si>
    <t>Marce Karundeng</t>
  </si>
  <si>
    <t>082395461944</t>
  </si>
  <si>
    <t>Salon</t>
  </si>
  <si>
    <t>Adel Stince Rumondor</t>
  </si>
  <si>
    <t>Koka /  20-04-1977</t>
  </si>
  <si>
    <t>082394895502</t>
  </si>
  <si>
    <t>Jual Es</t>
  </si>
  <si>
    <t>Christian Sulu</t>
  </si>
  <si>
    <t>Koka / 20-10-56</t>
  </si>
  <si>
    <t>Koka Kec. Tombulu Djaga IV Kec. Tombulu Manado</t>
  </si>
  <si>
    <t>085225733808</t>
  </si>
  <si>
    <t>Yoseph Puah</t>
  </si>
  <si>
    <t>22-07-1964</t>
  </si>
  <si>
    <t>Koka Jaga II Kec. Tombulu Manado</t>
  </si>
  <si>
    <t>Hadi Kasiran</t>
  </si>
  <si>
    <t>Koka Jaga V Kec. Tombulu Manado</t>
  </si>
  <si>
    <t>08977688850</t>
  </si>
  <si>
    <t>Furniture</t>
  </si>
  <si>
    <t>Deiby Rorong</t>
  </si>
  <si>
    <t>Ranotongkor / 13-10-1975</t>
  </si>
  <si>
    <t>Perum Permata Klabat Paniki Baru Manado</t>
  </si>
  <si>
    <t>085240206948</t>
  </si>
  <si>
    <t>Alat Kesehatan</t>
  </si>
  <si>
    <t>Decky Alfrets Warouw</t>
  </si>
  <si>
    <t>Minahasa / 28-02-1965</t>
  </si>
  <si>
    <t>085242777625</t>
  </si>
  <si>
    <t>Herling Lumi</t>
  </si>
  <si>
    <t>Minahasa / 28-02-1958</t>
  </si>
  <si>
    <t>Jl. Kelapa No.155 LK. VI RT/RW 006 Banjer Manado</t>
  </si>
  <si>
    <t>082192516897</t>
  </si>
  <si>
    <t>Verlita Maun</t>
  </si>
  <si>
    <t>Manado / 08-11-1996</t>
  </si>
  <si>
    <t>Paal IV Lingkungan III Manado Sulawesi Utara</t>
  </si>
  <si>
    <t>085240087445</t>
  </si>
  <si>
    <t>Oktavia Makapuas</t>
  </si>
  <si>
    <t>Manado / 27-10-2000</t>
  </si>
  <si>
    <t>Paal IV Manado Sulawesi Utara</t>
  </si>
  <si>
    <t>085299344216</t>
  </si>
  <si>
    <t>Stefanny Silvan Kaliombo</t>
  </si>
  <si>
    <t>Manado / 21-09-1996</t>
  </si>
  <si>
    <t>0889634251996</t>
  </si>
  <si>
    <t>Givard Marco Gogani</t>
  </si>
  <si>
    <t>Tomohon / 20-03-1985</t>
  </si>
  <si>
    <t>Kelurahaan Paal 4 Lingkungan 2 (Aspul) Manado</t>
  </si>
  <si>
    <t>08980998812</t>
  </si>
  <si>
    <t>Kuliner</t>
  </si>
  <si>
    <t>Nova Kountur</t>
  </si>
  <si>
    <t>Manado / 03-11-1970</t>
  </si>
  <si>
    <t>081340433754</t>
  </si>
  <si>
    <t>Jilly Tesalonika Lembong</t>
  </si>
  <si>
    <t>Manado / 19-06-2000</t>
  </si>
  <si>
    <t>081243248253</t>
  </si>
  <si>
    <t>Rosma Van Gobel</t>
  </si>
  <si>
    <t>Kotamobagu / 20-12-1967</t>
  </si>
  <si>
    <t>Perum Permata Klabat Paniki  Baru Kec. Talawann</t>
  </si>
  <si>
    <t>082348613377</t>
  </si>
  <si>
    <t>Kue Kering</t>
  </si>
  <si>
    <t>Deiby Wangania</t>
  </si>
  <si>
    <t>Manado / 18-12-1981</t>
  </si>
  <si>
    <t>Sawangan Manado Sulawesi Utara</t>
  </si>
  <si>
    <t>085395714001</t>
  </si>
  <si>
    <t>Martje. J. Tuuk</t>
  </si>
  <si>
    <t>Amurang / 27-03-1966</t>
  </si>
  <si>
    <t>Parowa Lingkungan III Manado Sulawesi Utara</t>
  </si>
  <si>
    <t>085255947600</t>
  </si>
  <si>
    <t>Makanan Ringan</t>
  </si>
  <si>
    <t>Fredrik Fentje Warokka</t>
  </si>
  <si>
    <t>Minahasa / 28-10-1956</t>
  </si>
  <si>
    <t>Jl. Gunung Malabar Lingkungan III Kelurahan Pakowa</t>
  </si>
  <si>
    <t>085256628212</t>
  </si>
  <si>
    <t>Esther Pongoh</t>
  </si>
  <si>
    <t>Tomohon /10-03-1957</t>
  </si>
  <si>
    <t>Bumi Nyiur Lingkungan III Manado Sulawesi Utara</t>
  </si>
  <si>
    <t>085256648018</t>
  </si>
  <si>
    <t>Nancy Karla Pangau</t>
  </si>
  <si>
    <t>Manado / 09-10-1973</t>
  </si>
  <si>
    <t>Teling Atas Link IIINo. 52. Manado Sulawesi Utara</t>
  </si>
  <si>
    <t>081340173775</t>
  </si>
  <si>
    <t>Rumah Makan</t>
  </si>
  <si>
    <t>Magrigi Julien Kopanang</t>
  </si>
  <si>
    <t>13-03-1949</t>
  </si>
  <si>
    <t>Bumi Nyiur Lingkungan I Manado Sulawesi Utara</t>
  </si>
  <si>
    <t>085340071949</t>
  </si>
  <si>
    <t>Anatje Gerung Sumanti</t>
  </si>
  <si>
    <t>Tondano / 28-04-1946</t>
  </si>
  <si>
    <t>Bumi Nyiur Lingkungan II Manado Sulawesi Utara</t>
  </si>
  <si>
    <t>081350374250</t>
  </si>
  <si>
    <t>Rental Mobil</t>
  </si>
  <si>
    <t>Indah P. Tangoi</t>
  </si>
  <si>
    <t>Manado / 19-03-1992</t>
  </si>
  <si>
    <t>Jl. Dipengoro 2 Lawan Girung Lingkungan II</t>
  </si>
  <si>
    <t>082187694100</t>
  </si>
  <si>
    <t>M Kios</t>
  </si>
  <si>
    <t>Salam Maleteng</t>
  </si>
  <si>
    <t>Tateli Dusun III Manado Sulawesi Utara</t>
  </si>
  <si>
    <t>082347102375</t>
  </si>
  <si>
    <t>Ternak Ayam</t>
  </si>
  <si>
    <t>Idrus Trihartono</t>
  </si>
  <si>
    <t>Muna / 02-10-1968</t>
  </si>
  <si>
    <t>Kelurahan Sumompo Lingkungan I Kec Tuminting</t>
  </si>
  <si>
    <t>081242871513</t>
  </si>
  <si>
    <t>Sembako</t>
  </si>
  <si>
    <t>Siti Rahma Kiyai</t>
  </si>
  <si>
    <t>Manado / 18-08-1987</t>
  </si>
  <si>
    <t>Kec. Singkil Kel. Karame Lingkungan V</t>
  </si>
  <si>
    <t>082349660009</t>
  </si>
  <si>
    <t>Dagang Kecil</t>
  </si>
  <si>
    <t>Arfan Sanang</t>
  </si>
  <si>
    <t>Kema / 22-01-1960</t>
  </si>
  <si>
    <t>Ternate Baru Lingkungan II Manado</t>
  </si>
  <si>
    <t>082393688822</t>
  </si>
  <si>
    <t>Lidia Olivia Roring</t>
  </si>
  <si>
    <t>Manado / 16-05-1992</t>
  </si>
  <si>
    <t>081256319539</t>
  </si>
  <si>
    <t>Sonya Saroinsong</t>
  </si>
  <si>
    <t>Manado / 28-09-1994</t>
  </si>
  <si>
    <t>Ranotana Weru Manado</t>
  </si>
  <si>
    <t>089618545529</t>
  </si>
  <si>
    <t>Janne Novy Langitan</t>
  </si>
  <si>
    <t>Makasar / 22-11-1966</t>
  </si>
  <si>
    <t>Wacanda Maramis No. 309 Kairagi Manado</t>
  </si>
  <si>
    <t>085213102666</t>
  </si>
  <si>
    <t>Debora. D. Pangemanan</t>
  </si>
  <si>
    <t>Manado / 11-12-1965</t>
  </si>
  <si>
    <t>Perum Mapanget Griya Indah III Manado</t>
  </si>
  <si>
    <t>081356045020</t>
  </si>
  <si>
    <t>Angel Salensehe</t>
  </si>
  <si>
    <t>Manado / 05-08-1992</t>
  </si>
  <si>
    <t>Ranotawa Weru Lingkungan X Manado</t>
  </si>
  <si>
    <t>081243808348</t>
  </si>
  <si>
    <t>Nancy Noura Rembet</t>
  </si>
  <si>
    <t>Manado / 02-11-1976</t>
  </si>
  <si>
    <t>082191574275</t>
  </si>
  <si>
    <t>Nova Veranda Monolimay</t>
  </si>
  <si>
    <t>Mundung / 03-11-1980</t>
  </si>
  <si>
    <t>082187685760</t>
  </si>
  <si>
    <t>Vernanda K Lompoliu</t>
  </si>
  <si>
    <t>Manado / 21-04-1996</t>
  </si>
  <si>
    <t>089611367974</t>
  </si>
  <si>
    <t>Simson Jafet Laihwu</t>
  </si>
  <si>
    <t>Manado / 19-01-1958</t>
  </si>
  <si>
    <t>Kelurahan Tuminting Lingkungan I Manado</t>
  </si>
  <si>
    <t>Tailor</t>
  </si>
  <si>
    <t>Feyne Maria Kairupan</t>
  </si>
  <si>
    <t>Kotamobagu / 16-03-1989</t>
  </si>
  <si>
    <t>Malalayang I Lingk XI Manado Sulawesi Utara</t>
  </si>
  <si>
    <t>085255579133</t>
  </si>
  <si>
    <t>Felly Aprilia Kairupan</t>
  </si>
  <si>
    <t>Manado / 27-04-1995</t>
  </si>
  <si>
    <t>082232199409</t>
  </si>
  <si>
    <t>Nikita Elsa Melsy Mongkau</t>
  </si>
  <si>
    <t>Limboto / 28-08-1996</t>
  </si>
  <si>
    <t>Perum Alandrew, Malalayan I Manado</t>
  </si>
  <si>
    <t>081244088696</t>
  </si>
  <si>
    <t>Seidy Makarawung</t>
  </si>
  <si>
    <t>Manado / 29-12-1995</t>
  </si>
  <si>
    <t>Malalayng I Manado Sulawesi Manado</t>
  </si>
  <si>
    <t>082292240110</t>
  </si>
  <si>
    <t>Hillary Sharon Patricia Ratuela</t>
  </si>
  <si>
    <t>Manado / 12-04-1997</t>
  </si>
  <si>
    <t>Perum Allandrew Permai. Lingkungan XI. Malalayang I</t>
  </si>
  <si>
    <t>Hezky Fernando Pitoy</t>
  </si>
  <si>
    <t>Manado / 16-02-1993</t>
  </si>
  <si>
    <t>Malalayang I lingkungan XI Manado Sulawesi Utara</t>
  </si>
  <si>
    <t>Monica Shahnaz Tuda</t>
  </si>
  <si>
    <t>089690012329</t>
  </si>
  <si>
    <t>Usaha Kecil</t>
  </si>
  <si>
    <t>Verzy Sumarandak</t>
  </si>
  <si>
    <t>Manado / 10-08-1962</t>
  </si>
  <si>
    <t>Pal Dua Lingkungan II Manado Sulawesi Utara</t>
  </si>
  <si>
    <t>085346251962</t>
  </si>
  <si>
    <t>Warung Sembako</t>
  </si>
  <si>
    <t>Jetty Me;o</t>
  </si>
  <si>
    <t>Tomohon / 15-07-1968</t>
  </si>
  <si>
    <t>Sario Tuanpaan Lingkungan III Manado Sulawesi Utara</t>
  </si>
  <si>
    <t>081321875102</t>
  </si>
  <si>
    <t>Deitje Wensen</t>
  </si>
  <si>
    <t>Manado / 08-12-1960</t>
  </si>
  <si>
    <t>Kairagi Ilingkungan IV Manado Sulawesi Utara</t>
  </si>
  <si>
    <t>085240319210</t>
  </si>
  <si>
    <t>Sinyo. Ch Weley</t>
  </si>
  <si>
    <t>Manado / 02-09-1951</t>
  </si>
  <si>
    <t>Kiwa Barat Jaga IV Kec. Kawangkong Utara Manado</t>
  </si>
  <si>
    <t>085394269959</t>
  </si>
  <si>
    <t>Pertanian</t>
  </si>
  <si>
    <t>Joike Melki Simbawa</t>
  </si>
  <si>
    <t>Kiawa / 24-05-1968</t>
  </si>
  <si>
    <t>Jaga II Desa Kiawa II Barat Kec. Kawangkon Utara</t>
  </si>
  <si>
    <t>082195519950</t>
  </si>
  <si>
    <t>Percetakan</t>
  </si>
  <si>
    <t>Swilly Tendiom</t>
  </si>
  <si>
    <t>Manado / 05-07-1986</t>
  </si>
  <si>
    <t>Jalan Samratulangit Manado Sulawesi Utara</t>
  </si>
  <si>
    <t>081340868754</t>
  </si>
  <si>
    <t>Lidya Kojongion</t>
  </si>
  <si>
    <t>Manado / 15-12-1986</t>
  </si>
  <si>
    <t>Momado Kota Manado Sulawesi Utara</t>
  </si>
  <si>
    <t>Vonny.S.Gioh</t>
  </si>
  <si>
    <t>Minahasa / 28-11-1958</t>
  </si>
  <si>
    <t>Tikala Kota Manado Sulawesi Utara</t>
  </si>
  <si>
    <t>085242524799</t>
  </si>
  <si>
    <t>Merangkai Bunga</t>
  </si>
  <si>
    <t>Andi Nurwajidan</t>
  </si>
  <si>
    <t>Makasar / 12-12-1968</t>
  </si>
  <si>
    <t>Ketang Baru Lingkungan 3 Manado Sulawesi Utara</t>
  </si>
  <si>
    <t>082196971450</t>
  </si>
  <si>
    <t>Perdagangan</t>
  </si>
  <si>
    <t>David Warbung</t>
  </si>
  <si>
    <t>Poso / 10-10-1980</t>
  </si>
  <si>
    <t>Paal VI Lingkungan Kecamatan Tikala</t>
  </si>
  <si>
    <t>082195404075</t>
  </si>
  <si>
    <t>Herry Lumentut</t>
  </si>
  <si>
    <t>Minahasa / 13-03-1979</t>
  </si>
  <si>
    <t>Ranotana Weru Manado Sulawesi Utara</t>
  </si>
  <si>
    <t>085256918543</t>
  </si>
  <si>
    <t>Tomy Tendean</t>
  </si>
  <si>
    <t>Manado / 21-04-1971</t>
  </si>
  <si>
    <t>Malalayang Kota Manado Sulawesi Utara</t>
  </si>
  <si>
    <t>085343891131</t>
  </si>
  <si>
    <t>Otomotif</t>
  </si>
  <si>
    <t>Johny Hendrik Wala</t>
  </si>
  <si>
    <t>Pakuure / 03-04-1956</t>
  </si>
  <si>
    <t>Kel. Wangurer Barat RT.1 Lingk. 4. Kec. Madidir  Bitung</t>
  </si>
  <si>
    <t>081212026343</t>
  </si>
  <si>
    <t>Ekspor</t>
  </si>
  <si>
    <t>Kristendo Sumolong</t>
  </si>
  <si>
    <t>Manado / 17-03-1995</t>
  </si>
  <si>
    <t>Malalayang ling I  XI Kota Manado Sulawesi Utara</t>
  </si>
  <si>
    <t>082194202541</t>
  </si>
  <si>
    <t>Gilbert Jacob Ratuela</t>
  </si>
  <si>
    <t>Manado / 11-05-1994</t>
  </si>
  <si>
    <t>Perum Allandrew Permai Malalayang Manado</t>
  </si>
  <si>
    <t>089646798909</t>
  </si>
  <si>
    <t>Florencia Tuda</t>
  </si>
  <si>
    <t>Manado / 08-07-1992</t>
  </si>
  <si>
    <t>08974706663</t>
  </si>
  <si>
    <t>Online Shop</t>
  </si>
  <si>
    <t>Rilly Pakaya</t>
  </si>
  <si>
    <t>Manado / 11-04-1980</t>
  </si>
  <si>
    <t>Kel. Ternate Baru Lingkungan III Manado</t>
  </si>
  <si>
    <t>082189227014</t>
  </si>
  <si>
    <t>Makanan</t>
  </si>
  <si>
    <t>Muchlis Abdullah</t>
  </si>
  <si>
    <t>Morotai / 04-04-1963</t>
  </si>
  <si>
    <t>Buita Lingkungan VI Manado Sulawesi Utara</t>
  </si>
  <si>
    <t>081340270404</t>
  </si>
  <si>
    <t>Julli Haidy Lineke Roring</t>
  </si>
  <si>
    <t>Manado / 14-01-1979</t>
  </si>
  <si>
    <t>Tanjung Batu Lingkungan IV Manado</t>
  </si>
  <si>
    <t>085256476132</t>
  </si>
  <si>
    <t>Yulista Mangosa</t>
  </si>
  <si>
    <t>Sangihe / 26-07-1975</t>
  </si>
  <si>
    <t>Mangampet Grya Indah 3 Manado Sulawesi utara</t>
  </si>
  <si>
    <t>082347593013</t>
  </si>
  <si>
    <t>Hendrik mamangkey</t>
  </si>
  <si>
    <t>Gorontalo / 20-08-1973</t>
  </si>
  <si>
    <t>Manado Sulawesi Utara</t>
  </si>
  <si>
    <t>082345062441</t>
  </si>
  <si>
    <t>Temmy Sahennalon</t>
  </si>
  <si>
    <t>Paniki / 15-03-1958</t>
  </si>
  <si>
    <t>Paniki Bawah Lingkungan X</t>
  </si>
  <si>
    <t>085395649204</t>
  </si>
  <si>
    <t>Jefry Nikolas Karinda</t>
  </si>
  <si>
    <t>Kawangkdan / 09-11-1972</t>
  </si>
  <si>
    <t>Kaiwa II Timur Kec. Kawangkoan Utara Manado</t>
  </si>
  <si>
    <t>082195084442</t>
  </si>
  <si>
    <t>Cetak Batako</t>
  </si>
  <si>
    <t>Hengku Umbas</t>
  </si>
  <si>
    <t>Kec. Kawangkoan Minahasa Sulawesi Utara</t>
  </si>
  <si>
    <t>085240618209</t>
  </si>
  <si>
    <t>Produksi</t>
  </si>
  <si>
    <t>Agus Pramono</t>
  </si>
  <si>
    <t>Manado  23-08-1973</t>
  </si>
  <si>
    <t>Banje Lingkungan II Manado Sulawesi Utara</t>
  </si>
  <si>
    <t>081340420229</t>
  </si>
  <si>
    <t>Nouvie Makdalena Lasut</t>
  </si>
  <si>
    <t>Manado / 13-01-1970</t>
  </si>
  <si>
    <t>Kairagi Satu Lingkungan 3 Kec. Mapanget Manado</t>
  </si>
  <si>
    <t>085241703368</t>
  </si>
  <si>
    <t>Kue Tradisional</t>
  </si>
  <si>
    <t>David N.C.Barends</t>
  </si>
  <si>
    <t>Senduk / 03-07-1999</t>
  </si>
  <si>
    <t>Malalayang Lingkungan XI Manado Sulawesi Utara</t>
  </si>
  <si>
    <t>085240113719</t>
  </si>
  <si>
    <t>Stevano David Ratag</t>
  </si>
  <si>
    <t>Manado / 17-05-1998</t>
  </si>
  <si>
    <t>Perum Allandrew Permai Blok Z XIII No. 8 Malalayang</t>
  </si>
  <si>
    <t>0852828318</t>
  </si>
  <si>
    <t>Jonathan Limando</t>
  </si>
  <si>
    <t>Manado / 01-07-1998</t>
  </si>
  <si>
    <t>Malalayang I Alandrew Permai Manado</t>
  </si>
  <si>
    <t>081343837232</t>
  </si>
  <si>
    <t>Bobby B. Rantung</t>
  </si>
  <si>
    <t>Manado / 14-01-1993</t>
  </si>
  <si>
    <t>Malalayang I, Alandrew Permai Lingkungan II Manado</t>
  </si>
  <si>
    <t>085298422229</t>
  </si>
  <si>
    <t>Karlos Wamu</t>
  </si>
  <si>
    <t>Wamena / 12-04-1984</t>
  </si>
  <si>
    <t>Dendengan Dalam Lingkungan VI Manado</t>
  </si>
  <si>
    <t>082197555868</t>
  </si>
  <si>
    <t>Einstein Eduard Lalamentik</t>
  </si>
  <si>
    <t>Kotamobagu / 03-04-1995</t>
  </si>
  <si>
    <t>Lingkungan II Kelurahan Tanjung Batu Manado</t>
  </si>
  <si>
    <t>Meydi Lompolin</t>
  </si>
  <si>
    <t>Manado / 10-12-1982</t>
  </si>
  <si>
    <t>Ronotona Weru Manado Sulawesi Utara</t>
  </si>
  <si>
    <t>085399669922</t>
  </si>
  <si>
    <t>Denny Sumanski</t>
  </si>
  <si>
    <t>Manado / 15-01-1969</t>
  </si>
  <si>
    <t>Winaujun Manado Sulawesi Utara</t>
  </si>
  <si>
    <t>085389661067</t>
  </si>
  <si>
    <t>Ricky Mawicere</t>
  </si>
  <si>
    <t>20-10-1963</t>
  </si>
  <si>
    <t>Winongin Manado Sulawesi Utara</t>
  </si>
  <si>
    <t>085240657771</t>
  </si>
  <si>
    <t>Fellix Liaw</t>
  </si>
  <si>
    <t>Kotamobagu / 01-10-1965</t>
  </si>
  <si>
    <t>Kelurahan Paniki Bawah Manado</t>
  </si>
  <si>
    <t>085236766155</t>
  </si>
  <si>
    <t>Pembuatan Kue</t>
  </si>
  <si>
    <t>Febry Irot</t>
  </si>
  <si>
    <t>Manado / 14-12-1992</t>
  </si>
  <si>
    <t>Batu Kota Malalayang Manado Sulawesi Utara</t>
  </si>
  <si>
    <t>089655454179</t>
  </si>
  <si>
    <t>Feby Sumangando</t>
  </si>
  <si>
    <t>Manado / 09-02-1992</t>
  </si>
  <si>
    <t>Harry Nelson</t>
  </si>
  <si>
    <t>Jakarta / 17-04-1973</t>
  </si>
  <si>
    <t>081356015093</t>
  </si>
  <si>
    <t>Wirausaha</t>
  </si>
  <si>
    <t>Lukita Uno</t>
  </si>
  <si>
    <t>Manado / 01-01-1950</t>
  </si>
  <si>
    <t>Ternate Baru Manado Sulawesi Utara</t>
  </si>
  <si>
    <t>085256665688</t>
  </si>
  <si>
    <t>Ibrahim Kurusi</t>
  </si>
  <si>
    <t>085240364441</t>
  </si>
  <si>
    <t>Yulifia Precilya Rompas</t>
  </si>
  <si>
    <t>Manado / 16-07-1984</t>
  </si>
  <si>
    <t>085395997116</t>
  </si>
  <si>
    <t>Ancilina Janis</t>
  </si>
  <si>
    <t>Sitaro / 03-02-1971</t>
  </si>
  <si>
    <t>085240266356</t>
  </si>
  <si>
    <t>Merdiana Kontohe</t>
  </si>
  <si>
    <t>Sangir / 20-01-1975</t>
  </si>
  <si>
    <t>082189266084</t>
  </si>
  <si>
    <t>Pijat</t>
  </si>
  <si>
    <t>Trensi Agistien Bawimbang</t>
  </si>
  <si>
    <t>Manado / 25-08-1975</t>
  </si>
  <si>
    <t>085395997106</t>
  </si>
  <si>
    <t>Fenny Y. Rumondor</t>
  </si>
  <si>
    <t>Silian / 17-01-1979</t>
  </si>
  <si>
    <t>0852400360202</t>
  </si>
  <si>
    <t>Fotografi</t>
  </si>
  <si>
    <t>Felix. M. Batasina</t>
  </si>
  <si>
    <t>Bitung / 20-09-1968</t>
  </si>
  <si>
    <t>Kel. Batu Kota Lingkungan IV Kec. Malalayang</t>
  </si>
  <si>
    <t>082197080525</t>
  </si>
  <si>
    <t>Dobby Borung</t>
  </si>
  <si>
    <t>Silimu / 09-05-1990</t>
  </si>
  <si>
    <t>Kota Manado Sulawesi Utara</t>
  </si>
  <si>
    <t>085299319757</t>
  </si>
  <si>
    <t>Sjenny V. Tinggogoy</t>
  </si>
  <si>
    <t>Manado / 19-09-1966</t>
  </si>
  <si>
    <t>085256337998</t>
  </si>
  <si>
    <t>Mercy Rakinaung</t>
  </si>
  <si>
    <t>Manado / 04-05-1974</t>
  </si>
  <si>
    <t>Karombasan Selatan Lingkungan 4 Manado Sulawesi Utara</t>
  </si>
  <si>
    <t>085240504432</t>
  </si>
  <si>
    <t>Yemmy Kumaat</t>
  </si>
  <si>
    <t>Poopo / 27-07-1973</t>
  </si>
  <si>
    <t>081244723004</t>
  </si>
  <si>
    <t>Nivlin Sampel</t>
  </si>
  <si>
    <t>Sanger / 06-11-1960</t>
  </si>
  <si>
    <t>085298420162</t>
  </si>
  <si>
    <t>Marlyn Maya Rakinaung</t>
  </si>
  <si>
    <t>Manado / 25-05-1986</t>
  </si>
  <si>
    <t>085298081856</t>
  </si>
  <si>
    <t>Martha Najoan</t>
  </si>
  <si>
    <t>Jakarta / 04-12-1957</t>
  </si>
  <si>
    <t>Karobasan Lingkunga IV Manado Sulawesi Utara</t>
  </si>
  <si>
    <t>085398005404</t>
  </si>
  <si>
    <t>Jualan Makanan</t>
  </si>
  <si>
    <t>Gloria .S.Ch. Runtuwene</t>
  </si>
  <si>
    <t>Talaitad / 01-10-1967</t>
  </si>
  <si>
    <t>Ranotana Weru Lingkungan X Manado Sulawesi Utara</t>
  </si>
  <si>
    <t>085298105962</t>
  </si>
  <si>
    <t>Dra. Nova A.M.T. Kawengian, SE</t>
  </si>
  <si>
    <t>Manado / 13-11-1964</t>
  </si>
  <si>
    <t>Lingk IV bumi Nyiur Kec. Manca Manado</t>
  </si>
  <si>
    <t>08124442300</t>
  </si>
  <si>
    <t>Kerajinan Tangan</t>
  </si>
  <si>
    <t>Varyke Boham</t>
  </si>
  <si>
    <t>Lolak / 10 Maret 1965</t>
  </si>
  <si>
    <t>085396684210</t>
  </si>
  <si>
    <t>Yans Goni</t>
  </si>
  <si>
    <t>Tambelang / 25-06-1968</t>
  </si>
  <si>
    <t>Pakowa Lingkungan I Manado Sulawesi Utara</t>
  </si>
  <si>
    <t>085240479244</t>
  </si>
  <si>
    <t>Jenny Jansje Assa</t>
  </si>
  <si>
    <t>Kawangkoan / 17-01-1963</t>
  </si>
  <si>
    <t>Pakowa Lingk. VI Kec. Wanea Kota Manado</t>
  </si>
  <si>
    <t>081356016683</t>
  </si>
  <si>
    <t>Olvie Fanny Sambur</t>
  </si>
  <si>
    <t>Palamba / 01-10-1970</t>
  </si>
  <si>
    <t>Pakowa Lingkungan 6 Kec.Wanea Kota Manado</t>
  </si>
  <si>
    <t>085256524565</t>
  </si>
  <si>
    <t>UKM</t>
  </si>
  <si>
    <t>wirdan Kadir</t>
  </si>
  <si>
    <t>Manado / 21-05-1975</t>
  </si>
  <si>
    <t>081244492775</t>
  </si>
  <si>
    <t>Yonth Mondarta</t>
  </si>
  <si>
    <t>Wongo / 26-06-1978</t>
  </si>
  <si>
    <t>081341898068</t>
  </si>
  <si>
    <t>Kios</t>
  </si>
  <si>
    <t>Umar Maliki</t>
  </si>
  <si>
    <t>Manado / 25-12-1962</t>
  </si>
  <si>
    <t>Kel. Kgkarame Lingk. II Singkil</t>
  </si>
  <si>
    <t>08124426017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</si>
</sst>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D\-MMM\-YY"/>
    <numFmt numFmtId="168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6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75" zoomScaleNormal="75" zoomScalePageLayoutView="100" workbookViewId="0">
      <selection pane="topLeft" activeCell="V8" activeCellId="0" sqref="V8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8"/>
      <c r="O2" s="9" t="s">
        <v>27</v>
      </c>
      <c r="P2" s="10" t="s">
        <v>28</v>
      </c>
      <c r="Q2" s="11" t="n">
        <v>16</v>
      </c>
      <c r="R2" s="12" t="str">
        <f aca="false">IF(Q2&lt;21,"&lt; 21",IF(Q2&lt;=30,"21 - 30",IF(Q2&lt;=40,"31 - 40",IF(Q2&lt;=50,"41 - 50","&gt; 50" ))))</f>
        <v>&lt; 21</v>
      </c>
      <c r="S2" s="13" t="s">
        <v>29</v>
      </c>
      <c r="T2" s="10"/>
      <c r="U2" s="14"/>
      <c r="V2" s="15" t="s">
        <v>30</v>
      </c>
      <c r="W2" s="16" t="s">
        <v>31</v>
      </c>
      <c r="X2" s="0"/>
      <c r="Y2" s="17"/>
    </row>
    <row r="3" customFormat="false" ht="25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7" t="s">
        <v>32</v>
      </c>
      <c r="N3" s="8"/>
      <c r="O3" s="9" t="s">
        <v>33</v>
      </c>
      <c r="P3" s="10" t="s">
        <v>28</v>
      </c>
      <c r="Q3" s="11" t="n">
        <v>52</v>
      </c>
      <c r="R3" s="12" t="str">
        <f aca="false">IF(Q3&lt;21,"&lt; 21",IF(Q3&lt;=30,"21 - 30",IF(Q3&lt;=40,"31 - 40",IF(Q3&lt;=50,"41 - 50","&gt; 50" ))))</f>
        <v>&gt; 50</v>
      </c>
      <c r="S3" s="13" t="s">
        <v>34</v>
      </c>
      <c r="T3" s="10"/>
      <c r="U3" s="14"/>
      <c r="V3" s="15" t="s">
        <v>35</v>
      </c>
      <c r="W3" s="16" t="s">
        <v>36</v>
      </c>
      <c r="X3" s="0"/>
      <c r="Y3" s="17" t="s">
        <v>37</v>
      </c>
    </row>
    <row r="4" customFormat="false" ht="25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7" t="s">
        <v>38</v>
      </c>
      <c r="N4" s="8"/>
      <c r="O4" s="9" t="s">
        <v>39</v>
      </c>
      <c r="P4" s="10" t="s">
        <v>40</v>
      </c>
      <c r="Q4" s="11" t="n">
        <v>50</v>
      </c>
      <c r="R4" s="12" t="str">
        <f aca="false">IF(Q4&lt;21,"&lt; 21",IF(Q4&lt;=30,"21 - 30",IF(Q4&lt;=40,"31 - 40",IF(Q4&lt;=50,"41 - 50","&gt; 50" ))))</f>
        <v>41 - 50</v>
      </c>
      <c r="S4" s="13" t="s">
        <v>34</v>
      </c>
      <c r="T4" s="10"/>
      <c r="U4" s="14"/>
      <c r="V4" s="15" t="s">
        <v>41</v>
      </c>
      <c r="W4" s="16" t="s">
        <v>42</v>
      </c>
      <c r="X4" s="0"/>
      <c r="Y4" s="17"/>
    </row>
    <row r="5" customFormat="false" ht="25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7" t="s">
        <v>43</v>
      </c>
      <c r="N5" s="8"/>
      <c r="O5" s="9" t="s">
        <v>44</v>
      </c>
      <c r="P5" s="10" t="s">
        <v>40</v>
      </c>
      <c r="Q5" s="11" t="n">
        <v>47</v>
      </c>
      <c r="R5" s="12" t="str">
        <f aca="false">IF(Q5&lt;21,"&lt; 21",IF(Q5&lt;=30,"21 - 30",IF(Q5&lt;=40,"31 - 40",IF(Q5&lt;=50,"41 - 50","&gt; 50" ))))</f>
        <v>41 - 50</v>
      </c>
      <c r="S5" s="13" t="s">
        <v>29</v>
      </c>
      <c r="T5" s="10"/>
      <c r="U5" s="14"/>
      <c r="V5" s="15" t="s">
        <v>45</v>
      </c>
      <c r="W5" s="16" t="s">
        <v>46</v>
      </c>
      <c r="X5" s="0"/>
      <c r="Y5" s="17" t="s">
        <v>47</v>
      </c>
    </row>
    <row r="6" customFormat="false" ht="25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7" t="s">
        <v>48</v>
      </c>
      <c r="N6" s="8"/>
      <c r="O6" s="9" t="s">
        <v>49</v>
      </c>
      <c r="P6" s="10" t="s">
        <v>40</v>
      </c>
      <c r="Q6" s="11" t="n">
        <v>40</v>
      </c>
      <c r="R6" s="12" t="str">
        <f aca="false">IF(Q6&lt;21,"&lt; 21",IF(Q6&lt;=30,"21 - 30",IF(Q6&lt;=40,"31 - 40",IF(Q6&lt;=50,"41 - 50","&gt; 50" ))))</f>
        <v>31 - 40</v>
      </c>
      <c r="S6" s="13" t="s">
        <v>29</v>
      </c>
      <c r="T6" s="10"/>
      <c r="U6" s="14"/>
      <c r="V6" s="15" t="s">
        <v>50</v>
      </c>
      <c r="W6" s="16" t="s">
        <v>51</v>
      </c>
      <c r="X6" s="0"/>
      <c r="Y6" s="17" t="s">
        <v>52</v>
      </c>
    </row>
    <row r="7" customFormat="false" ht="25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7" t="s">
        <v>53</v>
      </c>
      <c r="N7" s="8"/>
      <c r="O7" s="9" t="s">
        <v>54</v>
      </c>
      <c r="P7" s="10" t="s">
        <v>40</v>
      </c>
      <c r="Q7" s="11" t="n">
        <v>16</v>
      </c>
      <c r="R7" s="12" t="str">
        <f aca="false">IF(Q7&lt;21,"&lt; 21",IF(Q7&lt;=30,"21 - 30",IF(Q7&lt;=40,"31 - 40",IF(Q7&lt;=50,"41 - 50","&gt; 50" ))))</f>
        <v>&lt; 21</v>
      </c>
      <c r="S7" s="13" t="s">
        <v>29</v>
      </c>
      <c r="T7" s="10"/>
      <c r="U7" s="14"/>
      <c r="V7" s="15" t="s">
        <v>50</v>
      </c>
      <c r="W7" s="16" t="s">
        <v>55</v>
      </c>
      <c r="X7" s="0"/>
      <c r="Y7" s="17"/>
    </row>
    <row r="8" customFormat="false" ht="25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7" t="s">
        <v>56</v>
      </c>
      <c r="N8" s="8"/>
      <c r="O8" s="9" t="s">
        <v>57</v>
      </c>
      <c r="P8" s="10" t="s">
        <v>40</v>
      </c>
      <c r="Q8" s="11" t="n">
        <v>30</v>
      </c>
      <c r="R8" s="12" t="str">
        <f aca="false">IF(Q8&lt;21,"&lt; 21",IF(Q8&lt;=30,"21 - 30",IF(Q8&lt;=40,"31 - 40",IF(Q8&lt;=50,"41 - 50","&gt; 50" ))))</f>
        <v>21 - 30</v>
      </c>
      <c r="S8" s="13" t="s">
        <v>58</v>
      </c>
      <c r="T8" s="10"/>
      <c r="U8" s="14"/>
      <c r="V8" s="15" t="s">
        <v>59</v>
      </c>
      <c r="W8" s="16" t="s">
        <v>60</v>
      </c>
      <c r="X8" s="0"/>
      <c r="Y8" s="17" t="s">
        <v>61</v>
      </c>
    </row>
    <row r="9" customFormat="false" ht="25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7" t="s">
        <v>62</v>
      </c>
      <c r="N9" s="8"/>
      <c r="O9" s="9" t="s">
        <v>63</v>
      </c>
      <c r="P9" s="10" t="s">
        <v>40</v>
      </c>
      <c r="Q9" s="11"/>
      <c r="R9" s="12" t="str">
        <f aca="false">IF(Q9&lt;21,"&lt; 21",IF(Q9&lt;=30,"21 - 30",IF(Q9&lt;=40,"31 - 40",IF(Q9&lt;=50,"41 - 50","&gt; 50" ))))</f>
        <v>&lt; 21</v>
      </c>
      <c r="S9" s="13" t="s">
        <v>29</v>
      </c>
      <c r="T9" s="10"/>
      <c r="U9" s="14"/>
      <c r="V9" s="15" t="s">
        <v>64</v>
      </c>
      <c r="W9" s="16" t="s">
        <v>65</v>
      </c>
      <c r="X9" s="0"/>
      <c r="Y9" s="17" t="s">
        <v>61</v>
      </c>
    </row>
    <row r="10" customFormat="false" ht="25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7" t="s">
        <v>66</v>
      </c>
      <c r="N10" s="8"/>
      <c r="O10" s="9" t="s">
        <v>67</v>
      </c>
      <c r="P10" s="10" t="s">
        <v>40</v>
      </c>
      <c r="Q10" s="11" t="n">
        <v>60</v>
      </c>
      <c r="R10" s="12" t="str">
        <f aca="false">IF(Q10&lt;21,"&lt; 21",IF(Q10&lt;=30,"21 - 30",IF(Q10&lt;=40,"31 - 40",IF(Q10&lt;=50,"41 - 50","&gt; 50" ))))</f>
        <v>&gt; 50</v>
      </c>
      <c r="S10" s="13" t="s">
        <v>68</v>
      </c>
      <c r="T10" s="10"/>
      <c r="U10" s="14"/>
      <c r="V10" s="15" t="s">
        <v>69</v>
      </c>
      <c r="W10" s="16" t="s">
        <v>70</v>
      </c>
      <c r="X10" s="0"/>
      <c r="Y10" s="17" t="s">
        <v>71</v>
      </c>
    </row>
    <row r="11" customFormat="false" ht="25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7" t="s">
        <v>72</v>
      </c>
      <c r="N11" s="8"/>
      <c r="O11" s="9" t="s">
        <v>73</v>
      </c>
      <c r="P11" s="10" t="s">
        <v>40</v>
      </c>
      <c r="Q11" s="11" t="n">
        <v>62</v>
      </c>
      <c r="R11" s="12" t="str">
        <f aca="false">IF(Q11&lt;21,"&lt; 21",IF(Q11&lt;=30,"21 - 30",IF(Q11&lt;=40,"31 - 40",IF(Q11&lt;=50,"41 - 50","&gt; 50" ))))</f>
        <v>&gt; 50</v>
      </c>
      <c r="S11" s="13" t="s">
        <v>68</v>
      </c>
      <c r="T11" s="10"/>
      <c r="U11" s="14"/>
      <c r="V11" s="15" t="s">
        <v>74</v>
      </c>
      <c r="W11" s="16" t="s">
        <v>75</v>
      </c>
      <c r="X11" s="0"/>
      <c r="Y11" s="17" t="s">
        <v>76</v>
      </c>
    </row>
    <row r="12" customFormat="false" ht="25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7" t="s">
        <v>77</v>
      </c>
      <c r="N12" s="8"/>
      <c r="O12" s="9" t="s">
        <v>78</v>
      </c>
      <c r="P12" s="10" t="s">
        <v>40</v>
      </c>
      <c r="Q12" s="11"/>
      <c r="R12" s="12" t="str">
        <f aca="false">IF(Q12&lt;21,"&lt; 21",IF(Q12&lt;=30,"21 - 30",IF(Q12&lt;=40,"31 - 40",IF(Q12&lt;=50,"41 - 50","&gt; 50" ))))</f>
        <v>&lt; 21</v>
      </c>
      <c r="S12" s="13" t="s">
        <v>58</v>
      </c>
      <c r="T12" s="10"/>
      <c r="U12" s="14"/>
      <c r="V12" s="15" t="s">
        <v>79</v>
      </c>
      <c r="W12" s="16" t="s">
        <v>80</v>
      </c>
      <c r="X12" s="0"/>
      <c r="Y12" s="17" t="s">
        <v>81</v>
      </c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7" t="s">
        <v>82</v>
      </c>
      <c r="N13" s="8"/>
      <c r="O13" s="9" t="s">
        <v>83</v>
      </c>
      <c r="P13" s="10" t="s">
        <v>40</v>
      </c>
      <c r="Q13" s="11" t="n">
        <v>76</v>
      </c>
      <c r="R13" s="12" t="str">
        <f aca="false">IF(Q13&lt;21,"&lt; 21",IF(Q13&lt;=30,"21 - 30",IF(Q13&lt;=40,"31 - 40",IF(Q13&lt;=50,"41 - 50","&gt; 50" ))))</f>
        <v>&gt; 50</v>
      </c>
      <c r="S13" s="13" t="s">
        <v>58</v>
      </c>
      <c r="T13" s="10"/>
      <c r="U13" s="14"/>
      <c r="V13" s="15" t="s">
        <v>84</v>
      </c>
      <c r="W13" s="16"/>
      <c r="X13" s="0"/>
      <c r="Y13" s="17"/>
    </row>
    <row r="14" customFormat="false" ht="14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7" t="s">
        <v>85</v>
      </c>
      <c r="N14" s="8"/>
      <c r="O14" s="9" t="s">
        <v>86</v>
      </c>
      <c r="P14" s="10" t="s">
        <v>40</v>
      </c>
      <c r="Q14" s="11" t="n">
        <v>33</v>
      </c>
      <c r="R14" s="12" t="str">
        <f aca="false">IF(Q14&lt;21,"&lt; 21",IF(Q14&lt;=30,"21 - 30",IF(Q14&lt;=40,"31 - 40",IF(Q14&lt;=50,"41 - 50","&gt; 50" ))))</f>
        <v>31 - 40</v>
      </c>
      <c r="S14" s="13" t="s">
        <v>29</v>
      </c>
      <c r="T14" s="10"/>
      <c r="U14" s="14"/>
      <c r="V14" s="15" t="s">
        <v>87</v>
      </c>
      <c r="W14" s="16"/>
      <c r="X14" s="0"/>
      <c r="Y14" s="17"/>
    </row>
    <row r="15" customFormat="false" ht="14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7" t="s">
        <v>88</v>
      </c>
      <c r="N15" s="8"/>
      <c r="O15" s="9" t="s">
        <v>89</v>
      </c>
      <c r="P15" s="10" t="s">
        <v>40</v>
      </c>
      <c r="Q15" s="11" t="n">
        <v>48</v>
      </c>
      <c r="R15" s="12" t="str">
        <f aca="false">IF(Q15&lt;21,"&lt; 21",IF(Q15&lt;=30,"21 - 30",IF(Q15&lt;=40,"31 - 40",IF(Q15&lt;=50,"41 - 50","&gt; 50" ))))</f>
        <v>41 - 50</v>
      </c>
      <c r="S15" s="13" t="s">
        <v>68</v>
      </c>
      <c r="T15" s="10"/>
      <c r="U15" s="14"/>
      <c r="V15" s="15" t="s">
        <v>87</v>
      </c>
      <c r="W15" s="16"/>
      <c r="X15" s="0"/>
      <c r="Y15" s="17"/>
    </row>
    <row r="16" customFormat="false" ht="25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7" t="s">
        <v>90</v>
      </c>
      <c r="N16" s="8"/>
      <c r="O16" s="9" t="s">
        <v>91</v>
      </c>
      <c r="P16" s="10" t="s">
        <v>40</v>
      </c>
      <c r="Q16" s="11" t="n">
        <v>27</v>
      </c>
      <c r="R16" s="12" t="str">
        <f aca="false">IF(Q16&lt;21,"&lt; 21",IF(Q16&lt;=30,"21 - 30",IF(Q16&lt;=40,"31 - 40",IF(Q16&lt;=50,"41 - 50","&gt; 50" ))))</f>
        <v>21 - 30</v>
      </c>
      <c r="S16" s="13" t="s">
        <v>68</v>
      </c>
      <c r="T16" s="10"/>
      <c r="U16" s="14"/>
      <c r="V16" s="15" t="s">
        <v>87</v>
      </c>
      <c r="W16" s="16" t="s">
        <v>92</v>
      </c>
      <c r="X16" s="0"/>
      <c r="Y16" s="17"/>
    </row>
    <row r="17" customFormat="false" ht="25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7" t="s">
        <v>93</v>
      </c>
      <c r="N17" s="8"/>
      <c r="O17" s="9" t="s">
        <v>94</v>
      </c>
      <c r="P17" s="10" t="s">
        <v>40</v>
      </c>
      <c r="Q17" s="11" t="n">
        <v>48</v>
      </c>
      <c r="R17" s="12" t="str">
        <f aca="false">IF(Q17&lt;21,"&lt; 21",IF(Q17&lt;=30,"21 - 30",IF(Q17&lt;=40,"31 - 40",IF(Q17&lt;=50,"41 - 50","&gt; 50" ))))</f>
        <v>41 - 50</v>
      </c>
      <c r="S17" s="13" t="s">
        <v>29</v>
      </c>
      <c r="T17" s="10"/>
      <c r="U17" s="14"/>
      <c r="V17" s="15" t="s">
        <v>87</v>
      </c>
      <c r="W17" s="16" t="s">
        <v>95</v>
      </c>
      <c r="X17" s="0"/>
      <c r="Y17" s="17"/>
    </row>
    <row r="18" customFormat="false" ht="25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7" t="s">
        <v>96</v>
      </c>
      <c r="N18" s="8"/>
      <c r="O18" s="9" t="s">
        <v>97</v>
      </c>
      <c r="P18" s="10" t="s">
        <v>40</v>
      </c>
      <c r="Q18" s="11" t="n">
        <v>34</v>
      </c>
      <c r="R18" s="12" t="str">
        <f aca="false">IF(Q18&lt;21,"&lt; 21",IF(Q18&lt;=30,"21 - 30",IF(Q18&lt;=40,"31 - 40",IF(Q18&lt;=50,"41 - 50","&gt; 50" ))))</f>
        <v>31 - 40</v>
      </c>
      <c r="S18" s="13" t="s">
        <v>29</v>
      </c>
      <c r="T18" s="10"/>
      <c r="U18" s="14"/>
      <c r="V18" s="15" t="s">
        <v>98</v>
      </c>
      <c r="W18" s="16" t="s">
        <v>99</v>
      </c>
      <c r="X18" s="0"/>
      <c r="Y18" s="17"/>
    </row>
    <row r="19" customFormat="false" ht="25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7" t="s">
        <v>100</v>
      </c>
      <c r="N19" s="8"/>
      <c r="O19" s="9" t="s">
        <v>101</v>
      </c>
      <c r="P19" s="10" t="s">
        <v>40</v>
      </c>
      <c r="Q19" s="11" t="n">
        <v>39</v>
      </c>
      <c r="R19" s="12" t="str">
        <f aca="false">IF(Q19&lt;21,"&lt; 21",IF(Q19&lt;=30,"21 - 30",IF(Q19&lt;=40,"31 - 40",IF(Q19&lt;=50,"41 - 50","&gt; 50" ))))</f>
        <v>31 - 40</v>
      </c>
      <c r="S19" s="13" t="s">
        <v>102</v>
      </c>
      <c r="T19" s="10"/>
      <c r="U19" s="18"/>
      <c r="V19" s="15" t="s">
        <v>103</v>
      </c>
      <c r="W19" s="16" t="s">
        <v>104</v>
      </c>
      <c r="X19" s="0"/>
      <c r="Y19" s="17"/>
    </row>
    <row r="20" customFormat="false" ht="14.9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7" t="s">
        <v>105</v>
      </c>
      <c r="N20" s="8"/>
      <c r="O20" s="9" t="s">
        <v>106</v>
      </c>
      <c r="P20" s="10" t="s">
        <v>40</v>
      </c>
      <c r="Q20" s="11" t="n">
        <v>40</v>
      </c>
      <c r="R20" s="12" t="str">
        <f aca="false">IF(Q20&lt;21,"&lt; 21",IF(Q20&lt;=30,"21 - 30",IF(Q20&lt;=40,"31 - 40",IF(Q20&lt;=50,"41 - 50","&gt; 50" ))))</f>
        <v>31 - 40</v>
      </c>
      <c r="S20" s="13" t="s">
        <v>29</v>
      </c>
      <c r="T20" s="10"/>
      <c r="U20" s="14"/>
      <c r="V20" s="15" t="s">
        <v>107</v>
      </c>
      <c r="W20" s="16"/>
      <c r="X20" s="0"/>
      <c r="Y20" s="17" t="s">
        <v>108</v>
      </c>
    </row>
    <row r="21" customFormat="false" ht="25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7" t="s">
        <v>109</v>
      </c>
      <c r="N21" s="8"/>
      <c r="O21" s="9" t="s">
        <v>110</v>
      </c>
      <c r="P21" s="10" t="s">
        <v>28</v>
      </c>
      <c r="Q21" s="11" t="n">
        <v>61</v>
      </c>
      <c r="R21" s="12" t="str">
        <f aca="false">IF(Q21&lt;21,"&lt; 21",IF(Q21&lt;=30,"21 - 30",IF(Q21&lt;=40,"31 - 40",IF(Q21&lt;=50,"41 - 50","&gt; 50" ))))</f>
        <v>&gt; 50</v>
      </c>
      <c r="S21" s="13" t="s">
        <v>29</v>
      </c>
      <c r="T21" s="10"/>
      <c r="U21" s="18"/>
      <c r="V21" s="15" t="s">
        <v>107</v>
      </c>
      <c r="W21" s="16" t="s">
        <v>111</v>
      </c>
      <c r="X21" s="0"/>
      <c r="Y21" s="17" t="s">
        <v>112</v>
      </c>
    </row>
    <row r="22" customFormat="false" ht="25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7" t="s">
        <v>113</v>
      </c>
      <c r="N22" s="8"/>
      <c r="O22" s="9" t="s">
        <v>114</v>
      </c>
      <c r="P22" s="10" t="s">
        <v>40</v>
      </c>
      <c r="Q22" s="11" t="n">
        <v>21</v>
      </c>
      <c r="R22" s="12" t="str">
        <f aca="false">IF(Q22&lt;21,"&lt; 21",IF(Q22&lt;=30,"21 - 30",IF(Q22&lt;=40,"31 - 40",IF(Q22&lt;=50,"41 - 50","&gt; 50" ))))</f>
        <v>21 - 30</v>
      </c>
      <c r="S22" s="13" t="s">
        <v>29</v>
      </c>
      <c r="T22" s="10"/>
      <c r="U22" s="14"/>
      <c r="V22" s="15" t="s">
        <v>115</v>
      </c>
      <c r="W22" s="16" t="s">
        <v>116</v>
      </c>
      <c r="X22" s="0"/>
      <c r="Y22" s="17"/>
    </row>
    <row r="23" customFormat="false" ht="25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7" t="s">
        <v>117</v>
      </c>
      <c r="N23" s="8"/>
      <c r="O23" s="9" t="s">
        <v>118</v>
      </c>
      <c r="P23" s="10" t="s">
        <v>40</v>
      </c>
      <c r="Q23" s="11" t="n">
        <v>21</v>
      </c>
      <c r="R23" s="12" t="str">
        <f aca="false">IF(Q23&lt;21,"&lt; 21",IF(Q23&lt;=30,"21 - 30",IF(Q23&lt;=40,"31 - 40",IF(Q23&lt;=50,"41 - 50","&gt; 50" ))))</f>
        <v>21 - 30</v>
      </c>
      <c r="S23" s="13" t="s">
        <v>29</v>
      </c>
      <c r="T23" s="10"/>
      <c r="U23" s="14"/>
      <c r="V23" s="15" t="s">
        <v>119</v>
      </c>
      <c r="W23" s="16" t="s">
        <v>120</v>
      </c>
      <c r="X23" s="0"/>
      <c r="Y23" s="17"/>
    </row>
    <row r="24" customFormat="false" ht="25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7" t="s">
        <v>121</v>
      </c>
      <c r="N24" s="8"/>
      <c r="O24" s="9" t="s">
        <v>122</v>
      </c>
      <c r="P24" s="10" t="s">
        <v>40</v>
      </c>
      <c r="Q24" s="11" t="n">
        <v>49</v>
      </c>
      <c r="R24" s="12" t="str">
        <f aca="false">IF(Q24&lt;21,"&lt; 21",IF(Q24&lt;=30,"21 - 30",IF(Q24&lt;=40,"31 - 40",IF(Q24&lt;=50,"41 - 50","&gt; 50" ))))</f>
        <v>41 - 50</v>
      </c>
      <c r="S24" s="13" t="s">
        <v>29</v>
      </c>
      <c r="T24" s="10"/>
      <c r="U24" s="14"/>
      <c r="V24" s="15" t="s">
        <v>123</v>
      </c>
      <c r="W24" s="16" t="s">
        <v>124</v>
      </c>
      <c r="X24" s="0"/>
      <c r="Y24" s="17"/>
    </row>
    <row r="25" customFormat="false" ht="25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7" t="s">
        <v>125</v>
      </c>
      <c r="N25" s="8"/>
      <c r="O25" s="9" t="s">
        <v>126</v>
      </c>
      <c r="P25" s="10" t="s">
        <v>28</v>
      </c>
      <c r="Q25" s="11" t="n">
        <v>22</v>
      </c>
      <c r="R25" s="12" t="str">
        <f aca="false">IF(Q25&lt;21,"&lt; 21",IF(Q25&lt;=30,"21 - 30",IF(Q25&lt;=40,"31 - 40",IF(Q25&lt;=50,"41 - 50","&gt; 50" ))))</f>
        <v>21 - 30</v>
      </c>
      <c r="S25" s="13" t="s">
        <v>29</v>
      </c>
      <c r="T25" s="10"/>
      <c r="U25" s="18"/>
      <c r="V25" s="15" t="s">
        <v>127</v>
      </c>
      <c r="W25" s="16" t="s">
        <v>128</v>
      </c>
      <c r="X25" s="0"/>
      <c r="Y25" s="17"/>
    </row>
    <row r="26" customFormat="false" ht="25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7" t="s">
        <v>129</v>
      </c>
      <c r="N26" s="8"/>
      <c r="O26" s="9" t="s">
        <v>130</v>
      </c>
      <c r="P26" s="10" t="s">
        <v>28</v>
      </c>
      <c r="Q26" s="11" t="n">
        <v>22</v>
      </c>
      <c r="R26" s="12" t="str">
        <f aca="false">IF(Q26&lt;21,"&lt; 21",IF(Q26&lt;=30,"21 - 30",IF(Q26&lt;=40,"31 - 40",IF(Q26&lt;=50,"41 - 50","&gt; 50" ))))</f>
        <v>21 - 30</v>
      </c>
      <c r="S26" s="13" t="s">
        <v>29</v>
      </c>
      <c r="T26" s="10"/>
      <c r="U26" s="14"/>
      <c r="V26" s="15" t="s">
        <v>131</v>
      </c>
      <c r="W26" s="16" t="s">
        <v>132</v>
      </c>
      <c r="X26" s="0"/>
      <c r="Y26" s="17"/>
    </row>
    <row r="27" customFormat="false" ht="25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7" t="s">
        <v>133</v>
      </c>
      <c r="N27" s="8"/>
      <c r="O27" s="9" t="s">
        <v>134</v>
      </c>
      <c r="P27" s="10" t="s">
        <v>40</v>
      </c>
      <c r="Q27" s="11" t="n">
        <v>16</v>
      </c>
      <c r="R27" s="12" t="str">
        <f aca="false">IF(Q27&lt;21,"&lt; 21",IF(Q27&lt;=30,"21 - 30",IF(Q27&lt;=40,"31 - 40",IF(Q27&lt;=50,"41 - 50","&gt; 50" ))))</f>
        <v>&lt; 21</v>
      </c>
      <c r="S27" s="13" t="s">
        <v>29</v>
      </c>
      <c r="T27" s="10"/>
      <c r="U27" s="14"/>
      <c r="V27" s="15" t="s">
        <v>135</v>
      </c>
      <c r="W27" s="16" t="s">
        <v>136</v>
      </c>
      <c r="X27" s="0"/>
      <c r="Y27" s="17"/>
    </row>
    <row r="28" customFormat="false" ht="25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7" t="s">
        <v>137</v>
      </c>
      <c r="N28" s="8"/>
      <c r="O28" s="9" t="s">
        <v>138</v>
      </c>
      <c r="P28" s="10" t="s">
        <v>40</v>
      </c>
      <c r="Q28" s="11" t="n">
        <v>67</v>
      </c>
      <c r="R28" s="12" t="str">
        <f aca="false">IF(Q28&lt;21,"&lt; 21",IF(Q28&lt;=30,"21 - 30",IF(Q28&lt;=40,"31 - 40",IF(Q28&lt;=50,"41 - 50","&gt; 50" ))))</f>
        <v>&gt; 50</v>
      </c>
      <c r="S28" s="13" t="s">
        <v>102</v>
      </c>
      <c r="T28" s="10"/>
      <c r="U28" s="14"/>
      <c r="V28" s="15" t="s">
        <v>139</v>
      </c>
      <c r="W28" s="16" t="s">
        <v>140</v>
      </c>
      <c r="X28" s="0"/>
      <c r="Y28" s="17" t="s">
        <v>108</v>
      </c>
    </row>
    <row r="29" customFormat="false" ht="25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7" t="s">
        <v>141</v>
      </c>
      <c r="N29" s="8"/>
      <c r="O29" s="9" t="s">
        <v>142</v>
      </c>
      <c r="P29" s="10" t="s">
        <v>40</v>
      </c>
      <c r="Q29" s="11" t="n">
        <v>64</v>
      </c>
      <c r="R29" s="12" t="str">
        <f aca="false">IF(Q29&lt;21,"&lt; 21",IF(Q29&lt;=30,"21 - 30",IF(Q29&lt;=40,"31 - 40",IF(Q29&lt;=50,"41 - 50","&gt; 50" ))))</f>
        <v>&gt; 50</v>
      </c>
      <c r="S29" s="13" t="s">
        <v>102</v>
      </c>
      <c r="T29" s="10"/>
      <c r="U29" s="14"/>
      <c r="V29" s="15" t="s">
        <v>143</v>
      </c>
      <c r="W29" s="16" t="s">
        <v>144</v>
      </c>
      <c r="X29" s="0"/>
      <c r="Y29" s="17" t="s">
        <v>108</v>
      </c>
    </row>
    <row r="30" customFormat="false" ht="25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7" t="s">
        <v>145</v>
      </c>
      <c r="N30" s="8"/>
      <c r="O30" s="9" t="s">
        <v>146</v>
      </c>
      <c r="P30" s="10" t="s">
        <v>40</v>
      </c>
      <c r="Q30" s="11" t="n">
        <v>66</v>
      </c>
      <c r="R30" s="12" t="str">
        <f aca="false">IF(Q30&lt;21,"&lt; 21",IF(Q30&lt;=30,"21 - 30",IF(Q30&lt;=40,"31 - 40",IF(Q30&lt;=50,"41 - 50","&gt; 50" ))))</f>
        <v>&gt; 50</v>
      </c>
      <c r="S30" s="13" t="s">
        <v>29</v>
      </c>
      <c r="T30" s="10"/>
      <c r="U30" s="14"/>
      <c r="V30" s="15" t="s">
        <v>147</v>
      </c>
      <c r="W30" s="16" t="s">
        <v>148</v>
      </c>
      <c r="X30" s="0"/>
      <c r="Y30" s="17" t="s">
        <v>52</v>
      </c>
    </row>
    <row r="31" customFormat="false" ht="25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7" t="s">
        <v>149</v>
      </c>
      <c r="N31" s="8"/>
      <c r="O31" s="9" t="s">
        <v>150</v>
      </c>
      <c r="P31" s="10" t="s">
        <v>40</v>
      </c>
      <c r="Q31" s="11" t="n">
        <v>48</v>
      </c>
      <c r="R31" s="12" t="str">
        <f aca="false">IF(Q31&lt;21,"&lt; 21",IF(Q31&lt;=30,"21 - 30",IF(Q31&lt;=40,"31 - 40",IF(Q31&lt;=50,"41 - 50","&gt; 50" ))))</f>
        <v>41 - 50</v>
      </c>
      <c r="S31" s="13" t="s">
        <v>29</v>
      </c>
      <c r="T31" s="10"/>
      <c r="U31" s="14"/>
      <c r="V31" s="15" t="s">
        <v>151</v>
      </c>
      <c r="W31" s="16" t="s">
        <v>152</v>
      </c>
      <c r="X31" s="0"/>
      <c r="Y31" s="17"/>
    </row>
    <row r="32" customFormat="false" ht="25.85" hidden="false" customHeight="false" outlineLevel="0" collapsed="false">
      <c r="A32" s="19"/>
      <c r="B32" s="19"/>
      <c r="C32" s="3" t="n">
        <v>0</v>
      </c>
      <c r="D32" s="19"/>
      <c r="E32" s="19"/>
      <c r="F32" s="19"/>
      <c r="G32" s="3" t="s">
        <v>25</v>
      </c>
      <c r="H32" s="19"/>
      <c r="I32" s="3" t="s">
        <v>25</v>
      </c>
      <c r="J32" s="19"/>
      <c r="K32" s="19"/>
      <c r="L32" s="6"/>
      <c r="M32" s="7" t="s">
        <v>153</v>
      </c>
      <c r="N32" s="8"/>
      <c r="O32" s="9" t="s">
        <v>154</v>
      </c>
      <c r="P32" s="10" t="s">
        <v>40</v>
      </c>
      <c r="Q32" s="11" t="n">
        <v>56</v>
      </c>
      <c r="R32" s="12" t="str">
        <f aca="false">IF(Q32&lt;21,"&lt; 21",IF(Q32&lt;=30,"21 - 30",IF(Q32&lt;=40,"31 - 40",IF(Q32&lt;=50,"41 - 50","&gt; 50" ))))</f>
        <v>&gt; 50</v>
      </c>
      <c r="S32" s="13" t="s">
        <v>29</v>
      </c>
      <c r="T32" s="10"/>
      <c r="U32" s="14"/>
      <c r="V32" s="15" t="s">
        <v>155</v>
      </c>
      <c r="W32" s="16" t="s">
        <v>156</v>
      </c>
      <c r="X32" s="0"/>
      <c r="Y32" s="17"/>
    </row>
    <row r="33" customFormat="false" ht="25.85" hidden="false" customHeight="false" outlineLevel="0" collapsed="false">
      <c r="A33" s="19"/>
      <c r="B33" s="19"/>
      <c r="C33" s="3" t="n">
        <v>0</v>
      </c>
      <c r="D33" s="19"/>
      <c r="E33" s="19"/>
      <c r="F33" s="19"/>
      <c r="G33" s="3" t="s">
        <v>25</v>
      </c>
      <c r="H33" s="19"/>
      <c r="I33" s="3" t="s">
        <v>25</v>
      </c>
      <c r="J33" s="19"/>
      <c r="K33" s="19"/>
      <c r="L33" s="6"/>
      <c r="M33" s="7" t="s">
        <v>157</v>
      </c>
      <c r="N33" s="8"/>
      <c r="O33" s="9" t="s">
        <v>158</v>
      </c>
      <c r="P33" s="10" t="s">
        <v>28</v>
      </c>
      <c r="Q33" s="11" t="n">
        <v>24</v>
      </c>
      <c r="R33" s="12" t="str">
        <f aca="false">IF(Q33&lt;21,"&lt; 21",IF(Q33&lt;=30,"21 - 30",IF(Q33&lt;=40,"31 - 40",IF(Q33&lt;=50,"41 - 50","&gt; 50" ))))</f>
        <v>21 - 30</v>
      </c>
      <c r="S33" s="13" t="s">
        <v>29</v>
      </c>
      <c r="T33" s="10"/>
      <c r="U33" s="14"/>
      <c r="V33" s="15" t="s">
        <v>159</v>
      </c>
      <c r="W33" s="16" t="s">
        <v>160</v>
      </c>
      <c r="X33" s="0"/>
      <c r="Y33" s="17"/>
    </row>
    <row r="34" customFormat="false" ht="25.85" hidden="false" customHeight="false" outlineLevel="0" collapsed="false">
      <c r="A34" s="19"/>
      <c r="B34" s="19"/>
      <c r="C34" s="3" t="n">
        <v>0</v>
      </c>
      <c r="D34" s="19"/>
      <c r="E34" s="19"/>
      <c r="F34" s="19"/>
      <c r="G34" s="3" t="s">
        <v>25</v>
      </c>
      <c r="H34" s="19"/>
      <c r="I34" s="3" t="s">
        <v>25</v>
      </c>
      <c r="J34" s="19"/>
      <c r="K34" s="19"/>
      <c r="L34" s="6"/>
      <c r="M34" s="7" t="s">
        <v>161</v>
      </c>
      <c r="N34" s="8"/>
      <c r="O34" s="9" t="s">
        <v>162</v>
      </c>
      <c r="P34" s="10" t="s">
        <v>40</v>
      </c>
      <c r="Q34" s="11" t="n">
        <v>54</v>
      </c>
      <c r="R34" s="12" t="str">
        <f aca="false">IF(Q34&lt;21,"&lt; 21",IF(Q34&lt;=30,"21 - 30",IF(Q34&lt;=40,"31 - 40",IF(Q34&lt;=50,"41 - 50","&gt; 50" ))))</f>
        <v>&gt; 50</v>
      </c>
      <c r="S34" s="13" t="s">
        <v>34</v>
      </c>
      <c r="T34" s="10"/>
      <c r="U34" s="14"/>
      <c r="V34" s="15" t="s">
        <v>163</v>
      </c>
      <c r="W34" s="16" t="s">
        <v>164</v>
      </c>
      <c r="X34" s="0"/>
      <c r="Y34" s="17" t="s">
        <v>165</v>
      </c>
    </row>
    <row r="35" customFormat="false" ht="25.85" hidden="false" customHeight="false" outlineLevel="0" collapsed="false">
      <c r="A35" s="19"/>
      <c r="B35" s="19"/>
      <c r="C35" s="3" t="n">
        <v>0</v>
      </c>
      <c r="D35" s="19"/>
      <c r="E35" s="19"/>
      <c r="F35" s="19"/>
      <c r="G35" s="3" t="s">
        <v>25</v>
      </c>
      <c r="H35" s="19"/>
      <c r="I35" s="3" t="s">
        <v>25</v>
      </c>
      <c r="J35" s="19"/>
      <c r="K35" s="19"/>
      <c r="L35" s="6"/>
      <c r="M35" s="7" t="s">
        <v>166</v>
      </c>
      <c r="N35" s="8"/>
      <c r="O35" s="9" t="s">
        <v>167</v>
      </c>
      <c r="P35" s="10" t="s">
        <v>40</v>
      </c>
      <c r="Q35" s="11" t="n">
        <v>52</v>
      </c>
      <c r="R35" s="12" t="str">
        <f aca="false">IF(Q35&lt;21,"&lt; 21",IF(Q35&lt;=30,"21 - 30",IF(Q35&lt;=40,"31 - 40",IF(Q35&lt;=50,"41 - 50","&gt; 50" ))))</f>
        <v>&gt; 50</v>
      </c>
      <c r="S35" s="13" t="s">
        <v>29</v>
      </c>
      <c r="T35" s="10"/>
      <c r="U35" s="14"/>
      <c r="V35" s="15" t="s">
        <v>168</v>
      </c>
      <c r="W35" s="16" t="s">
        <v>169</v>
      </c>
      <c r="X35" s="0"/>
      <c r="Y35" s="17" t="s">
        <v>47</v>
      </c>
    </row>
    <row r="36" customFormat="false" ht="14.9" hidden="false" customHeight="false" outlineLevel="0" collapsed="false">
      <c r="A36" s="19"/>
      <c r="B36" s="19"/>
      <c r="C36" s="3" t="n">
        <v>0</v>
      </c>
      <c r="D36" s="19"/>
      <c r="E36" s="19"/>
      <c r="F36" s="19"/>
      <c r="G36" s="3" t="s">
        <v>25</v>
      </c>
      <c r="H36" s="19"/>
      <c r="I36" s="3" t="s">
        <v>25</v>
      </c>
      <c r="J36" s="19"/>
      <c r="K36" s="19"/>
      <c r="L36" s="6"/>
      <c r="M36" s="7" t="s">
        <v>170</v>
      </c>
      <c r="N36" s="8"/>
      <c r="O36" s="9" t="s">
        <v>171</v>
      </c>
      <c r="P36" s="10" t="s">
        <v>40</v>
      </c>
      <c r="Q36" s="11" t="n">
        <v>55</v>
      </c>
      <c r="R36" s="12" t="str">
        <f aca="false">IF(Q36&lt;21,"&lt; 21",IF(Q36&lt;=30,"21 - 30",IF(Q36&lt;=40,"31 - 40",IF(Q36&lt;=50,"41 - 50","&gt; 50" ))))</f>
        <v>&gt; 50</v>
      </c>
      <c r="S36" s="13" t="s">
        <v>29</v>
      </c>
      <c r="T36" s="10"/>
      <c r="U36" s="14"/>
      <c r="V36" s="15" t="s">
        <v>163</v>
      </c>
      <c r="W36" s="16"/>
      <c r="X36" s="0"/>
      <c r="Y36" s="17"/>
    </row>
    <row r="37" customFormat="false" ht="14.9" hidden="false" customHeight="false" outlineLevel="0" collapsed="false">
      <c r="A37" s="19"/>
      <c r="B37" s="19"/>
      <c r="C37" s="3" t="n">
        <v>0</v>
      </c>
      <c r="D37" s="19"/>
      <c r="E37" s="19"/>
      <c r="F37" s="19"/>
      <c r="G37" s="3" t="s">
        <v>25</v>
      </c>
      <c r="H37" s="19"/>
      <c r="I37" s="3" t="s">
        <v>25</v>
      </c>
      <c r="J37" s="19"/>
      <c r="K37" s="19"/>
      <c r="L37" s="6"/>
      <c r="M37" s="7" t="s">
        <v>172</v>
      </c>
      <c r="N37" s="8"/>
      <c r="O37" s="9" t="s">
        <v>173</v>
      </c>
      <c r="P37" s="10" t="s">
        <v>28</v>
      </c>
      <c r="Q37" s="11" t="n">
        <v>59</v>
      </c>
      <c r="R37" s="12" t="str">
        <f aca="false">IF(Q37&lt;21,"&lt; 21",IF(Q37&lt;=30,"21 - 30",IF(Q37&lt;=40,"31 - 40",IF(Q37&lt;=50,"41 - 50","&gt; 50" ))))</f>
        <v>&gt; 50</v>
      </c>
      <c r="S37" s="13" t="s">
        <v>68</v>
      </c>
      <c r="T37" s="10"/>
      <c r="U37" s="14"/>
      <c r="V37" s="15" t="s">
        <v>107</v>
      </c>
      <c r="W37" s="16"/>
      <c r="X37" s="0"/>
      <c r="Y37" s="17" t="s">
        <v>174</v>
      </c>
    </row>
    <row r="38" customFormat="false" ht="25.85" hidden="false" customHeight="false" outlineLevel="0" collapsed="false">
      <c r="A38" s="19"/>
      <c r="B38" s="19"/>
      <c r="C38" s="3" t="n">
        <v>0</v>
      </c>
      <c r="D38" s="19"/>
      <c r="E38" s="19"/>
      <c r="F38" s="19"/>
      <c r="G38" s="3" t="s">
        <v>25</v>
      </c>
      <c r="H38" s="19"/>
      <c r="I38" s="3" t="s">
        <v>25</v>
      </c>
      <c r="J38" s="19"/>
      <c r="K38" s="19"/>
      <c r="L38" s="6"/>
      <c r="M38" s="7" t="s">
        <v>175</v>
      </c>
      <c r="N38" s="8"/>
      <c r="O38" s="9" t="s">
        <v>176</v>
      </c>
      <c r="P38" s="10" t="s">
        <v>28</v>
      </c>
      <c r="Q38" s="11" t="n">
        <v>21</v>
      </c>
      <c r="R38" s="12" t="str">
        <f aca="false">IF(Q38&lt;21,"&lt; 21",IF(Q38&lt;=30,"21 - 30",IF(Q38&lt;=40,"31 - 40",IF(Q38&lt;=50,"41 - 50","&gt; 50" ))))</f>
        <v>21 - 30</v>
      </c>
      <c r="S38" s="13" t="s">
        <v>29</v>
      </c>
      <c r="T38" s="10"/>
      <c r="U38" s="14"/>
      <c r="V38" s="15" t="s">
        <v>177</v>
      </c>
      <c r="W38" s="16" t="s">
        <v>178</v>
      </c>
      <c r="X38" s="0"/>
      <c r="Y38" s="17"/>
    </row>
    <row r="39" customFormat="false" ht="25.85" hidden="false" customHeight="false" outlineLevel="0" collapsed="false">
      <c r="A39" s="19"/>
      <c r="B39" s="19"/>
      <c r="C39" s="3" t="n">
        <v>0</v>
      </c>
      <c r="D39" s="19"/>
      <c r="E39" s="19"/>
      <c r="F39" s="19"/>
      <c r="G39" s="3" t="s">
        <v>25</v>
      </c>
      <c r="H39" s="19"/>
      <c r="I39" s="3" t="s">
        <v>25</v>
      </c>
      <c r="J39" s="19"/>
      <c r="K39" s="19"/>
      <c r="L39" s="6"/>
      <c r="M39" s="7" t="s">
        <v>179</v>
      </c>
      <c r="N39" s="8"/>
      <c r="O39" s="9" t="s">
        <v>180</v>
      </c>
      <c r="P39" s="10" t="s">
        <v>40</v>
      </c>
      <c r="Q39" s="11" t="n">
        <v>20</v>
      </c>
      <c r="R39" s="12" t="str">
        <f aca="false">IF(Q39&lt;21,"&lt; 21",IF(Q39&lt;=30,"21 - 30",IF(Q39&lt;=40,"31 - 40",IF(Q39&lt;=50,"41 - 50","&gt; 50" ))))</f>
        <v>&lt; 21</v>
      </c>
      <c r="S39" s="13" t="s">
        <v>29</v>
      </c>
      <c r="T39" s="10"/>
      <c r="U39" s="14"/>
      <c r="V39" s="15" t="s">
        <v>181</v>
      </c>
      <c r="W39" s="16" t="s">
        <v>182</v>
      </c>
      <c r="X39" s="0"/>
      <c r="Y39" s="17" t="s">
        <v>183</v>
      </c>
    </row>
    <row r="40" customFormat="false" ht="27.85" hidden="false" customHeight="false" outlineLevel="0" collapsed="false">
      <c r="A40" s="19"/>
      <c r="B40" s="19"/>
      <c r="C40" s="3" t="n">
        <v>0</v>
      </c>
      <c r="D40" s="19"/>
      <c r="E40" s="19"/>
      <c r="F40" s="19"/>
      <c r="G40" s="3" t="s">
        <v>25</v>
      </c>
      <c r="H40" s="19"/>
      <c r="I40" s="3" t="s">
        <v>25</v>
      </c>
      <c r="J40" s="19"/>
      <c r="K40" s="19"/>
      <c r="L40" s="6"/>
      <c r="M40" s="7" t="s">
        <v>184</v>
      </c>
      <c r="N40" s="8"/>
      <c r="O40" s="9" t="s">
        <v>185</v>
      </c>
      <c r="P40" s="10" t="s">
        <v>40</v>
      </c>
      <c r="Q40" s="11" t="n">
        <v>21</v>
      </c>
      <c r="R40" s="12" t="str">
        <f aca="false">IF(Q40&lt;21,"&lt; 21",IF(Q40&lt;=30,"21 - 30",IF(Q40&lt;=40,"31 - 40",IF(Q40&lt;=50,"41 - 50","&gt; 50" ))))</f>
        <v>21 - 30</v>
      </c>
      <c r="S40" s="13" t="s">
        <v>29</v>
      </c>
      <c r="T40" s="10"/>
      <c r="U40" s="14"/>
      <c r="V40" s="11" t="s">
        <v>186</v>
      </c>
      <c r="W40" s="16" t="s">
        <v>187</v>
      </c>
      <c r="X40" s="0"/>
      <c r="Y40" s="17" t="s">
        <v>188</v>
      </c>
    </row>
    <row r="41" customFormat="false" ht="25.85" hidden="false" customHeight="false" outlineLevel="0" collapsed="false">
      <c r="A41" s="19"/>
      <c r="B41" s="19"/>
      <c r="C41" s="3" t="n">
        <v>0</v>
      </c>
      <c r="D41" s="19"/>
      <c r="E41" s="19"/>
      <c r="F41" s="19"/>
      <c r="G41" s="3" t="s">
        <v>25</v>
      </c>
      <c r="H41" s="19"/>
      <c r="I41" s="3" t="s">
        <v>25</v>
      </c>
      <c r="J41" s="19"/>
      <c r="K41" s="19"/>
      <c r="L41" s="6"/>
      <c r="M41" s="7" t="s">
        <v>189</v>
      </c>
      <c r="N41" s="8"/>
      <c r="O41" s="9" t="s">
        <v>190</v>
      </c>
      <c r="P41" s="10" t="s">
        <v>40</v>
      </c>
      <c r="Q41" s="11" t="n">
        <v>19</v>
      </c>
      <c r="R41" s="12" t="str">
        <f aca="false">IF(Q41&lt;21,"&lt; 21",IF(Q41&lt;=30,"21 - 30",IF(Q41&lt;=40,"31 - 40",IF(Q41&lt;=50,"41 - 50","&gt; 50" ))))</f>
        <v>&lt; 21</v>
      </c>
      <c r="S41" s="13" t="s">
        <v>29</v>
      </c>
      <c r="T41" s="10"/>
      <c r="U41" s="14"/>
      <c r="V41" s="15" t="s">
        <v>191</v>
      </c>
      <c r="W41" s="16" t="s">
        <v>192</v>
      </c>
      <c r="X41" s="0"/>
      <c r="Y41" s="17" t="s">
        <v>193</v>
      </c>
    </row>
    <row r="42" customFormat="false" ht="25.85" hidden="false" customHeight="false" outlineLevel="0" collapsed="false">
      <c r="A42" s="19"/>
      <c r="B42" s="19"/>
      <c r="C42" s="3" t="n">
        <v>0</v>
      </c>
      <c r="D42" s="19"/>
      <c r="E42" s="19"/>
      <c r="F42" s="19"/>
      <c r="G42" s="3" t="s">
        <v>25</v>
      </c>
      <c r="H42" s="19"/>
      <c r="I42" s="3" t="s">
        <v>25</v>
      </c>
      <c r="J42" s="19"/>
      <c r="K42" s="19"/>
      <c r="L42" s="6"/>
      <c r="M42" s="7" t="s">
        <v>194</v>
      </c>
      <c r="N42" s="8"/>
      <c r="O42" s="9" t="s">
        <v>195</v>
      </c>
      <c r="P42" s="10" t="s">
        <v>28</v>
      </c>
      <c r="Q42" s="11" t="n">
        <v>49</v>
      </c>
      <c r="R42" s="12" t="str">
        <f aca="false">IF(Q42&lt;21,"&lt; 21",IF(Q42&lt;=30,"21 - 30",IF(Q42&lt;=40,"31 - 40",IF(Q42&lt;=50,"41 - 50","&gt; 50" ))))</f>
        <v>41 - 50</v>
      </c>
      <c r="S42" s="13" t="s">
        <v>29</v>
      </c>
      <c r="T42" s="10"/>
      <c r="U42" s="14"/>
      <c r="V42" s="15" t="s">
        <v>196</v>
      </c>
      <c r="W42" s="16" t="s">
        <v>197</v>
      </c>
      <c r="X42" s="0"/>
      <c r="Y42" s="17" t="s">
        <v>198</v>
      </c>
    </row>
    <row r="43" customFormat="false" ht="25.85" hidden="false" customHeight="false" outlineLevel="0" collapsed="false">
      <c r="A43" s="19"/>
      <c r="B43" s="19"/>
      <c r="C43" s="3" t="n">
        <v>0</v>
      </c>
      <c r="D43" s="19"/>
      <c r="E43" s="19"/>
      <c r="F43" s="19"/>
      <c r="G43" s="3" t="s">
        <v>25</v>
      </c>
      <c r="H43" s="19"/>
      <c r="I43" s="3" t="s">
        <v>25</v>
      </c>
      <c r="J43" s="19"/>
      <c r="K43" s="19"/>
      <c r="L43" s="6"/>
      <c r="M43" s="7" t="s">
        <v>199</v>
      </c>
      <c r="N43" s="8"/>
      <c r="O43" s="9" t="s">
        <v>200</v>
      </c>
      <c r="P43" s="10" t="s">
        <v>28</v>
      </c>
      <c r="Q43" s="11" t="n">
        <v>61</v>
      </c>
      <c r="R43" s="12" t="str">
        <f aca="false">IF(Q43&lt;21,"&lt; 21",IF(Q43&lt;=30,"21 - 30",IF(Q43&lt;=40,"31 - 40",IF(Q43&lt;=50,"41 - 50","&gt; 50" ))))</f>
        <v>&gt; 50</v>
      </c>
      <c r="S43" s="13" t="s">
        <v>29</v>
      </c>
      <c r="T43" s="10"/>
      <c r="U43" s="14"/>
      <c r="V43" s="15" t="s">
        <v>201</v>
      </c>
      <c r="W43" s="16" t="s">
        <v>202</v>
      </c>
      <c r="X43" s="0"/>
      <c r="Y43" s="17" t="s">
        <v>203</v>
      </c>
    </row>
    <row r="44" customFormat="false" ht="25.85" hidden="false" customHeight="false" outlineLevel="0" collapsed="false">
      <c r="A44" s="19"/>
      <c r="B44" s="19"/>
      <c r="C44" s="3" t="n">
        <v>0</v>
      </c>
      <c r="D44" s="19"/>
      <c r="E44" s="19"/>
      <c r="F44" s="19"/>
      <c r="G44" s="3" t="s">
        <v>25</v>
      </c>
      <c r="H44" s="19"/>
      <c r="I44" s="3" t="s">
        <v>25</v>
      </c>
      <c r="J44" s="19"/>
      <c r="K44" s="19"/>
      <c r="L44" s="6"/>
      <c r="M44" s="7" t="s">
        <v>204</v>
      </c>
      <c r="N44" s="8"/>
      <c r="O44" s="9" t="s">
        <v>205</v>
      </c>
      <c r="P44" s="10" t="s">
        <v>40</v>
      </c>
      <c r="Q44" s="11" t="n">
        <v>51</v>
      </c>
      <c r="R44" s="12" t="str">
        <f aca="false">IF(Q44&lt;21,"&lt; 21",IF(Q44&lt;=30,"21 - 30",IF(Q44&lt;=40,"31 - 40",IF(Q44&lt;=50,"41 - 50","&gt; 50" ))))</f>
        <v>&gt; 50</v>
      </c>
      <c r="S44" s="13" t="s">
        <v>29</v>
      </c>
      <c r="T44" s="10"/>
      <c r="U44" s="14"/>
      <c r="V44" s="15" t="s">
        <v>206</v>
      </c>
      <c r="W44" s="16" t="s">
        <v>207</v>
      </c>
      <c r="X44" s="0"/>
      <c r="Y44" s="17" t="s">
        <v>61</v>
      </c>
    </row>
    <row r="45" customFormat="false" ht="25.85" hidden="false" customHeight="false" outlineLevel="0" collapsed="false">
      <c r="A45" s="19"/>
      <c r="B45" s="19"/>
      <c r="C45" s="3" t="n">
        <v>0</v>
      </c>
      <c r="D45" s="19"/>
      <c r="E45" s="19"/>
      <c r="F45" s="19"/>
      <c r="G45" s="3" t="s">
        <v>25</v>
      </c>
      <c r="H45" s="19"/>
      <c r="I45" s="3" t="s">
        <v>25</v>
      </c>
      <c r="J45" s="19"/>
      <c r="K45" s="19"/>
      <c r="L45" s="6"/>
      <c r="M45" s="7" t="s">
        <v>208</v>
      </c>
      <c r="N45" s="8"/>
      <c r="O45" s="9" t="s">
        <v>209</v>
      </c>
      <c r="P45" s="10" t="s">
        <v>40</v>
      </c>
      <c r="Q45" s="11" t="n">
        <v>50</v>
      </c>
      <c r="R45" s="12" t="str">
        <f aca="false">IF(Q45&lt;21,"&lt; 21",IF(Q45&lt;=30,"21 - 30",IF(Q45&lt;=40,"31 - 40",IF(Q45&lt;=50,"41 - 50","&gt; 50" ))))</f>
        <v>41 - 50</v>
      </c>
      <c r="S45" s="13" t="s">
        <v>29</v>
      </c>
      <c r="T45" s="10"/>
      <c r="U45" s="14"/>
      <c r="V45" s="15" t="s">
        <v>210</v>
      </c>
      <c r="W45" s="16" t="s">
        <v>211</v>
      </c>
      <c r="X45" s="0"/>
      <c r="Y45" s="17" t="s">
        <v>212</v>
      </c>
    </row>
    <row r="46" customFormat="false" ht="25.85" hidden="false" customHeight="false" outlineLevel="0" collapsed="false">
      <c r="A46" s="19"/>
      <c r="B46" s="19"/>
      <c r="C46" s="3" t="n">
        <v>0</v>
      </c>
      <c r="D46" s="19"/>
      <c r="E46" s="19"/>
      <c r="F46" s="19"/>
      <c r="G46" s="3" t="s">
        <v>25</v>
      </c>
      <c r="H46" s="19"/>
      <c r="I46" s="3" t="s">
        <v>25</v>
      </c>
      <c r="J46" s="19"/>
      <c r="K46" s="19"/>
      <c r="L46" s="6"/>
      <c r="M46" s="7" t="s">
        <v>213</v>
      </c>
      <c r="N46" s="8"/>
      <c r="O46" s="20" t="s">
        <v>214</v>
      </c>
      <c r="P46" s="10" t="s">
        <v>40</v>
      </c>
      <c r="Q46" s="11" t="n">
        <v>56</v>
      </c>
      <c r="R46" s="12" t="str">
        <f aca="false">IF(Q46&lt;21,"&lt; 21",IF(Q46&lt;=30,"21 - 30",IF(Q46&lt;=40,"31 - 40",IF(Q46&lt;=50,"41 - 50","&gt; 50" ))))</f>
        <v>&gt; 50</v>
      </c>
      <c r="S46" s="13" t="s">
        <v>68</v>
      </c>
      <c r="T46" s="10"/>
      <c r="U46" s="14"/>
      <c r="V46" s="15" t="s">
        <v>215</v>
      </c>
      <c r="W46" s="16" t="s">
        <v>216</v>
      </c>
      <c r="X46" s="0"/>
      <c r="Y46" s="17" t="s">
        <v>165</v>
      </c>
    </row>
    <row r="47" customFormat="false" ht="25.85" hidden="false" customHeight="false" outlineLevel="0" collapsed="false">
      <c r="A47" s="19"/>
      <c r="B47" s="19"/>
      <c r="C47" s="3" t="n">
        <v>0</v>
      </c>
      <c r="D47" s="19"/>
      <c r="E47" s="19"/>
      <c r="F47" s="19"/>
      <c r="G47" s="3" t="s">
        <v>25</v>
      </c>
      <c r="H47" s="19"/>
      <c r="I47" s="3" t="s">
        <v>25</v>
      </c>
      <c r="J47" s="19"/>
      <c r="K47" s="19"/>
      <c r="L47" s="6"/>
      <c r="M47" s="7" t="s">
        <v>217</v>
      </c>
      <c r="N47" s="8"/>
      <c r="O47" s="9" t="s">
        <v>218</v>
      </c>
      <c r="P47" s="10" t="s">
        <v>40</v>
      </c>
      <c r="Q47" s="11" t="n">
        <v>56</v>
      </c>
      <c r="R47" s="12" t="str">
        <f aca="false">IF(Q47&lt;21,"&lt; 21",IF(Q47&lt;=30,"21 - 30",IF(Q47&lt;=40,"31 - 40",IF(Q47&lt;=50,"41 - 50","&gt; 50" ))))</f>
        <v>&gt; 50</v>
      </c>
      <c r="S47" s="13" t="s">
        <v>29</v>
      </c>
      <c r="T47" s="10"/>
      <c r="U47" s="14"/>
      <c r="V47" s="15" t="s">
        <v>210</v>
      </c>
      <c r="W47" s="16" t="s">
        <v>219</v>
      </c>
      <c r="X47" s="0"/>
      <c r="Y47" s="17" t="s">
        <v>220</v>
      </c>
    </row>
    <row r="48" customFormat="false" ht="25.85" hidden="false" customHeight="false" outlineLevel="0" collapsed="false">
      <c r="A48" s="19"/>
      <c r="B48" s="19"/>
      <c r="C48" s="3" t="n">
        <v>0</v>
      </c>
      <c r="D48" s="19"/>
      <c r="E48" s="19"/>
      <c r="F48" s="19"/>
      <c r="G48" s="3" t="s">
        <v>25</v>
      </c>
      <c r="H48" s="19"/>
      <c r="I48" s="3" t="s">
        <v>25</v>
      </c>
      <c r="J48" s="19"/>
      <c r="K48" s="19"/>
      <c r="L48" s="6"/>
      <c r="M48" s="7" t="s">
        <v>221</v>
      </c>
      <c r="N48" s="8"/>
      <c r="O48" s="9" t="s">
        <v>222</v>
      </c>
      <c r="P48" s="10" t="s">
        <v>40</v>
      </c>
      <c r="Q48" s="11" t="n">
        <v>58</v>
      </c>
      <c r="R48" s="12" t="str">
        <f aca="false">IF(Q48&lt;21,"&lt; 21",IF(Q48&lt;=30,"21 - 30",IF(Q48&lt;=40,"31 - 40",IF(Q48&lt;=50,"41 - 50","&gt; 50" ))))</f>
        <v>&gt; 50</v>
      </c>
      <c r="S48" s="13" t="s">
        <v>29</v>
      </c>
      <c r="T48" s="10"/>
      <c r="U48" s="14"/>
      <c r="V48" s="15" t="s">
        <v>223</v>
      </c>
      <c r="W48" s="16" t="s">
        <v>224</v>
      </c>
      <c r="X48" s="0"/>
      <c r="Y48" s="17" t="s">
        <v>225</v>
      </c>
    </row>
    <row r="49" customFormat="false" ht="25.85" hidden="false" customHeight="false" outlineLevel="0" collapsed="false">
      <c r="A49" s="19"/>
      <c r="B49" s="19"/>
      <c r="C49" s="3" t="n">
        <v>0</v>
      </c>
      <c r="D49" s="19"/>
      <c r="E49" s="19"/>
      <c r="F49" s="19"/>
      <c r="G49" s="3" t="s">
        <v>25</v>
      </c>
      <c r="H49" s="19"/>
      <c r="I49" s="3" t="s">
        <v>25</v>
      </c>
      <c r="J49" s="19"/>
      <c r="K49" s="19"/>
      <c r="L49" s="6"/>
      <c r="M49" s="7" t="s">
        <v>226</v>
      </c>
      <c r="N49" s="8"/>
      <c r="O49" s="9" t="s">
        <v>227</v>
      </c>
      <c r="P49" s="10" t="s">
        <v>40</v>
      </c>
      <c r="Q49" s="11" t="n">
        <v>52</v>
      </c>
      <c r="R49" s="12" t="str">
        <f aca="false">IF(Q49&lt;21,"&lt; 21",IF(Q49&lt;=30,"21 - 30",IF(Q49&lt;=40,"31 - 40",IF(Q49&lt;=50,"41 - 50","&gt; 50" ))))</f>
        <v>&gt; 50</v>
      </c>
      <c r="S49" s="13" t="s">
        <v>29</v>
      </c>
      <c r="T49" s="10"/>
      <c r="U49" s="14"/>
      <c r="V49" s="15" t="s">
        <v>228</v>
      </c>
      <c r="W49" s="16" t="s">
        <v>229</v>
      </c>
      <c r="X49" s="0"/>
      <c r="Y49" s="17"/>
    </row>
    <row r="50" customFormat="false" ht="25.85" hidden="false" customHeight="false" outlineLevel="0" collapsed="false">
      <c r="A50" s="19"/>
      <c r="B50" s="19"/>
      <c r="C50" s="3" t="n">
        <v>0</v>
      </c>
      <c r="D50" s="19"/>
      <c r="E50" s="19"/>
      <c r="F50" s="19"/>
      <c r="G50" s="3" t="s">
        <v>25</v>
      </c>
      <c r="H50" s="19"/>
      <c r="I50" s="3" t="s">
        <v>25</v>
      </c>
      <c r="J50" s="19"/>
      <c r="K50" s="19"/>
      <c r="L50" s="6"/>
      <c r="M50" s="7" t="s">
        <v>230</v>
      </c>
      <c r="N50" s="8"/>
      <c r="O50" s="9" t="s">
        <v>231</v>
      </c>
      <c r="P50" s="10" t="s">
        <v>40</v>
      </c>
      <c r="Q50" s="11" t="n">
        <v>46</v>
      </c>
      <c r="R50" s="12" t="str">
        <f aca="false">IF(Q50&lt;21,"&lt; 21",IF(Q50&lt;=30,"21 - 30",IF(Q50&lt;=40,"31 - 40",IF(Q50&lt;=50,"41 - 50","&gt; 50" ))))</f>
        <v>41 - 50</v>
      </c>
      <c r="S50" s="13" t="s">
        <v>29</v>
      </c>
      <c r="T50" s="10"/>
      <c r="U50" s="14"/>
      <c r="V50" s="15" t="s">
        <v>232</v>
      </c>
      <c r="W50" s="16" t="s">
        <v>233</v>
      </c>
      <c r="X50" s="0"/>
      <c r="Y50" s="17" t="s">
        <v>234</v>
      </c>
    </row>
    <row r="51" customFormat="false" ht="25.85" hidden="false" customHeight="false" outlineLevel="0" collapsed="false">
      <c r="A51" s="19"/>
      <c r="B51" s="19"/>
      <c r="C51" s="3" t="n">
        <v>0</v>
      </c>
      <c r="D51" s="19"/>
      <c r="E51" s="19"/>
      <c r="F51" s="19"/>
      <c r="G51" s="3" t="s">
        <v>25</v>
      </c>
      <c r="H51" s="19"/>
      <c r="I51" s="3" t="s">
        <v>25</v>
      </c>
      <c r="J51" s="19"/>
      <c r="K51" s="19"/>
      <c r="L51" s="6"/>
      <c r="M51" s="7" t="s">
        <v>235</v>
      </c>
      <c r="N51" s="8"/>
      <c r="O51" s="9" t="s">
        <v>236</v>
      </c>
      <c r="P51" s="10" t="s">
        <v>40</v>
      </c>
      <c r="Q51" s="11" t="n">
        <v>22</v>
      </c>
      <c r="R51" s="12" t="str">
        <f aca="false">IF(Q51&lt;21,"&lt; 21",IF(Q51&lt;=30,"21 - 30",IF(Q51&lt;=40,"31 - 40",IF(Q51&lt;=50,"41 - 50","&gt; 50" ))))</f>
        <v>21 - 30</v>
      </c>
      <c r="S51" s="13" t="s">
        <v>29</v>
      </c>
      <c r="T51" s="10"/>
      <c r="U51" s="14"/>
      <c r="V51" s="15" t="s">
        <v>237</v>
      </c>
      <c r="W51" s="16" t="s">
        <v>238</v>
      </c>
      <c r="X51" s="0"/>
      <c r="Y51" s="17"/>
    </row>
    <row r="52" customFormat="false" ht="25.85" hidden="false" customHeight="false" outlineLevel="0" collapsed="false">
      <c r="A52" s="19"/>
      <c r="B52" s="19"/>
      <c r="C52" s="3" t="n">
        <v>0</v>
      </c>
      <c r="D52" s="19"/>
      <c r="E52" s="19"/>
      <c r="F52" s="19"/>
      <c r="G52" s="3" t="s">
        <v>25</v>
      </c>
      <c r="H52" s="19"/>
      <c r="I52" s="3" t="s">
        <v>25</v>
      </c>
      <c r="J52" s="19"/>
      <c r="K52" s="19"/>
      <c r="L52" s="6"/>
      <c r="M52" s="7" t="s">
        <v>239</v>
      </c>
      <c r="N52" s="8"/>
      <c r="O52" s="9" t="s">
        <v>240</v>
      </c>
      <c r="P52" s="10" t="s">
        <v>40</v>
      </c>
      <c r="Q52" s="11" t="n">
        <v>48</v>
      </c>
      <c r="R52" s="12" t="str">
        <f aca="false">IF(Q52&lt;21,"&lt; 21",IF(Q52&lt;=30,"21 - 30",IF(Q52&lt;=40,"31 - 40",IF(Q52&lt;=50,"41 - 50","&gt; 50" ))))</f>
        <v>41 - 50</v>
      </c>
      <c r="S52" s="13" t="s">
        <v>29</v>
      </c>
      <c r="T52" s="10"/>
      <c r="U52" s="14"/>
      <c r="V52" s="15" t="s">
        <v>241</v>
      </c>
      <c r="W52" s="16" t="s">
        <v>242</v>
      </c>
      <c r="X52" s="0"/>
      <c r="Y52" s="17"/>
    </row>
    <row r="53" customFormat="false" ht="25.85" hidden="false" customHeight="false" outlineLevel="0" collapsed="false">
      <c r="A53" s="19"/>
      <c r="B53" s="19"/>
      <c r="C53" s="3" t="n">
        <v>0</v>
      </c>
      <c r="D53" s="19"/>
      <c r="E53" s="19"/>
      <c r="F53" s="19"/>
      <c r="G53" s="3" t="s">
        <v>25</v>
      </c>
      <c r="H53" s="19"/>
      <c r="I53" s="3" t="s">
        <v>25</v>
      </c>
      <c r="J53" s="19"/>
      <c r="K53" s="19"/>
      <c r="L53" s="6"/>
      <c r="M53" s="7" t="s">
        <v>243</v>
      </c>
      <c r="N53" s="8"/>
      <c r="O53" s="9" t="s">
        <v>244</v>
      </c>
      <c r="P53" s="10" t="s">
        <v>40</v>
      </c>
      <c r="Q53" s="11" t="n">
        <v>58</v>
      </c>
      <c r="R53" s="12" t="str">
        <f aca="false">IF(Q53&lt;21,"&lt; 21",IF(Q53&lt;=30,"21 - 30",IF(Q53&lt;=40,"31 - 40",IF(Q53&lt;=50,"41 - 50","&gt; 50" ))))</f>
        <v>&gt; 50</v>
      </c>
      <c r="S53" s="13" t="s">
        <v>29</v>
      </c>
      <c r="T53" s="10"/>
      <c r="U53" s="14"/>
      <c r="V53" s="15" t="s">
        <v>163</v>
      </c>
      <c r="W53" s="16" t="s">
        <v>245</v>
      </c>
      <c r="X53" s="0"/>
      <c r="Y53" s="17" t="s">
        <v>165</v>
      </c>
    </row>
    <row r="54" customFormat="false" ht="14.9" hidden="false" customHeight="false" outlineLevel="0" collapsed="false">
      <c r="A54" s="19"/>
      <c r="B54" s="19"/>
      <c r="C54" s="3" t="n">
        <v>0</v>
      </c>
      <c r="D54" s="19"/>
      <c r="E54" s="19"/>
      <c r="F54" s="19"/>
      <c r="G54" s="3" t="s">
        <v>25</v>
      </c>
      <c r="H54" s="19"/>
      <c r="I54" s="3" t="s">
        <v>25</v>
      </c>
      <c r="J54" s="19"/>
      <c r="K54" s="19"/>
      <c r="L54" s="6"/>
      <c r="M54" s="7" t="s">
        <v>246</v>
      </c>
      <c r="N54" s="8"/>
      <c r="O54" s="9" t="s">
        <v>247</v>
      </c>
      <c r="P54" s="10" t="s">
        <v>28</v>
      </c>
      <c r="Q54" s="11"/>
      <c r="R54" s="12" t="str">
        <f aca="false">IF(Q54&lt;21,"&lt; 21",IF(Q54&lt;=30,"21 - 30",IF(Q54&lt;=40,"31 - 40",IF(Q54&lt;=50,"41 - 50","&gt; 50" ))))</f>
        <v>&lt; 21</v>
      </c>
      <c r="S54" s="13" t="s">
        <v>29</v>
      </c>
      <c r="T54" s="10"/>
      <c r="U54" s="14"/>
      <c r="V54" s="15" t="s">
        <v>248</v>
      </c>
      <c r="W54" s="16"/>
      <c r="X54" s="0"/>
      <c r="Y54" s="17"/>
    </row>
    <row r="55" customFormat="false" ht="25.85" hidden="false" customHeight="false" outlineLevel="0" collapsed="false">
      <c r="A55" s="19"/>
      <c r="B55" s="19"/>
      <c r="C55" s="3" t="n">
        <v>0</v>
      </c>
      <c r="D55" s="19"/>
      <c r="E55" s="19"/>
      <c r="F55" s="19"/>
      <c r="G55" s="3" t="s">
        <v>25</v>
      </c>
      <c r="H55" s="19"/>
      <c r="I55" s="3" t="s">
        <v>25</v>
      </c>
      <c r="J55" s="19"/>
      <c r="K55" s="19"/>
      <c r="L55" s="6"/>
      <c r="M55" s="7" t="s">
        <v>249</v>
      </c>
      <c r="N55" s="8"/>
      <c r="O55" s="20" t="s">
        <v>250</v>
      </c>
      <c r="P55" s="10" t="s">
        <v>28</v>
      </c>
      <c r="Q55" s="11" t="n">
        <v>62</v>
      </c>
      <c r="R55" s="12" t="str">
        <f aca="false">IF(Q55&lt;21,"&lt; 21",IF(Q55&lt;=30,"21 - 30",IF(Q55&lt;=40,"31 - 40",IF(Q55&lt;=50,"41 - 50","&gt; 50" ))))</f>
        <v>&gt; 50</v>
      </c>
      <c r="S55" s="13" t="s">
        <v>29</v>
      </c>
      <c r="T55" s="10"/>
      <c r="U55" s="14"/>
      <c r="V55" s="15" t="s">
        <v>251</v>
      </c>
      <c r="W55" s="16" t="s">
        <v>252</v>
      </c>
      <c r="X55" s="0"/>
      <c r="Y55" s="17" t="s">
        <v>52</v>
      </c>
    </row>
    <row r="56" customFormat="false" ht="25.85" hidden="false" customHeight="false" outlineLevel="0" collapsed="false">
      <c r="A56" s="19"/>
      <c r="B56" s="19"/>
      <c r="C56" s="3" t="n">
        <v>0</v>
      </c>
      <c r="D56" s="19"/>
      <c r="E56" s="19"/>
      <c r="F56" s="19"/>
      <c r="G56" s="3" t="s">
        <v>25</v>
      </c>
      <c r="H56" s="19"/>
      <c r="I56" s="3" t="s">
        <v>25</v>
      </c>
      <c r="J56" s="19"/>
      <c r="K56" s="19"/>
      <c r="L56" s="6"/>
      <c r="M56" s="7" t="s">
        <v>253</v>
      </c>
      <c r="N56" s="8"/>
      <c r="O56" s="9" t="s">
        <v>254</v>
      </c>
      <c r="P56" s="10" t="s">
        <v>28</v>
      </c>
      <c r="Q56" s="11" t="n">
        <v>32</v>
      </c>
      <c r="R56" s="12" t="str">
        <f aca="false">IF(Q56&lt;21,"&lt; 21",IF(Q56&lt;=30,"21 - 30",IF(Q56&lt;=40,"31 - 40",IF(Q56&lt;=50,"41 - 50","&gt; 50" ))))</f>
        <v>31 - 40</v>
      </c>
      <c r="S56" s="13" t="s">
        <v>29</v>
      </c>
      <c r="T56" s="10"/>
      <c r="U56" s="14"/>
      <c r="V56" s="15" t="s">
        <v>251</v>
      </c>
      <c r="W56" s="16" t="s">
        <v>255</v>
      </c>
      <c r="X56" s="0"/>
      <c r="Y56" s="17"/>
    </row>
    <row r="57" customFormat="false" ht="25.85" hidden="false" customHeight="false" outlineLevel="0" collapsed="false">
      <c r="A57" s="19"/>
      <c r="B57" s="19"/>
      <c r="C57" s="3" t="n">
        <v>0</v>
      </c>
      <c r="D57" s="19"/>
      <c r="E57" s="19"/>
      <c r="F57" s="19"/>
      <c r="G57" s="3" t="s">
        <v>25</v>
      </c>
      <c r="H57" s="19"/>
      <c r="I57" s="3" t="s">
        <v>25</v>
      </c>
      <c r="J57" s="19"/>
      <c r="K57" s="19"/>
      <c r="L57" s="6"/>
      <c r="M57" s="7" t="s">
        <v>256</v>
      </c>
      <c r="N57" s="8"/>
      <c r="O57" s="9" t="s">
        <v>257</v>
      </c>
      <c r="P57" s="10" t="s">
        <v>28</v>
      </c>
      <c r="Q57" s="11" t="n">
        <v>65</v>
      </c>
      <c r="R57" s="12" t="str">
        <f aca="false">IF(Q57&lt;21,"&lt; 21",IF(Q57&lt;=30,"21 - 30",IF(Q57&lt;=40,"31 - 40",IF(Q57&lt;=50,"41 - 50","&gt; 50" ))))</f>
        <v>&gt; 50</v>
      </c>
      <c r="S57" s="13" t="s">
        <v>29</v>
      </c>
      <c r="T57" s="10"/>
      <c r="U57" s="14"/>
      <c r="V57" s="15" t="s">
        <v>258</v>
      </c>
      <c r="W57" s="16" t="s">
        <v>259</v>
      </c>
      <c r="X57" s="0"/>
      <c r="Y57" s="17"/>
    </row>
    <row r="58" customFormat="false" ht="25.85" hidden="false" customHeight="false" outlineLevel="0" collapsed="false">
      <c r="A58" s="19"/>
      <c r="B58" s="19"/>
      <c r="C58" s="3" t="n">
        <v>0</v>
      </c>
      <c r="D58" s="19"/>
      <c r="E58" s="19"/>
      <c r="F58" s="19"/>
      <c r="G58" s="3" t="s">
        <v>25</v>
      </c>
      <c r="H58" s="19"/>
      <c r="I58" s="3" t="s">
        <v>25</v>
      </c>
      <c r="J58" s="19"/>
      <c r="K58" s="19"/>
      <c r="L58" s="6"/>
      <c r="M58" s="7" t="s">
        <v>260</v>
      </c>
      <c r="N58" s="8"/>
      <c r="O58" s="20" t="s">
        <v>261</v>
      </c>
      <c r="P58" s="10" t="s">
        <v>40</v>
      </c>
      <c r="Q58" s="11" t="n">
        <v>32</v>
      </c>
      <c r="R58" s="12" t="str">
        <f aca="false">IF(Q58&lt;21,"&lt; 21",IF(Q58&lt;=30,"21 - 30",IF(Q58&lt;=40,"31 - 40",IF(Q58&lt;=50,"41 - 50","&gt; 50" ))))</f>
        <v>31 - 40</v>
      </c>
      <c r="S58" s="13" t="s">
        <v>29</v>
      </c>
      <c r="T58" s="10"/>
      <c r="U58" s="14"/>
      <c r="V58" s="15" t="s">
        <v>262</v>
      </c>
      <c r="W58" s="16" t="s">
        <v>263</v>
      </c>
      <c r="X58" s="0"/>
      <c r="Y58" s="17" t="s">
        <v>165</v>
      </c>
    </row>
    <row r="59" customFormat="false" ht="14.9" hidden="false" customHeight="false" outlineLevel="0" collapsed="false">
      <c r="A59" s="19"/>
      <c r="B59" s="19"/>
      <c r="C59" s="3" t="n">
        <v>0</v>
      </c>
      <c r="D59" s="19"/>
      <c r="E59" s="19"/>
      <c r="F59" s="19"/>
      <c r="G59" s="3" t="s">
        <v>25</v>
      </c>
      <c r="H59" s="19"/>
      <c r="I59" s="3" t="s">
        <v>25</v>
      </c>
      <c r="J59" s="19"/>
      <c r="K59" s="19"/>
      <c r="L59" s="6"/>
      <c r="M59" s="7" t="s">
        <v>264</v>
      </c>
      <c r="N59" s="8"/>
      <c r="O59" s="9" t="s">
        <v>265</v>
      </c>
      <c r="P59" s="10" t="s">
        <v>28</v>
      </c>
      <c r="Q59" s="11" t="n">
        <v>53</v>
      </c>
      <c r="R59" s="12" t="str">
        <f aca="false">IF(Q59&lt;21,"&lt; 21",IF(Q59&lt;=30,"21 - 30",IF(Q59&lt;=40,"31 - 40",IF(Q59&lt;=50,"41 - 50","&gt; 50" ))))</f>
        <v>&gt; 50</v>
      </c>
      <c r="S59" s="13" t="s">
        <v>29</v>
      </c>
      <c r="T59" s="10"/>
      <c r="U59" s="14"/>
      <c r="V59" s="15" t="s">
        <v>107</v>
      </c>
      <c r="W59" s="16"/>
      <c r="X59" s="0"/>
      <c r="Y59" s="17" t="s">
        <v>174</v>
      </c>
    </row>
    <row r="60" customFormat="false" ht="14.9" hidden="false" customHeight="false" outlineLevel="0" collapsed="false">
      <c r="A60" s="19"/>
      <c r="B60" s="19"/>
      <c r="C60" s="3" t="n">
        <v>0</v>
      </c>
      <c r="D60" s="19"/>
      <c r="E60" s="19"/>
      <c r="F60" s="19"/>
      <c r="G60" s="3" t="s">
        <v>25</v>
      </c>
      <c r="H60" s="19"/>
      <c r="I60" s="3" t="s">
        <v>25</v>
      </c>
      <c r="J60" s="19"/>
      <c r="K60" s="19"/>
      <c r="L60" s="6"/>
      <c r="M60" s="7" t="s">
        <v>266</v>
      </c>
      <c r="N60" s="8"/>
      <c r="O60" s="9" t="s">
        <v>267</v>
      </c>
      <c r="P60" s="10" t="s">
        <v>28</v>
      </c>
      <c r="Q60" s="11" t="n">
        <v>53</v>
      </c>
      <c r="R60" s="12" t="str">
        <f aca="false">IF(Q60&lt;21,"&lt; 21",IF(Q60&lt;=30,"21 - 30",IF(Q60&lt;=40,"31 - 40",IF(Q60&lt;=50,"41 - 50","&gt; 50" ))))</f>
        <v>&gt; 50</v>
      </c>
      <c r="S60" s="13" t="s">
        <v>102</v>
      </c>
      <c r="T60" s="10"/>
      <c r="U60" s="14"/>
      <c r="V60" s="15" t="s">
        <v>268</v>
      </c>
      <c r="W60" s="16"/>
      <c r="X60" s="0"/>
      <c r="Y60" s="17" t="s">
        <v>269</v>
      </c>
    </row>
    <row r="61" customFormat="false" ht="25.85" hidden="false" customHeight="false" outlineLevel="0" collapsed="false">
      <c r="A61" s="19"/>
      <c r="B61" s="19"/>
      <c r="C61" s="3" t="n">
        <v>0</v>
      </c>
      <c r="D61" s="19"/>
      <c r="E61" s="19"/>
      <c r="F61" s="19"/>
      <c r="G61" s="3" t="s">
        <v>25</v>
      </c>
      <c r="H61" s="19"/>
      <c r="I61" s="3" t="s">
        <v>25</v>
      </c>
      <c r="J61" s="19"/>
      <c r="K61" s="19"/>
      <c r="L61" s="6"/>
      <c r="M61" s="7" t="s">
        <v>270</v>
      </c>
      <c r="N61" s="8"/>
      <c r="O61" s="9" t="s">
        <v>271</v>
      </c>
      <c r="P61" s="10" t="s">
        <v>40</v>
      </c>
      <c r="Q61" s="11" t="n">
        <v>21</v>
      </c>
      <c r="R61" s="12" t="str">
        <f aca="false">IF(Q61&lt;21,"&lt; 21",IF(Q61&lt;=30,"21 - 30",IF(Q61&lt;=40,"31 - 40",IF(Q61&lt;=50,"41 - 50","&gt; 50" ))))</f>
        <v>21 - 30</v>
      </c>
      <c r="S61" s="13" t="s">
        <v>29</v>
      </c>
      <c r="T61" s="10"/>
      <c r="U61" s="14"/>
      <c r="V61" s="15" t="s">
        <v>272</v>
      </c>
      <c r="W61" s="16" t="s">
        <v>273</v>
      </c>
      <c r="X61" s="0"/>
      <c r="Y61" s="17"/>
    </row>
    <row r="62" customFormat="false" ht="25.85" hidden="false" customHeight="false" outlineLevel="0" collapsed="false">
      <c r="C62" s="3" t="n">
        <v>0</v>
      </c>
      <c r="D62" s="19"/>
      <c r="E62" s="19"/>
      <c r="F62" s="19"/>
      <c r="G62" s="3" t="s">
        <v>25</v>
      </c>
      <c r="H62" s="19"/>
      <c r="I62" s="3" t="s">
        <v>25</v>
      </c>
      <c r="L62" s="6"/>
      <c r="M62" s="7" t="s">
        <v>274</v>
      </c>
      <c r="N62" s="8"/>
      <c r="O62" s="9" t="s">
        <v>275</v>
      </c>
      <c r="P62" s="5" t="s">
        <v>40</v>
      </c>
      <c r="Q62" s="11" t="n">
        <v>21</v>
      </c>
      <c r="R62" s="12" t="str">
        <f aca="false">IF(Q62&lt;21,"&lt; 21",IF(Q62&lt;=30,"21 - 30",IF(Q62&lt;=40,"31 - 40",IF(Q62&lt;=50,"41 - 50","&gt; 50" ))))</f>
        <v>21 - 30</v>
      </c>
      <c r="S62" s="5" t="s">
        <v>29</v>
      </c>
      <c r="T62" s="6"/>
      <c r="U62" s="6"/>
      <c r="V62" s="15" t="s">
        <v>276</v>
      </c>
      <c r="W62" s="16" t="s">
        <v>277</v>
      </c>
      <c r="X62" s="0"/>
      <c r="Y62" s="17"/>
    </row>
    <row r="63" customFormat="false" ht="25.85" hidden="false" customHeight="false" outlineLevel="0" collapsed="false">
      <c r="C63" s="3" t="n">
        <v>0</v>
      </c>
      <c r="D63" s="19"/>
      <c r="E63" s="19"/>
      <c r="F63" s="19"/>
      <c r="G63" s="3" t="s">
        <v>25</v>
      </c>
      <c r="H63" s="19"/>
      <c r="I63" s="3" t="s">
        <v>25</v>
      </c>
      <c r="L63" s="6"/>
      <c r="M63" s="7" t="s">
        <v>278</v>
      </c>
      <c r="N63" s="8"/>
      <c r="O63" s="9" t="s">
        <v>279</v>
      </c>
      <c r="P63" s="5" t="s">
        <v>28</v>
      </c>
      <c r="Q63" s="11" t="n">
        <v>21</v>
      </c>
      <c r="R63" s="12" t="str">
        <f aca="false">IF(Q63&lt;21,"&lt; 21",IF(Q63&lt;=30,"21 - 30",IF(Q63&lt;=40,"31 - 40",IF(Q63&lt;=50,"41 - 50","&gt; 50" ))))</f>
        <v>21 - 30</v>
      </c>
      <c r="S63" s="5" t="s">
        <v>29</v>
      </c>
      <c r="T63" s="6"/>
      <c r="U63" s="6"/>
      <c r="V63" s="15" t="s">
        <v>280</v>
      </c>
      <c r="W63" s="16" t="s">
        <v>281</v>
      </c>
      <c r="X63" s="0"/>
      <c r="Y63" s="17"/>
    </row>
    <row r="64" customFormat="false" ht="25.85" hidden="false" customHeight="false" outlineLevel="0" collapsed="false">
      <c r="C64" s="3" t="n">
        <v>0</v>
      </c>
      <c r="D64" s="19"/>
      <c r="E64" s="19"/>
      <c r="F64" s="19"/>
      <c r="G64" s="3" t="s">
        <v>25</v>
      </c>
      <c r="H64" s="19"/>
      <c r="I64" s="3" t="s">
        <v>25</v>
      </c>
      <c r="L64" s="6"/>
      <c r="M64" s="7" t="s">
        <v>282</v>
      </c>
      <c r="N64" s="8"/>
      <c r="O64" s="9" t="s">
        <v>283</v>
      </c>
      <c r="P64" s="5" t="s">
        <v>28</v>
      </c>
      <c r="Q64" s="11" t="n">
        <v>47</v>
      </c>
      <c r="R64" s="12" t="str">
        <f aca="false">IF(Q64&lt;21,"&lt; 21",IF(Q64&lt;=30,"21 - 30",IF(Q64&lt;=40,"31 - 40",IF(Q64&lt;=50,"41 - 50","&gt; 50" ))))</f>
        <v>41 - 50</v>
      </c>
      <c r="S64" s="5" t="s">
        <v>29</v>
      </c>
      <c r="T64" s="6"/>
      <c r="U64" s="6"/>
      <c r="V64" s="15" t="s">
        <v>268</v>
      </c>
      <c r="W64" s="16" t="s">
        <v>284</v>
      </c>
      <c r="X64" s="0"/>
      <c r="Y64" s="17" t="s">
        <v>71</v>
      </c>
    </row>
    <row r="65" customFormat="false" ht="25.85" hidden="false" customHeight="false" outlineLevel="0" collapsed="false">
      <c r="C65" s="3" t="n">
        <v>0</v>
      </c>
      <c r="D65" s="19"/>
      <c r="E65" s="19"/>
      <c r="F65" s="19"/>
      <c r="G65" s="3" t="s">
        <v>25</v>
      </c>
      <c r="H65" s="19"/>
      <c r="I65" s="3" t="s">
        <v>25</v>
      </c>
      <c r="L65" s="6"/>
      <c r="M65" s="7" t="s">
        <v>285</v>
      </c>
      <c r="N65" s="8"/>
      <c r="O65" s="9" t="s">
        <v>286</v>
      </c>
      <c r="P65" s="5" t="s">
        <v>28</v>
      </c>
      <c r="Q65" s="11" t="n">
        <v>43</v>
      </c>
      <c r="R65" s="12" t="str">
        <f aca="false">IF(Q65&lt;21,"&lt; 21",IF(Q65&lt;=30,"21 - 30",IF(Q65&lt;=40,"31 - 40",IF(Q65&lt;=50,"41 - 50","&gt; 50" ))))</f>
        <v>41 - 50</v>
      </c>
      <c r="S65" s="5" t="s">
        <v>29</v>
      </c>
      <c r="T65" s="6"/>
      <c r="U65" s="6"/>
      <c r="V65" s="15" t="s">
        <v>196</v>
      </c>
      <c r="W65" s="16" t="s">
        <v>287</v>
      </c>
      <c r="X65" s="0"/>
      <c r="Y65" s="17" t="s">
        <v>288</v>
      </c>
    </row>
    <row r="66" customFormat="false" ht="25.85" hidden="false" customHeight="false" outlineLevel="0" collapsed="false">
      <c r="C66" s="3" t="n">
        <v>0</v>
      </c>
      <c r="D66" s="19"/>
      <c r="E66" s="19"/>
      <c r="F66" s="19"/>
      <c r="G66" s="3" t="s">
        <v>25</v>
      </c>
      <c r="H66" s="19"/>
      <c r="I66" s="3" t="s">
        <v>25</v>
      </c>
      <c r="L66" s="6"/>
      <c r="M66" s="7" t="s">
        <v>289</v>
      </c>
      <c r="N66" s="8"/>
      <c r="O66" s="21" t="n">
        <v>19694</v>
      </c>
      <c r="P66" s="5" t="s">
        <v>28</v>
      </c>
      <c r="Q66" s="11" t="n">
        <v>61</v>
      </c>
      <c r="R66" s="12" t="str">
        <f aca="false">IF(Q66&lt;21,"&lt; 21",IF(Q66&lt;=30,"21 - 30",IF(Q66&lt;=40,"31 - 40",IF(Q66&lt;=50,"41 - 50","&gt; 50" ))))</f>
        <v>&gt; 50</v>
      </c>
      <c r="S66" s="5" t="s">
        <v>29</v>
      </c>
      <c r="T66" s="6"/>
      <c r="U66" s="6"/>
      <c r="V66" s="15" t="s">
        <v>268</v>
      </c>
      <c r="W66" s="16" t="s">
        <v>290</v>
      </c>
      <c r="X66" s="0"/>
      <c r="Y66" s="17" t="s">
        <v>291</v>
      </c>
    </row>
    <row r="67" customFormat="false" ht="25.85" hidden="false" customHeight="false" outlineLevel="0" collapsed="false">
      <c r="C67" s="3" t="n">
        <v>0</v>
      </c>
      <c r="D67" s="19"/>
      <c r="E67" s="19"/>
      <c r="F67" s="19"/>
      <c r="G67" s="3" t="s">
        <v>25</v>
      </c>
      <c r="H67" s="19"/>
      <c r="I67" s="3" t="s">
        <v>25</v>
      </c>
      <c r="L67" s="6"/>
      <c r="M67" s="7" t="s">
        <v>292</v>
      </c>
      <c r="N67" s="8"/>
      <c r="O67" s="9" t="s">
        <v>293</v>
      </c>
      <c r="P67" s="5" t="s">
        <v>40</v>
      </c>
      <c r="Q67" s="11" t="n">
        <v>57</v>
      </c>
      <c r="R67" s="12" t="str">
        <f aca="false">IF(Q67&lt;21,"&lt; 21",IF(Q67&lt;=30,"21 - 30",IF(Q67&lt;=40,"31 - 40",IF(Q67&lt;=50,"41 - 50","&gt; 50" ))))</f>
        <v>&gt; 50</v>
      </c>
      <c r="S67" s="5" t="s">
        <v>29</v>
      </c>
      <c r="T67" s="6"/>
      <c r="U67" s="6"/>
      <c r="V67" s="11" t="s">
        <v>294</v>
      </c>
      <c r="W67" s="16" t="s">
        <v>295</v>
      </c>
      <c r="X67" s="0"/>
      <c r="Y67" s="17" t="s">
        <v>193</v>
      </c>
    </row>
    <row r="68" customFormat="false" ht="25.85" hidden="false" customHeight="false" outlineLevel="0" collapsed="false">
      <c r="C68" s="3" t="n">
        <v>0</v>
      </c>
      <c r="D68" s="19"/>
      <c r="E68" s="19"/>
      <c r="F68" s="19"/>
      <c r="G68" s="3" t="s">
        <v>25</v>
      </c>
      <c r="H68" s="19"/>
      <c r="I68" s="3" t="s">
        <v>25</v>
      </c>
      <c r="L68" s="6"/>
      <c r="M68" s="7" t="s">
        <v>296</v>
      </c>
      <c r="N68" s="8"/>
      <c r="O68" s="9" t="s">
        <v>297</v>
      </c>
      <c r="P68" s="5" t="s">
        <v>28</v>
      </c>
      <c r="Q68" s="11" t="n">
        <v>45</v>
      </c>
      <c r="R68" s="12" t="str">
        <f aca="false">IF(Q68&lt;21,"&lt; 21",IF(Q68&lt;=30,"21 - 30",IF(Q68&lt;=40,"31 - 40",IF(Q68&lt;=50,"41 - 50","&gt; 50" ))))</f>
        <v>41 - 50</v>
      </c>
      <c r="S68" s="5" t="s">
        <v>29</v>
      </c>
      <c r="T68" s="6"/>
      <c r="U68" s="6"/>
      <c r="V68" s="15" t="s">
        <v>210</v>
      </c>
      <c r="W68" s="16" t="s">
        <v>298</v>
      </c>
      <c r="X68" s="0"/>
      <c r="Y68" s="17" t="s">
        <v>299</v>
      </c>
    </row>
    <row r="69" customFormat="false" ht="25.85" hidden="false" customHeight="false" outlineLevel="0" collapsed="false">
      <c r="C69" s="3" t="n">
        <v>0</v>
      </c>
      <c r="D69" s="19"/>
      <c r="E69" s="19"/>
      <c r="F69" s="19"/>
      <c r="G69" s="3" t="s">
        <v>25</v>
      </c>
      <c r="H69" s="19"/>
      <c r="I69" s="3" t="s">
        <v>25</v>
      </c>
      <c r="L69" s="6"/>
      <c r="M69" s="7" t="s">
        <v>300</v>
      </c>
      <c r="N69" s="8"/>
      <c r="O69" s="9" t="s">
        <v>301</v>
      </c>
      <c r="P69" s="5" t="s">
        <v>40</v>
      </c>
      <c r="Q69" s="11" t="n">
        <v>43</v>
      </c>
      <c r="R69" s="12" t="str">
        <f aca="false">IF(Q69&lt;21,"&lt; 21",IF(Q69&lt;=30,"21 - 30",IF(Q69&lt;=40,"31 - 40",IF(Q69&lt;=50,"41 - 50","&gt; 50" ))))</f>
        <v>41 - 50</v>
      </c>
      <c r="S69" s="5" t="s">
        <v>29</v>
      </c>
      <c r="T69" s="6"/>
      <c r="U69" s="6"/>
      <c r="V69" s="15" t="s">
        <v>302</v>
      </c>
      <c r="W69" s="16" t="s">
        <v>303</v>
      </c>
      <c r="X69" s="0"/>
      <c r="Y69" s="17" t="s">
        <v>304</v>
      </c>
    </row>
    <row r="70" customFormat="false" ht="25.85" hidden="false" customHeight="false" outlineLevel="0" collapsed="false">
      <c r="C70" s="3" t="n">
        <v>0</v>
      </c>
      <c r="D70" s="19"/>
      <c r="E70" s="19"/>
      <c r="F70" s="19"/>
      <c r="G70" s="3" t="s">
        <v>25</v>
      </c>
      <c r="H70" s="19"/>
      <c r="I70" s="3" t="s">
        <v>25</v>
      </c>
      <c r="L70" s="6"/>
      <c r="M70" s="7" t="s">
        <v>305</v>
      </c>
      <c r="N70" s="8"/>
      <c r="O70" s="9" t="s">
        <v>306</v>
      </c>
      <c r="P70" s="5" t="s">
        <v>40</v>
      </c>
      <c r="Q70" s="11" t="n">
        <v>46</v>
      </c>
      <c r="R70" s="12" t="str">
        <f aca="false">IF(Q70&lt;21,"&lt; 21",IF(Q70&lt;=30,"21 - 30",IF(Q70&lt;=40,"31 - 40",IF(Q70&lt;=50,"41 - 50","&gt; 50" ))))</f>
        <v>41 - 50</v>
      </c>
      <c r="S70" s="5" t="s">
        <v>29</v>
      </c>
      <c r="T70" s="6"/>
      <c r="U70" s="6"/>
      <c r="V70" s="15" t="s">
        <v>307</v>
      </c>
      <c r="W70" s="16" t="s">
        <v>308</v>
      </c>
      <c r="X70" s="0"/>
      <c r="Y70" s="17" t="s">
        <v>71</v>
      </c>
    </row>
    <row r="71" customFormat="false" ht="27.85" hidden="false" customHeight="false" outlineLevel="0" collapsed="false">
      <c r="C71" s="3" t="n">
        <v>0</v>
      </c>
      <c r="D71" s="19"/>
      <c r="E71" s="19"/>
      <c r="F71" s="19"/>
      <c r="G71" s="3" t="s">
        <v>25</v>
      </c>
      <c r="H71" s="19"/>
      <c r="I71" s="3" t="s">
        <v>25</v>
      </c>
      <c r="L71" s="6"/>
      <c r="M71" s="7" t="s">
        <v>309</v>
      </c>
      <c r="N71" s="8"/>
      <c r="O71" s="9" t="s">
        <v>310</v>
      </c>
      <c r="P71" s="5" t="s">
        <v>28</v>
      </c>
      <c r="Q71" s="11" t="n">
        <v>24</v>
      </c>
      <c r="R71" s="12" t="str">
        <f aca="false">IF(Q71&lt;21,"&lt; 21",IF(Q71&lt;=30,"21 - 30",IF(Q71&lt;=40,"31 - 40",IF(Q71&lt;=50,"41 - 50","&gt; 50" ))))</f>
        <v>21 - 30</v>
      </c>
      <c r="S71" s="5" t="s">
        <v>58</v>
      </c>
      <c r="T71" s="6"/>
      <c r="U71" s="6"/>
      <c r="V71" s="15" t="s">
        <v>311</v>
      </c>
      <c r="W71" s="16" t="s">
        <v>312</v>
      </c>
      <c r="X71" s="0"/>
      <c r="Y71" s="17"/>
    </row>
    <row r="72" customFormat="false" ht="25.85" hidden="false" customHeight="false" outlineLevel="0" collapsed="false">
      <c r="C72" s="3" t="n">
        <v>0</v>
      </c>
      <c r="D72" s="19"/>
      <c r="E72" s="19"/>
      <c r="F72" s="19"/>
      <c r="G72" s="3" t="s">
        <v>25</v>
      </c>
      <c r="H72" s="19"/>
      <c r="I72" s="3" t="s">
        <v>25</v>
      </c>
      <c r="L72" s="6"/>
      <c r="M72" s="7" t="s">
        <v>313</v>
      </c>
      <c r="N72" s="8"/>
      <c r="O72" s="9" t="s">
        <v>314</v>
      </c>
      <c r="P72" s="5" t="s">
        <v>28</v>
      </c>
      <c r="Q72" s="11" t="n">
        <v>26</v>
      </c>
      <c r="R72" s="12" t="str">
        <f aca="false">IF(Q72&lt;21,"&lt; 21",IF(Q72&lt;=30,"21 - 30",IF(Q72&lt;=40,"31 - 40",IF(Q72&lt;=50,"41 - 50","&gt; 50" ))))</f>
        <v>21 - 30</v>
      </c>
      <c r="S72" s="5" t="s">
        <v>58</v>
      </c>
      <c r="T72" s="6"/>
      <c r="U72" s="6"/>
      <c r="V72" s="15" t="s">
        <v>315</v>
      </c>
      <c r="W72" s="16" t="s">
        <v>316</v>
      </c>
      <c r="X72" s="0"/>
      <c r="Y72" s="17"/>
    </row>
    <row r="73" customFormat="false" ht="25.85" hidden="false" customHeight="false" outlineLevel="0" collapsed="false">
      <c r="C73" s="3" t="n">
        <v>0</v>
      </c>
      <c r="D73" s="19"/>
      <c r="E73" s="19"/>
      <c r="F73" s="19"/>
      <c r="G73" s="3" t="s">
        <v>25</v>
      </c>
      <c r="H73" s="19"/>
      <c r="I73" s="3" t="s">
        <v>25</v>
      </c>
      <c r="L73" s="6"/>
      <c r="M73" s="7" t="s">
        <v>317</v>
      </c>
      <c r="N73" s="8"/>
      <c r="O73" s="9" t="s">
        <v>318</v>
      </c>
      <c r="P73" s="5" t="s">
        <v>28</v>
      </c>
      <c r="Q73" s="11" t="n">
        <v>21</v>
      </c>
      <c r="R73" s="12" t="str">
        <f aca="false">IF(Q73&lt;21,"&lt; 21",IF(Q73&lt;=30,"21 - 30",IF(Q73&lt;=40,"31 - 40",IF(Q73&lt;=50,"41 - 50","&gt; 50" ))))</f>
        <v>21 - 30</v>
      </c>
      <c r="S73" s="5" t="s">
        <v>29</v>
      </c>
      <c r="T73" s="6"/>
      <c r="U73" s="6"/>
      <c r="V73" s="15" t="s">
        <v>319</v>
      </c>
      <c r="W73" s="16" t="s">
        <v>320</v>
      </c>
      <c r="X73" s="0"/>
      <c r="Y73" s="17"/>
    </row>
    <row r="74" customFormat="false" ht="25.85" hidden="false" customHeight="false" outlineLevel="0" collapsed="false">
      <c r="C74" s="3" t="n">
        <v>0</v>
      </c>
      <c r="D74" s="19"/>
      <c r="E74" s="19"/>
      <c r="F74" s="19"/>
      <c r="G74" s="3" t="s">
        <v>25</v>
      </c>
      <c r="H74" s="19"/>
      <c r="I74" s="3" t="s">
        <v>25</v>
      </c>
      <c r="L74" s="6"/>
      <c r="M74" s="7" t="s">
        <v>321</v>
      </c>
      <c r="N74" s="8"/>
      <c r="O74" s="9" t="s">
        <v>322</v>
      </c>
      <c r="P74" s="5" t="s">
        <v>40</v>
      </c>
      <c r="Q74" s="11" t="n">
        <v>25</v>
      </c>
      <c r="R74" s="12" t="str">
        <f aca="false">IF(Q74&lt;21,"&lt; 21",IF(Q74&lt;=30,"21 - 30",IF(Q74&lt;=40,"31 - 40",IF(Q74&lt;=50,"41 - 50","&gt; 50" ))))</f>
        <v>21 - 30</v>
      </c>
      <c r="S74" s="5" t="s">
        <v>29</v>
      </c>
      <c r="T74" s="6"/>
      <c r="U74" s="6"/>
      <c r="V74" s="15" t="s">
        <v>323</v>
      </c>
      <c r="W74" s="16" t="s">
        <v>324</v>
      </c>
      <c r="X74" s="0"/>
      <c r="Y74" s="17"/>
    </row>
    <row r="75" customFormat="false" ht="25.85" hidden="false" customHeight="false" outlineLevel="0" collapsed="false">
      <c r="C75" s="3" t="n">
        <v>0</v>
      </c>
      <c r="D75" s="19"/>
      <c r="E75" s="19"/>
      <c r="F75" s="19"/>
      <c r="G75" s="3" t="s">
        <v>25</v>
      </c>
      <c r="H75" s="19"/>
      <c r="I75" s="3" t="s">
        <v>25</v>
      </c>
      <c r="L75" s="6"/>
      <c r="M75" s="7" t="s">
        <v>325</v>
      </c>
      <c r="N75" s="8"/>
      <c r="O75" s="9" t="s">
        <v>326</v>
      </c>
      <c r="P75" s="5" t="s">
        <v>40</v>
      </c>
      <c r="Q75" s="11" t="n">
        <v>20</v>
      </c>
      <c r="R75" s="12" t="str">
        <f aca="false">IF(Q75&lt;21,"&lt; 21",IF(Q75&lt;=30,"21 - 30",IF(Q75&lt;=40,"31 - 40",IF(Q75&lt;=50,"41 - 50","&gt; 50" ))))</f>
        <v>&lt; 21</v>
      </c>
      <c r="S75" s="5" t="s">
        <v>29</v>
      </c>
      <c r="T75" s="6"/>
      <c r="U75" s="6"/>
      <c r="V75" s="15" t="s">
        <v>323</v>
      </c>
      <c r="W75" s="16" t="s">
        <v>327</v>
      </c>
      <c r="X75" s="0"/>
      <c r="Y75" s="17"/>
    </row>
    <row r="76" customFormat="false" ht="25.85" hidden="false" customHeight="false" outlineLevel="0" collapsed="false">
      <c r="C76" s="3" t="n">
        <v>0</v>
      </c>
      <c r="D76" s="19"/>
      <c r="E76" s="19"/>
      <c r="F76" s="19"/>
      <c r="G76" s="3" t="s">
        <v>25</v>
      </c>
      <c r="H76" s="19"/>
      <c r="I76" s="3" t="s">
        <v>25</v>
      </c>
      <c r="L76" s="6"/>
      <c r="M76" s="7" t="s">
        <v>328</v>
      </c>
      <c r="N76" s="8"/>
      <c r="O76" s="9" t="s">
        <v>329</v>
      </c>
      <c r="P76" s="5" t="s">
        <v>40</v>
      </c>
      <c r="Q76" s="11" t="n">
        <v>21</v>
      </c>
      <c r="R76" s="12" t="str">
        <f aca="false">IF(Q76&lt;21,"&lt; 21",IF(Q76&lt;=30,"21 - 30",IF(Q76&lt;=40,"31 - 40",IF(Q76&lt;=50,"41 - 50","&gt; 50" ))))</f>
        <v>21 - 30</v>
      </c>
      <c r="S76" s="5" t="s">
        <v>29</v>
      </c>
      <c r="T76" s="6"/>
      <c r="U76" s="6"/>
      <c r="V76" s="15" t="s">
        <v>323</v>
      </c>
      <c r="W76" s="16" t="s">
        <v>330</v>
      </c>
      <c r="X76" s="0"/>
      <c r="Y76" s="17"/>
    </row>
    <row r="77" customFormat="false" ht="25.85" hidden="false" customHeight="false" outlineLevel="0" collapsed="false">
      <c r="C77" s="3" t="n">
        <v>0</v>
      </c>
      <c r="D77" s="19"/>
      <c r="E77" s="19"/>
      <c r="F77" s="19"/>
      <c r="G77" s="3" t="s">
        <v>25</v>
      </c>
      <c r="H77" s="19"/>
      <c r="I77" s="3" t="s">
        <v>25</v>
      </c>
      <c r="L77" s="6"/>
      <c r="M77" s="7" t="s">
        <v>331</v>
      </c>
      <c r="N77" s="8"/>
      <c r="O77" s="9" t="s">
        <v>332</v>
      </c>
      <c r="P77" s="5" t="s">
        <v>40</v>
      </c>
      <c r="Q77" s="11" t="n">
        <v>40</v>
      </c>
      <c r="R77" s="12" t="str">
        <f aca="false">IF(Q77&lt;21,"&lt; 21",IF(Q77&lt;=30,"21 - 30",IF(Q77&lt;=40,"31 - 40",IF(Q77&lt;=50,"41 - 50","&gt; 50" ))))</f>
        <v>31 - 40</v>
      </c>
      <c r="S77" s="5" t="s">
        <v>29</v>
      </c>
      <c r="T77" s="6"/>
      <c r="U77" s="6"/>
      <c r="V77" s="15" t="s">
        <v>163</v>
      </c>
      <c r="W77" s="16" t="s">
        <v>333</v>
      </c>
      <c r="X77" s="0"/>
      <c r="Y77" s="17"/>
    </row>
    <row r="78" customFormat="false" ht="25.85" hidden="false" customHeight="false" outlineLevel="0" collapsed="false">
      <c r="C78" s="3" t="n">
        <v>0</v>
      </c>
      <c r="D78" s="19"/>
      <c r="E78" s="19"/>
      <c r="F78" s="19"/>
      <c r="G78" s="3" t="s">
        <v>25</v>
      </c>
      <c r="H78" s="19"/>
      <c r="I78" s="3" t="s">
        <v>25</v>
      </c>
      <c r="L78" s="6"/>
      <c r="M78" s="7" t="s">
        <v>334</v>
      </c>
      <c r="N78" s="8"/>
      <c r="O78" s="9" t="s">
        <v>335</v>
      </c>
      <c r="P78" s="5" t="s">
        <v>40</v>
      </c>
      <c r="Q78" s="11" t="n">
        <v>43</v>
      </c>
      <c r="R78" s="12" t="str">
        <f aca="false">IF(Q78&lt;21,"&lt; 21",IF(Q78&lt;=30,"21 - 30",IF(Q78&lt;=40,"31 - 40",IF(Q78&lt;=50,"41 - 50","&gt; 50" ))))</f>
        <v>41 - 50</v>
      </c>
      <c r="S78" s="5" t="s">
        <v>29</v>
      </c>
      <c r="T78" s="6"/>
      <c r="U78" s="6"/>
      <c r="V78" s="15" t="s">
        <v>163</v>
      </c>
      <c r="W78" s="16" t="s">
        <v>336</v>
      </c>
      <c r="X78" s="0"/>
      <c r="Y78" s="17" t="s">
        <v>337</v>
      </c>
    </row>
    <row r="79" customFormat="false" ht="25.85" hidden="false" customHeight="false" outlineLevel="0" collapsed="false">
      <c r="C79" s="3" t="n">
        <v>0</v>
      </c>
      <c r="D79" s="19"/>
      <c r="E79" s="19"/>
      <c r="F79" s="19"/>
      <c r="G79" s="3" t="s">
        <v>25</v>
      </c>
      <c r="H79" s="19"/>
      <c r="I79" s="3" t="s">
        <v>25</v>
      </c>
      <c r="L79" s="6"/>
      <c r="M79" s="7" t="s">
        <v>338</v>
      </c>
      <c r="N79" s="8"/>
      <c r="O79" s="9" t="s">
        <v>339</v>
      </c>
      <c r="P79" s="5" t="s">
        <v>40</v>
      </c>
      <c r="Q79" s="11" t="n">
        <v>41</v>
      </c>
      <c r="R79" s="12" t="str">
        <f aca="false">IF(Q79&lt;21,"&lt; 21",IF(Q79&lt;=30,"21 - 30",IF(Q79&lt;=40,"31 - 40",IF(Q79&lt;=50,"41 - 50","&gt; 50" ))))</f>
        <v>41 - 50</v>
      </c>
      <c r="S79" s="5" t="s">
        <v>29</v>
      </c>
      <c r="T79" s="6"/>
      <c r="U79" s="6"/>
      <c r="V79" s="15" t="s">
        <v>163</v>
      </c>
      <c r="W79" s="16" t="s">
        <v>340</v>
      </c>
      <c r="X79" s="0"/>
      <c r="Y79" s="17" t="s">
        <v>341</v>
      </c>
    </row>
    <row r="80" customFormat="false" ht="25.85" hidden="false" customHeight="false" outlineLevel="0" collapsed="false">
      <c r="C80" s="3" t="n">
        <v>0</v>
      </c>
      <c r="D80" s="19"/>
      <c r="E80" s="19"/>
      <c r="F80" s="19"/>
      <c r="G80" s="3" t="s">
        <v>25</v>
      </c>
      <c r="H80" s="19"/>
      <c r="I80" s="3" t="s">
        <v>25</v>
      </c>
      <c r="L80" s="6"/>
      <c r="M80" s="7" t="s">
        <v>342</v>
      </c>
      <c r="N80" s="8"/>
      <c r="O80" s="9" t="s">
        <v>343</v>
      </c>
      <c r="P80" s="5" t="s">
        <v>40</v>
      </c>
      <c r="Q80" s="11" t="n">
        <v>33</v>
      </c>
      <c r="R80" s="12" t="str">
        <f aca="false">IF(Q80&lt;21,"&lt; 21",IF(Q80&lt;=30,"21 - 30",IF(Q80&lt;=40,"31 - 40",IF(Q80&lt;=50,"41 - 50","&gt; 50" ))))</f>
        <v>31 - 40</v>
      </c>
      <c r="S80" s="5" t="s">
        <v>29</v>
      </c>
      <c r="T80" s="6"/>
      <c r="U80" s="6"/>
      <c r="V80" s="15" t="s">
        <v>344</v>
      </c>
      <c r="W80" s="16" t="s">
        <v>345</v>
      </c>
      <c r="X80" s="0"/>
      <c r="Y80" s="17" t="s">
        <v>346</v>
      </c>
    </row>
    <row r="81" customFormat="false" ht="25.85" hidden="false" customHeight="false" outlineLevel="0" collapsed="false">
      <c r="C81" s="3" t="n">
        <v>0</v>
      </c>
      <c r="D81" s="19"/>
      <c r="E81" s="19"/>
      <c r="F81" s="19"/>
      <c r="G81" s="3" t="s">
        <v>25</v>
      </c>
      <c r="H81" s="19"/>
      <c r="I81" s="3" t="s">
        <v>25</v>
      </c>
      <c r="L81" s="6"/>
      <c r="M81" s="7" t="s">
        <v>347</v>
      </c>
      <c r="N81" s="8"/>
      <c r="O81" s="9" t="s">
        <v>348</v>
      </c>
      <c r="P81" s="5" t="s">
        <v>40</v>
      </c>
      <c r="Q81" s="11" t="n">
        <v>34</v>
      </c>
      <c r="R81" s="12" t="str">
        <f aca="false">IF(Q81&lt;21,"&lt; 21",IF(Q81&lt;=30,"21 - 30",IF(Q81&lt;=40,"31 - 40",IF(Q81&lt;=50,"41 - 50","&gt; 50" ))))</f>
        <v>31 - 40</v>
      </c>
      <c r="S81" s="5" t="s">
        <v>102</v>
      </c>
      <c r="T81" s="6"/>
      <c r="U81" s="6"/>
      <c r="V81" s="15" t="s">
        <v>163</v>
      </c>
      <c r="W81" s="16" t="s">
        <v>349</v>
      </c>
      <c r="X81" s="0"/>
      <c r="Y81" s="17"/>
    </row>
    <row r="82" customFormat="false" ht="25.85" hidden="false" customHeight="false" outlineLevel="0" collapsed="false">
      <c r="C82" s="3" t="n">
        <v>0</v>
      </c>
      <c r="D82" s="19"/>
      <c r="E82" s="19"/>
      <c r="F82" s="19"/>
      <c r="G82" s="3" t="s">
        <v>25</v>
      </c>
      <c r="H82" s="19"/>
      <c r="I82" s="3" t="s">
        <v>25</v>
      </c>
      <c r="L82" s="6"/>
      <c r="M82" s="7" t="s">
        <v>350</v>
      </c>
      <c r="N82" s="8"/>
      <c r="O82" s="9" t="s">
        <v>351</v>
      </c>
      <c r="P82" s="5" t="s">
        <v>40</v>
      </c>
      <c r="Q82" s="11" t="n">
        <v>64</v>
      </c>
      <c r="R82" s="12" t="str">
        <f aca="false">IF(Q82&lt;21,"&lt; 21",IF(Q82&lt;=30,"21 - 30",IF(Q82&lt;=40,"31 - 40",IF(Q82&lt;=50,"41 - 50","&gt; 50" ))))</f>
        <v>&gt; 50</v>
      </c>
      <c r="S82" s="5" t="s">
        <v>29</v>
      </c>
      <c r="T82" s="6"/>
      <c r="U82" s="6"/>
      <c r="V82" s="15" t="s">
        <v>163</v>
      </c>
      <c r="W82" s="16" t="s">
        <v>352</v>
      </c>
      <c r="X82" s="0"/>
      <c r="Y82" s="17" t="s">
        <v>353</v>
      </c>
    </row>
    <row r="83" customFormat="false" ht="25.85" hidden="false" customHeight="false" outlineLevel="0" collapsed="false">
      <c r="C83" s="3" t="n">
        <v>0</v>
      </c>
      <c r="D83" s="19"/>
      <c r="E83" s="19"/>
      <c r="F83" s="19"/>
      <c r="G83" s="3" t="s">
        <v>25</v>
      </c>
      <c r="H83" s="19"/>
      <c r="I83" s="3" t="s">
        <v>25</v>
      </c>
      <c r="L83" s="6"/>
      <c r="M83" s="7" t="s">
        <v>354</v>
      </c>
      <c r="N83" s="8"/>
      <c r="O83" s="9" t="s">
        <v>355</v>
      </c>
      <c r="P83" s="5" t="s">
        <v>40</v>
      </c>
      <c r="Q83" s="11" t="n">
        <v>34</v>
      </c>
      <c r="R83" s="12" t="str">
        <f aca="false">IF(Q83&lt;21,"&lt; 21",IF(Q83&lt;=30,"21 - 30",IF(Q83&lt;=40,"31 - 40",IF(Q83&lt;=50,"41 - 50","&gt; 50" ))))</f>
        <v>31 - 40</v>
      </c>
      <c r="S83" s="5" t="s">
        <v>34</v>
      </c>
      <c r="T83" s="6"/>
      <c r="U83" s="6"/>
      <c r="V83" s="15" t="s">
        <v>268</v>
      </c>
      <c r="W83" s="16" t="s">
        <v>356</v>
      </c>
      <c r="X83" s="0"/>
      <c r="Y83" s="17" t="s">
        <v>346</v>
      </c>
    </row>
    <row r="84" customFormat="false" ht="25.85" hidden="false" customHeight="false" outlineLevel="0" collapsed="false">
      <c r="C84" s="3" t="n">
        <v>0</v>
      </c>
      <c r="D84" s="19"/>
      <c r="E84" s="19"/>
      <c r="F84" s="19"/>
      <c r="G84" s="3" t="s">
        <v>25</v>
      </c>
      <c r="H84" s="19"/>
      <c r="I84" s="3" t="s">
        <v>25</v>
      </c>
      <c r="L84" s="6"/>
      <c r="M84" s="7" t="s">
        <v>357</v>
      </c>
      <c r="N84" s="8"/>
      <c r="O84" s="9" t="s">
        <v>358</v>
      </c>
      <c r="P84" s="5" t="s">
        <v>28</v>
      </c>
      <c r="Q84" s="11" t="n">
        <v>21</v>
      </c>
      <c r="R84" s="12" t="str">
        <f aca="false">IF(Q84&lt;21,"&lt; 21",IF(Q84&lt;=30,"21 - 30",IF(Q84&lt;=40,"31 - 40",IF(Q84&lt;=50,"41 - 50","&gt; 50" ))))</f>
        <v>21 - 30</v>
      </c>
      <c r="S84" s="5" t="s">
        <v>29</v>
      </c>
      <c r="T84" s="6"/>
      <c r="U84" s="6"/>
      <c r="V84" s="11" t="s">
        <v>359</v>
      </c>
      <c r="W84" s="16" t="s">
        <v>360</v>
      </c>
      <c r="X84" s="0"/>
      <c r="Y84" s="17"/>
    </row>
    <row r="85" customFormat="false" ht="25.85" hidden="false" customHeight="false" outlineLevel="0" collapsed="false">
      <c r="C85" s="3" t="n">
        <v>0</v>
      </c>
      <c r="D85" s="19"/>
      <c r="E85" s="19"/>
      <c r="F85" s="19"/>
      <c r="G85" s="3" t="s">
        <v>25</v>
      </c>
      <c r="H85" s="19"/>
      <c r="I85" s="3" t="s">
        <v>25</v>
      </c>
      <c r="L85" s="6"/>
      <c r="M85" s="7" t="s">
        <v>361</v>
      </c>
      <c r="N85" s="8"/>
      <c r="O85" s="9" t="s">
        <v>362</v>
      </c>
      <c r="P85" s="5" t="s">
        <v>28</v>
      </c>
      <c r="Q85" s="11" t="n">
        <v>22</v>
      </c>
      <c r="R85" s="12" t="str">
        <f aca="false">IF(Q85&lt;21,"&lt; 21",IF(Q85&lt;=30,"21 - 30",IF(Q85&lt;=40,"31 - 40",IF(Q85&lt;=50,"41 - 50","&gt; 50" ))))</f>
        <v>21 - 30</v>
      </c>
      <c r="S85" s="5" t="s">
        <v>29</v>
      </c>
      <c r="T85" s="6"/>
      <c r="U85" s="6"/>
      <c r="V85" s="11" t="s">
        <v>359</v>
      </c>
      <c r="W85" s="16" t="s">
        <v>363</v>
      </c>
      <c r="X85" s="0"/>
      <c r="Y85" s="17"/>
    </row>
    <row r="86" customFormat="false" ht="25.85" hidden="false" customHeight="false" outlineLevel="0" collapsed="false">
      <c r="C86" s="3" t="n">
        <v>0</v>
      </c>
      <c r="D86" s="19"/>
      <c r="E86" s="19"/>
      <c r="F86" s="19"/>
      <c r="G86" s="3" t="s">
        <v>25</v>
      </c>
      <c r="H86" s="19"/>
      <c r="I86" s="3" t="s">
        <v>25</v>
      </c>
      <c r="L86" s="6"/>
      <c r="M86" s="7" t="s">
        <v>364</v>
      </c>
      <c r="N86" s="8"/>
      <c r="O86" s="9"/>
      <c r="P86" s="5" t="s">
        <v>28</v>
      </c>
      <c r="Q86" s="11" t="n">
        <v>59</v>
      </c>
      <c r="R86" s="12" t="str">
        <f aca="false">IF(Q86&lt;21,"&lt; 21",IF(Q86&lt;=30,"21 - 30",IF(Q86&lt;=40,"31 - 40",IF(Q86&lt;=50,"41 - 50","&gt; 50" ))))</f>
        <v>&gt; 50</v>
      </c>
      <c r="S86" s="5" t="s">
        <v>29</v>
      </c>
      <c r="T86" s="6"/>
      <c r="U86" s="6"/>
      <c r="V86" s="15" t="s">
        <v>268</v>
      </c>
      <c r="W86" s="16" t="s">
        <v>365</v>
      </c>
      <c r="X86" s="0"/>
      <c r="Y86" s="17" t="s">
        <v>291</v>
      </c>
    </row>
    <row r="87" customFormat="false" ht="25.85" hidden="false" customHeight="false" outlineLevel="0" collapsed="false">
      <c r="C87" s="3" t="n">
        <v>0</v>
      </c>
      <c r="D87" s="19"/>
      <c r="E87" s="19"/>
      <c r="F87" s="19"/>
      <c r="G87" s="3" t="s">
        <v>25</v>
      </c>
      <c r="H87" s="19"/>
      <c r="I87" s="3" t="s">
        <v>25</v>
      </c>
      <c r="L87" s="6"/>
      <c r="M87" s="7" t="s">
        <v>366</v>
      </c>
      <c r="N87" s="8"/>
      <c r="O87" s="9" t="s">
        <v>367</v>
      </c>
      <c r="P87" s="5" t="s">
        <v>28</v>
      </c>
      <c r="Q87" s="11" t="n">
        <v>59</v>
      </c>
      <c r="R87" s="12" t="str">
        <f aca="false">IF(Q87&lt;21,"&lt; 21",IF(Q87&lt;=30,"21 - 30",IF(Q87&lt;=40,"31 - 40",IF(Q87&lt;=50,"41 - 50","&gt; 50" ))))</f>
        <v>&gt; 50</v>
      </c>
      <c r="S87" s="5" t="s">
        <v>29</v>
      </c>
      <c r="T87" s="6"/>
      <c r="U87" s="6"/>
      <c r="V87" s="15" t="s">
        <v>268</v>
      </c>
      <c r="W87" s="16" t="s">
        <v>368</v>
      </c>
      <c r="X87" s="0"/>
      <c r="Y87" s="17" t="s">
        <v>291</v>
      </c>
    </row>
    <row r="88" customFormat="false" ht="25.85" hidden="false" customHeight="false" outlineLevel="0" collapsed="false">
      <c r="C88" s="3" t="n">
        <v>0</v>
      </c>
      <c r="D88" s="19"/>
      <c r="E88" s="19"/>
      <c r="F88" s="19"/>
      <c r="G88" s="3" t="s">
        <v>25</v>
      </c>
      <c r="H88" s="19"/>
      <c r="I88" s="3" t="s">
        <v>25</v>
      </c>
      <c r="L88" s="6"/>
      <c r="M88" s="7" t="s">
        <v>369</v>
      </c>
      <c r="N88" s="8"/>
      <c r="O88" s="9" t="s">
        <v>370</v>
      </c>
      <c r="P88" s="5" t="s">
        <v>40</v>
      </c>
      <c r="Q88" s="11" t="n">
        <v>23</v>
      </c>
      <c r="R88" s="12" t="str">
        <f aca="false">IF(Q88&lt;21,"&lt; 21",IF(Q88&lt;=30,"21 - 30",IF(Q88&lt;=40,"31 - 40",IF(Q88&lt;=50,"41 - 50","&gt; 50" ))))</f>
        <v>21 - 30</v>
      </c>
      <c r="S88" s="5" t="s">
        <v>29</v>
      </c>
      <c r="T88" s="6"/>
      <c r="U88" s="6"/>
      <c r="V88" s="15" t="s">
        <v>210</v>
      </c>
      <c r="W88" s="16" t="s">
        <v>371</v>
      </c>
      <c r="X88" s="0"/>
      <c r="Y88" s="17" t="s">
        <v>212</v>
      </c>
    </row>
    <row r="89" customFormat="false" ht="25.85" hidden="false" customHeight="false" outlineLevel="0" collapsed="false">
      <c r="C89" s="3" t="n">
        <v>0</v>
      </c>
      <c r="D89" s="19"/>
      <c r="E89" s="19"/>
      <c r="F89" s="19"/>
      <c r="G89" s="3" t="s">
        <v>25</v>
      </c>
      <c r="H89" s="19"/>
      <c r="I89" s="3" t="s">
        <v>25</v>
      </c>
      <c r="L89" s="6"/>
      <c r="M89" s="7" t="s">
        <v>372</v>
      </c>
      <c r="N89" s="8"/>
      <c r="O89" s="9" t="s">
        <v>373</v>
      </c>
      <c r="P89" s="5" t="s">
        <v>40</v>
      </c>
      <c r="Q89" s="11" t="n">
        <v>40</v>
      </c>
      <c r="R89" s="12" t="str">
        <f aca="false">IF(Q89&lt;21,"&lt; 21",IF(Q89&lt;=30,"21 - 30",IF(Q89&lt;=40,"31 - 40",IF(Q89&lt;=50,"41 - 50","&gt; 50" ))))</f>
        <v>31 - 40</v>
      </c>
      <c r="S89" s="5" t="s">
        <v>29</v>
      </c>
      <c r="T89" s="6"/>
      <c r="U89" s="6"/>
      <c r="V89" s="15" t="s">
        <v>374</v>
      </c>
      <c r="W89" s="16" t="s">
        <v>375</v>
      </c>
      <c r="X89" s="0"/>
      <c r="Y89" s="17" t="s">
        <v>212</v>
      </c>
    </row>
    <row r="90" customFormat="false" ht="25.85" hidden="false" customHeight="false" outlineLevel="0" collapsed="false">
      <c r="C90" s="3" t="n">
        <v>0</v>
      </c>
      <c r="D90" s="19"/>
      <c r="E90" s="19"/>
      <c r="F90" s="19"/>
      <c r="G90" s="3" t="s">
        <v>25</v>
      </c>
      <c r="H90" s="19"/>
      <c r="I90" s="3" t="s">
        <v>25</v>
      </c>
      <c r="L90" s="6"/>
      <c r="M90" s="7" t="s">
        <v>376</v>
      </c>
      <c r="N90" s="8"/>
      <c r="O90" s="9" t="s">
        <v>377</v>
      </c>
      <c r="P90" s="5" t="s">
        <v>40</v>
      </c>
      <c r="Q90" s="11" t="n">
        <v>52</v>
      </c>
      <c r="R90" s="12" t="str">
        <f aca="false">IF(Q90&lt;21,"&lt; 21",IF(Q90&lt;=30,"21 - 30",IF(Q90&lt;=40,"31 - 40",IF(Q90&lt;=50,"41 - 50","&gt; 50" ))))</f>
        <v>&gt; 50</v>
      </c>
      <c r="S90" s="5" t="s">
        <v>29</v>
      </c>
      <c r="T90" s="6"/>
      <c r="U90" s="6"/>
      <c r="V90" s="15" t="s">
        <v>237</v>
      </c>
      <c r="W90" s="16" t="s">
        <v>378</v>
      </c>
      <c r="X90" s="0"/>
      <c r="Y90" s="17" t="s">
        <v>379</v>
      </c>
    </row>
    <row r="91" customFormat="false" ht="25.85" hidden="false" customHeight="false" outlineLevel="0" collapsed="false">
      <c r="C91" s="3" t="n">
        <v>0</v>
      </c>
      <c r="D91" s="19"/>
      <c r="E91" s="19"/>
      <c r="F91" s="19"/>
      <c r="G91" s="3" t="s">
        <v>25</v>
      </c>
      <c r="H91" s="19"/>
      <c r="I91" s="3" t="s">
        <v>25</v>
      </c>
      <c r="L91" s="6"/>
      <c r="M91" s="7" t="s">
        <v>380</v>
      </c>
      <c r="N91" s="8"/>
      <c r="O91" s="9" t="s">
        <v>381</v>
      </c>
      <c r="P91" s="5" t="s">
        <v>40</v>
      </c>
      <c r="Q91" s="11" t="n">
        <v>55</v>
      </c>
      <c r="R91" s="12" t="str">
        <f aca="false">IF(Q91&lt;21,"&lt; 21",IF(Q91&lt;=30,"21 - 30",IF(Q91&lt;=40,"31 - 40",IF(Q91&lt;=50,"41 - 50","&gt; 50" ))))</f>
        <v>&gt; 50</v>
      </c>
      <c r="S91" s="5" t="s">
        <v>58</v>
      </c>
      <c r="T91" s="6"/>
      <c r="U91" s="6"/>
      <c r="V91" s="15" t="s">
        <v>382</v>
      </c>
      <c r="W91" s="16" t="s">
        <v>383</v>
      </c>
      <c r="X91" s="0"/>
      <c r="Y91" s="17"/>
    </row>
    <row r="92" customFormat="false" ht="14.9" hidden="false" customHeight="false" outlineLevel="0" collapsed="false">
      <c r="C92" s="3" t="n">
        <v>0</v>
      </c>
      <c r="D92" s="19"/>
      <c r="E92" s="19"/>
      <c r="F92" s="19"/>
      <c r="G92" s="3" t="s">
        <v>25</v>
      </c>
      <c r="H92" s="19"/>
      <c r="I92" s="3" t="s">
        <v>25</v>
      </c>
      <c r="L92" s="6"/>
      <c r="M92" s="7" t="s">
        <v>384</v>
      </c>
      <c r="N92" s="8"/>
      <c r="O92" s="9" t="s">
        <v>367</v>
      </c>
      <c r="P92" s="5" t="s">
        <v>28</v>
      </c>
      <c r="Q92" s="11"/>
      <c r="R92" s="12" t="str">
        <f aca="false">IF(Q92&lt;21,"&lt; 21",IF(Q92&lt;=30,"21 - 30",IF(Q92&lt;=40,"31 - 40",IF(Q92&lt;=50,"41 - 50","&gt; 50" ))))</f>
        <v>&lt; 21</v>
      </c>
      <c r="S92" s="5" t="s">
        <v>68</v>
      </c>
      <c r="T92" s="6"/>
      <c r="U92" s="6"/>
      <c r="V92" s="15" t="s">
        <v>385</v>
      </c>
      <c r="W92" s="16"/>
      <c r="X92" s="0"/>
      <c r="Y92" s="17" t="s">
        <v>291</v>
      </c>
    </row>
    <row r="93" customFormat="false" ht="25.85" hidden="false" customHeight="false" outlineLevel="0" collapsed="false">
      <c r="C93" s="3" t="n">
        <v>0</v>
      </c>
      <c r="D93" s="19"/>
      <c r="E93" s="19"/>
      <c r="F93" s="19"/>
      <c r="G93" s="3" t="s">
        <v>25</v>
      </c>
      <c r="H93" s="19"/>
      <c r="I93" s="3" t="s">
        <v>25</v>
      </c>
      <c r="L93" s="6"/>
      <c r="M93" s="7" t="s">
        <v>386</v>
      </c>
      <c r="N93" s="8"/>
      <c r="O93" s="9" t="s">
        <v>387</v>
      </c>
      <c r="P93" s="5" t="s">
        <v>28</v>
      </c>
      <c r="Q93" s="11" t="n">
        <v>48</v>
      </c>
      <c r="R93" s="12" t="str">
        <f aca="false">IF(Q93&lt;21,"&lt; 21",IF(Q93&lt;=30,"21 - 30",IF(Q93&lt;=40,"31 - 40",IF(Q93&lt;=50,"41 - 50","&gt; 50" ))))</f>
        <v>41 - 50</v>
      </c>
      <c r="S93" s="5" t="s">
        <v>29</v>
      </c>
      <c r="T93" s="6"/>
      <c r="U93" s="6"/>
      <c r="V93" s="15" t="s">
        <v>388</v>
      </c>
      <c r="W93" s="16" t="s">
        <v>389</v>
      </c>
      <c r="X93" s="0"/>
      <c r="Y93" s="17" t="s">
        <v>390</v>
      </c>
    </row>
    <row r="94" customFormat="false" ht="25.85" hidden="false" customHeight="false" outlineLevel="0" collapsed="false">
      <c r="C94" s="3" t="n">
        <v>0</v>
      </c>
      <c r="D94" s="19"/>
      <c r="E94" s="19"/>
      <c r="F94" s="19"/>
      <c r="G94" s="3" t="s">
        <v>25</v>
      </c>
      <c r="H94" s="19"/>
      <c r="I94" s="3" t="s">
        <v>25</v>
      </c>
      <c r="L94" s="6"/>
      <c r="M94" s="7" t="s">
        <v>391</v>
      </c>
      <c r="N94" s="8"/>
      <c r="O94" s="9" t="s">
        <v>392</v>
      </c>
      <c r="P94" s="5" t="s">
        <v>40</v>
      </c>
      <c r="Q94" s="11" t="n">
        <v>45</v>
      </c>
      <c r="R94" s="12" t="str">
        <f aca="false">IF(Q94&lt;21,"&lt; 21",IF(Q94&lt;=30,"21 - 30",IF(Q94&lt;=40,"31 - 40",IF(Q94&lt;=50,"41 - 50","&gt; 50" ))))</f>
        <v>41 - 50</v>
      </c>
      <c r="S94" s="5" t="s">
        <v>29</v>
      </c>
      <c r="T94" s="6"/>
      <c r="U94" s="6"/>
      <c r="V94" s="15" t="s">
        <v>393</v>
      </c>
      <c r="W94" s="16" t="s">
        <v>394</v>
      </c>
      <c r="X94" s="0"/>
      <c r="Y94" s="17" t="s">
        <v>174</v>
      </c>
    </row>
    <row r="95" customFormat="false" ht="25.85" hidden="false" customHeight="false" outlineLevel="0" collapsed="false">
      <c r="C95" s="3" t="n">
        <v>0</v>
      </c>
      <c r="D95" s="19"/>
      <c r="E95" s="19"/>
      <c r="F95" s="19"/>
      <c r="G95" s="3" t="s">
        <v>25</v>
      </c>
      <c r="H95" s="19"/>
      <c r="I95" s="3" t="s">
        <v>25</v>
      </c>
      <c r="L95" s="6"/>
      <c r="M95" s="7" t="s">
        <v>395</v>
      </c>
      <c r="N95" s="8"/>
      <c r="O95" s="9" t="s">
        <v>396</v>
      </c>
      <c r="P95" s="5" t="s">
        <v>40</v>
      </c>
      <c r="Q95" s="11" t="n">
        <v>62</v>
      </c>
      <c r="R95" s="12" t="str">
        <f aca="false">IF(Q95&lt;21,"&lt; 21",IF(Q95&lt;=30,"21 - 30",IF(Q95&lt;=40,"31 - 40",IF(Q95&lt;=50,"41 - 50","&gt; 50" ))))</f>
        <v>&gt; 50</v>
      </c>
      <c r="S95" s="5" t="s">
        <v>29</v>
      </c>
      <c r="T95" s="6"/>
      <c r="U95" s="6"/>
      <c r="V95" s="15" t="s">
        <v>393</v>
      </c>
      <c r="W95" s="16" t="s">
        <v>397</v>
      </c>
      <c r="X95" s="0"/>
      <c r="Y95" s="17" t="s">
        <v>398</v>
      </c>
    </row>
    <row r="96" customFormat="false" ht="25.85" hidden="false" customHeight="false" outlineLevel="0" collapsed="false">
      <c r="C96" s="3" t="n">
        <v>0</v>
      </c>
      <c r="D96" s="19"/>
      <c r="E96" s="19"/>
      <c r="F96" s="19"/>
      <c r="G96" s="3" t="s">
        <v>25</v>
      </c>
      <c r="H96" s="19"/>
      <c r="I96" s="3" t="s">
        <v>25</v>
      </c>
      <c r="L96" s="6"/>
      <c r="M96" s="7" t="s">
        <v>399</v>
      </c>
      <c r="N96" s="8"/>
      <c r="O96" s="21" t="n">
        <v>26757</v>
      </c>
      <c r="P96" s="5" t="s">
        <v>40</v>
      </c>
      <c r="Q96" s="11" t="n">
        <v>41</v>
      </c>
      <c r="R96" s="12" t="str">
        <f aca="false">IF(Q96&lt;21,"&lt; 21",IF(Q96&lt;=30,"21 - 30",IF(Q96&lt;=40,"31 - 40",IF(Q96&lt;=50,"41 - 50","&gt; 50" ))))</f>
        <v>41 - 50</v>
      </c>
      <c r="S96" s="5" t="s">
        <v>29</v>
      </c>
      <c r="T96" s="6"/>
      <c r="U96" s="6"/>
      <c r="V96" s="15" t="s">
        <v>393</v>
      </c>
      <c r="W96" s="16" t="s">
        <v>400</v>
      </c>
      <c r="X96" s="0"/>
      <c r="Y96" s="17" t="s">
        <v>401</v>
      </c>
    </row>
    <row r="97" customFormat="false" ht="25.85" hidden="false" customHeight="false" outlineLevel="0" collapsed="false">
      <c r="C97" s="3" t="n">
        <v>0</v>
      </c>
      <c r="D97" s="19"/>
      <c r="E97" s="19"/>
      <c r="F97" s="19"/>
      <c r="G97" s="3" t="s">
        <v>25</v>
      </c>
      <c r="H97" s="19"/>
      <c r="I97" s="3" t="s">
        <v>25</v>
      </c>
      <c r="L97" s="6"/>
      <c r="M97" s="7" t="s">
        <v>402</v>
      </c>
      <c r="N97" s="8"/>
      <c r="O97" s="9" t="s">
        <v>403</v>
      </c>
      <c r="P97" s="5" t="s">
        <v>40</v>
      </c>
      <c r="Q97" s="11" t="n">
        <v>37</v>
      </c>
      <c r="R97" s="12" t="str">
        <f aca="false">IF(Q97&lt;21,"&lt; 21",IF(Q97&lt;=30,"21 - 30",IF(Q97&lt;=40,"31 - 40",IF(Q97&lt;=50,"41 - 50","&gt; 50" ))))</f>
        <v>31 - 40</v>
      </c>
      <c r="S97" s="5" t="s">
        <v>29</v>
      </c>
      <c r="T97" s="6"/>
      <c r="U97" s="6"/>
      <c r="V97" s="15" t="s">
        <v>393</v>
      </c>
      <c r="W97" s="16" t="s">
        <v>404</v>
      </c>
      <c r="X97" s="0"/>
      <c r="Y97" s="17" t="s">
        <v>405</v>
      </c>
    </row>
    <row r="98" customFormat="false" ht="25.85" hidden="false" customHeight="false" outlineLevel="0" collapsed="false">
      <c r="C98" s="3" t="n">
        <v>0</v>
      </c>
      <c r="D98" s="19"/>
      <c r="E98" s="19"/>
      <c r="F98" s="19"/>
      <c r="G98" s="3" t="s">
        <v>25</v>
      </c>
      <c r="H98" s="19"/>
      <c r="I98" s="3" t="s">
        <v>25</v>
      </c>
      <c r="L98" s="6"/>
      <c r="M98" s="7" t="s">
        <v>406</v>
      </c>
      <c r="N98" s="8"/>
      <c r="O98" s="9" t="s">
        <v>407</v>
      </c>
      <c r="P98" s="5" t="s">
        <v>28</v>
      </c>
      <c r="Q98" s="11" t="n">
        <v>58</v>
      </c>
      <c r="R98" s="12" t="str">
        <f aca="false">IF(Q98&lt;21,"&lt; 21",IF(Q98&lt;=30,"21 - 30",IF(Q98&lt;=40,"31 - 40",IF(Q98&lt;=50,"41 - 50","&gt; 50" ))))</f>
        <v>&gt; 50</v>
      </c>
      <c r="S98" s="5" t="s">
        <v>68</v>
      </c>
      <c r="T98" s="6"/>
      <c r="U98" s="6"/>
      <c r="V98" s="15" t="s">
        <v>408</v>
      </c>
      <c r="W98" s="16" t="s">
        <v>409</v>
      </c>
      <c r="X98" s="0"/>
      <c r="Y98" s="17" t="s">
        <v>398</v>
      </c>
    </row>
    <row r="99" customFormat="false" ht="14.9" hidden="false" customHeight="false" outlineLevel="0" collapsed="false">
      <c r="C99" s="3" t="n">
        <v>0</v>
      </c>
      <c r="D99" s="19"/>
      <c r="E99" s="19"/>
      <c r="F99" s="19"/>
      <c r="G99" s="3" t="s">
        <v>25</v>
      </c>
      <c r="H99" s="19"/>
      <c r="I99" s="3" t="s">
        <v>25</v>
      </c>
      <c r="L99" s="6"/>
      <c r="M99" s="7" t="s">
        <v>410</v>
      </c>
      <c r="N99" s="8"/>
      <c r="O99" s="9" t="s">
        <v>411</v>
      </c>
      <c r="P99" s="5" t="s">
        <v>28</v>
      </c>
      <c r="Q99" s="11" t="n">
        <v>50</v>
      </c>
      <c r="R99" s="12" t="str">
        <f aca="false">IF(Q99&lt;21,"&lt; 21",IF(Q99&lt;=30,"21 - 30",IF(Q99&lt;=40,"31 - 40",IF(Q99&lt;=50,"41 - 50","&gt; 50" ))))</f>
        <v>41 - 50</v>
      </c>
      <c r="S99" s="5" t="s">
        <v>102</v>
      </c>
      <c r="T99" s="6"/>
      <c r="U99" s="6"/>
      <c r="V99" s="15" t="s">
        <v>412</v>
      </c>
      <c r="W99" s="16"/>
      <c r="X99" s="0"/>
      <c r="Y99" s="17" t="s">
        <v>398</v>
      </c>
    </row>
    <row r="100" customFormat="false" ht="25.85" hidden="false" customHeight="false" outlineLevel="0" collapsed="false">
      <c r="C100" s="3" t="n">
        <v>0</v>
      </c>
      <c r="D100" s="19"/>
      <c r="E100" s="19"/>
      <c r="F100" s="19"/>
      <c r="G100" s="3" t="s">
        <v>25</v>
      </c>
      <c r="H100" s="19"/>
      <c r="I100" s="3" t="s">
        <v>25</v>
      </c>
      <c r="L100" s="6"/>
      <c r="M100" s="7" t="s">
        <v>413</v>
      </c>
      <c r="N100" s="8"/>
      <c r="O100" s="21" t="n">
        <v>19792</v>
      </c>
      <c r="P100" s="5" t="s">
        <v>28</v>
      </c>
      <c r="Q100" s="11" t="n">
        <v>60</v>
      </c>
      <c r="R100" s="12" t="str">
        <f aca="false">IF(Q100&lt;21,"&lt; 21",IF(Q100&lt;=30,"21 - 30",IF(Q100&lt;=40,"31 - 40",IF(Q100&lt;=50,"41 - 50","&gt; 50" ))))</f>
        <v>&gt; 50</v>
      </c>
      <c r="S100" s="5" t="s">
        <v>29</v>
      </c>
      <c r="T100" s="6"/>
      <c r="U100" s="6"/>
      <c r="V100" s="15" t="s">
        <v>414</v>
      </c>
      <c r="W100" s="16" t="s">
        <v>415</v>
      </c>
      <c r="X100" s="0"/>
      <c r="Y100" s="17" t="s">
        <v>416</v>
      </c>
    </row>
    <row r="101" customFormat="false" ht="25.85" hidden="false" customHeight="false" outlineLevel="0" collapsed="false">
      <c r="C101" s="3" t="n">
        <v>0</v>
      </c>
      <c r="D101" s="19"/>
      <c r="E101" s="19"/>
      <c r="F101" s="19"/>
      <c r="G101" s="3" t="s">
        <v>25</v>
      </c>
      <c r="H101" s="19"/>
      <c r="I101" s="3" t="s">
        <v>25</v>
      </c>
      <c r="L101" s="6"/>
      <c r="M101" s="7" t="s">
        <v>417</v>
      </c>
      <c r="N101" s="8"/>
      <c r="O101" s="9" t="s">
        <v>418</v>
      </c>
      <c r="P101" s="5" t="s">
        <v>40</v>
      </c>
      <c r="Q101" s="11" t="n">
        <v>39</v>
      </c>
      <c r="R101" s="12" t="str">
        <f aca="false">IF(Q101&lt;21,"&lt; 21",IF(Q101&lt;=30,"21 - 30",IF(Q101&lt;=40,"31 - 40",IF(Q101&lt;=50,"41 - 50","&gt; 50" ))))</f>
        <v>31 - 40</v>
      </c>
      <c r="S101" s="5" t="s">
        <v>29</v>
      </c>
      <c r="T101" s="6"/>
      <c r="U101" s="6"/>
      <c r="V101" s="15" t="s">
        <v>419</v>
      </c>
      <c r="W101" s="16" t="s">
        <v>420</v>
      </c>
      <c r="X101" s="0"/>
      <c r="Y101" s="17" t="s">
        <v>421</v>
      </c>
    </row>
    <row r="102" customFormat="false" ht="25.85" hidden="false" customHeight="false" outlineLevel="0" collapsed="false">
      <c r="C102" s="3" t="n">
        <v>0</v>
      </c>
      <c r="D102" s="19"/>
      <c r="E102" s="19"/>
      <c r="F102" s="19"/>
      <c r="G102" s="3" t="s">
        <v>25</v>
      </c>
      <c r="H102" s="19"/>
      <c r="I102" s="3" t="s">
        <v>25</v>
      </c>
      <c r="L102" s="6"/>
      <c r="M102" s="7" t="s">
        <v>422</v>
      </c>
      <c r="N102" s="8"/>
      <c r="O102" s="9" t="s">
        <v>423</v>
      </c>
      <c r="P102" s="5" t="s">
        <v>28</v>
      </c>
      <c r="Q102" s="11" t="n">
        <v>49</v>
      </c>
      <c r="R102" s="12" t="str">
        <f aca="false">IF(Q102&lt;21,"&lt; 21",IF(Q102&lt;=30,"21 - 30",IF(Q102&lt;=40,"31 - 40",IF(Q102&lt;=50,"41 - 50","&gt; 50" ))))</f>
        <v>41 - 50</v>
      </c>
      <c r="S102" s="5" t="s">
        <v>29</v>
      </c>
      <c r="T102" s="6"/>
      <c r="U102" s="6"/>
      <c r="V102" s="15" t="s">
        <v>251</v>
      </c>
      <c r="W102" s="16" t="s">
        <v>424</v>
      </c>
      <c r="X102" s="0"/>
      <c r="Y102" s="17"/>
    </row>
    <row r="103" customFormat="false" ht="25.85" hidden="false" customHeight="false" outlineLevel="0" collapsed="false">
      <c r="C103" s="3" t="n">
        <v>0</v>
      </c>
      <c r="D103" s="19"/>
      <c r="E103" s="19"/>
      <c r="F103" s="19"/>
      <c r="G103" s="3" t="s">
        <v>25</v>
      </c>
      <c r="H103" s="19"/>
      <c r="I103" s="3" t="s">
        <v>25</v>
      </c>
      <c r="L103" s="6"/>
      <c r="M103" s="7" t="s">
        <v>425</v>
      </c>
      <c r="N103" s="8"/>
      <c r="O103" s="9" t="s">
        <v>426</v>
      </c>
      <c r="P103" s="5" t="s">
        <v>28</v>
      </c>
      <c r="Q103" s="11" t="n">
        <v>56</v>
      </c>
      <c r="R103" s="12" t="str">
        <f aca="false">IF(Q103&lt;21,"&lt; 21",IF(Q103&lt;=30,"21 - 30",IF(Q103&lt;=40,"31 - 40",IF(Q103&lt;=50,"41 - 50","&gt; 50" ))))</f>
        <v>&gt; 50</v>
      </c>
      <c r="S103" s="5" t="s">
        <v>102</v>
      </c>
      <c r="T103" s="6"/>
      <c r="U103" s="6"/>
      <c r="V103" s="15" t="s">
        <v>427</v>
      </c>
      <c r="W103" s="16" t="s">
        <v>428</v>
      </c>
      <c r="X103" s="0"/>
      <c r="Y103" s="17" t="s">
        <v>108</v>
      </c>
    </row>
    <row r="104" customFormat="false" ht="25.85" hidden="false" customHeight="false" outlineLevel="0" collapsed="false">
      <c r="C104" s="3" t="n">
        <v>0</v>
      </c>
      <c r="D104" s="19"/>
      <c r="E104" s="19"/>
      <c r="F104" s="19"/>
      <c r="G104" s="3" t="s">
        <v>25</v>
      </c>
      <c r="H104" s="19"/>
      <c r="I104" s="3" t="s">
        <v>25</v>
      </c>
      <c r="L104" s="6"/>
      <c r="M104" s="7" t="s">
        <v>429</v>
      </c>
      <c r="N104" s="8"/>
      <c r="O104" s="9" t="s">
        <v>430</v>
      </c>
      <c r="P104" s="5" t="s">
        <v>40</v>
      </c>
      <c r="Q104" s="11" t="n">
        <v>18</v>
      </c>
      <c r="R104" s="12" t="str">
        <f aca="false">IF(Q104&lt;21,"&lt; 21",IF(Q104&lt;=30,"21 - 30",IF(Q104&lt;=40,"31 - 40",IF(Q104&lt;=50,"41 - 50","&gt; 50" ))))</f>
        <v>&lt; 21</v>
      </c>
      <c r="S104" s="5" t="s">
        <v>29</v>
      </c>
      <c r="T104" s="6"/>
      <c r="U104" s="6"/>
      <c r="V104" s="15" t="s">
        <v>431</v>
      </c>
      <c r="W104" s="16" t="s">
        <v>432</v>
      </c>
      <c r="X104" s="0"/>
      <c r="Y104" s="17"/>
    </row>
    <row r="105" customFormat="false" ht="25.85" hidden="false" customHeight="false" outlineLevel="0" collapsed="false">
      <c r="C105" s="3" t="n">
        <v>0</v>
      </c>
      <c r="D105" s="19"/>
      <c r="E105" s="19"/>
      <c r="F105" s="19"/>
      <c r="G105" s="3" t="s">
        <v>25</v>
      </c>
      <c r="H105" s="19"/>
      <c r="I105" s="3" t="s">
        <v>25</v>
      </c>
      <c r="L105" s="6"/>
      <c r="M105" s="7" t="s">
        <v>433</v>
      </c>
      <c r="N105" s="8"/>
      <c r="O105" s="9" t="s">
        <v>434</v>
      </c>
      <c r="P105" s="5" t="s">
        <v>40</v>
      </c>
      <c r="Q105" s="11" t="n">
        <v>14</v>
      </c>
      <c r="R105" s="12" t="str">
        <f aca="false">IF(Q105&lt;21,"&lt; 21",IF(Q105&lt;=30,"21 - 30",IF(Q105&lt;=40,"31 - 40",IF(Q105&lt;=50,"41 - 50","&gt; 50" ))))</f>
        <v>&lt; 21</v>
      </c>
      <c r="S105" s="5" t="s">
        <v>102</v>
      </c>
      <c r="T105" s="6"/>
      <c r="U105" s="6"/>
      <c r="V105" s="15" t="s">
        <v>435</v>
      </c>
      <c r="W105" s="16" t="s">
        <v>436</v>
      </c>
      <c r="X105" s="0"/>
      <c r="Y105" s="17"/>
    </row>
    <row r="106" customFormat="false" ht="25.85" hidden="false" customHeight="false" outlineLevel="0" collapsed="false">
      <c r="C106" s="3" t="n">
        <v>0</v>
      </c>
      <c r="D106" s="19"/>
      <c r="E106" s="19"/>
      <c r="F106" s="19"/>
      <c r="G106" s="3" t="s">
        <v>25</v>
      </c>
      <c r="H106" s="19"/>
      <c r="I106" s="3" t="s">
        <v>25</v>
      </c>
      <c r="L106" s="6"/>
      <c r="M106" s="7" t="s">
        <v>437</v>
      </c>
      <c r="N106" s="8"/>
      <c r="O106" s="9" t="s">
        <v>438</v>
      </c>
      <c r="P106" s="5" t="s">
        <v>40</v>
      </c>
      <c r="Q106" s="11" t="n">
        <v>18</v>
      </c>
      <c r="R106" s="12" t="str">
        <f aca="false">IF(Q106&lt;21,"&lt; 21",IF(Q106&lt;=30,"21 - 30",IF(Q106&lt;=40,"31 - 40",IF(Q106&lt;=50,"41 - 50","&gt; 50" ))))</f>
        <v>&lt; 21</v>
      </c>
      <c r="S106" s="5" t="s">
        <v>29</v>
      </c>
      <c r="T106" s="6"/>
      <c r="U106" s="6"/>
      <c r="V106" s="15" t="s">
        <v>435</v>
      </c>
      <c r="W106" s="16" t="s">
        <v>439</v>
      </c>
      <c r="X106" s="0"/>
      <c r="Y106" s="17"/>
    </row>
    <row r="107" customFormat="false" ht="25.85" hidden="false" customHeight="false" outlineLevel="0" collapsed="false">
      <c r="C107" s="3" t="n">
        <v>0</v>
      </c>
      <c r="D107" s="19"/>
      <c r="E107" s="19"/>
      <c r="F107" s="19"/>
      <c r="G107" s="3" t="s">
        <v>25</v>
      </c>
      <c r="H107" s="19"/>
      <c r="I107" s="3" t="s">
        <v>25</v>
      </c>
      <c r="L107" s="6"/>
      <c r="M107" s="7" t="s">
        <v>440</v>
      </c>
      <c r="N107" s="8"/>
      <c r="O107" s="9" t="s">
        <v>441</v>
      </c>
      <c r="P107" s="5" t="s">
        <v>28</v>
      </c>
      <c r="Q107" s="11" t="n">
        <v>29</v>
      </c>
      <c r="R107" s="12" t="str">
        <f aca="false">IF(Q107&lt;21,"&lt; 21",IF(Q107&lt;=30,"21 - 30",IF(Q107&lt;=40,"31 - 40",IF(Q107&lt;=50,"41 - 50","&gt; 50" ))))</f>
        <v>21 - 30</v>
      </c>
      <c r="S107" s="5" t="s">
        <v>29</v>
      </c>
      <c r="T107" s="6"/>
      <c r="U107" s="6"/>
      <c r="V107" s="15" t="s">
        <v>442</v>
      </c>
      <c r="W107" s="16" t="s">
        <v>443</v>
      </c>
      <c r="X107" s="0"/>
      <c r="Y107" s="17" t="s">
        <v>444</v>
      </c>
    </row>
    <row r="108" customFormat="false" ht="25.85" hidden="false" customHeight="false" outlineLevel="0" collapsed="false">
      <c r="C108" s="3" t="n">
        <v>0</v>
      </c>
      <c r="D108" s="19"/>
      <c r="E108" s="19"/>
      <c r="F108" s="19"/>
      <c r="G108" s="3" t="s">
        <v>25</v>
      </c>
      <c r="H108" s="19"/>
      <c r="I108" s="3" t="s">
        <v>25</v>
      </c>
      <c r="L108" s="6"/>
      <c r="M108" s="7" t="s">
        <v>445</v>
      </c>
      <c r="N108" s="8"/>
      <c r="O108" s="9" t="s">
        <v>446</v>
      </c>
      <c r="P108" s="5" t="s">
        <v>40</v>
      </c>
      <c r="Q108" s="11" t="n">
        <v>44</v>
      </c>
      <c r="R108" s="12" t="str">
        <f aca="false">IF(Q108&lt;21,"&lt; 21",IF(Q108&lt;=30,"21 - 30",IF(Q108&lt;=40,"31 - 40",IF(Q108&lt;=50,"41 - 50","&gt; 50" ))))</f>
        <v>41 - 50</v>
      </c>
      <c r="S108" s="5" t="s">
        <v>29</v>
      </c>
      <c r="T108" s="6"/>
      <c r="U108" s="6"/>
      <c r="V108" s="15" t="s">
        <v>419</v>
      </c>
      <c r="W108" s="16" t="s">
        <v>447</v>
      </c>
      <c r="X108" s="0"/>
      <c r="Y108" s="17" t="s">
        <v>346</v>
      </c>
    </row>
    <row r="109" customFormat="false" ht="25.85" hidden="false" customHeight="false" outlineLevel="0" collapsed="false">
      <c r="C109" s="3" t="n">
        <v>0</v>
      </c>
      <c r="D109" s="19"/>
      <c r="E109" s="19"/>
      <c r="F109" s="19"/>
      <c r="G109" s="3" t="s">
        <v>25</v>
      </c>
      <c r="H109" s="19"/>
      <c r="I109" s="3" t="s">
        <v>25</v>
      </c>
      <c r="L109" s="6"/>
      <c r="M109" s="7" t="s">
        <v>448</v>
      </c>
      <c r="N109" s="8"/>
      <c r="O109" s="9" t="s">
        <v>449</v>
      </c>
      <c r="P109" s="5" t="s">
        <v>40</v>
      </c>
      <c r="Q109" s="11" t="n">
        <v>14</v>
      </c>
      <c r="R109" s="12" t="str">
        <f aca="false">IF(Q109&lt;21,"&lt; 21",IF(Q109&lt;=30,"21 - 30",IF(Q109&lt;=40,"31 - 40",IF(Q109&lt;=50,"41 - 50","&gt; 50" ))))</f>
        <v>&lt; 21</v>
      </c>
      <c r="S109" s="5" t="s">
        <v>102</v>
      </c>
      <c r="T109" s="6"/>
      <c r="U109" s="6"/>
      <c r="V109" s="15" t="s">
        <v>419</v>
      </c>
      <c r="W109" s="16" t="s">
        <v>450</v>
      </c>
      <c r="X109" s="0"/>
      <c r="Y109" s="17"/>
    </row>
    <row r="110" customFormat="false" ht="25.85" hidden="false" customHeight="false" outlineLevel="0" collapsed="false">
      <c r="C110" s="3" t="n">
        <v>0</v>
      </c>
      <c r="D110" s="19"/>
      <c r="E110" s="19"/>
      <c r="F110" s="19"/>
      <c r="G110" s="3" t="s">
        <v>25</v>
      </c>
      <c r="H110" s="19"/>
      <c r="I110" s="3" t="s">
        <v>25</v>
      </c>
      <c r="L110" s="6"/>
      <c r="M110" s="7" t="s">
        <v>451</v>
      </c>
      <c r="N110" s="8"/>
      <c r="O110" s="9" t="s">
        <v>452</v>
      </c>
      <c r="P110" s="5" t="s">
        <v>40</v>
      </c>
      <c r="Q110" s="11" t="n">
        <v>47</v>
      </c>
      <c r="R110" s="12" t="str">
        <f aca="false">IF(Q110&lt;21,"&lt; 21",IF(Q110&lt;=30,"21 - 30",IF(Q110&lt;=40,"31 - 40",IF(Q110&lt;=50,"41 - 50","&gt; 50" ))))</f>
        <v>41 - 50</v>
      </c>
      <c r="S110" s="5" t="s">
        <v>29</v>
      </c>
      <c r="T110" s="6"/>
      <c r="U110" s="6"/>
      <c r="V110" s="15" t="s">
        <v>453</v>
      </c>
      <c r="W110" s="16" t="s">
        <v>454</v>
      </c>
      <c r="X110" s="0"/>
      <c r="Y110" s="17" t="s">
        <v>455</v>
      </c>
    </row>
    <row r="111" customFormat="false" ht="25.85" hidden="false" customHeight="false" outlineLevel="0" collapsed="false">
      <c r="C111" s="3" t="n">
        <v>0</v>
      </c>
      <c r="D111" s="19"/>
      <c r="E111" s="19"/>
      <c r="F111" s="19"/>
      <c r="G111" s="3" t="s">
        <v>25</v>
      </c>
      <c r="H111" s="19"/>
      <c r="I111" s="3" t="s">
        <v>25</v>
      </c>
      <c r="L111" s="6"/>
      <c r="M111" s="7" t="s">
        <v>456</v>
      </c>
      <c r="N111" s="8"/>
      <c r="O111" s="9" t="s">
        <v>457</v>
      </c>
      <c r="P111" s="5" t="s">
        <v>40</v>
      </c>
      <c r="Q111" s="11" t="n">
        <v>33</v>
      </c>
      <c r="R111" s="12" t="str">
        <f aca="false">IF(Q111&lt;21,"&lt; 21",IF(Q111&lt;=30,"21 - 30",IF(Q111&lt;=40,"31 - 40",IF(Q111&lt;=50,"41 - 50","&gt; 50" ))))</f>
        <v>31 - 40</v>
      </c>
      <c r="S111" s="5" t="s">
        <v>29</v>
      </c>
      <c r="T111" s="6"/>
      <c r="U111" s="6"/>
      <c r="V111" s="15" t="s">
        <v>458</v>
      </c>
      <c r="W111" s="16" t="s">
        <v>459</v>
      </c>
      <c r="X111" s="0"/>
      <c r="Y111" s="17" t="s">
        <v>291</v>
      </c>
    </row>
    <row r="112" customFormat="false" ht="25.85" hidden="false" customHeight="false" outlineLevel="0" collapsed="false">
      <c r="C112" s="3" t="n">
        <v>0</v>
      </c>
      <c r="D112" s="19"/>
      <c r="E112" s="19"/>
      <c r="F112" s="19"/>
      <c r="G112" s="3" t="s">
        <v>25</v>
      </c>
      <c r="H112" s="19"/>
      <c r="I112" s="3" t="s">
        <v>25</v>
      </c>
      <c r="L112" s="6"/>
      <c r="M112" s="7" t="s">
        <v>460</v>
      </c>
      <c r="N112" s="8"/>
      <c r="O112" s="9" t="s">
        <v>461</v>
      </c>
      <c r="P112" s="5" t="s">
        <v>40</v>
      </c>
      <c r="Q112" s="11" t="n">
        <v>48</v>
      </c>
      <c r="R112" s="12" t="str">
        <f aca="false">IF(Q112&lt;21,"&lt; 21",IF(Q112&lt;=30,"21 - 30",IF(Q112&lt;=40,"31 - 40",IF(Q112&lt;=50,"41 - 50","&gt; 50" ))))</f>
        <v>41 - 50</v>
      </c>
      <c r="S112" s="5" t="s">
        <v>29</v>
      </c>
      <c r="T112" s="6"/>
      <c r="U112" s="6"/>
      <c r="V112" s="15" t="s">
        <v>462</v>
      </c>
      <c r="W112" s="16" t="s">
        <v>463</v>
      </c>
      <c r="X112" s="0"/>
      <c r="Y112" s="17" t="s">
        <v>464</v>
      </c>
    </row>
    <row r="113" customFormat="false" ht="25.85" hidden="false" customHeight="false" outlineLevel="0" collapsed="false">
      <c r="C113" s="3" t="n">
        <v>0</v>
      </c>
      <c r="D113" s="19"/>
      <c r="E113" s="19"/>
      <c r="F113" s="19"/>
      <c r="G113" s="3" t="s">
        <v>25</v>
      </c>
      <c r="H113" s="19"/>
      <c r="I113" s="3" t="s">
        <v>25</v>
      </c>
      <c r="L113" s="6"/>
      <c r="M113" s="7" t="s">
        <v>465</v>
      </c>
      <c r="N113" s="8"/>
      <c r="O113" s="9" t="s">
        <v>466</v>
      </c>
      <c r="P113" s="5" t="s">
        <v>28</v>
      </c>
      <c r="Q113" s="11" t="n">
        <v>58</v>
      </c>
      <c r="R113" s="12" t="str">
        <f aca="false">IF(Q113&lt;21,"&lt; 21",IF(Q113&lt;=30,"21 - 30",IF(Q113&lt;=40,"31 - 40",IF(Q113&lt;=50,"41 - 50","&gt; 50" ))))</f>
        <v>&gt; 50</v>
      </c>
      <c r="S113" s="5" t="s">
        <v>29</v>
      </c>
      <c r="T113" s="6"/>
      <c r="U113" s="6"/>
      <c r="V113" s="15" t="s">
        <v>467</v>
      </c>
      <c r="W113" s="16" t="s">
        <v>468</v>
      </c>
      <c r="X113" s="0"/>
      <c r="Y113" s="17" t="s">
        <v>464</v>
      </c>
    </row>
    <row r="114" customFormat="false" ht="25.85" hidden="false" customHeight="false" outlineLevel="0" collapsed="false">
      <c r="C114" s="3" t="n">
        <v>0</v>
      </c>
      <c r="D114" s="19"/>
      <c r="E114" s="19"/>
      <c r="F114" s="19"/>
      <c r="G114" s="3" t="s">
        <v>25</v>
      </c>
      <c r="H114" s="19"/>
      <c r="I114" s="3" t="s">
        <v>25</v>
      </c>
      <c r="L114" s="6"/>
      <c r="M114" s="7" t="s">
        <v>469</v>
      </c>
      <c r="N114" s="8"/>
      <c r="O114" s="9" t="s">
        <v>470</v>
      </c>
      <c r="P114" s="5" t="s">
        <v>40</v>
      </c>
      <c r="Q114" s="11" t="n">
        <v>57</v>
      </c>
      <c r="R114" s="12" t="str">
        <f aca="false">IF(Q114&lt;21,"&lt; 21",IF(Q114&lt;=30,"21 - 30",IF(Q114&lt;=40,"31 - 40",IF(Q114&lt;=50,"41 - 50","&gt; 50" ))))</f>
        <v>&gt; 50</v>
      </c>
      <c r="S114" s="5" t="s">
        <v>29</v>
      </c>
      <c r="T114" s="6"/>
      <c r="U114" s="6"/>
      <c r="V114" s="15" t="s">
        <v>471</v>
      </c>
      <c r="W114" s="16" t="s">
        <v>472</v>
      </c>
      <c r="X114" s="0"/>
      <c r="Y114" s="17" t="s">
        <v>174</v>
      </c>
    </row>
    <row r="115" customFormat="false" ht="25.85" hidden="false" customHeight="false" outlineLevel="0" collapsed="false">
      <c r="C115" s="3" t="n">
        <v>0</v>
      </c>
      <c r="D115" s="19"/>
      <c r="E115" s="19"/>
      <c r="F115" s="19"/>
      <c r="G115" s="3" t="s">
        <v>25</v>
      </c>
      <c r="H115" s="19"/>
      <c r="I115" s="3" t="s">
        <v>25</v>
      </c>
      <c r="L115" s="6"/>
      <c r="M115" s="7" t="s">
        <v>473</v>
      </c>
      <c r="N115" s="8"/>
      <c r="O115" s="9" t="s">
        <v>474</v>
      </c>
      <c r="P115" s="5" t="s">
        <v>40</v>
      </c>
      <c r="Q115" s="11" t="n">
        <v>41</v>
      </c>
      <c r="R115" s="12" t="str">
        <f aca="false">IF(Q115&lt;21,"&lt; 21",IF(Q115&lt;=30,"21 - 30",IF(Q115&lt;=40,"31 - 40",IF(Q115&lt;=50,"41 - 50","&gt; 50" ))))</f>
        <v>41 - 50</v>
      </c>
      <c r="S115" s="5" t="s">
        <v>58</v>
      </c>
      <c r="T115" s="6"/>
      <c r="U115" s="6"/>
      <c r="V115" s="15" t="s">
        <v>475</v>
      </c>
      <c r="W115" s="16" t="s">
        <v>476</v>
      </c>
      <c r="X115" s="0"/>
      <c r="Y115" s="17" t="s">
        <v>477</v>
      </c>
    </row>
    <row r="116" customFormat="false" ht="25.85" hidden="false" customHeight="false" outlineLevel="0" collapsed="false">
      <c r="C116" s="3" t="n">
        <v>0</v>
      </c>
      <c r="D116" s="19"/>
      <c r="E116" s="19"/>
      <c r="F116" s="19"/>
      <c r="G116" s="3" t="s">
        <v>25</v>
      </c>
      <c r="H116" s="19"/>
      <c r="I116" s="3" t="s">
        <v>25</v>
      </c>
      <c r="L116" s="6"/>
      <c r="M116" s="7" t="s">
        <v>478</v>
      </c>
      <c r="N116" s="8"/>
      <c r="O116" s="9" t="s">
        <v>479</v>
      </c>
      <c r="P116" s="5" t="s">
        <v>40</v>
      </c>
      <c r="Q116" s="11" t="n">
        <v>65</v>
      </c>
      <c r="R116" s="12" t="str">
        <f aca="false">IF(Q116&lt;21,"&lt; 21",IF(Q116&lt;=30,"21 - 30",IF(Q116&lt;=40,"31 - 40",IF(Q116&lt;=50,"41 - 50","&gt; 50" ))))</f>
        <v>&gt; 50</v>
      </c>
      <c r="S116" s="5" t="s">
        <v>34</v>
      </c>
      <c r="T116" s="6"/>
      <c r="U116" s="6"/>
      <c r="V116" s="15" t="s">
        <v>480</v>
      </c>
      <c r="W116" s="16" t="s">
        <v>481</v>
      </c>
      <c r="X116" s="0"/>
      <c r="Y116" s="17"/>
    </row>
    <row r="117" customFormat="false" ht="25.85" hidden="false" customHeight="false" outlineLevel="0" collapsed="false">
      <c r="C117" s="3" t="n">
        <v>0</v>
      </c>
      <c r="D117" s="19"/>
      <c r="E117" s="19"/>
      <c r="F117" s="19"/>
      <c r="G117" s="3" t="s">
        <v>25</v>
      </c>
      <c r="H117" s="19"/>
      <c r="I117" s="3" t="s">
        <v>25</v>
      </c>
      <c r="L117" s="6"/>
      <c r="M117" s="7" t="s">
        <v>482</v>
      </c>
      <c r="N117" s="8"/>
      <c r="O117" s="9" t="s">
        <v>483</v>
      </c>
      <c r="P117" s="5" t="s">
        <v>40</v>
      </c>
      <c r="Q117" s="11" t="n">
        <v>68</v>
      </c>
      <c r="R117" s="12" t="str">
        <f aca="false">IF(Q117&lt;21,"&lt; 21",IF(Q117&lt;=30,"21 - 30",IF(Q117&lt;=40,"31 - 40",IF(Q117&lt;=50,"41 - 50","&gt; 50" ))))</f>
        <v>&gt; 50</v>
      </c>
      <c r="S117" s="5" t="s">
        <v>29</v>
      </c>
      <c r="T117" s="6"/>
      <c r="U117" s="6"/>
      <c r="V117" s="15" t="s">
        <v>484</v>
      </c>
      <c r="W117" s="16" t="s">
        <v>485</v>
      </c>
      <c r="X117" s="0"/>
      <c r="Y117" s="17" t="s">
        <v>486</v>
      </c>
    </row>
    <row r="118" customFormat="false" ht="25.85" hidden="false" customHeight="false" outlineLevel="0" collapsed="false">
      <c r="C118" s="3" t="n">
        <v>0</v>
      </c>
      <c r="D118" s="19"/>
      <c r="E118" s="19"/>
      <c r="F118" s="19"/>
      <c r="G118" s="3" t="s">
        <v>25</v>
      </c>
      <c r="H118" s="19"/>
      <c r="I118" s="3" t="s">
        <v>25</v>
      </c>
      <c r="L118" s="6"/>
      <c r="M118" s="7" t="s">
        <v>487</v>
      </c>
      <c r="N118" s="8"/>
      <c r="O118" s="9" t="s">
        <v>488</v>
      </c>
      <c r="P118" s="5" t="s">
        <v>40</v>
      </c>
      <c r="Q118" s="11" t="n">
        <v>22</v>
      </c>
      <c r="R118" s="12" t="str">
        <f aca="false">IF(Q118&lt;21,"&lt; 21",IF(Q118&lt;=30,"21 - 30",IF(Q118&lt;=40,"31 - 40",IF(Q118&lt;=50,"41 - 50","&gt; 50" ))))</f>
        <v>21 - 30</v>
      </c>
      <c r="S118" s="5" t="s">
        <v>29</v>
      </c>
      <c r="T118" s="6"/>
      <c r="U118" s="6"/>
      <c r="V118" s="15" t="s">
        <v>489</v>
      </c>
      <c r="W118" s="16" t="s">
        <v>490</v>
      </c>
      <c r="X118" s="0"/>
      <c r="Y118" s="17" t="s">
        <v>491</v>
      </c>
    </row>
    <row r="119" customFormat="false" ht="25.85" hidden="false" customHeight="false" outlineLevel="0" collapsed="false">
      <c r="C119" s="3" t="n">
        <v>0</v>
      </c>
      <c r="D119" s="19"/>
      <c r="E119" s="19"/>
      <c r="F119" s="19"/>
      <c r="G119" s="3" t="s">
        <v>25</v>
      </c>
      <c r="H119" s="19"/>
      <c r="I119" s="3" t="s">
        <v>25</v>
      </c>
      <c r="L119" s="6"/>
      <c r="M119" s="7" t="s">
        <v>492</v>
      </c>
      <c r="N119" s="8"/>
      <c r="O119" s="9"/>
      <c r="P119" s="5" t="s">
        <v>28</v>
      </c>
      <c r="Q119" s="11"/>
      <c r="R119" s="12" t="str">
        <f aca="false">IF(Q119&lt;21,"&lt; 21",IF(Q119&lt;=30,"21 - 30",IF(Q119&lt;=40,"31 - 40",IF(Q119&lt;=50,"41 - 50","&gt; 50" ))))</f>
        <v>&lt; 21</v>
      </c>
      <c r="S119" s="5" t="s">
        <v>29</v>
      </c>
      <c r="T119" s="6"/>
      <c r="U119" s="6"/>
      <c r="V119" s="15" t="s">
        <v>493</v>
      </c>
      <c r="W119" s="16" t="s">
        <v>494</v>
      </c>
      <c r="X119" s="0"/>
      <c r="Y119" s="17" t="s">
        <v>495</v>
      </c>
    </row>
    <row r="120" customFormat="false" ht="25.85" hidden="false" customHeight="false" outlineLevel="0" collapsed="false">
      <c r="C120" s="3" t="n">
        <v>0</v>
      </c>
      <c r="D120" s="19"/>
      <c r="E120" s="19"/>
      <c r="F120" s="19"/>
      <c r="G120" s="3" t="s">
        <v>25</v>
      </c>
      <c r="H120" s="19"/>
      <c r="I120" s="3" t="s">
        <v>25</v>
      </c>
      <c r="L120" s="6"/>
      <c r="M120" s="7" t="s">
        <v>496</v>
      </c>
      <c r="N120" s="8"/>
      <c r="O120" s="9" t="s">
        <v>497</v>
      </c>
      <c r="P120" s="5" t="s">
        <v>28</v>
      </c>
      <c r="Q120" s="11" t="n">
        <v>46</v>
      </c>
      <c r="R120" s="12" t="str">
        <f aca="false">IF(Q120&lt;21,"&lt; 21",IF(Q120&lt;=30,"21 - 30",IF(Q120&lt;=40,"31 - 40",IF(Q120&lt;=50,"41 - 50","&gt; 50" ))))</f>
        <v>41 - 50</v>
      </c>
      <c r="S120" s="5" t="s">
        <v>29</v>
      </c>
      <c r="T120" s="6"/>
      <c r="U120" s="6"/>
      <c r="V120" s="15" t="s">
        <v>498</v>
      </c>
      <c r="W120" s="16" t="s">
        <v>499</v>
      </c>
      <c r="X120" s="0"/>
      <c r="Y120" s="17" t="s">
        <v>500</v>
      </c>
    </row>
    <row r="121" customFormat="false" ht="25.85" hidden="false" customHeight="false" outlineLevel="0" collapsed="false">
      <c r="C121" s="3" t="n">
        <v>0</v>
      </c>
      <c r="D121" s="19"/>
      <c r="E121" s="19"/>
      <c r="F121" s="19"/>
      <c r="G121" s="3" t="s">
        <v>25</v>
      </c>
      <c r="H121" s="19"/>
      <c r="I121" s="3" t="s">
        <v>25</v>
      </c>
      <c r="L121" s="6"/>
      <c r="M121" s="7" t="s">
        <v>501</v>
      </c>
      <c r="N121" s="8"/>
      <c r="O121" s="9" t="s">
        <v>502</v>
      </c>
      <c r="P121" s="5" t="s">
        <v>40</v>
      </c>
      <c r="Q121" s="11" t="n">
        <v>27</v>
      </c>
      <c r="R121" s="12" t="str">
        <f aca="false">IF(Q121&lt;21,"&lt; 21",IF(Q121&lt;=30,"21 - 30",IF(Q121&lt;=40,"31 - 40",IF(Q121&lt;=50,"41 - 50","&gt; 50" ))))</f>
        <v>21 - 30</v>
      </c>
      <c r="S121" s="5" t="s">
        <v>29</v>
      </c>
      <c r="T121" s="6"/>
      <c r="U121" s="6"/>
      <c r="V121" s="15" t="s">
        <v>503</v>
      </c>
      <c r="W121" s="16" t="s">
        <v>504</v>
      </c>
      <c r="X121" s="0"/>
      <c r="Y121" s="17" t="s">
        <v>505</v>
      </c>
    </row>
    <row r="122" customFormat="false" ht="25.85" hidden="false" customHeight="false" outlineLevel="0" collapsed="false">
      <c r="C122" s="3" t="n">
        <v>0</v>
      </c>
      <c r="D122" s="19"/>
      <c r="E122" s="19"/>
      <c r="F122" s="19"/>
      <c r="G122" s="3" t="s">
        <v>25</v>
      </c>
      <c r="H122" s="19"/>
      <c r="I122" s="3" t="s">
        <v>25</v>
      </c>
      <c r="L122" s="6"/>
      <c r="M122" s="7" t="s">
        <v>506</v>
      </c>
      <c r="N122" s="8"/>
      <c r="O122" s="9" t="s">
        <v>507</v>
      </c>
      <c r="P122" s="5" t="s">
        <v>28</v>
      </c>
      <c r="Q122" s="11" t="n">
        <v>54</v>
      </c>
      <c r="R122" s="12" t="str">
        <f aca="false">IF(Q122&lt;21,"&lt; 21",IF(Q122&lt;=30,"21 - 30",IF(Q122&lt;=40,"31 - 40",IF(Q122&lt;=50,"41 - 50","&gt; 50" ))))</f>
        <v>&gt; 50</v>
      </c>
      <c r="S122" s="5" t="s">
        <v>29</v>
      </c>
      <c r="T122" s="6"/>
      <c r="U122" s="6"/>
      <c r="V122" s="15" t="s">
        <v>508</v>
      </c>
      <c r="W122" s="16" t="s">
        <v>509</v>
      </c>
      <c r="X122" s="0"/>
      <c r="Y122" s="17"/>
    </row>
    <row r="123" customFormat="false" ht="25.85" hidden="false" customHeight="false" outlineLevel="0" collapsed="false">
      <c r="C123" s="3" t="n">
        <v>0</v>
      </c>
      <c r="D123" s="19"/>
      <c r="E123" s="19"/>
      <c r="F123" s="19"/>
      <c r="G123" s="3" t="s">
        <v>25</v>
      </c>
      <c r="H123" s="19"/>
      <c r="I123" s="3" t="s">
        <v>25</v>
      </c>
      <c r="L123" s="6"/>
      <c r="M123" s="7" t="s">
        <v>510</v>
      </c>
      <c r="N123" s="8"/>
      <c r="O123" s="9" t="s">
        <v>511</v>
      </c>
      <c r="P123" s="5" t="s">
        <v>40</v>
      </c>
      <c r="Q123" s="11" t="n">
        <v>22</v>
      </c>
      <c r="R123" s="12" t="str">
        <f aca="false">IF(Q123&lt;21,"&lt; 21",IF(Q123&lt;=30,"21 - 30",IF(Q123&lt;=40,"31 - 40",IF(Q123&lt;=50,"41 - 50","&gt; 50" ))))</f>
        <v>21 - 30</v>
      </c>
      <c r="S123" s="5" t="s">
        <v>29</v>
      </c>
      <c r="T123" s="6"/>
      <c r="U123" s="6"/>
      <c r="V123" s="15" t="s">
        <v>484</v>
      </c>
      <c r="W123" s="16" t="s">
        <v>512</v>
      </c>
      <c r="X123" s="0"/>
      <c r="Y123" s="17" t="s">
        <v>464</v>
      </c>
    </row>
    <row r="124" customFormat="false" ht="25.85" hidden="false" customHeight="false" outlineLevel="0" collapsed="false">
      <c r="C124" s="3" t="n">
        <v>0</v>
      </c>
      <c r="D124" s="19"/>
      <c r="E124" s="19"/>
      <c r="F124" s="19"/>
      <c r="G124" s="3" t="s">
        <v>25</v>
      </c>
      <c r="H124" s="19"/>
      <c r="I124" s="3" t="s">
        <v>25</v>
      </c>
      <c r="L124" s="6"/>
      <c r="M124" s="7" t="s">
        <v>513</v>
      </c>
      <c r="N124" s="8"/>
      <c r="O124" s="9" t="s">
        <v>514</v>
      </c>
      <c r="P124" s="5" t="s">
        <v>40</v>
      </c>
      <c r="Q124" s="11" t="n">
        <v>20</v>
      </c>
      <c r="R124" s="12" t="str">
        <f aca="false">IF(Q124&lt;21,"&lt; 21",IF(Q124&lt;=30,"21 - 30",IF(Q124&lt;=40,"31 - 40",IF(Q124&lt;=50,"41 - 50","&gt; 50" ))))</f>
        <v>&lt; 21</v>
      </c>
      <c r="S124" s="5" t="s">
        <v>29</v>
      </c>
      <c r="T124" s="6"/>
      <c r="U124" s="6"/>
      <c r="V124" s="15" t="s">
        <v>515</v>
      </c>
      <c r="W124" s="16" t="s">
        <v>516</v>
      </c>
      <c r="X124" s="0"/>
      <c r="Y124" s="17" t="s">
        <v>212</v>
      </c>
    </row>
    <row r="125" customFormat="false" ht="25.85" hidden="false" customHeight="false" outlineLevel="0" collapsed="false">
      <c r="C125" s="3" t="n">
        <v>0</v>
      </c>
      <c r="D125" s="19"/>
      <c r="E125" s="19"/>
      <c r="F125" s="19"/>
      <c r="G125" s="3" t="s">
        <v>25</v>
      </c>
      <c r="H125" s="19"/>
      <c r="I125" s="3" t="s">
        <v>25</v>
      </c>
      <c r="L125" s="6"/>
      <c r="M125" s="7" t="s">
        <v>517</v>
      </c>
      <c r="N125" s="8"/>
      <c r="O125" s="9" t="s">
        <v>518</v>
      </c>
      <c r="P125" s="5" t="s">
        <v>40</v>
      </c>
      <c r="Q125" s="11" t="n">
        <v>48</v>
      </c>
      <c r="R125" s="12" t="str">
        <f aca="false">IF(Q125&lt;21,"&lt; 21",IF(Q125&lt;=30,"21 - 30",IF(Q125&lt;=40,"31 - 40",IF(Q125&lt;=50,"41 - 50","&gt; 50" ))))</f>
        <v>41 - 50</v>
      </c>
      <c r="S125" s="5" t="s">
        <v>29</v>
      </c>
      <c r="T125" s="6"/>
      <c r="U125" s="6"/>
      <c r="V125" s="15" t="s">
        <v>519</v>
      </c>
      <c r="W125" s="16" t="s">
        <v>520</v>
      </c>
      <c r="X125" s="0"/>
      <c r="Y125" s="17" t="s">
        <v>500</v>
      </c>
    </row>
    <row r="126" customFormat="false" ht="25.85" hidden="false" customHeight="false" outlineLevel="0" collapsed="false">
      <c r="C126" s="3" t="n">
        <v>0</v>
      </c>
      <c r="D126" s="19"/>
      <c r="E126" s="19"/>
      <c r="F126" s="19"/>
      <c r="G126" s="3" t="s">
        <v>25</v>
      </c>
      <c r="H126" s="19"/>
      <c r="I126" s="3" t="s">
        <v>25</v>
      </c>
      <c r="L126" s="6"/>
      <c r="M126" s="7" t="s">
        <v>521</v>
      </c>
      <c r="N126" s="8"/>
      <c r="O126" s="9" t="s">
        <v>522</v>
      </c>
      <c r="P126" s="5" t="s">
        <v>40</v>
      </c>
      <c r="Q126" s="11" t="n">
        <v>49</v>
      </c>
      <c r="R126" s="12" t="str">
        <f aca="false">IF(Q126&lt;21,"&lt; 21",IF(Q126&lt;=30,"21 - 30",IF(Q126&lt;=40,"31 - 40",IF(Q126&lt;=50,"41 - 50","&gt; 50" ))))</f>
        <v>41 - 50</v>
      </c>
      <c r="S126" s="5" t="s">
        <v>29</v>
      </c>
      <c r="T126" s="6"/>
      <c r="U126" s="6"/>
      <c r="V126" s="15" t="s">
        <v>523</v>
      </c>
      <c r="W126" s="16" t="s">
        <v>524</v>
      </c>
      <c r="X126" s="0"/>
      <c r="Y126" s="17" t="s">
        <v>174</v>
      </c>
    </row>
    <row r="127" customFormat="false" ht="25.85" hidden="false" customHeight="false" outlineLevel="0" collapsed="false">
      <c r="C127" s="3" t="n">
        <v>0</v>
      </c>
      <c r="D127" s="19"/>
      <c r="E127" s="19"/>
      <c r="F127" s="19"/>
      <c r="G127" s="3" t="s">
        <v>25</v>
      </c>
      <c r="H127" s="19"/>
      <c r="I127" s="3" t="s">
        <v>25</v>
      </c>
      <c r="L127" s="6"/>
      <c r="M127" s="7" t="s">
        <v>525</v>
      </c>
      <c r="N127" s="8"/>
      <c r="O127" s="9" t="s">
        <v>526</v>
      </c>
      <c r="P127" s="5" t="s">
        <v>40</v>
      </c>
      <c r="Q127" s="11" t="n">
        <v>22</v>
      </c>
      <c r="R127" s="12" t="str">
        <f aca="false">IF(Q127&lt;21,"&lt; 21",IF(Q127&lt;=30,"21 - 30",IF(Q127&lt;=40,"31 - 40",IF(Q127&lt;=50,"41 - 50","&gt; 50" ))))</f>
        <v>21 - 30</v>
      </c>
      <c r="S127" s="5" t="s">
        <v>29</v>
      </c>
      <c r="T127" s="6"/>
      <c r="U127" s="6"/>
      <c r="V127" s="15" t="s">
        <v>527</v>
      </c>
      <c r="W127" s="16" t="s">
        <v>528</v>
      </c>
      <c r="X127" s="0"/>
      <c r="Y127" s="17" t="s">
        <v>444</v>
      </c>
    </row>
    <row r="128" customFormat="false" ht="25.85" hidden="false" customHeight="false" outlineLevel="0" collapsed="false">
      <c r="C128" s="3" t="n">
        <v>0</v>
      </c>
      <c r="D128" s="19"/>
      <c r="E128" s="19"/>
      <c r="F128" s="19"/>
      <c r="G128" s="3" t="s">
        <v>25</v>
      </c>
      <c r="H128" s="19"/>
      <c r="I128" s="3" t="s">
        <v>25</v>
      </c>
      <c r="L128" s="6"/>
      <c r="M128" s="7" t="s">
        <v>529</v>
      </c>
      <c r="N128" s="8"/>
      <c r="O128" s="9" t="s">
        <v>530</v>
      </c>
      <c r="P128" s="5" t="s">
        <v>40</v>
      </c>
      <c r="Q128" s="11" t="n">
        <v>38</v>
      </c>
      <c r="R128" s="12" t="str">
        <f aca="false">IF(Q128&lt;21,"&lt; 21",IF(Q128&lt;=30,"21 - 30",IF(Q128&lt;=40,"31 - 40",IF(Q128&lt;=50,"41 - 50","&gt; 50" ))))</f>
        <v>31 - 40</v>
      </c>
      <c r="S128" s="5" t="s">
        <v>29</v>
      </c>
      <c r="T128" s="6"/>
      <c r="U128" s="6"/>
      <c r="V128" s="15" t="s">
        <v>527</v>
      </c>
      <c r="W128" s="16" t="s">
        <v>531</v>
      </c>
      <c r="X128" s="0"/>
      <c r="Y128" s="17" t="s">
        <v>444</v>
      </c>
    </row>
    <row r="129" customFormat="false" ht="25.85" hidden="false" customHeight="false" outlineLevel="0" collapsed="false">
      <c r="C129" s="3" t="n">
        <v>0</v>
      </c>
      <c r="D129" s="19"/>
      <c r="E129" s="19"/>
      <c r="F129" s="19"/>
      <c r="G129" s="3" t="s">
        <v>25</v>
      </c>
      <c r="H129" s="19"/>
      <c r="I129" s="3" t="s">
        <v>25</v>
      </c>
      <c r="L129" s="6"/>
      <c r="M129" s="7" t="s">
        <v>532</v>
      </c>
      <c r="N129" s="8"/>
      <c r="O129" s="9" t="s">
        <v>533</v>
      </c>
      <c r="P129" s="5" t="s">
        <v>40</v>
      </c>
      <c r="Q129" s="11" t="n">
        <v>34</v>
      </c>
      <c r="R129" s="12" t="str">
        <f aca="false">IF(Q129&lt;21,"&lt; 21",IF(Q129&lt;=30,"21 - 30",IF(Q129&lt;=40,"31 - 40",IF(Q129&lt;=50,"41 - 50","&gt; 50" ))))</f>
        <v>31 - 40</v>
      </c>
      <c r="S129" s="5" t="s">
        <v>29</v>
      </c>
      <c r="T129" s="6"/>
      <c r="U129" s="6"/>
      <c r="V129" s="15" t="s">
        <v>527</v>
      </c>
      <c r="W129" s="16" t="s">
        <v>534</v>
      </c>
      <c r="X129" s="0"/>
      <c r="Y129" s="17" t="s">
        <v>444</v>
      </c>
    </row>
    <row r="130" customFormat="false" ht="25.85" hidden="false" customHeight="false" outlineLevel="0" collapsed="false">
      <c r="C130" s="3" t="n">
        <v>0</v>
      </c>
      <c r="D130" s="19"/>
      <c r="E130" s="19"/>
      <c r="F130" s="19"/>
      <c r="G130" s="3" t="s">
        <v>25</v>
      </c>
      <c r="H130" s="19"/>
      <c r="I130" s="3" t="s">
        <v>25</v>
      </c>
      <c r="L130" s="6"/>
      <c r="M130" s="7" t="s">
        <v>535</v>
      </c>
      <c r="N130" s="8"/>
      <c r="O130" s="9" t="s">
        <v>536</v>
      </c>
      <c r="P130" s="5" t="s">
        <v>40</v>
      </c>
      <c r="Q130" s="11" t="n">
        <v>18</v>
      </c>
      <c r="R130" s="12" t="str">
        <f aca="false">IF(Q130&lt;21,"&lt; 21",IF(Q130&lt;=30,"21 - 30",IF(Q130&lt;=40,"31 - 40",IF(Q130&lt;=50,"41 - 50","&gt; 50" ))))</f>
        <v>&lt; 21</v>
      </c>
      <c r="S130" s="5" t="s">
        <v>29</v>
      </c>
      <c r="T130" s="6"/>
      <c r="U130" s="6"/>
      <c r="V130" s="15" t="s">
        <v>527</v>
      </c>
      <c r="W130" s="16" t="s">
        <v>537</v>
      </c>
      <c r="X130" s="0"/>
      <c r="Y130" s="17" t="s">
        <v>444</v>
      </c>
    </row>
    <row r="131" customFormat="false" ht="14.9" hidden="false" customHeight="false" outlineLevel="0" collapsed="false">
      <c r="C131" s="3" t="n">
        <v>0</v>
      </c>
      <c r="D131" s="19"/>
      <c r="E131" s="19"/>
      <c r="F131" s="19"/>
      <c r="G131" s="3" t="s">
        <v>25</v>
      </c>
      <c r="H131" s="19"/>
      <c r="I131" s="3" t="s">
        <v>25</v>
      </c>
      <c r="L131" s="6"/>
      <c r="M131" s="7" t="s">
        <v>538</v>
      </c>
      <c r="N131" s="8"/>
      <c r="O131" s="9" t="s">
        <v>539</v>
      </c>
      <c r="P131" s="5" t="s">
        <v>28</v>
      </c>
      <c r="Q131" s="11" t="n">
        <v>56</v>
      </c>
      <c r="R131" s="12" t="str">
        <f aca="false">IF(Q131&lt;21,"&lt; 21",IF(Q131&lt;=30,"21 - 30",IF(Q131&lt;=40,"31 - 40",IF(Q131&lt;=50,"41 - 50","&gt; 50" ))))</f>
        <v>&gt; 50</v>
      </c>
      <c r="S131" s="5" t="s">
        <v>29</v>
      </c>
      <c r="T131" s="6"/>
      <c r="U131" s="6"/>
      <c r="V131" s="15" t="s">
        <v>540</v>
      </c>
      <c r="W131" s="16"/>
      <c r="X131" s="0"/>
      <c r="Y131" s="17" t="s">
        <v>541</v>
      </c>
    </row>
    <row r="132" customFormat="false" ht="25.85" hidden="false" customHeight="false" outlineLevel="0" collapsed="false">
      <c r="C132" s="3" t="n">
        <v>0</v>
      </c>
      <c r="D132" s="19"/>
      <c r="E132" s="19"/>
      <c r="F132" s="19"/>
      <c r="G132" s="3" t="s">
        <v>25</v>
      </c>
      <c r="H132" s="19"/>
      <c r="I132" s="3" t="s">
        <v>25</v>
      </c>
      <c r="L132" s="6"/>
      <c r="M132" s="7" t="s">
        <v>542</v>
      </c>
      <c r="N132" s="8"/>
      <c r="O132" s="9" t="s">
        <v>543</v>
      </c>
      <c r="P132" s="5" t="s">
        <v>40</v>
      </c>
      <c r="Q132" s="11" t="n">
        <v>25</v>
      </c>
      <c r="R132" s="12" t="str">
        <f aca="false">IF(Q132&lt;21,"&lt; 21",IF(Q132&lt;=30,"21 - 30",IF(Q132&lt;=40,"31 - 40",IF(Q132&lt;=50,"41 - 50","&gt; 50" ))))</f>
        <v>21 - 30</v>
      </c>
      <c r="S132" s="5" t="s">
        <v>58</v>
      </c>
      <c r="T132" s="6"/>
      <c r="U132" s="6"/>
      <c r="V132" s="15" t="s">
        <v>544</v>
      </c>
      <c r="W132" s="16" t="s">
        <v>545</v>
      </c>
      <c r="X132" s="0"/>
      <c r="Y132" s="17"/>
    </row>
    <row r="133" customFormat="false" ht="25.85" hidden="false" customHeight="false" outlineLevel="0" collapsed="false">
      <c r="C133" s="3" t="n">
        <v>0</v>
      </c>
      <c r="D133" s="19"/>
      <c r="E133" s="19"/>
      <c r="F133" s="19"/>
      <c r="G133" s="3" t="s">
        <v>25</v>
      </c>
      <c r="H133" s="19"/>
      <c r="I133" s="3" t="s">
        <v>25</v>
      </c>
      <c r="L133" s="6"/>
      <c r="M133" s="7" t="s">
        <v>546</v>
      </c>
      <c r="N133" s="8"/>
      <c r="O133" s="9" t="s">
        <v>547</v>
      </c>
      <c r="P133" s="5" t="s">
        <v>40</v>
      </c>
      <c r="Q133" s="11" t="n">
        <v>19</v>
      </c>
      <c r="R133" s="12" t="str">
        <f aca="false">IF(Q133&lt;21,"&lt; 21",IF(Q133&lt;=30,"21 - 30",IF(Q133&lt;=40,"31 - 40",IF(Q133&lt;=50,"41 - 50","&gt; 50" ))))</f>
        <v>&lt; 21</v>
      </c>
      <c r="S133" s="5" t="s">
        <v>29</v>
      </c>
      <c r="T133" s="6"/>
      <c r="U133" s="6"/>
      <c r="V133" s="15" t="s">
        <v>544</v>
      </c>
      <c r="W133" s="16" t="s">
        <v>548</v>
      </c>
      <c r="X133" s="0"/>
      <c r="Y133" s="17"/>
    </row>
    <row r="134" customFormat="false" ht="25.85" hidden="false" customHeight="false" outlineLevel="0" collapsed="false">
      <c r="C134" s="3" t="n">
        <v>0</v>
      </c>
      <c r="D134" s="19"/>
      <c r="E134" s="19"/>
      <c r="F134" s="19"/>
      <c r="G134" s="3" t="s">
        <v>25</v>
      </c>
      <c r="H134" s="19"/>
      <c r="I134" s="3" t="s">
        <v>25</v>
      </c>
      <c r="L134" s="6"/>
      <c r="M134" s="7" t="s">
        <v>549</v>
      </c>
      <c r="N134" s="8"/>
      <c r="O134" s="9" t="s">
        <v>550</v>
      </c>
      <c r="P134" s="5" t="s">
        <v>40</v>
      </c>
      <c r="Q134" s="11" t="n">
        <v>18</v>
      </c>
      <c r="R134" s="12" t="str">
        <f aca="false">IF(Q134&lt;21,"&lt; 21",IF(Q134&lt;=30,"21 - 30",IF(Q134&lt;=40,"31 - 40",IF(Q134&lt;=50,"41 - 50","&gt; 50" ))))</f>
        <v>&lt; 21</v>
      </c>
      <c r="S134" s="5" t="s">
        <v>29</v>
      </c>
      <c r="T134" s="6"/>
      <c r="U134" s="6"/>
      <c r="V134" s="15" t="s">
        <v>551</v>
      </c>
      <c r="W134" s="16" t="s">
        <v>552</v>
      </c>
      <c r="X134" s="0"/>
      <c r="Y134" s="17"/>
    </row>
    <row r="135" customFormat="false" ht="25.85" hidden="false" customHeight="false" outlineLevel="0" collapsed="false">
      <c r="C135" s="3" t="n">
        <v>0</v>
      </c>
      <c r="D135" s="19"/>
      <c r="E135" s="19"/>
      <c r="F135" s="19"/>
      <c r="G135" s="3" t="s">
        <v>25</v>
      </c>
      <c r="H135" s="19"/>
      <c r="I135" s="3" t="s">
        <v>25</v>
      </c>
      <c r="L135" s="6"/>
      <c r="M135" s="7" t="s">
        <v>553</v>
      </c>
      <c r="N135" s="8"/>
      <c r="O135" s="9" t="s">
        <v>554</v>
      </c>
      <c r="P135" s="5" t="s">
        <v>40</v>
      </c>
      <c r="Q135" s="11" t="n">
        <v>19</v>
      </c>
      <c r="R135" s="12" t="str">
        <f aca="false">IF(Q135&lt;21,"&lt; 21",IF(Q135&lt;=30,"21 - 30",IF(Q135&lt;=40,"31 - 40",IF(Q135&lt;=50,"41 - 50","&gt; 50" ))))</f>
        <v>&lt; 21</v>
      </c>
      <c r="S135" s="5" t="s">
        <v>29</v>
      </c>
      <c r="T135" s="6"/>
      <c r="U135" s="6"/>
      <c r="V135" s="15" t="s">
        <v>555</v>
      </c>
      <c r="W135" s="16" t="s">
        <v>556</v>
      </c>
      <c r="X135" s="0"/>
      <c r="Y135" s="17"/>
    </row>
    <row r="136" customFormat="false" ht="27.85" hidden="false" customHeight="false" outlineLevel="0" collapsed="false">
      <c r="C136" s="3" t="n">
        <v>0</v>
      </c>
      <c r="D136" s="19"/>
      <c r="E136" s="19"/>
      <c r="F136" s="19"/>
      <c r="G136" s="3" t="s">
        <v>25</v>
      </c>
      <c r="H136" s="19"/>
      <c r="I136" s="3" t="s">
        <v>25</v>
      </c>
      <c r="L136" s="6"/>
      <c r="M136" s="7" t="s">
        <v>557</v>
      </c>
      <c r="N136" s="8"/>
      <c r="O136" s="9" t="s">
        <v>558</v>
      </c>
      <c r="P136" s="5" t="s">
        <v>40</v>
      </c>
      <c r="Q136" s="11" t="n">
        <v>17</v>
      </c>
      <c r="R136" s="12" t="str">
        <f aca="false">IF(Q136&lt;21,"&lt; 21",IF(Q136&lt;=30,"21 - 30",IF(Q136&lt;=40,"31 - 40",IF(Q136&lt;=50,"41 - 50","&gt; 50" ))))</f>
        <v>&lt; 21</v>
      </c>
      <c r="S136" s="5" t="s">
        <v>29</v>
      </c>
      <c r="T136" s="6"/>
      <c r="U136" s="6"/>
      <c r="V136" s="15" t="s">
        <v>559</v>
      </c>
      <c r="W136" s="16"/>
      <c r="X136" s="0"/>
      <c r="Y136" s="17"/>
    </row>
    <row r="137" customFormat="false" ht="14.9" hidden="false" customHeight="false" outlineLevel="0" collapsed="false">
      <c r="C137" s="3" t="n">
        <v>0</v>
      </c>
      <c r="D137" s="19"/>
      <c r="E137" s="19"/>
      <c r="F137" s="19"/>
      <c r="G137" s="3" t="s">
        <v>25</v>
      </c>
      <c r="H137" s="19"/>
      <c r="I137" s="3" t="s">
        <v>25</v>
      </c>
      <c r="L137" s="6"/>
      <c r="M137" s="7" t="s">
        <v>560</v>
      </c>
      <c r="N137" s="8"/>
      <c r="O137" s="9" t="s">
        <v>561</v>
      </c>
      <c r="P137" s="5" t="s">
        <v>28</v>
      </c>
      <c r="Q137" s="11" t="n">
        <v>21</v>
      </c>
      <c r="R137" s="12" t="str">
        <f aca="false">IF(Q137&lt;21,"&lt; 21",IF(Q137&lt;=30,"21 - 30",IF(Q137&lt;=40,"31 - 40",IF(Q137&lt;=50,"41 - 50","&gt; 50" ))))</f>
        <v>21 - 30</v>
      </c>
      <c r="S137" s="5" t="s">
        <v>29</v>
      </c>
      <c r="T137" s="6"/>
      <c r="U137" s="6"/>
      <c r="V137" s="11" t="s">
        <v>562</v>
      </c>
      <c r="W137" s="16"/>
      <c r="X137" s="0"/>
      <c r="Y137" s="17"/>
    </row>
    <row r="138" customFormat="false" ht="25.85" hidden="false" customHeight="false" outlineLevel="0" collapsed="false">
      <c r="C138" s="3" t="n">
        <v>0</v>
      </c>
      <c r="D138" s="19"/>
      <c r="E138" s="19"/>
      <c r="F138" s="19"/>
      <c r="G138" s="3" t="s">
        <v>25</v>
      </c>
      <c r="H138" s="19"/>
      <c r="I138" s="3" t="s">
        <v>25</v>
      </c>
      <c r="L138" s="6"/>
      <c r="M138" s="7" t="s">
        <v>563</v>
      </c>
      <c r="N138" s="8"/>
      <c r="O138" s="9"/>
      <c r="P138" s="5" t="s">
        <v>40</v>
      </c>
      <c r="Q138" s="11"/>
      <c r="R138" s="12" t="str">
        <f aca="false">IF(Q138&lt;21,"&lt; 21",IF(Q138&lt;=30,"21 - 30",IF(Q138&lt;=40,"31 - 40",IF(Q138&lt;=50,"41 - 50","&gt; 50" ))))</f>
        <v>&lt; 21</v>
      </c>
      <c r="S138" s="5" t="s">
        <v>29</v>
      </c>
      <c r="T138" s="6"/>
      <c r="U138" s="6"/>
      <c r="V138" s="15" t="s">
        <v>484</v>
      </c>
      <c r="W138" s="16" t="s">
        <v>564</v>
      </c>
      <c r="X138" s="0"/>
      <c r="Y138" s="17" t="s">
        <v>565</v>
      </c>
    </row>
    <row r="139" customFormat="false" ht="25.85" hidden="false" customHeight="false" outlineLevel="0" collapsed="false">
      <c r="C139" s="3" t="n">
        <v>0</v>
      </c>
      <c r="D139" s="19"/>
      <c r="E139" s="19"/>
      <c r="F139" s="19"/>
      <c r="G139" s="3" t="s">
        <v>25</v>
      </c>
      <c r="H139" s="19"/>
      <c r="I139" s="3" t="s">
        <v>25</v>
      </c>
      <c r="L139" s="6"/>
      <c r="M139" s="7" t="s">
        <v>566</v>
      </c>
      <c r="N139" s="8"/>
      <c r="O139" s="9" t="s">
        <v>567</v>
      </c>
      <c r="P139" s="5" t="s">
        <v>28</v>
      </c>
      <c r="Q139" s="11" t="n">
        <v>52</v>
      </c>
      <c r="R139" s="12" t="str">
        <f aca="false">IF(Q139&lt;21,"&lt; 21",IF(Q139&lt;=30,"21 - 30",IF(Q139&lt;=40,"31 - 40",IF(Q139&lt;=50,"41 - 50","&gt; 50" ))))</f>
        <v>&gt; 50</v>
      </c>
      <c r="S139" s="5" t="s">
        <v>29</v>
      </c>
      <c r="T139" s="6"/>
      <c r="U139" s="6"/>
      <c r="V139" s="15" t="s">
        <v>568</v>
      </c>
      <c r="W139" s="16" t="s">
        <v>569</v>
      </c>
      <c r="X139" s="0"/>
      <c r="Y139" s="17" t="s">
        <v>570</v>
      </c>
    </row>
    <row r="140" customFormat="false" ht="25.85" hidden="false" customHeight="false" outlineLevel="0" collapsed="false">
      <c r="C140" s="3" t="n">
        <v>0</v>
      </c>
      <c r="D140" s="19"/>
      <c r="E140" s="19"/>
      <c r="F140" s="19"/>
      <c r="G140" s="3" t="s">
        <v>25</v>
      </c>
      <c r="H140" s="19"/>
      <c r="I140" s="3" t="s">
        <v>25</v>
      </c>
      <c r="L140" s="6"/>
      <c r="M140" s="7" t="s">
        <v>571</v>
      </c>
      <c r="N140" s="8"/>
      <c r="O140" s="9" t="s">
        <v>572</v>
      </c>
      <c r="P140" s="5" t="s">
        <v>40</v>
      </c>
      <c r="Q140" s="11" t="n">
        <v>46</v>
      </c>
      <c r="R140" s="12" t="str">
        <f aca="false">IF(Q140&lt;21,"&lt; 21",IF(Q140&lt;=30,"21 - 30",IF(Q140&lt;=40,"31 - 40",IF(Q140&lt;=50,"41 - 50","&gt; 50" ))))</f>
        <v>41 - 50</v>
      </c>
      <c r="S140" s="5" t="s">
        <v>29</v>
      </c>
      <c r="T140" s="6"/>
      <c r="U140" s="6"/>
      <c r="V140" s="15" t="s">
        <v>573</v>
      </c>
      <c r="W140" s="16" t="s">
        <v>574</v>
      </c>
      <c r="X140" s="0"/>
      <c r="Y140" s="17" t="s">
        <v>570</v>
      </c>
    </row>
    <row r="141" customFormat="false" ht="25.85" hidden="false" customHeight="false" outlineLevel="0" collapsed="false">
      <c r="C141" s="3" t="n">
        <v>0</v>
      </c>
      <c r="D141" s="19"/>
      <c r="E141" s="19"/>
      <c r="F141" s="19"/>
      <c r="G141" s="3" t="s">
        <v>25</v>
      </c>
      <c r="H141" s="19"/>
      <c r="I141" s="3" t="s">
        <v>25</v>
      </c>
      <c r="L141" s="6"/>
      <c r="M141" s="7" t="s">
        <v>575</v>
      </c>
      <c r="N141" s="8"/>
      <c r="O141" s="9" t="s">
        <v>576</v>
      </c>
      <c r="P141" s="5" t="s">
        <v>40</v>
      </c>
      <c r="Q141" s="11" t="n">
        <v>54</v>
      </c>
      <c r="R141" s="12" t="str">
        <f aca="false">IF(Q141&lt;21,"&lt; 21",IF(Q141&lt;=30,"21 - 30",IF(Q141&lt;=40,"31 - 40",IF(Q141&lt;=50,"41 - 50","&gt; 50" ))))</f>
        <v>&gt; 50</v>
      </c>
      <c r="S141" s="5" t="s">
        <v>29</v>
      </c>
      <c r="T141" s="6"/>
      <c r="U141" s="6"/>
      <c r="V141" s="15" t="s">
        <v>577</v>
      </c>
      <c r="W141" s="16" t="s">
        <v>578</v>
      </c>
      <c r="X141" s="0"/>
      <c r="Y141" s="17"/>
    </row>
    <row r="142" customFormat="false" ht="25.85" hidden="false" customHeight="false" outlineLevel="0" collapsed="false">
      <c r="C142" s="3" t="n">
        <v>0</v>
      </c>
      <c r="D142" s="19"/>
      <c r="E142" s="19"/>
      <c r="F142" s="19"/>
      <c r="G142" s="3" t="s">
        <v>25</v>
      </c>
      <c r="H142" s="19"/>
      <c r="I142" s="3" t="s">
        <v>25</v>
      </c>
      <c r="L142" s="6"/>
      <c r="M142" s="7" t="s">
        <v>579</v>
      </c>
      <c r="N142" s="8"/>
      <c r="O142" s="9" t="s">
        <v>580</v>
      </c>
      <c r="P142" s="5" t="s">
        <v>28</v>
      </c>
      <c r="Q142" s="11" t="n">
        <v>63</v>
      </c>
      <c r="R142" s="12" t="str">
        <f aca="false">IF(Q142&lt;21,"&lt; 21",IF(Q142&lt;=30,"21 - 30",IF(Q142&lt;=40,"31 - 40",IF(Q142&lt;=50,"41 - 50","&gt; 50" ))))</f>
        <v>&gt; 50</v>
      </c>
      <c r="S142" s="5" t="s">
        <v>29</v>
      </c>
      <c r="T142" s="6"/>
      <c r="U142" s="6"/>
      <c r="V142" s="15" t="s">
        <v>581</v>
      </c>
      <c r="W142" s="16" t="s">
        <v>582</v>
      </c>
      <c r="X142" s="0"/>
      <c r="Y142" s="16" t="s">
        <v>583</v>
      </c>
    </row>
    <row r="143" customFormat="false" ht="25.85" hidden="false" customHeight="false" outlineLevel="0" collapsed="false">
      <c r="C143" s="3" t="n">
        <v>0</v>
      </c>
      <c r="D143" s="19"/>
      <c r="E143" s="19"/>
      <c r="F143" s="19"/>
      <c r="G143" s="3" t="s">
        <v>25</v>
      </c>
      <c r="H143" s="19"/>
      <c r="I143" s="3" t="s">
        <v>25</v>
      </c>
      <c r="L143" s="6"/>
      <c r="M143" s="7" t="s">
        <v>584</v>
      </c>
      <c r="N143" s="8"/>
      <c r="O143" s="9" t="s">
        <v>585</v>
      </c>
      <c r="P143" s="5" t="s">
        <v>28</v>
      </c>
      <c r="Q143" s="11" t="n">
        <v>46</v>
      </c>
      <c r="R143" s="12" t="str">
        <f aca="false">IF(Q143&lt;21,"&lt; 21",IF(Q143&lt;=30,"21 - 30",IF(Q143&lt;=40,"31 - 40",IF(Q143&lt;=50,"41 - 50","&gt; 50" ))))</f>
        <v>41 - 50</v>
      </c>
      <c r="S143" s="5" t="s">
        <v>29</v>
      </c>
      <c r="T143" s="6"/>
      <c r="U143" s="6"/>
      <c r="V143" s="15" t="s">
        <v>586</v>
      </c>
      <c r="W143" s="16" t="s">
        <v>587</v>
      </c>
      <c r="X143" s="0"/>
      <c r="Y143" s="17" t="s">
        <v>588</v>
      </c>
    </row>
    <row r="144" customFormat="false" ht="25.85" hidden="false" customHeight="false" outlineLevel="0" collapsed="false">
      <c r="C144" s="3" t="n">
        <v>0</v>
      </c>
      <c r="D144" s="19"/>
      <c r="E144" s="19"/>
      <c r="F144" s="19"/>
      <c r="G144" s="3" t="s">
        <v>25</v>
      </c>
      <c r="H144" s="19"/>
      <c r="I144" s="3" t="s">
        <v>25</v>
      </c>
      <c r="L144" s="6"/>
      <c r="M144" s="7" t="s">
        <v>589</v>
      </c>
      <c r="N144" s="8"/>
      <c r="O144" s="9" t="s">
        <v>590</v>
      </c>
      <c r="P144" s="5" t="s">
        <v>40</v>
      </c>
      <c r="Q144" s="11" t="n">
        <v>28</v>
      </c>
      <c r="R144" s="12" t="str">
        <f aca="false">IF(Q144&lt;21,"&lt; 21",IF(Q144&lt;=30,"21 - 30",IF(Q144&lt;=40,"31 - 40",IF(Q144&lt;=50,"41 - 50","&gt; 50" ))))</f>
        <v>21 - 30</v>
      </c>
      <c r="S144" s="5" t="s">
        <v>68</v>
      </c>
      <c r="T144" s="6"/>
      <c r="U144" s="6"/>
      <c r="V144" s="15" t="s">
        <v>591</v>
      </c>
      <c r="W144" s="16" t="s">
        <v>592</v>
      </c>
      <c r="X144" s="0"/>
      <c r="Y144" s="17"/>
    </row>
    <row r="145" customFormat="false" ht="14.9" hidden="false" customHeight="false" outlineLevel="0" collapsed="false">
      <c r="C145" s="3" t="n">
        <v>0</v>
      </c>
      <c r="D145" s="19"/>
      <c r="E145" s="19"/>
      <c r="F145" s="19"/>
      <c r="G145" s="3" t="s">
        <v>25</v>
      </c>
      <c r="H145" s="19"/>
      <c r="I145" s="3" t="s">
        <v>25</v>
      </c>
      <c r="L145" s="6"/>
      <c r="M145" s="7" t="s">
        <v>593</v>
      </c>
      <c r="N145" s="8"/>
      <c r="O145" s="9" t="s">
        <v>594</v>
      </c>
      <c r="P145" s="5" t="s">
        <v>40</v>
      </c>
      <c r="Q145" s="11" t="n">
        <v>28</v>
      </c>
      <c r="R145" s="12" t="str">
        <f aca="false">IF(Q145&lt;21,"&lt; 21",IF(Q145&lt;=30,"21 - 30",IF(Q145&lt;=40,"31 - 40",IF(Q145&lt;=50,"41 - 50","&gt; 50" ))))</f>
        <v>21 - 30</v>
      </c>
      <c r="S145" s="5" t="s">
        <v>68</v>
      </c>
      <c r="T145" s="6"/>
      <c r="U145" s="6"/>
      <c r="V145" s="15" t="s">
        <v>595</v>
      </c>
      <c r="W145" s="16"/>
      <c r="X145" s="0"/>
      <c r="Y145" s="17"/>
    </row>
    <row r="146" customFormat="false" ht="25.85" hidden="false" customHeight="false" outlineLevel="0" collapsed="false">
      <c r="C146" s="3" t="n">
        <v>0</v>
      </c>
      <c r="D146" s="19"/>
      <c r="E146" s="19"/>
      <c r="F146" s="19"/>
      <c r="G146" s="3" t="s">
        <v>25</v>
      </c>
      <c r="H146" s="19"/>
      <c r="I146" s="3" t="s">
        <v>25</v>
      </c>
      <c r="L146" s="6"/>
      <c r="M146" s="7" t="s">
        <v>596</v>
      </c>
      <c r="N146" s="8"/>
      <c r="O146" s="9" t="s">
        <v>597</v>
      </c>
      <c r="P146" s="5" t="s">
        <v>40</v>
      </c>
      <c r="Q146" s="11" t="n">
        <v>56</v>
      </c>
      <c r="R146" s="12" t="str">
        <f aca="false">IF(Q146&lt;21,"&lt; 21",IF(Q146&lt;=30,"21 - 30",IF(Q146&lt;=40,"31 - 40",IF(Q146&lt;=50,"41 - 50","&gt; 50" ))))</f>
        <v>&gt; 50</v>
      </c>
      <c r="S146" s="5" t="s">
        <v>34</v>
      </c>
      <c r="T146" s="6"/>
      <c r="U146" s="6"/>
      <c r="V146" s="15" t="s">
        <v>598</v>
      </c>
      <c r="W146" s="16" t="s">
        <v>599</v>
      </c>
      <c r="X146" s="0"/>
      <c r="Y146" s="17" t="s">
        <v>600</v>
      </c>
    </row>
    <row r="147" customFormat="false" ht="25.85" hidden="false" customHeight="false" outlineLevel="0" collapsed="false">
      <c r="C147" s="3" t="n">
        <v>0</v>
      </c>
      <c r="D147" s="19"/>
      <c r="E147" s="19"/>
      <c r="F147" s="19"/>
      <c r="G147" s="3" t="s">
        <v>25</v>
      </c>
      <c r="H147" s="19"/>
      <c r="I147" s="3" t="s">
        <v>25</v>
      </c>
      <c r="L147" s="6"/>
      <c r="M147" s="7" t="s">
        <v>601</v>
      </c>
      <c r="N147" s="8"/>
      <c r="O147" s="9" t="s">
        <v>602</v>
      </c>
      <c r="P147" s="5" t="s">
        <v>28</v>
      </c>
      <c r="Q147" s="11" t="n">
        <v>46</v>
      </c>
      <c r="R147" s="12" t="str">
        <f aca="false">IF(Q147&lt;21,"&lt; 21",IF(Q147&lt;=30,"21 - 30",IF(Q147&lt;=40,"31 - 40",IF(Q147&lt;=50,"41 - 50","&gt; 50" ))))</f>
        <v>41 - 50</v>
      </c>
      <c r="S147" s="5" t="s">
        <v>29</v>
      </c>
      <c r="T147" s="6"/>
      <c r="U147" s="6"/>
      <c r="V147" s="15" t="s">
        <v>603</v>
      </c>
      <c r="W147" s="16" t="s">
        <v>604</v>
      </c>
      <c r="X147" s="0"/>
      <c r="Y147" s="17" t="s">
        <v>605</v>
      </c>
    </row>
    <row r="148" customFormat="false" ht="25.85" hidden="false" customHeight="false" outlineLevel="0" collapsed="false">
      <c r="C148" s="3" t="n">
        <v>0</v>
      </c>
      <c r="D148" s="19"/>
      <c r="E148" s="19"/>
      <c r="F148" s="19"/>
      <c r="G148" s="3" t="s">
        <v>25</v>
      </c>
      <c r="H148" s="19"/>
      <c r="I148" s="3" t="s">
        <v>25</v>
      </c>
      <c r="L148" s="6"/>
      <c r="M148" s="7" t="s">
        <v>606</v>
      </c>
      <c r="N148" s="8"/>
      <c r="O148" s="9" t="s">
        <v>607</v>
      </c>
      <c r="P148" s="5" t="s">
        <v>28</v>
      </c>
      <c r="Q148" s="11" t="n">
        <v>34</v>
      </c>
      <c r="R148" s="12" t="str">
        <f aca="false">IF(Q148&lt;21,"&lt; 21",IF(Q148&lt;=30,"21 - 30",IF(Q148&lt;=40,"31 - 40",IF(Q148&lt;=50,"41 - 50","&gt; 50" ))))</f>
        <v>31 - 40</v>
      </c>
      <c r="S148" s="5" t="s">
        <v>29</v>
      </c>
      <c r="T148" s="6"/>
      <c r="U148" s="6"/>
      <c r="V148" s="15" t="s">
        <v>608</v>
      </c>
      <c r="W148" s="16" t="s">
        <v>609</v>
      </c>
      <c r="X148" s="0"/>
      <c r="Y148" s="17"/>
    </row>
    <row r="149" customFormat="false" ht="25.85" hidden="false" customHeight="false" outlineLevel="0" collapsed="false">
      <c r="C149" s="3" t="n">
        <v>0</v>
      </c>
      <c r="D149" s="19"/>
      <c r="E149" s="19"/>
      <c r="F149" s="19"/>
      <c r="G149" s="3" t="s">
        <v>25</v>
      </c>
      <c r="H149" s="19"/>
      <c r="I149" s="3" t="s">
        <v>25</v>
      </c>
      <c r="L149" s="6"/>
      <c r="M149" s="7" t="s">
        <v>610</v>
      </c>
      <c r="N149" s="8"/>
      <c r="O149" s="9" t="s">
        <v>611</v>
      </c>
      <c r="P149" s="5" t="s">
        <v>28</v>
      </c>
      <c r="Q149" s="11" t="n">
        <v>35</v>
      </c>
      <c r="R149" s="12" t="str">
        <f aca="false">IF(Q149&lt;21,"&lt; 21",IF(Q149&lt;=30,"21 - 30",IF(Q149&lt;=40,"31 - 40",IF(Q149&lt;=50,"41 - 50","&gt; 50" ))))</f>
        <v>31 - 40</v>
      </c>
      <c r="S149" s="5" t="s">
        <v>29</v>
      </c>
      <c r="T149" s="6"/>
      <c r="U149" s="6"/>
      <c r="V149" s="15" t="s">
        <v>612</v>
      </c>
      <c r="W149" s="16" t="s">
        <v>613</v>
      </c>
      <c r="X149" s="0"/>
      <c r="Y149" s="17" t="s">
        <v>588</v>
      </c>
    </row>
    <row r="150" customFormat="false" ht="25.85" hidden="false" customHeight="false" outlineLevel="0" collapsed="false">
      <c r="C150" s="3" t="n">
        <v>0</v>
      </c>
      <c r="D150" s="19"/>
      <c r="E150" s="19"/>
      <c r="F150" s="19"/>
      <c r="G150" s="3" t="s">
        <v>25</v>
      </c>
      <c r="H150" s="19"/>
      <c r="I150" s="3" t="s">
        <v>25</v>
      </c>
      <c r="L150" s="6"/>
      <c r="M150" s="7" t="s">
        <v>614</v>
      </c>
      <c r="N150" s="8"/>
      <c r="O150" s="9" t="s">
        <v>615</v>
      </c>
      <c r="P150" s="5" t="s">
        <v>28</v>
      </c>
      <c r="Q150" s="11" t="n">
        <v>43</v>
      </c>
      <c r="R150" s="12" t="str">
        <f aca="false">IF(Q150&lt;21,"&lt; 21",IF(Q150&lt;=30,"21 - 30",IF(Q150&lt;=40,"31 - 40",IF(Q150&lt;=50,"41 - 50","&gt; 50" ))))</f>
        <v>41 - 50</v>
      </c>
      <c r="S150" s="5" t="s">
        <v>29</v>
      </c>
      <c r="T150" s="6"/>
      <c r="U150" s="6"/>
      <c r="V150" s="15" t="s">
        <v>616</v>
      </c>
      <c r="W150" s="16" t="s">
        <v>617</v>
      </c>
      <c r="X150" s="0"/>
      <c r="Y150" s="17" t="s">
        <v>618</v>
      </c>
    </row>
    <row r="151" customFormat="false" ht="25.85" hidden="false" customHeight="false" outlineLevel="0" collapsed="false">
      <c r="C151" s="3" t="n">
        <v>0</v>
      </c>
      <c r="D151" s="19"/>
      <c r="E151" s="19"/>
      <c r="F151" s="19"/>
      <c r="G151" s="3" t="s">
        <v>25</v>
      </c>
      <c r="H151" s="19"/>
      <c r="I151" s="3" t="s">
        <v>25</v>
      </c>
      <c r="L151" s="6"/>
      <c r="M151" s="7" t="s">
        <v>619</v>
      </c>
      <c r="N151" s="8"/>
      <c r="O151" s="9" t="s">
        <v>620</v>
      </c>
      <c r="P151" s="5" t="s">
        <v>28</v>
      </c>
      <c r="Q151" s="11" t="n">
        <v>58</v>
      </c>
      <c r="R151" s="12" t="str">
        <f aca="false">IF(Q151&lt;21,"&lt; 21",IF(Q151&lt;=30,"21 - 30",IF(Q151&lt;=40,"31 - 40",IF(Q151&lt;=50,"41 - 50","&gt; 50" ))))</f>
        <v>&gt; 50</v>
      </c>
      <c r="S151" s="5" t="s">
        <v>58</v>
      </c>
      <c r="T151" s="6"/>
      <c r="U151" s="6"/>
      <c r="V151" s="15" t="s">
        <v>621</v>
      </c>
      <c r="W151" s="16" t="s">
        <v>622</v>
      </c>
      <c r="X151" s="0"/>
      <c r="Y151" s="17" t="s">
        <v>623</v>
      </c>
    </row>
    <row r="152" customFormat="false" ht="25.85" hidden="false" customHeight="false" outlineLevel="0" collapsed="false">
      <c r="C152" s="3" t="n">
        <v>0</v>
      </c>
      <c r="D152" s="19"/>
      <c r="E152" s="19"/>
      <c r="F152" s="19"/>
      <c r="G152" s="3" t="s">
        <v>25</v>
      </c>
      <c r="H152" s="19"/>
      <c r="I152" s="3" t="s">
        <v>25</v>
      </c>
      <c r="L152" s="6"/>
      <c r="M152" s="7" t="s">
        <v>624</v>
      </c>
      <c r="N152" s="8"/>
      <c r="O152" s="9" t="s">
        <v>625</v>
      </c>
      <c r="P152" s="5" t="s">
        <v>28</v>
      </c>
      <c r="Q152" s="11" t="n">
        <v>19</v>
      </c>
      <c r="R152" s="12" t="str">
        <f aca="false">IF(Q152&lt;21,"&lt; 21",IF(Q152&lt;=30,"21 - 30",IF(Q152&lt;=40,"31 - 40",IF(Q152&lt;=50,"41 - 50","&gt; 50" ))))</f>
        <v>&lt; 21</v>
      </c>
      <c r="S152" s="5" t="s">
        <v>29</v>
      </c>
      <c r="T152" s="6"/>
      <c r="U152" s="6"/>
      <c r="V152" s="15" t="s">
        <v>626</v>
      </c>
      <c r="W152" s="16" t="s">
        <v>627</v>
      </c>
      <c r="X152" s="0"/>
      <c r="Y152" s="17"/>
    </row>
    <row r="153" customFormat="false" ht="25.85" hidden="false" customHeight="false" outlineLevel="0" collapsed="false">
      <c r="C153" s="3" t="n">
        <v>0</v>
      </c>
      <c r="D153" s="19"/>
      <c r="E153" s="19"/>
      <c r="F153" s="19"/>
      <c r="G153" s="3" t="s">
        <v>25</v>
      </c>
      <c r="H153" s="19"/>
      <c r="I153" s="3" t="s">
        <v>25</v>
      </c>
      <c r="L153" s="6"/>
      <c r="M153" s="7" t="s">
        <v>628</v>
      </c>
      <c r="N153" s="8"/>
      <c r="O153" s="9" t="s">
        <v>629</v>
      </c>
      <c r="P153" s="5" t="s">
        <v>28</v>
      </c>
      <c r="Q153" s="11" t="n">
        <v>20</v>
      </c>
      <c r="R153" s="12" t="str">
        <f aca="false">IF(Q153&lt;21,"&lt; 21",IF(Q153&lt;=30,"21 - 30",IF(Q153&lt;=40,"31 - 40",IF(Q153&lt;=50,"41 - 50","&gt; 50" ))))</f>
        <v>&lt; 21</v>
      </c>
      <c r="S153" s="5" t="s">
        <v>29</v>
      </c>
      <c r="T153" s="6"/>
      <c r="U153" s="6"/>
      <c r="V153" s="11" t="s">
        <v>630</v>
      </c>
      <c r="W153" s="16" t="s">
        <v>631</v>
      </c>
      <c r="X153" s="0"/>
      <c r="Y153" s="17"/>
    </row>
    <row r="154" customFormat="false" ht="25.85" hidden="false" customHeight="false" outlineLevel="0" collapsed="false">
      <c r="C154" s="3" t="n">
        <v>0</v>
      </c>
      <c r="D154" s="19"/>
      <c r="E154" s="19"/>
      <c r="F154" s="19"/>
      <c r="G154" s="3" t="s">
        <v>25</v>
      </c>
      <c r="H154" s="19"/>
      <c r="I154" s="3" t="s">
        <v>25</v>
      </c>
      <c r="L154" s="6"/>
      <c r="M154" s="7" t="s">
        <v>632</v>
      </c>
      <c r="N154" s="8"/>
      <c r="O154" s="9" t="s">
        <v>633</v>
      </c>
      <c r="P154" s="5" t="s">
        <v>40</v>
      </c>
      <c r="Q154" s="11" t="n">
        <v>22</v>
      </c>
      <c r="R154" s="12" t="str">
        <f aca="false">IF(Q154&lt;21,"&lt; 21",IF(Q154&lt;=30,"21 - 30",IF(Q154&lt;=40,"31 - 40",IF(Q154&lt;=50,"41 - 50","&gt; 50" ))))</f>
        <v>21 - 30</v>
      </c>
      <c r="S154" s="5" t="s">
        <v>29</v>
      </c>
      <c r="T154" s="6"/>
      <c r="U154" s="6"/>
      <c r="V154" s="11" t="s">
        <v>484</v>
      </c>
      <c r="W154" s="16" t="s">
        <v>634</v>
      </c>
      <c r="X154" s="0"/>
      <c r="Y154" s="17" t="s">
        <v>635</v>
      </c>
    </row>
    <row r="155" customFormat="false" ht="25.85" hidden="false" customHeight="false" outlineLevel="0" collapsed="false">
      <c r="C155" s="3" t="n">
        <v>0</v>
      </c>
      <c r="D155" s="19"/>
      <c r="E155" s="19"/>
      <c r="F155" s="19"/>
      <c r="G155" s="3" t="s">
        <v>25</v>
      </c>
      <c r="H155" s="19"/>
      <c r="I155" s="3" t="s">
        <v>25</v>
      </c>
      <c r="L155" s="6"/>
      <c r="M155" s="7" t="s">
        <v>636</v>
      </c>
      <c r="N155" s="8"/>
      <c r="O155" s="9" t="s">
        <v>637</v>
      </c>
      <c r="P155" s="5" t="s">
        <v>40</v>
      </c>
      <c r="Q155" s="11" t="n">
        <v>34</v>
      </c>
      <c r="R155" s="12" t="str">
        <f aca="false">IF(Q155&lt;21,"&lt; 21",IF(Q155&lt;=30,"21 - 30",IF(Q155&lt;=40,"31 - 40",IF(Q155&lt;=50,"41 - 50","&gt; 50" ))))</f>
        <v>31 - 40</v>
      </c>
      <c r="S155" s="5" t="s">
        <v>29</v>
      </c>
      <c r="T155" s="6"/>
      <c r="U155" s="6"/>
      <c r="V155" s="15" t="s">
        <v>638</v>
      </c>
      <c r="W155" s="16" t="s">
        <v>639</v>
      </c>
      <c r="X155" s="0"/>
      <c r="Y155" s="17" t="s">
        <v>640</v>
      </c>
    </row>
    <row r="156" customFormat="false" ht="25.85" hidden="false" customHeight="false" outlineLevel="0" collapsed="false">
      <c r="C156" s="3" t="n">
        <v>0</v>
      </c>
      <c r="D156" s="19"/>
      <c r="E156" s="19"/>
      <c r="F156" s="19"/>
      <c r="G156" s="3" t="s">
        <v>25</v>
      </c>
      <c r="H156" s="19"/>
      <c r="I156" s="3" t="s">
        <v>25</v>
      </c>
      <c r="L156" s="6"/>
      <c r="M156" s="7" t="s">
        <v>641</v>
      </c>
      <c r="N156" s="8"/>
      <c r="O156" s="9" t="s">
        <v>642</v>
      </c>
      <c r="P156" s="5" t="s">
        <v>28</v>
      </c>
      <c r="Q156" s="11" t="n">
        <v>51</v>
      </c>
      <c r="R156" s="12" t="str">
        <f aca="false">IF(Q156&lt;21,"&lt; 21",IF(Q156&lt;=30,"21 - 30",IF(Q156&lt;=40,"31 - 40",IF(Q156&lt;=50,"41 - 50","&gt; 50" ))))</f>
        <v>&gt; 50</v>
      </c>
      <c r="S156" s="5" t="s">
        <v>29</v>
      </c>
      <c r="T156" s="6"/>
      <c r="U156" s="6"/>
      <c r="V156" s="15" t="s">
        <v>643</v>
      </c>
      <c r="W156" s="16" t="s">
        <v>644</v>
      </c>
      <c r="X156" s="0"/>
      <c r="Y156" s="17"/>
    </row>
    <row r="157" customFormat="false" ht="25.85" hidden="false" customHeight="false" outlineLevel="0" collapsed="false">
      <c r="C157" s="3" t="n">
        <v>0</v>
      </c>
      <c r="D157" s="19"/>
      <c r="E157" s="19"/>
      <c r="F157" s="19"/>
      <c r="G157" s="3" t="s">
        <v>25</v>
      </c>
      <c r="H157" s="19"/>
      <c r="I157" s="3" t="s">
        <v>25</v>
      </c>
      <c r="L157" s="6"/>
      <c r="M157" s="7" t="s">
        <v>645</v>
      </c>
      <c r="N157" s="8"/>
      <c r="O157" s="9" t="s">
        <v>646</v>
      </c>
      <c r="P157" s="5" t="s">
        <v>40</v>
      </c>
      <c r="Q157" s="11" t="n">
        <v>35</v>
      </c>
      <c r="R157" s="12" t="str">
        <f aca="false">IF(Q157&lt;21,"&lt; 21",IF(Q157&lt;=30,"21 - 30",IF(Q157&lt;=40,"31 - 40",IF(Q157&lt;=50,"41 - 50","&gt; 50" ))))</f>
        <v>31 - 40</v>
      </c>
      <c r="S157" s="5" t="s">
        <v>29</v>
      </c>
      <c r="T157" s="6"/>
      <c r="U157" s="6"/>
      <c r="V157" s="15" t="s">
        <v>647</v>
      </c>
      <c r="W157" s="16" t="s">
        <v>648</v>
      </c>
      <c r="X157" s="0"/>
      <c r="Y157" s="17" t="s">
        <v>464</v>
      </c>
    </row>
    <row r="158" customFormat="false" ht="25.85" hidden="false" customHeight="false" outlineLevel="0" collapsed="false">
      <c r="C158" s="3" t="n">
        <v>0</v>
      </c>
      <c r="D158" s="19"/>
      <c r="E158" s="19"/>
      <c r="F158" s="19"/>
      <c r="G158" s="3" t="s">
        <v>25</v>
      </c>
      <c r="H158" s="19"/>
      <c r="I158" s="3" t="s">
        <v>25</v>
      </c>
      <c r="L158" s="6"/>
      <c r="M158" s="7" t="s">
        <v>649</v>
      </c>
      <c r="N158" s="8"/>
      <c r="O158" s="9" t="s">
        <v>650</v>
      </c>
      <c r="P158" s="5" t="s">
        <v>40</v>
      </c>
      <c r="Q158" s="11" t="n">
        <v>39</v>
      </c>
      <c r="R158" s="12" t="str">
        <f aca="false">IF(Q158&lt;21,"&lt; 21",IF(Q158&lt;=30,"21 - 30",IF(Q158&lt;=40,"31 - 40",IF(Q158&lt;=50,"41 - 50","&gt; 50" ))))</f>
        <v>31 - 40</v>
      </c>
      <c r="S158" s="5" t="s">
        <v>29</v>
      </c>
      <c r="T158" s="6"/>
      <c r="U158" s="6"/>
      <c r="V158" s="11" t="s">
        <v>651</v>
      </c>
      <c r="W158" s="16" t="s">
        <v>652</v>
      </c>
      <c r="X158" s="0"/>
      <c r="Y158" s="17" t="s">
        <v>570</v>
      </c>
    </row>
    <row r="159" customFormat="false" ht="25.85" hidden="false" customHeight="false" outlineLevel="0" collapsed="false">
      <c r="C159" s="3" t="n">
        <v>0</v>
      </c>
      <c r="D159" s="19"/>
      <c r="E159" s="19"/>
      <c r="F159" s="19"/>
      <c r="G159" s="3" t="s">
        <v>25</v>
      </c>
      <c r="H159" s="19"/>
      <c r="I159" s="3" t="s">
        <v>25</v>
      </c>
      <c r="L159" s="6"/>
      <c r="M159" s="7" t="s">
        <v>653</v>
      </c>
      <c r="N159" s="8"/>
      <c r="O159" s="9" t="s">
        <v>654</v>
      </c>
      <c r="P159" s="5" t="s">
        <v>28</v>
      </c>
      <c r="Q159" s="11" t="n">
        <v>41</v>
      </c>
      <c r="R159" s="12" t="str">
        <f aca="false">IF(Q159&lt;21,"&lt; 21",IF(Q159&lt;=30,"21 - 30",IF(Q159&lt;=40,"31 - 40",IF(Q159&lt;=50,"41 - 50","&gt; 50" ))))</f>
        <v>41 - 50</v>
      </c>
      <c r="S159" s="5" t="s">
        <v>29</v>
      </c>
      <c r="T159" s="6"/>
      <c r="U159" s="6"/>
      <c r="V159" s="11" t="s">
        <v>655</v>
      </c>
      <c r="W159" s="16" t="s">
        <v>656</v>
      </c>
      <c r="X159" s="0"/>
      <c r="Y159" s="17" t="s">
        <v>570</v>
      </c>
    </row>
    <row r="160" customFormat="false" ht="25.85" hidden="false" customHeight="false" outlineLevel="0" collapsed="false">
      <c r="C160" s="3" t="n">
        <v>0</v>
      </c>
      <c r="D160" s="19"/>
      <c r="E160" s="19"/>
      <c r="F160" s="19"/>
      <c r="G160" s="3" t="s">
        <v>25</v>
      </c>
      <c r="H160" s="19"/>
      <c r="I160" s="3" t="s">
        <v>25</v>
      </c>
      <c r="L160" s="6"/>
      <c r="M160" s="7" t="s">
        <v>657</v>
      </c>
      <c r="N160" s="8"/>
      <c r="O160" s="9" t="s">
        <v>658</v>
      </c>
      <c r="P160" s="5" t="s">
        <v>28</v>
      </c>
      <c r="Q160" s="11" t="n">
        <v>56</v>
      </c>
      <c r="R160" s="12" t="str">
        <f aca="false">IF(Q160&lt;21,"&lt; 21",IF(Q160&lt;=30,"21 - 30",IF(Q160&lt;=40,"31 - 40",IF(Q160&lt;=50,"41 - 50","&gt; 50" ))))</f>
        <v>&gt; 50</v>
      </c>
      <c r="S160" s="5" t="s">
        <v>29</v>
      </c>
      <c r="T160" s="6"/>
      <c r="U160" s="6"/>
      <c r="V160" s="15" t="s">
        <v>659</v>
      </c>
      <c r="W160" s="16" t="s">
        <v>660</v>
      </c>
      <c r="X160" s="0"/>
      <c r="Y160" s="17"/>
    </row>
    <row r="161" customFormat="false" ht="25.85" hidden="false" customHeight="false" outlineLevel="0" collapsed="false">
      <c r="C161" s="3" t="n">
        <v>0</v>
      </c>
      <c r="D161" s="19"/>
      <c r="E161" s="19"/>
      <c r="F161" s="19"/>
      <c r="G161" s="3" t="s">
        <v>25</v>
      </c>
      <c r="H161" s="19"/>
      <c r="I161" s="3" t="s">
        <v>25</v>
      </c>
      <c r="L161" s="6"/>
      <c r="M161" s="7" t="s">
        <v>661</v>
      </c>
      <c r="N161" s="8"/>
      <c r="O161" s="9" t="s">
        <v>662</v>
      </c>
      <c r="P161" s="5" t="s">
        <v>28</v>
      </c>
      <c r="Q161" s="11" t="n">
        <v>42</v>
      </c>
      <c r="R161" s="12" t="str">
        <f aca="false">IF(Q161&lt;21,"&lt; 21",IF(Q161&lt;=30,"21 - 30",IF(Q161&lt;=40,"31 - 40",IF(Q161&lt;=50,"41 - 50","&gt; 50" ))))</f>
        <v>41 - 50</v>
      </c>
      <c r="S161" s="5" t="s">
        <v>29</v>
      </c>
      <c r="T161" s="6"/>
      <c r="U161" s="6"/>
      <c r="V161" s="15" t="s">
        <v>663</v>
      </c>
      <c r="W161" s="16" t="s">
        <v>664</v>
      </c>
      <c r="X161" s="0"/>
      <c r="Y161" s="17" t="s">
        <v>665</v>
      </c>
    </row>
    <row r="162" customFormat="false" ht="25.85" hidden="false" customHeight="false" outlineLevel="0" collapsed="false">
      <c r="C162" s="3" t="n">
        <v>0</v>
      </c>
      <c r="D162" s="19"/>
      <c r="E162" s="19"/>
      <c r="F162" s="19"/>
      <c r="G162" s="3" t="s">
        <v>25</v>
      </c>
      <c r="H162" s="19"/>
      <c r="I162" s="3" t="s">
        <v>25</v>
      </c>
      <c r="L162" s="6"/>
      <c r="M162" s="7" t="s">
        <v>666</v>
      </c>
      <c r="N162" s="8"/>
      <c r="O162" s="21" t="n">
        <v>21103</v>
      </c>
      <c r="P162" s="5" t="s">
        <v>28</v>
      </c>
      <c r="Q162" s="11" t="n">
        <v>57</v>
      </c>
      <c r="R162" s="12" t="str">
        <f aca="false">IF(Q162&lt;21,"&lt; 21",IF(Q162&lt;=30,"21 - 30",IF(Q162&lt;=40,"31 - 40",IF(Q162&lt;=50,"41 - 50","&gt; 50" ))))</f>
        <v>&gt; 50</v>
      </c>
      <c r="S162" s="5" t="s">
        <v>29</v>
      </c>
      <c r="T162" s="6"/>
      <c r="U162" s="6"/>
      <c r="V162" s="15" t="s">
        <v>667</v>
      </c>
      <c r="W162" s="16" t="s">
        <v>668</v>
      </c>
      <c r="X162" s="0"/>
      <c r="Y162" s="17" t="s">
        <v>669</v>
      </c>
    </row>
    <row r="163" customFormat="false" ht="25.85" hidden="false" customHeight="false" outlineLevel="0" collapsed="false">
      <c r="C163" s="3" t="n">
        <v>0</v>
      </c>
      <c r="D163" s="19"/>
      <c r="E163" s="19"/>
      <c r="F163" s="19"/>
      <c r="G163" s="3" t="s">
        <v>25</v>
      </c>
      <c r="H163" s="19"/>
      <c r="I163" s="3" t="s">
        <v>25</v>
      </c>
      <c r="L163" s="6"/>
      <c r="M163" s="7" t="s">
        <v>670</v>
      </c>
      <c r="N163" s="8"/>
      <c r="O163" s="9" t="s">
        <v>671</v>
      </c>
      <c r="P163" s="5" t="s">
        <v>28</v>
      </c>
      <c r="Q163" s="11" t="n">
        <v>41</v>
      </c>
      <c r="R163" s="12" t="str">
        <f aca="false">IF(Q163&lt;21,"&lt; 21",IF(Q163&lt;=30,"21 - 30",IF(Q163&lt;=40,"31 - 40",IF(Q163&lt;=50,"41 - 50","&gt; 50" ))))</f>
        <v>41 - 50</v>
      </c>
      <c r="S163" s="5" t="s">
        <v>29</v>
      </c>
      <c r="T163" s="6"/>
      <c r="U163" s="6"/>
      <c r="V163" s="15" t="s">
        <v>672</v>
      </c>
      <c r="W163" s="16" t="s">
        <v>673</v>
      </c>
      <c r="X163" s="0"/>
      <c r="Y163" s="17" t="s">
        <v>570</v>
      </c>
    </row>
    <row r="164" customFormat="false" ht="25.85" hidden="false" customHeight="false" outlineLevel="0" collapsed="false">
      <c r="C164" s="3" t="n">
        <v>0</v>
      </c>
      <c r="D164" s="19"/>
      <c r="E164" s="19"/>
      <c r="F164" s="19"/>
      <c r="G164" s="3" t="s">
        <v>25</v>
      </c>
      <c r="H164" s="19"/>
      <c r="I164" s="3" t="s">
        <v>25</v>
      </c>
      <c r="L164" s="6"/>
      <c r="M164" s="7" t="s">
        <v>674</v>
      </c>
      <c r="N164" s="8"/>
      <c r="O164" s="9" t="s">
        <v>675</v>
      </c>
      <c r="P164" s="5" t="s">
        <v>28</v>
      </c>
      <c r="Q164" s="11" t="n">
        <v>44</v>
      </c>
      <c r="R164" s="12" t="str">
        <f aca="false">IF(Q164&lt;21,"&lt; 21",IF(Q164&lt;=30,"21 - 30",IF(Q164&lt;=40,"31 - 40",IF(Q164&lt;=50,"41 - 50","&gt; 50" ))))</f>
        <v>41 - 50</v>
      </c>
      <c r="S164" s="5" t="s">
        <v>29</v>
      </c>
      <c r="T164" s="6"/>
      <c r="U164" s="6"/>
      <c r="V164" s="15" t="s">
        <v>676</v>
      </c>
      <c r="W164" s="16" t="s">
        <v>677</v>
      </c>
      <c r="X164" s="0"/>
      <c r="Y164" s="17" t="s">
        <v>678</v>
      </c>
    </row>
    <row r="165" customFormat="false" ht="25.85" hidden="false" customHeight="false" outlineLevel="0" collapsed="false">
      <c r="C165" s="3" t="n">
        <v>0</v>
      </c>
      <c r="D165" s="19"/>
      <c r="E165" s="19"/>
      <c r="F165" s="19"/>
      <c r="G165" s="3" t="s">
        <v>25</v>
      </c>
      <c r="H165" s="19"/>
      <c r="I165" s="3" t="s">
        <v>25</v>
      </c>
      <c r="L165" s="6"/>
      <c r="M165" s="7" t="s">
        <v>679</v>
      </c>
      <c r="N165" s="8"/>
      <c r="O165" s="9" t="s">
        <v>680</v>
      </c>
      <c r="P165" s="5" t="s">
        <v>28</v>
      </c>
      <c r="Q165" s="11" t="n">
        <v>15</v>
      </c>
      <c r="R165" s="12" t="str">
        <f aca="false">IF(Q165&lt;21,"&lt; 21",IF(Q165&lt;=30,"21 - 30",IF(Q165&lt;=40,"31 - 40",IF(Q165&lt;=50,"41 - 50","&gt; 50" ))))</f>
        <v>&lt; 21</v>
      </c>
      <c r="S165" s="5" t="s">
        <v>29</v>
      </c>
      <c r="T165" s="6"/>
      <c r="U165" s="6"/>
      <c r="V165" s="15" t="s">
        <v>681</v>
      </c>
      <c r="W165" s="16" t="s">
        <v>682</v>
      </c>
      <c r="X165" s="0"/>
      <c r="Y165" s="17"/>
    </row>
    <row r="166" customFormat="false" ht="25.85" hidden="false" customHeight="false" outlineLevel="0" collapsed="false">
      <c r="C166" s="3" t="n">
        <v>0</v>
      </c>
      <c r="D166" s="19"/>
      <c r="E166" s="19"/>
      <c r="F166" s="19"/>
      <c r="G166" s="3" t="s">
        <v>25</v>
      </c>
      <c r="H166" s="19"/>
      <c r="I166" s="3" t="s">
        <v>25</v>
      </c>
      <c r="L166" s="6"/>
      <c r="M166" s="7" t="s">
        <v>683</v>
      </c>
      <c r="N166" s="8"/>
      <c r="O166" s="9" t="s">
        <v>684</v>
      </c>
      <c r="P166" s="5" t="s">
        <v>28</v>
      </c>
      <c r="Q166" s="11" t="n">
        <v>16</v>
      </c>
      <c r="R166" s="12" t="str">
        <f aca="false">IF(Q166&lt;21,"&lt; 21",IF(Q166&lt;=30,"21 - 30",IF(Q166&lt;=40,"31 - 40",IF(Q166&lt;=50,"41 - 50","&gt; 50" ))))</f>
        <v>&lt; 21</v>
      </c>
      <c r="S166" s="5" t="s">
        <v>29</v>
      </c>
      <c r="T166" s="6"/>
      <c r="U166" s="6"/>
      <c r="V166" s="15" t="s">
        <v>685</v>
      </c>
      <c r="W166" s="16" t="s">
        <v>686</v>
      </c>
      <c r="X166" s="0"/>
      <c r="Y166" s="17"/>
    </row>
    <row r="167" customFormat="false" ht="25.85" hidden="false" customHeight="false" outlineLevel="0" collapsed="false">
      <c r="C167" s="3" t="n">
        <v>0</v>
      </c>
      <c r="D167" s="19"/>
      <c r="E167" s="19"/>
      <c r="F167" s="19"/>
      <c r="G167" s="3" t="s">
        <v>25</v>
      </c>
      <c r="H167" s="19"/>
      <c r="I167" s="3" t="s">
        <v>25</v>
      </c>
      <c r="L167" s="6"/>
      <c r="M167" s="7" t="s">
        <v>687</v>
      </c>
      <c r="N167" s="8"/>
      <c r="O167" s="9" t="s">
        <v>688</v>
      </c>
      <c r="P167" s="5" t="s">
        <v>28</v>
      </c>
      <c r="Q167" s="11" t="n">
        <v>16</v>
      </c>
      <c r="R167" s="12" t="str">
        <f aca="false">IF(Q167&lt;21,"&lt; 21",IF(Q167&lt;=30,"21 - 30",IF(Q167&lt;=40,"31 - 40",IF(Q167&lt;=50,"41 - 50","&gt; 50" ))))</f>
        <v>&lt; 21</v>
      </c>
      <c r="S167" s="5" t="s">
        <v>68</v>
      </c>
      <c r="T167" s="6"/>
      <c r="U167" s="6"/>
      <c r="V167" s="15" t="s">
        <v>689</v>
      </c>
      <c r="W167" s="16" t="s">
        <v>690</v>
      </c>
      <c r="X167" s="0"/>
      <c r="Y167" s="17"/>
    </row>
    <row r="168" customFormat="false" ht="25.85" hidden="false" customHeight="false" outlineLevel="0" collapsed="false">
      <c r="C168" s="3" t="n">
        <v>0</v>
      </c>
      <c r="D168" s="19"/>
      <c r="E168" s="19"/>
      <c r="F168" s="19"/>
      <c r="G168" s="3" t="s">
        <v>25</v>
      </c>
      <c r="H168" s="19"/>
      <c r="I168" s="3" t="s">
        <v>25</v>
      </c>
      <c r="L168" s="6"/>
      <c r="M168" s="7" t="s">
        <v>691</v>
      </c>
      <c r="N168" s="8"/>
      <c r="O168" s="9" t="s">
        <v>692</v>
      </c>
      <c r="P168" s="5" t="s">
        <v>28</v>
      </c>
      <c r="Q168" s="11" t="n">
        <v>21</v>
      </c>
      <c r="R168" s="12" t="str">
        <f aca="false">IF(Q168&lt;21,"&lt; 21",IF(Q168&lt;=30,"21 - 30",IF(Q168&lt;=40,"31 - 40",IF(Q168&lt;=50,"41 - 50","&gt; 50" ))))</f>
        <v>21 - 30</v>
      </c>
      <c r="S168" s="5" t="s">
        <v>29</v>
      </c>
      <c r="T168" s="6"/>
      <c r="U168" s="6"/>
      <c r="V168" s="15" t="s">
        <v>693</v>
      </c>
      <c r="W168" s="16" t="s">
        <v>694</v>
      </c>
      <c r="X168" s="0"/>
      <c r="Y168" s="17"/>
    </row>
    <row r="169" customFormat="false" ht="25.85" hidden="false" customHeight="false" outlineLevel="0" collapsed="false">
      <c r="C169" s="3" t="n">
        <v>0</v>
      </c>
      <c r="D169" s="19"/>
      <c r="E169" s="19"/>
      <c r="F169" s="19"/>
      <c r="G169" s="3" t="s">
        <v>25</v>
      </c>
      <c r="H169" s="19"/>
      <c r="I169" s="3" t="s">
        <v>25</v>
      </c>
      <c r="L169" s="6"/>
      <c r="M169" s="7" t="s">
        <v>695</v>
      </c>
      <c r="N169" s="8"/>
      <c r="O169" s="9" t="s">
        <v>696</v>
      </c>
      <c r="P169" s="5" t="s">
        <v>28</v>
      </c>
      <c r="Q169" s="11" t="n">
        <v>30</v>
      </c>
      <c r="R169" s="12" t="str">
        <f aca="false">IF(Q169&lt;21,"&lt; 21",IF(Q169&lt;=30,"21 - 30",IF(Q169&lt;=40,"31 - 40",IF(Q169&lt;=50,"41 - 50","&gt; 50" ))))</f>
        <v>21 - 30</v>
      </c>
      <c r="S169" s="5" t="s">
        <v>29</v>
      </c>
      <c r="T169" s="6"/>
      <c r="U169" s="6"/>
      <c r="V169" s="15" t="s">
        <v>697</v>
      </c>
      <c r="W169" s="16" t="s">
        <v>698</v>
      </c>
      <c r="X169" s="0"/>
      <c r="Y169" s="17"/>
    </row>
    <row r="170" customFormat="false" ht="14.9" hidden="false" customHeight="false" outlineLevel="0" collapsed="false">
      <c r="C170" s="3" t="n">
        <v>0</v>
      </c>
      <c r="D170" s="19"/>
      <c r="E170" s="19"/>
      <c r="F170" s="19"/>
      <c r="G170" s="3" t="s">
        <v>25</v>
      </c>
      <c r="H170" s="19"/>
      <c r="I170" s="3" t="s">
        <v>25</v>
      </c>
      <c r="L170" s="6"/>
      <c r="M170" s="7" t="s">
        <v>699</v>
      </c>
      <c r="N170" s="8"/>
      <c r="O170" s="9" t="s">
        <v>700</v>
      </c>
      <c r="P170" s="5" t="s">
        <v>28</v>
      </c>
      <c r="Q170" s="11" t="n">
        <v>19</v>
      </c>
      <c r="R170" s="12" t="str">
        <f aca="false">IF(Q170&lt;21,"&lt; 21",IF(Q170&lt;=30,"21 - 30",IF(Q170&lt;=40,"31 - 40",IF(Q170&lt;=50,"41 - 50","&gt; 50" ))))</f>
        <v>&lt; 21</v>
      </c>
      <c r="S170" s="5" t="s">
        <v>29</v>
      </c>
      <c r="T170" s="6"/>
      <c r="U170" s="6"/>
      <c r="V170" s="15" t="s">
        <v>701</v>
      </c>
      <c r="W170" s="16"/>
      <c r="X170" s="0"/>
      <c r="Y170" s="17"/>
    </row>
    <row r="171" customFormat="false" ht="25.85" hidden="false" customHeight="false" outlineLevel="0" collapsed="false">
      <c r="C171" s="3" t="n">
        <v>0</v>
      </c>
      <c r="D171" s="19"/>
      <c r="E171" s="19"/>
      <c r="F171" s="19"/>
      <c r="G171" s="3" t="s">
        <v>25</v>
      </c>
      <c r="H171" s="19"/>
      <c r="I171" s="3" t="s">
        <v>25</v>
      </c>
      <c r="L171" s="6"/>
      <c r="M171" s="7" t="s">
        <v>702</v>
      </c>
      <c r="N171" s="8"/>
      <c r="O171" s="9" t="s">
        <v>703</v>
      </c>
      <c r="P171" s="5" t="s">
        <v>40</v>
      </c>
      <c r="Q171" s="11" t="n">
        <v>32</v>
      </c>
      <c r="R171" s="12" t="str">
        <f aca="false">IF(Q171&lt;21,"&lt; 21",IF(Q171&lt;=30,"21 - 30",IF(Q171&lt;=40,"31 - 40",IF(Q171&lt;=50,"41 - 50","&gt; 50" ))))</f>
        <v>31 - 40</v>
      </c>
      <c r="S171" s="5" t="s">
        <v>34</v>
      </c>
      <c r="T171" s="6"/>
      <c r="U171" s="6"/>
      <c r="V171" s="15" t="s">
        <v>704</v>
      </c>
      <c r="W171" s="16" t="s">
        <v>705</v>
      </c>
      <c r="X171" s="0"/>
      <c r="Y171" s="17"/>
    </row>
    <row r="172" customFormat="false" ht="25.85" hidden="false" customHeight="false" outlineLevel="0" collapsed="false">
      <c r="C172" s="3" t="n">
        <v>0</v>
      </c>
      <c r="D172" s="19"/>
      <c r="E172" s="19"/>
      <c r="F172" s="19"/>
      <c r="G172" s="3" t="s">
        <v>25</v>
      </c>
      <c r="H172" s="19"/>
      <c r="I172" s="3" t="s">
        <v>25</v>
      </c>
      <c r="L172" s="6"/>
      <c r="M172" s="7" t="s">
        <v>706</v>
      </c>
      <c r="N172" s="8"/>
      <c r="O172" s="9" t="s">
        <v>707</v>
      </c>
      <c r="P172" s="5" t="s">
        <v>28</v>
      </c>
      <c r="Q172" s="11" t="n">
        <v>45</v>
      </c>
      <c r="R172" s="12" t="str">
        <f aca="false">IF(Q172&lt;21,"&lt; 21",IF(Q172&lt;=30,"21 - 30",IF(Q172&lt;=40,"31 - 40",IF(Q172&lt;=50,"41 - 50","&gt; 50" ))))</f>
        <v>41 - 50</v>
      </c>
      <c r="S172" s="5" t="s">
        <v>29</v>
      </c>
      <c r="T172" s="6"/>
      <c r="U172" s="6"/>
      <c r="V172" s="15" t="s">
        <v>708</v>
      </c>
      <c r="W172" s="16" t="s">
        <v>709</v>
      </c>
      <c r="X172" s="0"/>
      <c r="Y172" s="17"/>
    </row>
    <row r="173" customFormat="false" ht="25.85" hidden="false" customHeight="false" outlineLevel="0" collapsed="false">
      <c r="C173" s="3" t="n">
        <v>0</v>
      </c>
      <c r="D173" s="19"/>
      <c r="E173" s="19"/>
      <c r="F173" s="19"/>
      <c r="G173" s="3" t="s">
        <v>25</v>
      </c>
      <c r="H173" s="19"/>
      <c r="I173" s="3" t="s">
        <v>25</v>
      </c>
      <c r="L173" s="6"/>
      <c r="M173" s="7" t="s">
        <v>710</v>
      </c>
      <c r="N173" s="8"/>
      <c r="O173" s="9" t="s">
        <v>711</v>
      </c>
      <c r="P173" s="5" t="s">
        <v>28</v>
      </c>
      <c r="Q173" s="11" t="n">
        <v>51</v>
      </c>
      <c r="R173" s="12" t="str">
        <f aca="false">IF(Q173&lt;21,"&lt; 21",IF(Q173&lt;=30,"21 - 30",IF(Q173&lt;=40,"31 - 40",IF(Q173&lt;=50,"41 - 50","&gt; 50" ))))</f>
        <v>&gt; 50</v>
      </c>
      <c r="S173" s="5" t="s">
        <v>68</v>
      </c>
      <c r="T173" s="6"/>
      <c r="U173" s="6"/>
      <c r="V173" s="15" t="s">
        <v>712</v>
      </c>
      <c r="W173" s="16" t="s">
        <v>713</v>
      </c>
      <c r="X173" s="0"/>
      <c r="Y173" s="17"/>
    </row>
    <row r="174" customFormat="false" ht="25.85" hidden="false" customHeight="false" outlineLevel="0" collapsed="false">
      <c r="C174" s="3" t="n">
        <v>0</v>
      </c>
      <c r="D174" s="19"/>
      <c r="E174" s="19"/>
      <c r="F174" s="19"/>
      <c r="G174" s="3" t="s">
        <v>25</v>
      </c>
      <c r="H174" s="19"/>
      <c r="I174" s="3" t="s">
        <v>25</v>
      </c>
      <c r="L174" s="6"/>
      <c r="M174" s="7" t="s">
        <v>714</v>
      </c>
      <c r="N174" s="8"/>
      <c r="O174" s="9" t="s">
        <v>715</v>
      </c>
      <c r="P174" s="5" t="s">
        <v>28</v>
      </c>
      <c r="Q174" s="11" t="n">
        <v>49</v>
      </c>
      <c r="R174" s="12" t="str">
        <f aca="false">IF(Q174&lt;21,"&lt; 21",IF(Q174&lt;=30,"21 - 30",IF(Q174&lt;=40,"31 - 40",IF(Q174&lt;=50,"41 - 50","&gt; 50" ))))</f>
        <v>41 - 50</v>
      </c>
      <c r="S174" s="5" t="s">
        <v>29</v>
      </c>
      <c r="T174" s="6"/>
      <c r="U174" s="6"/>
      <c r="V174" s="15" t="s">
        <v>716</v>
      </c>
      <c r="W174" s="16" t="s">
        <v>717</v>
      </c>
      <c r="X174" s="0"/>
      <c r="Y174" s="17" t="s">
        <v>718</v>
      </c>
    </row>
    <row r="175" customFormat="false" ht="25.85" hidden="false" customHeight="false" outlineLevel="0" collapsed="false">
      <c r="C175" s="3" t="n">
        <v>0</v>
      </c>
      <c r="D175" s="19"/>
      <c r="E175" s="19"/>
      <c r="F175" s="19"/>
      <c r="G175" s="3" t="s">
        <v>25</v>
      </c>
      <c r="H175" s="19"/>
      <c r="I175" s="3" t="s">
        <v>25</v>
      </c>
      <c r="L175" s="6"/>
      <c r="M175" s="7" t="s">
        <v>719</v>
      </c>
      <c r="N175" s="8"/>
      <c r="O175" s="9" t="s">
        <v>720</v>
      </c>
      <c r="P175" s="5" t="s">
        <v>28</v>
      </c>
      <c r="Q175" s="11" t="n">
        <v>22</v>
      </c>
      <c r="R175" s="12" t="str">
        <f aca="false">IF(Q175&lt;21,"&lt; 21",IF(Q175&lt;=30,"21 - 30",IF(Q175&lt;=40,"31 - 40",IF(Q175&lt;=50,"41 - 50","&gt; 50" ))))</f>
        <v>21 - 30</v>
      </c>
      <c r="S175" s="5" t="s">
        <v>29</v>
      </c>
      <c r="T175" s="6"/>
      <c r="U175" s="6"/>
      <c r="V175" s="15" t="s">
        <v>721</v>
      </c>
      <c r="W175" s="16" t="s">
        <v>722</v>
      </c>
      <c r="X175" s="0"/>
      <c r="Y175" s="17"/>
    </row>
    <row r="176" customFormat="false" ht="14.9" hidden="false" customHeight="false" outlineLevel="0" collapsed="false">
      <c r="C176" s="3" t="n">
        <v>0</v>
      </c>
      <c r="D176" s="19"/>
      <c r="E176" s="19"/>
      <c r="F176" s="19"/>
      <c r="G176" s="3" t="s">
        <v>25</v>
      </c>
      <c r="H176" s="19"/>
      <c r="I176" s="3" t="s">
        <v>25</v>
      </c>
      <c r="L176" s="6"/>
      <c r="M176" s="7" t="s">
        <v>723</v>
      </c>
      <c r="N176" s="8"/>
      <c r="O176" s="9" t="s">
        <v>724</v>
      </c>
      <c r="P176" s="5" t="s">
        <v>40</v>
      </c>
      <c r="Q176" s="11" t="n">
        <v>22</v>
      </c>
      <c r="R176" s="12" t="str">
        <f aca="false">IF(Q176&lt;21,"&lt; 21",IF(Q176&lt;=30,"21 - 30",IF(Q176&lt;=40,"31 - 40",IF(Q176&lt;=50,"41 - 50","&gt; 50" ))))</f>
        <v>21 - 30</v>
      </c>
      <c r="S176" s="5" t="s">
        <v>29</v>
      </c>
      <c r="T176" s="6"/>
      <c r="U176" s="6"/>
      <c r="V176" s="15" t="s">
        <v>721</v>
      </c>
      <c r="W176" s="16"/>
      <c r="X176" s="0"/>
      <c r="Y176" s="17"/>
    </row>
    <row r="177" customFormat="false" ht="25.85" hidden="false" customHeight="false" outlineLevel="0" collapsed="false">
      <c r="C177" s="3" t="n">
        <v>0</v>
      </c>
      <c r="D177" s="19"/>
      <c r="E177" s="19"/>
      <c r="F177" s="19"/>
      <c r="G177" s="3" t="s">
        <v>25</v>
      </c>
      <c r="H177" s="19"/>
      <c r="I177" s="3" t="s">
        <v>25</v>
      </c>
      <c r="L177" s="6"/>
      <c r="M177" s="7" t="s">
        <v>725</v>
      </c>
      <c r="N177" s="8"/>
      <c r="O177" s="9" t="s">
        <v>726</v>
      </c>
      <c r="P177" s="5" t="s">
        <v>28</v>
      </c>
      <c r="Q177" s="11" t="n">
        <v>41</v>
      </c>
      <c r="R177" s="12" t="str">
        <f aca="false">IF(Q177&lt;21,"&lt; 21",IF(Q177&lt;=30,"21 - 30",IF(Q177&lt;=40,"31 - 40",IF(Q177&lt;=50,"41 - 50","&gt; 50" ))))</f>
        <v>41 - 50</v>
      </c>
      <c r="S177" s="5" t="s">
        <v>58</v>
      </c>
      <c r="T177" s="6"/>
      <c r="U177" s="6"/>
      <c r="V177" s="15" t="s">
        <v>612</v>
      </c>
      <c r="W177" s="16" t="s">
        <v>727</v>
      </c>
      <c r="X177" s="0"/>
      <c r="Y177" s="17" t="s">
        <v>728</v>
      </c>
    </row>
    <row r="178" customFormat="false" ht="25.85" hidden="false" customHeight="false" outlineLevel="0" collapsed="false">
      <c r="C178" s="3" t="n">
        <v>0</v>
      </c>
      <c r="D178" s="19"/>
      <c r="E178" s="19"/>
      <c r="F178" s="19"/>
      <c r="G178" s="3" t="s">
        <v>25</v>
      </c>
      <c r="H178" s="19"/>
      <c r="I178" s="3" t="s">
        <v>25</v>
      </c>
      <c r="L178" s="6"/>
      <c r="M178" s="7" t="s">
        <v>729</v>
      </c>
      <c r="N178" s="8"/>
      <c r="O178" s="9" t="s">
        <v>730</v>
      </c>
      <c r="P178" s="5" t="s">
        <v>28</v>
      </c>
      <c r="Q178" s="11" t="n">
        <v>64</v>
      </c>
      <c r="R178" s="12" t="str">
        <f aca="false">IF(Q178&lt;21,"&lt; 21",IF(Q178&lt;=30,"21 - 30",IF(Q178&lt;=40,"31 - 40",IF(Q178&lt;=50,"41 - 50","&gt; 50" ))))</f>
        <v>&gt; 50</v>
      </c>
      <c r="S178" s="5" t="s">
        <v>68</v>
      </c>
      <c r="T178" s="6"/>
      <c r="U178" s="6"/>
      <c r="V178" s="15" t="s">
        <v>731</v>
      </c>
      <c r="W178" s="16" t="s">
        <v>732</v>
      </c>
      <c r="X178" s="0"/>
      <c r="Y178" s="17" t="s">
        <v>291</v>
      </c>
    </row>
    <row r="179" customFormat="false" ht="25.85" hidden="false" customHeight="false" outlineLevel="0" collapsed="false">
      <c r="C179" s="3" t="n">
        <v>0</v>
      </c>
      <c r="D179" s="19"/>
      <c r="E179" s="19"/>
      <c r="F179" s="19"/>
      <c r="G179" s="3" t="s">
        <v>25</v>
      </c>
      <c r="H179" s="19"/>
      <c r="I179" s="3" t="s">
        <v>25</v>
      </c>
      <c r="L179" s="6"/>
      <c r="M179" s="7" t="s">
        <v>733</v>
      </c>
      <c r="N179" s="8"/>
      <c r="O179" s="9" t="s">
        <v>367</v>
      </c>
      <c r="P179" s="5" t="s">
        <v>28</v>
      </c>
      <c r="Q179" s="11"/>
      <c r="R179" s="12" t="str">
        <f aca="false">IF(Q179&lt;21,"&lt; 21",IF(Q179&lt;=30,"21 - 30",IF(Q179&lt;=40,"31 - 40",IF(Q179&lt;=50,"41 - 50","&gt; 50" ))))</f>
        <v>&lt; 21</v>
      </c>
      <c r="S179" s="5" t="s">
        <v>29</v>
      </c>
      <c r="T179" s="6"/>
      <c r="U179" s="6"/>
      <c r="V179" s="15" t="s">
        <v>268</v>
      </c>
      <c r="W179" s="16" t="s">
        <v>734</v>
      </c>
      <c r="X179" s="0"/>
      <c r="Y179" s="17" t="s">
        <v>477</v>
      </c>
    </row>
    <row r="180" customFormat="false" ht="25.85" hidden="false" customHeight="false" outlineLevel="0" collapsed="false">
      <c r="C180" s="3" t="n">
        <v>0</v>
      </c>
      <c r="D180" s="19"/>
      <c r="E180" s="19"/>
      <c r="F180" s="19"/>
      <c r="G180" s="3" t="s">
        <v>25</v>
      </c>
      <c r="H180" s="19"/>
      <c r="I180" s="3" t="s">
        <v>25</v>
      </c>
      <c r="L180" s="6"/>
      <c r="M180" s="7" t="s">
        <v>735</v>
      </c>
      <c r="N180" s="8"/>
      <c r="O180" s="9" t="s">
        <v>736</v>
      </c>
      <c r="P180" s="5" t="s">
        <v>40</v>
      </c>
      <c r="Q180" s="11" t="n">
        <v>30</v>
      </c>
      <c r="R180" s="12" t="str">
        <f aca="false">IF(Q180&lt;21,"&lt; 21",IF(Q180&lt;=30,"21 - 30",IF(Q180&lt;=40,"31 - 40",IF(Q180&lt;=50,"41 - 50","&gt; 50" ))))</f>
        <v>21 - 30</v>
      </c>
      <c r="S180" s="5" t="s">
        <v>29</v>
      </c>
      <c r="T180" s="6"/>
      <c r="U180" s="6"/>
      <c r="V180" s="11" t="s">
        <v>210</v>
      </c>
      <c r="W180" s="16" t="s">
        <v>737</v>
      </c>
      <c r="X180" s="0"/>
      <c r="Y180" s="17" t="s">
        <v>401</v>
      </c>
    </row>
    <row r="181" customFormat="false" ht="25.85" hidden="false" customHeight="false" outlineLevel="0" collapsed="false">
      <c r="C181" s="3" t="n">
        <v>0</v>
      </c>
      <c r="D181" s="19"/>
      <c r="E181" s="19"/>
      <c r="F181" s="19"/>
      <c r="G181" s="3" t="s">
        <v>25</v>
      </c>
      <c r="H181" s="19"/>
      <c r="I181" s="3" t="s">
        <v>25</v>
      </c>
      <c r="L181" s="6"/>
      <c r="M181" s="7" t="s">
        <v>738</v>
      </c>
      <c r="N181" s="8"/>
      <c r="O181" s="9" t="s">
        <v>739</v>
      </c>
      <c r="P181" s="5" t="s">
        <v>28</v>
      </c>
      <c r="Q181" s="11" t="n">
        <v>43</v>
      </c>
      <c r="R181" s="12" t="str">
        <f aca="false">IF(Q181&lt;21,"&lt; 21",IF(Q181&lt;=30,"21 - 30",IF(Q181&lt;=40,"31 - 40",IF(Q181&lt;=50,"41 - 50","&gt; 50" ))))</f>
        <v>41 - 50</v>
      </c>
      <c r="S181" s="5" t="s">
        <v>29</v>
      </c>
      <c r="T181" s="6"/>
      <c r="U181" s="6"/>
      <c r="V181" s="11" t="s">
        <v>210</v>
      </c>
      <c r="W181" s="16" t="s">
        <v>740</v>
      </c>
      <c r="X181" s="0"/>
      <c r="Y181" s="17" t="s">
        <v>379</v>
      </c>
    </row>
    <row r="182" customFormat="false" ht="25.85" hidden="false" customHeight="false" outlineLevel="0" collapsed="false">
      <c r="C182" s="3" t="n">
        <v>0</v>
      </c>
      <c r="D182" s="19"/>
      <c r="E182" s="19"/>
      <c r="F182" s="19"/>
      <c r="G182" s="3" t="s">
        <v>25</v>
      </c>
      <c r="H182" s="19"/>
      <c r="I182" s="3" t="s">
        <v>25</v>
      </c>
      <c r="L182" s="6"/>
      <c r="M182" s="7" t="s">
        <v>741</v>
      </c>
      <c r="N182" s="8"/>
      <c r="O182" s="9" t="s">
        <v>742</v>
      </c>
      <c r="P182" s="5" t="s">
        <v>28</v>
      </c>
      <c r="Q182" s="11" t="n">
        <v>39</v>
      </c>
      <c r="R182" s="12" t="str">
        <f aca="false">IF(Q182&lt;21,"&lt; 21",IF(Q182&lt;=30,"21 - 30",IF(Q182&lt;=40,"31 - 40",IF(Q182&lt;=50,"41 - 50","&gt; 50" ))))</f>
        <v>31 - 40</v>
      </c>
      <c r="S182" s="5" t="s">
        <v>29</v>
      </c>
      <c r="T182" s="6"/>
      <c r="U182" s="6"/>
      <c r="V182" s="11" t="s">
        <v>210</v>
      </c>
      <c r="W182" s="16" t="s">
        <v>743</v>
      </c>
      <c r="X182" s="0"/>
      <c r="Y182" s="17" t="s">
        <v>744</v>
      </c>
    </row>
    <row r="183" customFormat="false" ht="25.85" hidden="false" customHeight="false" outlineLevel="0" collapsed="false">
      <c r="C183" s="3" t="n">
        <v>0</v>
      </c>
      <c r="D183" s="19"/>
      <c r="E183" s="19"/>
      <c r="F183" s="19"/>
      <c r="G183" s="3" t="s">
        <v>25</v>
      </c>
      <c r="H183" s="19"/>
      <c r="I183" s="3" t="s">
        <v>25</v>
      </c>
      <c r="L183" s="6"/>
      <c r="M183" s="7" t="s">
        <v>745</v>
      </c>
      <c r="N183" s="8"/>
      <c r="O183" s="9" t="s">
        <v>746</v>
      </c>
      <c r="P183" s="5" t="s">
        <v>40</v>
      </c>
      <c r="Q183" s="11" t="n">
        <v>39</v>
      </c>
      <c r="R183" s="12" t="str">
        <f aca="false">IF(Q183&lt;21,"&lt; 21",IF(Q183&lt;=30,"21 - 30",IF(Q183&lt;=40,"31 - 40",IF(Q183&lt;=50,"41 - 50","&gt; 50" ))))</f>
        <v>31 - 40</v>
      </c>
      <c r="S183" s="5" t="s">
        <v>29</v>
      </c>
      <c r="T183" s="6"/>
      <c r="U183" s="6"/>
      <c r="V183" s="11" t="s">
        <v>210</v>
      </c>
      <c r="W183" s="16" t="s">
        <v>747</v>
      </c>
      <c r="X183" s="0"/>
      <c r="Y183" s="17" t="s">
        <v>212</v>
      </c>
    </row>
    <row r="184" customFormat="false" ht="25.85" hidden="false" customHeight="false" outlineLevel="0" collapsed="false">
      <c r="C184" s="3" t="n">
        <v>0</v>
      </c>
      <c r="D184" s="19"/>
      <c r="E184" s="19"/>
      <c r="F184" s="19"/>
      <c r="G184" s="3" t="s">
        <v>25</v>
      </c>
      <c r="H184" s="19"/>
      <c r="I184" s="3" t="s">
        <v>25</v>
      </c>
      <c r="L184" s="6"/>
      <c r="M184" s="7" t="s">
        <v>748</v>
      </c>
      <c r="N184" s="8"/>
      <c r="O184" s="9" t="s">
        <v>749</v>
      </c>
      <c r="P184" s="5" t="s">
        <v>40</v>
      </c>
      <c r="Q184" s="11" t="n">
        <v>35</v>
      </c>
      <c r="R184" s="12" t="str">
        <f aca="false">IF(Q184&lt;21,"&lt; 21",IF(Q184&lt;=30,"21 - 30",IF(Q184&lt;=40,"31 - 40",IF(Q184&lt;=50,"41 - 50","&gt; 50" ))))</f>
        <v>31 - 40</v>
      </c>
      <c r="S184" s="5" t="s">
        <v>29</v>
      </c>
      <c r="T184" s="6"/>
      <c r="U184" s="6"/>
      <c r="V184" s="11" t="s">
        <v>237</v>
      </c>
      <c r="W184" s="16" t="s">
        <v>750</v>
      </c>
      <c r="X184" s="0"/>
      <c r="Y184" s="17" t="s">
        <v>751</v>
      </c>
    </row>
    <row r="185" customFormat="false" ht="25.85" hidden="false" customHeight="false" outlineLevel="0" collapsed="false">
      <c r="C185" s="3" t="n">
        <v>0</v>
      </c>
      <c r="D185" s="19"/>
      <c r="E185" s="19"/>
      <c r="F185" s="19"/>
      <c r="G185" s="3" t="s">
        <v>25</v>
      </c>
      <c r="H185" s="19"/>
      <c r="I185" s="3" t="s">
        <v>25</v>
      </c>
      <c r="L185" s="6"/>
      <c r="M185" s="7" t="s">
        <v>752</v>
      </c>
      <c r="N185" s="8"/>
      <c r="O185" s="9" t="s">
        <v>753</v>
      </c>
      <c r="P185" s="5" t="s">
        <v>28</v>
      </c>
      <c r="Q185" s="11" t="n">
        <v>46</v>
      </c>
      <c r="R185" s="12" t="str">
        <f aca="false">IF(Q185&lt;21,"&lt; 21",IF(Q185&lt;=30,"21 - 30",IF(Q185&lt;=40,"31 - 40",IF(Q185&lt;=50,"41 - 50","&gt; 50" ))))</f>
        <v>41 - 50</v>
      </c>
      <c r="S185" s="5" t="s">
        <v>29</v>
      </c>
      <c r="T185" s="6"/>
      <c r="U185" s="6"/>
      <c r="V185" s="11" t="s">
        <v>754</v>
      </c>
      <c r="W185" s="16" t="s">
        <v>755</v>
      </c>
      <c r="X185" s="0"/>
      <c r="Y185" s="17" t="s">
        <v>379</v>
      </c>
    </row>
    <row r="186" customFormat="false" ht="25.85" hidden="false" customHeight="false" outlineLevel="0" collapsed="false">
      <c r="C186" s="3" t="n">
        <v>0</v>
      </c>
      <c r="D186" s="19"/>
      <c r="E186" s="19"/>
      <c r="F186" s="19"/>
      <c r="G186" s="3" t="s">
        <v>25</v>
      </c>
      <c r="H186" s="19"/>
      <c r="I186" s="3" t="s">
        <v>25</v>
      </c>
      <c r="L186" s="6"/>
      <c r="M186" s="7" t="s">
        <v>756</v>
      </c>
      <c r="N186" s="8"/>
      <c r="O186" s="9" t="s">
        <v>757</v>
      </c>
      <c r="P186" s="5" t="s">
        <v>28</v>
      </c>
      <c r="Q186" s="11" t="n">
        <v>24</v>
      </c>
      <c r="R186" s="12" t="str">
        <f aca="false">IF(Q186&lt;21,"&lt; 21",IF(Q186&lt;=30,"21 - 30",IF(Q186&lt;=40,"31 - 40",IF(Q186&lt;=50,"41 - 50","&gt; 50" ))))</f>
        <v>21 - 30</v>
      </c>
      <c r="S186" s="5" t="s">
        <v>29</v>
      </c>
      <c r="T186" s="6"/>
      <c r="U186" s="6"/>
      <c r="V186" s="11" t="s">
        <v>758</v>
      </c>
      <c r="W186" s="16" t="s">
        <v>759</v>
      </c>
      <c r="X186" s="0"/>
      <c r="Y186" s="17"/>
    </row>
    <row r="187" customFormat="false" ht="25.85" hidden="false" customHeight="false" outlineLevel="0" collapsed="false">
      <c r="C187" s="3" t="n">
        <v>0</v>
      </c>
      <c r="D187" s="19"/>
      <c r="E187" s="19"/>
      <c r="F187" s="19"/>
      <c r="G187" s="3" t="s">
        <v>25</v>
      </c>
      <c r="H187" s="19"/>
      <c r="I187" s="3" t="s">
        <v>25</v>
      </c>
      <c r="L187" s="6"/>
      <c r="M187" s="7" t="s">
        <v>760</v>
      </c>
      <c r="N187" s="8"/>
      <c r="O187" s="9" t="s">
        <v>761</v>
      </c>
      <c r="P187" s="5" t="s">
        <v>40</v>
      </c>
      <c r="Q187" s="11" t="n">
        <v>48</v>
      </c>
      <c r="R187" s="12" t="str">
        <f aca="false">IF(Q187&lt;21,"&lt; 21",IF(Q187&lt;=30,"21 - 30",IF(Q187&lt;=40,"31 - 40",IF(Q187&lt;=50,"41 - 50","&gt; 50" ))))</f>
        <v>41 - 50</v>
      </c>
      <c r="S187" s="5" t="s">
        <v>29</v>
      </c>
      <c r="T187" s="6"/>
      <c r="U187" s="6"/>
      <c r="V187" s="11" t="s">
        <v>568</v>
      </c>
      <c r="W187" s="16" t="s">
        <v>762</v>
      </c>
      <c r="X187" s="0"/>
      <c r="Y187" s="17" t="s">
        <v>570</v>
      </c>
    </row>
    <row r="188" customFormat="false" ht="25.85" hidden="false" customHeight="false" outlineLevel="0" collapsed="false">
      <c r="C188" s="3" t="n">
        <v>0</v>
      </c>
      <c r="D188" s="19"/>
      <c r="E188" s="19"/>
      <c r="F188" s="19"/>
      <c r="G188" s="3" t="s">
        <v>25</v>
      </c>
      <c r="H188" s="19"/>
      <c r="I188" s="3" t="s">
        <v>25</v>
      </c>
      <c r="L188" s="6"/>
      <c r="M188" s="7" t="s">
        <v>763</v>
      </c>
      <c r="N188" s="8"/>
      <c r="O188" s="9" t="s">
        <v>764</v>
      </c>
      <c r="P188" s="5" t="s">
        <v>40</v>
      </c>
      <c r="Q188" s="11" t="n">
        <v>40</v>
      </c>
      <c r="R188" s="12" t="str">
        <f aca="false">IF(Q188&lt;21,"&lt; 21",IF(Q188&lt;=30,"21 - 30",IF(Q188&lt;=40,"31 - 40",IF(Q188&lt;=50,"41 - 50","&gt; 50" ))))</f>
        <v>31 - 40</v>
      </c>
      <c r="S188" s="5" t="s">
        <v>29</v>
      </c>
      <c r="T188" s="6"/>
      <c r="U188" s="6"/>
      <c r="V188" s="11" t="s">
        <v>765</v>
      </c>
      <c r="W188" s="16" t="s">
        <v>766</v>
      </c>
      <c r="X188" s="0"/>
      <c r="Y188" s="17"/>
    </row>
    <row r="189" customFormat="false" ht="25.85" hidden="false" customHeight="false" outlineLevel="0" collapsed="false">
      <c r="C189" s="3" t="n">
        <v>0</v>
      </c>
      <c r="D189" s="19"/>
      <c r="E189" s="19"/>
      <c r="F189" s="19"/>
      <c r="G189" s="3" t="s">
        <v>25</v>
      </c>
      <c r="H189" s="19"/>
      <c r="I189" s="3" t="s">
        <v>25</v>
      </c>
      <c r="L189" s="6"/>
      <c r="M189" s="7" t="s">
        <v>767</v>
      </c>
      <c r="N189" s="8"/>
      <c r="O189" s="9" t="s">
        <v>768</v>
      </c>
      <c r="P189" s="5" t="s">
        <v>40</v>
      </c>
      <c r="Q189" s="11" t="n">
        <v>41</v>
      </c>
      <c r="R189" s="12" t="str">
        <f aca="false">IF(Q189&lt;21,"&lt; 21",IF(Q189&lt;=30,"21 - 30",IF(Q189&lt;=40,"31 - 40",IF(Q189&lt;=50,"41 - 50","&gt; 50" ))))</f>
        <v>41 - 50</v>
      </c>
      <c r="S189" s="5" t="s">
        <v>29</v>
      </c>
      <c r="T189" s="6"/>
      <c r="U189" s="6"/>
      <c r="V189" s="11" t="s">
        <v>765</v>
      </c>
      <c r="W189" s="16" t="s">
        <v>769</v>
      </c>
      <c r="X189" s="0"/>
      <c r="Y189" s="17"/>
    </row>
    <row r="190" customFormat="false" ht="25.85" hidden="false" customHeight="false" outlineLevel="0" collapsed="false">
      <c r="C190" s="3" t="n">
        <v>0</v>
      </c>
      <c r="D190" s="19"/>
      <c r="E190" s="19"/>
      <c r="F190" s="19"/>
      <c r="G190" s="3" t="s">
        <v>25</v>
      </c>
      <c r="H190" s="19"/>
      <c r="I190" s="3" t="s">
        <v>25</v>
      </c>
      <c r="L190" s="6"/>
      <c r="M190" s="7" t="s">
        <v>770</v>
      </c>
      <c r="N190" s="8"/>
      <c r="O190" s="9" t="s">
        <v>771</v>
      </c>
      <c r="P190" s="5" t="s">
        <v>40</v>
      </c>
      <c r="Q190" s="11" t="n">
        <v>54</v>
      </c>
      <c r="R190" s="12" t="str">
        <f aca="false">IF(Q190&lt;21,"&lt; 21",IF(Q190&lt;=30,"21 - 30",IF(Q190&lt;=40,"31 - 40",IF(Q190&lt;=50,"41 - 50","&gt; 50" ))))</f>
        <v>&gt; 50</v>
      </c>
      <c r="S190" s="5" t="s">
        <v>29</v>
      </c>
      <c r="T190" s="6"/>
      <c r="U190" s="6"/>
      <c r="V190" s="11" t="s">
        <v>765</v>
      </c>
      <c r="W190" s="16" t="s">
        <v>772</v>
      </c>
      <c r="X190" s="0"/>
      <c r="Y190" s="17"/>
    </row>
    <row r="191" customFormat="false" ht="25.85" hidden="false" customHeight="false" outlineLevel="0" collapsed="false">
      <c r="C191" s="3" t="n">
        <v>0</v>
      </c>
      <c r="D191" s="19"/>
      <c r="E191" s="19"/>
      <c r="F191" s="19"/>
      <c r="G191" s="3" t="s">
        <v>25</v>
      </c>
      <c r="H191" s="19"/>
      <c r="I191" s="3" t="s">
        <v>25</v>
      </c>
      <c r="L191" s="6"/>
      <c r="M191" s="7" t="s">
        <v>773</v>
      </c>
      <c r="N191" s="8"/>
      <c r="O191" s="9" t="s">
        <v>774</v>
      </c>
      <c r="P191" s="5" t="s">
        <v>40</v>
      </c>
      <c r="Q191" s="11" t="n">
        <v>28</v>
      </c>
      <c r="R191" s="12" t="str">
        <f aca="false">IF(Q191&lt;21,"&lt; 21",IF(Q191&lt;=30,"21 - 30",IF(Q191&lt;=40,"31 - 40",IF(Q191&lt;=50,"41 - 50","&gt; 50" ))))</f>
        <v>21 - 30</v>
      </c>
      <c r="S191" s="5" t="s">
        <v>29</v>
      </c>
      <c r="T191" s="6"/>
      <c r="U191" s="6"/>
      <c r="V191" s="11" t="s">
        <v>765</v>
      </c>
      <c r="W191" s="16" t="s">
        <v>775</v>
      </c>
      <c r="X191" s="0"/>
      <c r="Y191" s="17"/>
    </row>
    <row r="192" customFormat="false" ht="25.85" hidden="false" customHeight="false" outlineLevel="0" collapsed="false">
      <c r="C192" s="3" t="n">
        <v>0</v>
      </c>
      <c r="D192" s="19"/>
      <c r="E192" s="19"/>
      <c r="F192" s="19"/>
      <c r="G192" s="3" t="s">
        <v>25</v>
      </c>
      <c r="H192" s="19"/>
      <c r="I192" s="3" t="s">
        <v>25</v>
      </c>
      <c r="L192" s="6"/>
      <c r="M192" s="7" t="s">
        <v>776</v>
      </c>
      <c r="N192" s="8"/>
      <c r="O192" s="9" t="s">
        <v>777</v>
      </c>
      <c r="P192" s="5" t="s">
        <v>40</v>
      </c>
      <c r="Q192" s="11" t="n">
        <v>57</v>
      </c>
      <c r="R192" s="12" t="str">
        <f aca="false">IF(Q192&lt;21,"&lt; 21",IF(Q192&lt;=30,"21 - 30",IF(Q192&lt;=40,"31 - 40",IF(Q192&lt;=50,"41 - 50","&gt; 50" ))))</f>
        <v>&gt; 50</v>
      </c>
      <c r="S192" s="5" t="s">
        <v>29</v>
      </c>
      <c r="T192" s="6"/>
      <c r="U192" s="6"/>
      <c r="V192" s="15" t="s">
        <v>778</v>
      </c>
      <c r="W192" s="16" t="s">
        <v>779</v>
      </c>
      <c r="X192" s="0"/>
      <c r="Y192" s="17" t="s">
        <v>780</v>
      </c>
    </row>
    <row r="193" customFormat="false" ht="25.85" hidden="false" customHeight="false" outlineLevel="0" collapsed="false">
      <c r="C193" s="3" t="n">
        <v>0</v>
      </c>
      <c r="D193" s="19"/>
      <c r="E193" s="19"/>
      <c r="F193" s="19"/>
      <c r="G193" s="3" t="s">
        <v>25</v>
      </c>
      <c r="H193" s="19"/>
      <c r="I193" s="3" t="s">
        <v>25</v>
      </c>
      <c r="L193" s="6"/>
      <c r="M193" s="7" t="s">
        <v>781</v>
      </c>
      <c r="N193" s="8"/>
      <c r="O193" s="9" t="s">
        <v>782</v>
      </c>
      <c r="P193" s="5" t="s">
        <v>40</v>
      </c>
      <c r="Q193" s="11" t="n">
        <v>47</v>
      </c>
      <c r="R193" s="12" t="str">
        <f aca="false">IF(Q193&lt;21,"&lt; 21",IF(Q193&lt;=30,"21 - 30",IF(Q193&lt;=40,"31 - 40",IF(Q193&lt;=50,"41 - 50","&gt; 50" ))))</f>
        <v>41 - 50</v>
      </c>
      <c r="S193" s="5" t="s">
        <v>29</v>
      </c>
      <c r="T193" s="6"/>
      <c r="U193" s="6"/>
      <c r="V193" s="11" t="s">
        <v>783</v>
      </c>
      <c r="W193" s="16" t="s">
        <v>784</v>
      </c>
      <c r="X193" s="0"/>
      <c r="Y193" s="17"/>
    </row>
    <row r="194" customFormat="false" ht="27.85" hidden="false" customHeight="false" outlineLevel="0" collapsed="false">
      <c r="C194" s="3" t="n">
        <v>0</v>
      </c>
      <c r="D194" s="19"/>
      <c r="E194" s="19"/>
      <c r="F194" s="19"/>
      <c r="G194" s="3" t="s">
        <v>25</v>
      </c>
      <c r="H194" s="19"/>
      <c r="I194" s="3" t="s">
        <v>25</v>
      </c>
      <c r="L194" s="6"/>
      <c r="M194" s="7" t="s">
        <v>785</v>
      </c>
      <c r="N194" s="8"/>
      <c r="O194" s="9" t="s">
        <v>786</v>
      </c>
      <c r="P194" s="5" t="s">
        <v>40</v>
      </c>
      <c r="Q194" s="11" t="n">
        <v>50</v>
      </c>
      <c r="R194" s="12" t="str">
        <f aca="false">IF(Q194&lt;21,"&lt; 21",IF(Q194&lt;=30,"21 - 30",IF(Q194&lt;=40,"31 - 40",IF(Q194&lt;=50,"41 - 50","&gt; 50" ))))</f>
        <v>41 - 50</v>
      </c>
      <c r="S194" s="5" t="s">
        <v>34</v>
      </c>
      <c r="T194" s="6"/>
      <c r="U194" s="6"/>
      <c r="V194" s="11" t="s">
        <v>787</v>
      </c>
      <c r="W194" s="16" t="s">
        <v>788</v>
      </c>
      <c r="X194" s="0"/>
      <c r="Y194" s="17" t="s">
        <v>789</v>
      </c>
    </row>
    <row r="195" customFormat="false" ht="25.85" hidden="false" customHeight="false" outlineLevel="0" collapsed="false">
      <c r="C195" s="3" t="n">
        <v>0</v>
      </c>
      <c r="D195" s="19"/>
      <c r="E195" s="19"/>
      <c r="F195" s="19"/>
      <c r="G195" s="3" t="s">
        <v>25</v>
      </c>
      <c r="H195" s="19"/>
      <c r="I195" s="3" t="s">
        <v>25</v>
      </c>
      <c r="L195" s="6"/>
      <c r="M195" s="7" t="s">
        <v>790</v>
      </c>
      <c r="N195" s="8"/>
      <c r="O195" s="9" t="s">
        <v>791</v>
      </c>
      <c r="P195" s="5" t="s">
        <v>40</v>
      </c>
      <c r="Q195" s="11" t="n">
        <v>49</v>
      </c>
      <c r="R195" s="12" t="str">
        <f aca="false">IF(Q195&lt;21,"&lt; 21",IF(Q195&lt;=30,"21 - 30",IF(Q195&lt;=40,"31 - 40",IF(Q195&lt;=50,"41 - 50","&gt; 50" ))))</f>
        <v>41 - 50</v>
      </c>
      <c r="S195" s="5" t="s">
        <v>29</v>
      </c>
      <c r="T195" s="6"/>
      <c r="U195" s="6"/>
      <c r="V195" s="11" t="s">
        <v>237</v>
      </c>
      <c r="W195" s="16" t="s">
        <v>792</v>
      </c>
      <c r="X195" s="0"/>
      <c r="Y195" s="17" t="s">
        <v>379</v>
      </c>
    </row>
    <row r="196" customFormat="false" ht="25.85" hidden="false" customHeight="false" outlineLevel="0" collapsed="false">
      <c r="C196" s="3" t="n">
        <v>0</v>
      </c>
      <c r="D196" s="19"/>
      <c r="E196" s="19"/>
      <c r="F196" s="19"/>
      <c r="G196" s="3" t="s">
        <v>25</v>
      </c>
      <c r="H196" s="19"/>
      <c r="I196" s="3" t="s">
        <v>25</v>
      </c>
      <c r="L196" s="6"/>
      <c r="M196" s="7" t="s">
        <v>793</v>
      </c>
      <c r="N196" s="8"/>
      <c r="O196" s="20" t="s">
        <v>794</v>
      </c>
      <c r="P196" s="5" t="s">
        <v>40</v>
      </c>
      <c r="Q196" s="11" t="n">
        <v>46</v>
      </c>
      <c r="R196" s="12" t="str">
        <f aca="false">IF(Q196&lt;21,"&lt; 21",IF(Q196&lt;=30,"21 - 30",IF(Q196&lt;=40,"31 - 40",IF(Q196&lt;=50,"41 - 50","&gt; 50" ))))</f>
        <v>41 - 50</v>
      </c>
      <c r="S196" s="5" t="s">
        <v>34</v>
      </c>
      <c r="T196" s="6"/>
      <c r="U196" s="6"/>
      <c r="V196" s="11" t="s">
        <v>795</v>
      </c>
      <c r="W196" s="16" t="s">
        <v>796</v>
      </c>
      <c r="X196" s="0"/>
      <c r="Y196" s="17" t="s">
        <v>108</v>
      </c>
    </row>
    <row r="197" customFormat="false" ht="25.85" hidden="false" customHeight="false" outlineLevel="0" collapsed="false">
      <c r="C197" s="3" t="n">
        <v>0</v>
      </c>
      <c r="D197" s="19"/>
      <c r="E197" s="19"/>
      <c r="F197" s="19"/>
      <c r="G197" s="3" t="s">
        <v>25</v>
      </c>
      <c r="H197" s="19"/>
      <c r="I197" s="3" t="s">
        <v>25</v>
      </c>
      <c r="L197" s="6"/>
      <c r="M197" s="7" t="s">
        <v>797</v>
      </c>
      <c r="N197" s="8"/>
      <c r="O197" s="9" t="s">
        <v>798</v>
      </c>
      <c r="P197" s="5" t="s">
        <v>40</v>
      </c>
      <c r="Q197" s="11" t="n">
        <v>51</v>
      </c>
      <c r="R197" s="12" t="str">
        <f aca="false">IF(Q197&lt;21,"&lt; 21",IF(Q197&lt;=30,"21 - 30",IF(Q197&lt;=40,"31 - 40",IF(Q197&lt;=50,"41 - 50","&gt; 50" ))))</f>
        <v>&gt; 50</v>
      </c>
      <c r="S197" s="5" t="s">
        <v>29</v>
      </c>
      <c r="T197" s="6"/>
      <c r="U197" s="6"/>
      <c r="V197" s="15" t="s">
        <v>799</v>
      </c>
      <c r="W197" s="16" t="s">
        <v>800</v>
      </c>
      <c r="X197" s="0"/>
      <c r="Y197" s="17"/>
    </row>
    <row r="198" customFormat="false" ht="25.85" hidden="false" customHeight="false" outlineLevel="0" collapsed="false">
      <c r="C198" s="3" t="n">
        <v>0</v>
      </c>
      <c r="D198" s="19"/>
      <c r="E198" s="19"/>
      <c r="F198" s="19"/>
      <c r="G198" s="3" t="s">
        <v>25</v>
      </c>
      <c r="H198" s="19"/>
      <c r="I198" s="3" t="s">
        <v>25</v>
      </c>
      <c r="L198" s="6"/>
      <c r="M198" s="7" t="s">
        <v>801</v>
      </c>
      <c r="N198" s="8"/>
      <c r="O198" s="9" t="s">
        <v>802</v>
      </c>
      <c r="P198" s="5" t="s">
        <v>40</v>
      </c>
      <c r="Q198" s="11" t="n">
        <v>44</v>
      </c>
      <c r="R198" s="12" t="str">
        <f aca="false">IF(Q198&lt;21,"&lt; 21",IF(Q198&lt;=30,"21 - 30",IF(Q198&lt;=40,"31 - 40",IF(Q198&lt;=50,"41 - 50","&gt; 50" ))))</f>
        <v>41 - 50</v>
      </c>
      <c r="S198" s="5" t="s">
        <v>58</v>
      </c>
      <c r="T198" s="6"/>
      <c r="U198" s="6"/>
      <c r="V198" s="15" t="s">
        <v>803</v>
      </c>
      <c r="W198" s="16" t="s">
        <v>804</v>
      </c>
      <c r="X198" s="0"/>
      <c r="Y198" s="17" t="s">
        <v>805</v>
      </c>
    </row>
    <row r="199" customFormat="false" ht="25.85" hidden="false" customHeight="false" outlineLevel="0" collapsed="false">
      <c r="C199" s="3" t="n">
        <v>0</v>
      </c>
      <c r="D199" s="19"/>
      <c r="E199" s="19"/>
      <c r="F199" s="19"/>
      <c r="G199" s="3" t="s">
        <v>25</v>
      </c>
      <c r="H199" s="19"/>
      <c r="I199" s="3" t="s">
        <v>25</v>
      </c>
      <c r="L199" s="6"/>
      <c r="M199" s="7" t="s">
        <v>806</v>
      </c>
      <c r="N199" s="8"/>
      <c r="O199" s="9" t="s">
        <v>807</v>
      </c>
      <c r="P199" s="5" t="s">
        <v>40</v>
      </c>
      <c r="Q199" s="11" t="n">
        <v>39</v>
      </c>
      <c r="R199" s="12" t="str">
        <f aca="false">IF(Q199&lt;21,"&lt; 21",IF(Q199&lt;=30,"21 - 30",IF(Q199&lt;=40,"31 - 40",IF(Q199&lt;=50,"41 - 50","&gt; 50" ))))</f>
        <v>31 - 40</v>
      </c>
      <c r="S199" s="5" t="s">
        <v>29</v>
      </c>
      <c r="T199" s="6"/>
      <c r="U199" s="6"/>
      <c r="V199" s="15" t="s">
        <v>385</v>
      </c>
      <c r="W199" s="16" t="s">
        <v>808</v>
      </c>
      <c r="X199" s="0"/>
      <c r="Y199" s="17" t="s">
        <v>505</v>
      </c>
    </row>
    <row r="200" customFormat="false" ht="25.85" hidden="false" customHeight="false" outlineLevel="0" collapsed="false">
      <c r="C200" s="3" t="n">
        <v>0</v>
      </c>
      <c r="D200" s="19"/>
      <c r="E200" s="19"/>
      <c r="F200" s="19"/>
      <c r="G200" s="3" t="s">
        <v>25</v>
      </c>
      <c r="H200" s="19"/>
      <c r="I200" s="3" t="s">
        <v>25</v>
      </c>
      <c r="L200" s="6"/>
      <c r="M200" s="7" t="s">
        <v>809</v>
      </c>
      <c r="N200" s="8"/>
      <c r="O200" s="9" t="s">
        <v>810</v>
      </c>
      <c r="P200" s="5" t="s">
        <v>40</v>
      </c>
      <c r="Q200" s="11" t="n">
        <v>36</v>
      </c>
      <c r="R200" s="12" t="str">
        <f aca="false">IF(Q200&lt;21,"&lt; 21",IF(Q200&lt;=30,"21 - 30",IF(Q200&lt;=40,"31 - 40",IF(Q200&lt;=50,"41 - 50","&gt; 50" ))))</f>
        <v>31 - 40</v>
      </c>
      <c r="S200" s="5" t="s">
        <v>29</v>
      </c>
      <c r="T200" s="6"/>
      <c r="U200" s="6"/>
      <c r="V200" s="15" t="s">
        <v>385</v>
      </c>
      <c r="W200" s="16" t="s">
        <v>811</v>
      </c>
      <c r="X200" s="0"/>
      <c r="Y200" s="17" t="s">
        <v>812</v>
      </c>
    </row>
    <row r="201" customFormat="false" ht="25.85" hidden="false" customHeight="false" outlineLevel="0" collapsed="false">
      <c r="C201" s="3" t="n">
        <v>0</v>
      </c>
      <c r="D201" s="19"/>
      <c r="E201" s="19"/>
      <c r="F201" s="19"/>
      <c r="G201" s="3" t="s">
        <v>25</v>
      </c>
      <c r="H201" s="19"/>
      <c r="I201" s="3" t="s">
        <v>25</v>
      </c>
      <c r="L201" s="6"/>
      <c r="M201" s="7" t="s">
        <v>813</v>
      </c>
      <c r="N201" s="8"/>
      <c r="O201" s="9" t="s">
        <v>814</v>
      </c>
      <c r="P201" s="5" t="s">
        <v>28</v>
      </c>
      <c r="Q201" s="11" t="n">
        <v>52</v>
      </c>
      <c r="R201" s="12" t="str">
        <f aca="false">IF(Q201&lt;21,"&lt; 21",IF(Q201&lt;=30,"21 - 30",IF(Q201&lt;=40,"31 - 40",IF(Q201&lt;=50,"41 - 50","&gt; 50" ))))</f>
        <v>&gt; 50</v>
      </c>
      <c r="S201" s="5" t="s">
        <v>29</v>
      </c>
      <c r="T201" s="6"/>
      <c r="U201" s="6"/>
      <c r="V201" s="15" t="s">
        <v>815</v>
      </c>
      <c r="W201" s="22" t="s">
        <v>816</v>
      </c>
      <c r="X201" s="0"/>
      <c r="Y201" s="23" t="s">
        <v>812</v>
      </c>
    </row>
    <row r="202" customFormat="false" ht="13.8" hidden="false" customHeight="false" outlineLevel="0" collapsed="false">
      <c r="L202" s="6"/>
      <c r="M202" s="6"/>
      <c r="N202" s="6"/>
      <c r="O202" s="6"/>
      <c r="P202" s="5"/>
      <c r="Q202" s="6"/>
      <c r="R202" s="6"/>
      <c r="S202" s="5"/>
      <c r="T202" s="6"/>
      <c r="U202" s="6"/>
      <c r="V202" s="6"/>
    </row>
    <row r="203" customFormat="false" ht="13.8" hidden="false" customHeight="false" outlineLevel="0" collapsed="false">
      <c r="L203" s="6"/>
      <c r="M203" s="6"/>
      <c r="N203" s="6"/>
      <c r="O203" s="6"/>
      <c r="P203" s="5"/>
      <c r="Q203" s="6"/>
      <c r="R203" s="6"/>
      <c r="S203" s="5"/>
      <c r="T203" s="6"/>
      <c r="U203" s="6"/>
      <c r="V203" s="6"/>
    </row>
    <row r="204" customFormat="false" ht="13.8" hidden="false" customHeight="false" outlineLevel="0" collapsed="false">
      <c r="L204" s="6"/>
      <c r="M204" s="6"/>
      <c r="N204" s="6"/>
      <c r="O204" s="6"/>
      <c r="P204" s="5"/>
      <c r="Q204" s="6"/>
      <c r="R204" s="6"/>
      <c r="S204" s="5"/>
      <c r="T204" s="6"/>
      <c r="U204" s="6"/>
      <c r="V204" s="6"/>
    </row>
    <row r="205" customFormat="false" ht="13.8" hidden="false" customHeight="false" outlineLevel="0" collapsed="false">
      <c r="L205" s="6"/>
      <c r="M205" s="6"/>
      <c r="N205" s="6"/>
      <c r="O205" s="6"/>
      <c r="P205" s="5"/>
      <c r="Q205" s="6"/>
      <c r="R205" s="6"/>
      <c r="S205" s="5"/>
      <c r="T205" s="6"/>
      <c r="U205" s="6"/>
      <c r="V205" s="6"/>
    </row>
    <row r="206" customFormat="false" ht="13.8" hidden="false" customHeight="false" outlineLevel="0" collapsed="false">
      <c r="L206" s="6"/>
      <c r="M206" s="6"/>
      <c r="N206" s="6"/>
      <c r="O206" s="6"/>
      <c r="P206" s="5"/>
      <c r="Q206" s="6"/>
      <c r="R206" s="6"/>
      <c r="S206" s="5"/>
      <c r="T206" s="6"/>
      <c r="U206" s="6"/>
      <c r="V206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