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<sst xmlns="http://schemas.openxmlformats.org/spreadsheetml/2006/main" count="1573" uniqueCount="835">
  <si>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</si>
  <si>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</si>
  <si>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</si>
  <si>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</si>
  <si>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</si>
  <si>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</si>
  <si>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</si>
  <si>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</si>
  <si>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</si>
  <si>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</si>
  <si>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</si>
  <si>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</si>
  <si>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</si>
  <si>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</si>
  <si>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</si>
  <si>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</si>
  <si>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</si>
  <si>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</si>
  <si>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</si>
  <si>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</si>
  <si>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</si>
  <si>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</si>
  <si>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</si>
  <si>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</si>
  <si>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</si>
  <si>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</si>
  <si>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Antoni Stephen</t>
  </si>
  <si>
    <t>Payakumbuh, 24 Januari 1974</t>
  </si>
  <si>
    <t>L</t>
  </si>
  <si>
    <t>SLTA</t>
  </si>
  <si>
    <t>Jl. Jorong Kapalo Koto, Kec. Payakumbuh, Kab. Lima Puluh Kota, Sumatera Barat</t>
  </si>
  <si>
    <t>081374244600</t>
  </si>
  <si>
    <t>Ternak Ayam</t>
  </si>
  <si>
    <t>Adi Ismanto</t>
  </si>
  <si>
    <t>Padang Panjang, 13 Juli 1980</t>
  </si>
  <si>
    <t>Sungai Antuan, Kec. Mungka, Kab. Lima Puluh Kota,Sumatera Barat</t>
  </si>
  <si>
    <t>08271088801</t>
  </si>
  <si>
    <t>Hendra</t>
  </si>
  <si>
    <t>Payakumbuh, 15 November 1979</t>
  </si>
  <si>
    <t>Jl. Jorong Gando, Kenagarian Piobang, Payakumbuh, Kab. Lima Puluh Kota, Sumatera Barat</t>
  </si>
  <si>
    <t>082172673034</t>
  </si>
  <si>
    <t>Ternak Lele</t>
  </si>
  <si>
    <t>Dasril</t>
  </si>
  <si>
    <t>Mungka, 1 Juli 1966</t>
  </si>
  <si>
    <t>DIII</t>
  </si>
  <si>
    <t>Kptp Tuo Mungka, Kec. Mungka, Kab. Lima Puluh Kota, Sumbar</t>
  </si>
  <si>
    <t>085263368069</t>
  </si>
  <si>
    <t>Beternak Ayam Ras</t>
  </si>
  <si>
    <t>Opia Putra</t>
  </si>
  <si>
    <t>Batu Galeh, 3 April 1978</t>
  </si>
  <si>
    <t> </t>
  </si>
  <si>
    <t>Jl. Simpang Tiga Kenangga, Kel. Sungai Antuan, Kec. Mungka, Kab. Lima Puluh Kota, Sumatera Barat</t>
  </si>
  <si>
    <t>081363892888</t>
  </si>
  <si>
    <t>Peternakan Ayam Buras</t>
  </si>
  <si>
    <t>Itra Antoni</t>
  </si>
  <si>
    <t>Durian Tarung, 6 April 1989</t>
  </si>
  <si>
    <t>S1</t>
  </si>
  <si>
    <t>Jl. Raya Durian Tarung, Kel. Lubug Gadang, Kec. Sangir, Kab. Solok Selatan, Sumatera Barat</t>
  </si>
  <si>
    <t>085278119719</t>
  </si>
  <si>
    <t>Wahyu Yusmir</t>
  </si>
  <si>
    <t>Bukittinggi, 22 November 1994</t>
  </si>
  <si>
    <t>Jl. Padang Bungo, Kel. Andiang, Kec. Suliki, Kab. Lima Puluh Kota, Sumatera Barat</t>
  </si>
  <si>
    <t>083180841339</t>
  </si>
  <si>
    <t>Primayoga Dastara</t>
  </si>
  <si>
    <t>Bukittinggi, 5 Juni 1994</t>
  </si>
  <si>
    <t>Jorong Sungai Cubodak, Tabek Panjang, Baso, Kab. Agam,Sumatera Barat</t>
  </si>
  <si>
    <t>087896105116</t>
  </si>
  <si>
    <t>Nisa Prisma Rila</t>
  </si>
  <si>
    <t>Padang, 23 Agustus 1995</t>
  </si>
  <si>
    <t>P</t>
  </si>
  <si>
    <t>Jl. Parak Jambu Indah VI RT.03/09, Dadok Tunggul Hitam, Koto Tengah, Padang, Sumatera Barat</t>
  </si>
  <si>
    <t>085766144423</t>
  </si>
  <si>
    <t>Zulfikri</t>
  </si>
  <si>
    <t>Simptj nan IV, 4 April 1976</t>
  </si>
  <si>
    <t>Jl. Simp tj nan IV, Gurun Data, Danau Kembar, Solok, Sumatera Barat</t>
  </si>
  <si>
    <t>085263372143</t>
  </si>
  <si>
    <t>Pertanian Sayur Mayur</t>
  </si>
  <si>
    <t>Budiono</t>
  </si>
  <si>
    <t>Malang, 28 Januari 1975</t>
  </si>
  <si>
    <t>Jl. Koto Simalanggang, Sumatera Barat</t>
  </si>
  <si>
    <t>081365437418</t>
  </si>
  <si>
    <t>Zulfahmi</t>
  </si>
  <si>
    <t>Simpang Tj Nan IV, 4 Maret 1979</t>
  </si>
  <si>
    <t>Jorong Gurun Data, Danau Kembar, Kab. Solok, Prov. Sumatera Barat</t>
  </si>
  <si>
    <t>085374640921</t>
  </si>
  <si>
    <t>Isnardi</t>
  </si>
  <si>
    <t>Guguk, 18 November 1965</t>
  </si>
  <si>
    <t>Guguk 8 Koto, Guguk, Kab. Lima Puluh Kota, Sumatera Barat</t>
  </si>
  <si>
    <t>085272944358</t>
  </si>
  <si>
    <t>Traktor Sawah</t>
  </si>
  <si>
    <t>Petrimal</t>
  </si>
  <si>
    <t>Padang Batang, 25 Februari 1970</t>
  </si>
  <si>
    <t>Lubuak Simato, Sungai Antuan, Mungka, Kab. Lima Puluh Kota, Sumatera Barat</t>
  </si>
  <si>
    <t>082283326598</t>
  </si>
  <si>
    <t>Iswandi</t>
  </si>
  <si>
    <t>Kt. Tengah Smlg, 6 Juni 1976</t>
  </si>
  <si>
    <t>Jl. Jorong Parak Baru Nagari Taram, Kec. Harau, Kab. Lima Puluh Kota, Sumatera Barat</t>
  </si>
  <si>
    <t>085211210143</t>
  </si>
  <si>
    <t>Jualan Snack Anak-Anak</t>
  </si>
  <si>
    <t>Kendra Warman</t>
  </si>
  <si>
    <t>Air Haji, 16 Desember 1985</t>
  </si>
  <si>
    <t>Jl. Manggis 14-233, RT.04/12, Kel. Kuranji, Kab. Padang, Sumatera Barat</t>
  </si>
  <si>
    <t>081374442934</t>
  </si>
  <si>
    <t>Saiful Duski</t>
  </si>
  <si>
    <t>U. Gading, 11 November 1977</t>
  </si>
  <si>
    <t>S2</t>
  </si>
  <si>
    <t>Sulawesi No.65, Ujung Gading, Lb. Melintang, Pasaman Barat, Sumatera Barat</t>
  </si>
  <si>
    <t>081363484816</t>
  </si>
  <si>
    <t>Kursus Komputer, bahasa inggris</t>
  </si>
  <si>
    <t>Syafrizal</t>
  </si>
  <si>
    <t>Cupak, 18, Agustus 1966</t>
  </si>
  <si>
    <t>Dsn. Lenbang Jao, Panyalari, Guntal, Solok, Sumatera Barat</t>
  </si>
  <si>
    <t>081363376572</t>
  </si>
  <si>
    <t>Rice Milling</t>
  </si>
  <si>
    <t>Rudi Efendi</t>
  </si>
  <si>
    <t>Temiai, 4 Juni 1975</t>
  </si>
  <si>
    <t>Panyaran NO.120, Cupak, Gunung Talang, Solok, Sumatera Barat</t>
  </si>
  <si>
    <t>085376687870</t>
  </si>
  <si>
    <t>Dagang Kain</t>
  </si>
  <si>
    <t>Zainal Toto Abdi</t>
  </si>
  <si>
    <t>Bukit Limbuku, 25 Maret 1975</t>
  </si>
  <si>
    <t>Taram, Bukit Limbuku, Bukit Limbuku, Harau, Kab. Lima Puluh Kota, Sumatera Barat</t>
  </si>
  <si>
    <t>085263324900</t>
  </si>
  <si>
    <t>Industri Batu-Batu</t>
  </si>
  <si>
    <t>Armen Juanda</t>
  </si>
  <si>
    <t>S. Jernih, 13 Juni 1983</t>
  </si>
  <si>
    <t>Jorong Bunga Tanjung, Sungai Jernih, Gunung Talang, Kab. Solok, Sumatera Barat</t>
  </si>
  <si>
    <t>085374742470</t>
  </si>
  <si>
    <t>Ternak AYam</t>
  </si>
  <si>
    <t>Daedeng ED</t>
  </si>
  <si>
    <t>S. Jernih 17, Februari 1990</t>
  </si>
  <si>
    <t>Jorong Bungo Tanjuang, Sungai Jernih, Gunungtalang, Kab. Solok, Sumatera Barat</t>
  </si>
  <si>
    <t>085264335701</t>
  </si>
  <si>
    <t>Indra Junaedi</t>
  </si>
  <si>
    <t>Batu Balang, 10 Oktober 1984</t>
  </si>
  <si>
    <t>Payakumbuh, Taram, Haram, Kab. Lima Puluh Kota., Sumatera Barat</t>
  </si>
  <si>
    <t>085363793277</t>
  </si>
  <si>
    <t>Dagang Pinang</t>
  </si>
  <si>
    <t>Syafrigonedi</t>
  </si>
  <si>
    <t>Pangkalan, 11 November 1972</t>
  </si>
  <si>
    <t>Bayur Kabung, Kel. Kinali, Kab. Pasaman Barat, Sumatera Barat</t>
  </si>
  <si>
    <t>081374493563</t>
  </si>
  <si>
    <t>Pengecer Barang Harian dan alat pancing</t>
  </si>
  <si>
    <t>Wardison</t>
  </si>
  <si>
    <t>Karang Putih, 15 November 1978</t>
  </si>
  <si>
    <t>Bakti Sulaiman, Air Bangis, Sungai Biremas, Pasaman Barat, Sumatera Barat</t>
  </si>
  <si>
    <t>082170053737</t>
  </si>
  <si>
    <t>Bengkel Dinamo</t>
  </si>
  <si>
    <t>Wawan Candra</t>
  </si>
  <si>
    <t>Bukit Limbuku, 4 September 1980</t>
  </si>
  <si>
    <t>Jl. Tanjuang Kaliang Sei Kemuyang, Kec. Luhak, Kab. Payakumbuh, Sumatera Barat</t>
  </si>
  <si>
    <t>081331562322/ 085374116474</t>
  </si>
  <si>
    <t>Batu Bata dan Bahan Bangunan</t>
  </si>
  <si>
    <t>Iswat</t>
  </si>
  <si>
    <t>Pd. Batang, 10 Desember 1972</t>
  </si>
  <si>
    <t>Guguk VIII Koto, Guguk, Kab. Lima Puluh Kota, Sumatera Barat</t>
  </si>
  <si>
    <t>081363649212</t>
  </si>
  <si>
    <t>Andromeda Siddhik Yogama</t>
  </si>
  <si>
    <t>Padang, 11 April 1993</t>
  </si>
  <si>
    <t>Komplek Singgalang A2/13, Kel. Batang Kabung, Koto Tengah, Padang, Sumatera Barat</t>
  </si>
  <si>
    <t>085721564098</t>
  </si>
  <si>
    <t>Debiza Rahmad</t>
  </si>
  <si>
    <t>Padang, 9 September 1991</t>
  </si>
  <si>
    <t>Kuranji RT.01/01, Kuranji, Sumatera Barat</t>
  </si>
  <si>
    <t>082390431514</t>
  </si>
  <si>
    <t>Jasmiwarti</t>
  </si>
  <si>
    <t>Padang, 25 Mei 1968</t>
  </si>
  <si>
    <t>Dj Wak Ketok Koto Parak RT.04/05, Pisang, Pauh, Padang, Sumatera Barat</t>
  </si>
  <si>
    <t>085364922297</t>
  </si>
  <si>
    <t>Endar Hidayat</t>
  </si>
  <si>
    <t>Jakarta, 8 Juni 1995</t>
  </si>
  <si>
    <t>Taruang Taruang, Rao, Pasaman, Sumatera Barat</t>
  </si>
  <si>
    <t>081994296234</t>
  </si>
  <si>
    <t>Marjonis</t>
  </si>
  <si>
    <t>Bayur, 16 Agustus 1969</t>
  </si>
  <si>
    <t>Jorong Muko-Muko, Koto Malintang, Tj. Raya, Kab. Agam, Sumatera Barat</t>
  </si>
  <si>
    <t>082390204683</t>
  </si>
  <si>
    <t>Haryadi</t>
  </si>
  <si>
    <t>Jakarta, 4 April 1977</t>
  </si>
  <si>
    <t>Jorong Ambacang, Kota Malinglang, Tj Raya, Kab. Agam</t>
  </si>
  <si>
    <t>081363397629</t>
  </si>
  <si>
    <t>Ramli Wardi</t>
  </si>
  <si>
    <t>Tiku, 3 April 1973</t>
  </si>
  <si>
    <t>Pasar Tiku, Tiku Selatan, Tjg. Mutiara, Kab. Agam, Sumatera Barat</t>
  </si>
  <si>
    <t>081374413200</t>
  </si>
  <si>
    <t>Jasa Transportasi</t>
  </si>
  <si>
    <t>Zulfadrizal</t>
  </si>
  <si>
    <t>Talang, 11 September 1972</t>
  </si>
  <si>
    <t>Talang, Talang Maur, Mungka, Kab. Lima Puluh Kota, Sumatera Barat</t>
  </si>
  <si>
    <t>082387684977</t>
  </si>
  <si>
    <t>Devi Melsa</t>
  </si>
  <si>
    <t>Talang, 7 Maret 1984</t>
  </si>
  <si>
    <t>081277504024</t>
  </si>
  <si>
    <t>Membuat Pagar Tralis Besi</t>
  </si>
  <si>
    <t>Zon Hendri</t>
  </si>
  <si>
    <t>Koring,  13 September 1976</t>
  </si>
  <si>
    <t>Simpang Tiga Kenanga, Sungai Antuan, Mungka, Kab. Lima Puluh Kota, Sumatera Barat</t>
  </si>
  <si>
    <t>081267513840</t>
  </si>
  <si>
    <t>Sanovri N</t>
  </si>
  <si>
    <t>Bagan siapi-api, 1 Novemver 1981</t>
  </si>
  <si>
    <t>Komp. Pondok Pinang RT.04/09 Blok M.10 Lubuk Buaya, Kota Tengah, Padang, Sumatera Barat</t>
  </si>
  <si>
    <t>085274199996</t>
  </si>
  <si>
    <t>Yuhelmi</t>
  </si>
  <si>
    <t>Pariaman, 15 April 1969</t>
  </si>
  <si>
    <t>Jl. Utama Baru No.47 RT.03/01, Bunga Pasang, Koto Tengah, Padang, Sumatera Barat</t>
  </si>
  <si>
    <t>081267974627</t>
  </si>
  <si>
    <t>Harizal</t>
  </si>
  <si>
    <t>Simalanggang, 3 April 1971</t>
  </si>
  <si>
    <t>Jl. Tanmalaka, Nagari Guguk, Guguk, Kab. Lima Puluh Kota, Sumatera Barat</t>
  </si>
  <si>
    <t>Drs. Syamsuddin. MS</t>
  </si>
  <si>
    <t>Punggasan, 7 Juli 1953</t>
  </si>
  <si>
    <t>Komplek Bumi Linang I RT.07/01 Blok A5, Sungai Sapih, Kuranji, Padang, Sumatera Barat</t>
  </si>
  <si>
    <t>081363329922</t>
  </si>
  <si>
    <t>Aldri</t>
  </si>
  <si>
    <t>Balai, 1 Mei 1973</t>
  </si>
  <si>
    <t>Jl. Tiga Alua, Kel. Batu Balang, Harau, Kab. Lima Puluh Kota, Sumatera Barat</t>
  </si>
  <si>
    <t>085263701072</t>
  </si>
  <si>
    <t>Mawardi</t>
  </si>
  <si>
    <t>Batu Balang, 18 November 1982</t>
  </si>
  <si>
    <t>Koto Harau, Batu Balang, Harau, Kab. Lima Puluh Kota, Sumatera Barat</t>
  </si>
  <si>
    <t>085278893296</t>
  </si>
  <si>
    <t>Dagang Batu Bata</t>
  </si>
  <si>
    <t>Agus Makido</t>
  </si>
  <si>
    <t>Taram, 16 Agustus 1982</t>
  </si>
  <si>
    <t>Bukit Lembuku, Koto Lalintang, Harau, Kab. Lima Puluh Kota, Sumatera Barat</t>
  </si>
  <si>
    <t>085274129027</t>
  </si>
  <si>
    <t>Budi Herman</t>
  </si>
  <si>
    <t>Payakumbuh, 22 September 1977</t>
  </si>
  <si>
    <t>Payakumbuh RT.1/3 Nlok L, Kel. Nakodok, Kec. Lima Puluh Kota, Kab. Payakumbuh, Sumatera Barat</t>
  </si>
  <si>
    <t>085274632940</t>
  </si>
  <si>
    <t>Dagang Buah</t>
  </si>
  <si>
    <t>Erka Effendi</t>
  </si>
  <si>
    <t>Koto Harau 2 Juli 1979</t>
  </si>
  <si>
    <t>085274122272</t>
  </si>
  <si>
    <t>Sumantri</t>
  </si>
  <si>
    <t>Padang, 16 April 1988</t>
  </si>
  <si>
    <t>Jl. Irian Jorong Tawak Ambun, Lembah Melintang, Pasaman Barat, Sumatera Barat</t>
  </si>
  <si>
    <t>081275051528</t>
  </si>
  <si>
    <t>Asesoris Hp</t>
  </si>
  <si>
    <t>Syeftiva Dwi Putra</t>
  </si>
  <si>
    <t>Lunang, 9 September 1992</t>
  </si>
  <si>
    <t>Jl. Rantau  Ketaka, Kel. Lunang, Lunang Silaut, Pesisir Selatan, Sumatera Barat</t>
  </si>
  <si>
    <t>087895597913/ 081363233533</t>
  </si>
  <si>
    <t>Risman, S.Pd</t>
  </si>
  <si>
    <t>Padang, 3 Agustus 1980</t>
  </si>
  <si>
    <t>Komp. Taruko Permai IV RT.01/13 Blok F/19, Bungo Pasang, Koto Tengah, Padang, Sumatera Barat</t>
  </si>
  <si>
    <t>082389232330</t>
  </si>
  <si>
    <t>Mini Market</t>
  </si>
  <si>
    <t>Andi Putra Nusa</t>
  </si>
  <si>
    <t>Padang Panjang, 17 Agustus 1984</t>
  </si>
  <si>
    <t>Jl. Kapalo Koto, Koto Laweh, Kali Koto, Tanah Datar Sumatera Barat</t>
  </si>
  <si>
    <t>085364741595</t>
  </si>
  <si>
    <t>Taylor</t>
  </si>
  <si>
    <t>Syafrimal</t>
  </si>
  <si>
    <t>Simp Tj Nan IV, 19 Desember 1979</t>
  </si>
  <si>
    <t>Simpang Tj Nan IV, Gurun Data, Danau Kembar, Sumatera Barat</t>
  </si>
  <si>
    <t>081374327004</t>
  </si>
  <si>
    <t>Irvan Dola</t>
  </si>
  <si>
    <t>Padang, 21 April 1977</t>
  </si>
  <si>
    <t>Anding Limbanang, Siboka, Suliki, Kab. Lima Puluh Kota, Sumatera Barat</t>
  </si>
  <si>
    <t>085274259869</t>
  </si>
  <si>
    <t>Fadiza Zumra</t>
  </si>
  <si>
    <t>Rawang Gadang, 8 Oktober 1985</t>
  </si>
  <si>
    <t>Rawang Gadang, Jotong Rawang Gadang, Danau Kembar, Solok</t>
  </si>
  <si>
    <t>085375009404</t>
  </si>
  <si>
    <t>Elfirdaus</t>
  </si>
  <si>
    <t>Rawang Gadang, 24 November 1983</t>
  </si>
  <si>
    <t>082390603811</t>
  </si>
  <si>
    <t>Arwizet K</t>
  </si>
  <si>
    <t>Pariaman, 20 September 1969</t>
  </si>
  <si>
    <t>Komp. Salingka Bungo Permai II RT.02/06 Blok F/17, Bungo Pasang, Koto Tengah, Padang, Sumatera Barat</t>
  </si>
  <si>
    <t>081374579570</t>
  </si>
  <si>
    <t>Desi Kaverina</t>
  </si>
  <si>
    <t>Pariaman, 25 September 1971</t>
  </si>
  <si>
    <t>085263531699</t>
  </si>
  <si>
    <t>Angga Stevano</t>
  </si>
  <si>
    <t>Bukittinggi, 26 November 1990</t>
  </si>
  <si>
    <t>Jl. Badorai Indah, Jorog Limo Kampung, Nagari Sungai Pua, Sungai Pua, Sumatera Barat</t>
  </si>
  <si>
    <t>085274759514</t>
  </si>
  <si>
    <t>Jual Kurma Keliling</t>
  </si>
  <si>
    <t>M. Aulia Rahman</t>
  </si>
  <si>
    <t>Jakarta, 31 Oktober 1990</t>
  </si>
  <si>
    <t>Aia Kaciak, Kubang Putih, Banuhampu, Bukittinggi, Sumatera Barat</t>
  </si>
  <si>
    <t>081294776645</t>
  </si>
  <si>
    <t>Afirman</t>
  </si>
  <si>
    <t>Padang, 15 Mei 1977</t>
  </si>
  <si>
    <t>Karet No.8A RT.02/04, Padang Pasir, Padang Barat, Padang, Sumatera Barat</t>
  </si>
  <si>
    <t>085363227295</t>
  </si>
  <si>
    <t>Dagang Ikan dan Belut</t>
  </si>
  <si>
    <t>Eripan Jamil</t>
  </si>
  <si>
    <t>Padang Pariaman, 12 Januari 1967</t>
  </si>
  <si>
    <t>Komp. Bumi Minang RT.02/07 Blok C/26, Sungai Sapih, Kuranji, Padang, Sumatera Barat</t>
  </si>
  <si>
    <t>085274908235</t>
  </si>
  <si>
    <t>Sutama</t>
  </si>
  <si>
    <t>Indramayu, 12 Oktober 1973</t>
  </si>
  <si>
    <t>Jl. Guguk 8 Koto, Guguk, Kab. Lima Puluh Kota, Sumatera Barat</t>
  </si>
  <si>
    <t>081261944803</t>
  </si>
  <si>
    <t>Usaha Kecil</t>
  </si>
  <si>
    <t>Drs. Mansyur Tril</t>
  </si>
  <si>
    <t>Pes. Selatan, 1 Mei 1951</t>
  </si>
  <si>
    <t>ST. syahrir RT.7/26, Kel. Silaing Bawah, Panjang Barat, Padang Barat, Sumatera Barat</t>
  </si>
  <si>
    <t>085375958811</t>
  </si>
  <si>
    <t>Yose Donal</t>
  </si>
  <si>
    <t>S. Janiah, 20 Agustus 1967</t>
  </si>
  <si>
    <t>Cupak, Gunung Talang, Solok, Sumatera Barat</t>
  </si>
  <si>
    <t>082390171809</t>
  </si>
  <si>
    <t>Nur Aslam Ahmad</t>
  </si>
  <si>
    <t>Langsa, 9 September 1974</t>
  </si>
  <si>
    <t>Pasar Pokan, Air Bangis, Sungai Beremas, Pasaman Barat, Sumatera Barat</t>
  </si>
  <si>
    <t>082362104878</t>
  </si>
  <si>
    <t>Syamsul Bayan</t>
  </si>
  <si>
    <t>Ujung Gading 20 Juli 1974</t>
  </si>
  <si>
    <t>Jl. Bintan, Brastagi, Lembah Melintang, Pasaman Barat, Sumatera Barat</t>
  </si>
  <si>
    <t>082381430834</t>
  </si>
  <si>
    <t>Tambak Lele</t>
  </si>
  <si>
    <t>Yuliantoni</t>
  </si>
  <si>
    <t>S. Janiah, 13 Juli 1981</t>
  </si>
  <si>
    <t>Jl. Jorong Bungo Ranjang, Sungai Janiah, Gunung Talong, Solok, Sumatera Barat</t>
  </si>
  <si>
    <t>081374810943</t>
  </si>
  <si>
    <t>Budidaya Ikan</t>
  </si>
  <si>
    <t>Beta Putra</t>
  </si>
  <si>
    <t>Pasaman, 22 April 1989</t>
  </si>
  <si>
    <t>Jl. Jorong Bungo Tanjuang, Sungai Janiah, Gunung Talang, Solok, Sumatera Barat</t>
  </si>
  <si>
    <t>085263188891</t>
  </si>
  <si>
    <t>Abdu Rahman</t>
  </si>
  <si>
    <t>Payakumbuh, 20 Agustus 1978</t>
  </si>
  <si>
    <t>Jl. KH. Ahmad Dahlan RT.02/01, Kel. Talawi, Kec. Payakumbuh Utara, Payakumbuh, Sumatera Barat</t>
  </si>
  <si>
    <t>085365846407</t>
  </si>
  <si>
    <t>Obat Tradisonla Herbal</t>
  </si>
  <si>
    <t>Dodi Erman</t>
  </si>
  <si>
    <t>Batu Balang, 7 November 1978</t>
  </si>
  <si>
    <t>Batu Balang, Harau, Kab. Lima Puluh Kota, Sumatera Barat</t>
  </si>
  <si>
    <t>082387684151</t>
  </si>
  <si>
    <t>Pabrik Bata</t>
  </si>
  <si>
    <t>Uni Usmayanti</t>
  </si>
  <si>
    <t>Rantau Panjang, 3 Juli 1992</t>
  </si>
  <si>
    <t>Jali Rumah Gadang, Padang, Sumatera Barat</t>
  </si>
  <si>
    <t>08982691748</t>
  </si>
  <si>
    <t>Dori Lisnuari</t>
  </si>
  <si>
    <t>Padang, 6 Januari 1992</t>
  </si>
  <si>
    <t>Komp. Flora Jaya I B2 No.12, Padang Timur, Padang, Sumatera Barat</t>
  </si>
  <si>
    <t>085274378855</t>
  </si>
  <si>
    <t>Refcil</t>
  </si>
  <si>
    <t>Koto Harau, 16 Desember 1979</t>
  </si>
  <si>
    <t>085263913931</t>
  </si>
  <si>
    <t>Sukri Candra</t>
  </si>
  <si>
    <t>Bukittinggi, 14 November 1985</t>
  </si>
  <si>
    <t>Jorong Piladang, IV Koto Palembayan, Palembayan, Kab. Agam, Sumatera Barat</t>
  </si>
  <si>
    <t>085278562649</t>
  </si>
  <si>
    <t>Toko Barang Harian</t>
  </si>
  <si>
    <t>Rifki Kurniawan</t>
  </si>
  <si>
    <t>Gandu, 16 April 1982</t>
  </si>
  <si>
    <t>Gandu, Payakumbuh, Kab. Lima Puluh Kota, Sumatera Barat</t>
  </si>
  <si>
    <t>Budidaya Lele</t>
  </si>
  <si>
    <t>Rezki Ulona SP</t>
  </si>
  <si>
    <t>Sawah Lunto, 15 Oktober 1982</t>
  </si>
  <si>
    <t>Jl. Banjarmasin No.,15 RT.01/08, Blok. O, Ulak Karang Selatan, Padang Utara, Padang, Sumatera Barat</t>
  </si>
  <si>
    <t>085263752742</t>
  </si>
  <si>
    <t>Loundry</t>
  </si>
  <si>
    <t>Yul Hendra</t>
  </si>
  <si>
    <t>Padang, 8 Juni 1980</t>
  </si>
  <si>
    <t>Kalak Anto RT.01/02, Padang Sarai, Koto Tengah, Padang, Sumatera Barat</t>
  </si>
  <si>
    <t>082386190775</t>
  </si>
  <si>
    <t>Harry Tri Wibowo</t>
  </si>
  <si>
    <t>Padang, 8 Mei 1980</t>
  </si>
  <si>
    <t>HDS Cokroaminoto RT.01/06 No.86A Belakang Tangsi, Padang Barat, Padang, Sumatera Barat</t>
  </si>
  <si>
    <t>081266900966</t>
  </si>
  <si>
    <t>Hikmar</t>
  </si>
  <si>
    <t>Duri, 31 Maret 1977</t>
  </si>
  <si>
    <t>Tanjuang Simantuang, Situjuah Gadang, Situjuah Limo Nagari, Kab. Lima Puluh Kota</t>
  </si>
  <si>
    <t>081363499137</t>
  </si>
  <si>
    <t>Pengobatan Herbal</t>
  </si>
  <si>
    <t>Desi Susilawati</t>
  </si>
  <si>
    <t>Padang, 1 Juni 1977</t>
  </si>
  <si>
    <t>Ganting I No.10 RT.03/10, Gunting Parak Gadang, Padang Timur, Padang, Sumatera Barat</t>
  </si>
  <si>
    <t>082174127721</t>
  </si>
  <si>
    <t>Apotek</t>
  </si>
  <si>
    <t>Fernanda Amny Syaputra</t>
  </si>
  <si>
    <t>Curup 7 Februari 1992</t>
  </si>
  <si>
    <t>Komplek Padang Sarai Permai N/29, Padang Sarai, Koto Tengah, Padang, Sumatera Barat</t>
  </si>
  <si>
    <t>085274631787</t>
  </si>
  <si>
    <t>Kuliner</t>
  </si>
  <si>
    <t>Hendrianto</t>
  </si>
  <si>
    <t>Taram, 12 Mei 1973</t>
  </si>
  <si>
    <t>Parak Baru Taram, Haram, Kab. Lima Puluh Kota, Sumatera Barat</t>
  </si>
  <si>
    <t>08126794100</t>
  </si>
  <si>
    <t>Ternak Ayam Broiler</t>
  </si>
  <si>
    <t>Arif Rahman Hakim</t>
  </si>
  <si>
    <t>Koto Laweh, 28 Juni 1983</t>
  </si>
  <si>
    <t>Batu Panjang, Koto Laweh, Kali Kota, Tanah Datar, Sumatera Barat</t>
  </si>
  <si>
    <t>081374272331</t>
  </si>
  <si>
    <t>Dagang</t>
  </si>
  <si>
    <t>Yuneldi</t>
  </si>
  <si>
    <t>Koto Laweh, 1 Juni 1977</t>
  </si>
  <si>
    <t>SLTP</t>
  </si>
  <si>
    <t>Barumbung V no.6B, Tarok Dipo, Guguk Panjang, Bukittinggi, Sumatera Barat</t>
  </si>
  <si>
    <t>085274308926</t>
  </si>
  <si>
    <t>Samsahadi</t>
  </si>
  <si>
    <t>Padang Panjang 13 Februari 1975</t>
  </si>
  <si>
    <t>Ngalad, Padang Panjang Timur, Padang Panjang, Sumatera Barat</t>
  </si>
  <si>
    <t>081365455618</t>
  </si>
  <si>
    <t>Bibit Hortikultura</t>
  </si>
  <si>
    <t>Suhatman</t>
  </si>
  <si>
    <t>Padang Panjang, 28 Juni 1975</t>
  </si>
  <si>
    <t>Elyunusiah RT.8 Blok 64D, Pasar Usang, Padang Panjang Barat, Kab. Padang Panjang, Sumatera Barat</t>
  </si>
  <si>
    <t>082392865553</t>
  </si>
  <si>
    <t>Rental Buku</t>
  </si>
  <si>
    <t>Rizal</t>
  </si>
  <si>
    <t>Koto Laweh, 10 November 1967</t>
  </si>
  <si>
    <t>Jorong Batu Panjang, Koto Laweh, Kali Koto, Tanah Datar, Sumatera Barat</t>
  </si>
  <si>
    <t>081363484371</t>
  </si>
  <si>
    <t>Penggemukan Sapi Potong</t>
  </si>
  <si>
    <t>Andriman</t>
  </si>
  <si>
    <t>Agam, 7 Oktober 1979</t>
  </si>
  <si>
    <t>Baringin RT.03/12, Balai Gadang, Koto Tengah, Padang, Sumatera Barat</t>
  </si>
  <si>
    <t>082388426761</t>
  </si>
  <si>
    <t>Pembibitan Kambing Kacang</t>
  </si>
  <si>
    <t>Dayos Mardi Fogus</t>
  </si>
  <si>
    <t>Solok, 4 Agustus 1991</t>
  </si>
  <si>
    <t>Jl. Sawah Belukat, Kota Baru, Kubang, Solok, Sumatera Barat</t>
  </si>
  <si>
    <t>082388979681</t>
  </si>
  <si>
    <t>Lake M. Toni</t>
  </si>
  <si>
    <t>Jakarta, 6 Juni 1980</t>
  </si>
  <si>
    <t>Jalang Ujung Ladang, Koto Sani, X Koto Singkarak, Solok, Sumatera Barat</t>
  </si>
  <si>
    <t>085271118779</t>
  </si>
  <si>
    <t>Aullya Raflis</t>
  </si>
  <si>
    <t>Andalas, 5 Februari 1988</t>
  </si>
  <si>
    <t>R. Andaleh, Andaleh Baruah, Sungayang, Tanah Datar, Sumatera Barat</t>
  </si>
  <si>
    <t>085319786186</t>
  </si>
  <si>
    <t>Kelontong</t>
  </si>
  <si>
    <t>Danang Surono</t>
  </si>
  <si>
    <t>Padang, 12 Desember 1977</t>
  </si>
  <si>
    <t>Padang Utara I, Seberang Padang, Padang Selatan, Padang, Sumatera Barat</t>
  </si>
  <si>
    <t>082387966546</t>
  </si>
  <si>
    <t>Ade Agustia Putri</t>
  </si>
  <si>
    <t>Bukittinggi, 7 Agustus 1993</t>
  </si>
  <si>
    <t>Banuhampu, Kab. Agam, Sumatera Barat</t>
  </si>
  <si>
    <t>082385857601</t>
  </si>
  <si>
    <t>Abdurrahman</t>
  </si>
  <si>
    <t>Singkarak 27 Februari 1990</t>
  </si>
  <si>
    <t>Pasar Mudik No.13 RT.04/01, Pasar Gadang, Padang Selatan, Padang, Sumatera Barat</t>
  </si>
  <si>
    <t>082285445577</t>
  </si>
  <si>
    <t>Salmah Alfarisi</t>
  </si>
  <si>
    <t>Padang, 2 Desember 1986</t>
  </si>
  <si>
    <t>Kampung Teleug No.61 Rt.04/01, Batang Arau, Padang Selatan, Padang, Sumatera Barat</t>
  </si>
  <si>
    <t>085375525329</t>
  </si>
  <si>
    <t>Distributor Air Isi Ilang Asi Heksagonal</t>
  </si>
  <si>
    <t>Zulheimi</t>
  </si>
  <si>
    <t>Pasaman, 10 Maret 1990</t>
  </si>
  <si>
    <t>Jorong Taluak Ambun, Air Bayang, Lembah Melintang, Pasaman Barat, Sumatera Barat</t>
  </si>
  <si>
    <t>085274717133</t>
  </si>
  <si>
    <t>Pisang Keju Gajah Mada</t>
  </si>
  <si>
    <t>Syamsurizal</t>
  </si>
  <si>
    <t>Bukittinggi, 3 Februari 1975</t>
  </si>
  <si>
    <t>Seberang Palinggam RT.03/02, Seb. Palinggam, Padang Selatan, Padang, Sumatera Barat</t>
  </si>
  <si>
    <t>085398000744</t>
  </si>
  <si>
    <t>Syafri Hendri</t>
  </si>
  <si>
    <t>Padang, 3 Agustus 1973</t>
  </si>
  <si>
    <t>Jl. Tunggang Bandes Dedati RT.03/02, Pasar Ambacang, Kuranjiu, Padang, Sumatera Barat</t>
  </si>
  <si>
    <t>08126724235</t>
  </si>
  <si>
    <t>Grosiran dan Eceran Obat Herbal</t>
  </si>
  <si>
    <t>Rahmadoni</t>
  </si>
  <si>
    <t>Padang, 4 Juli 1980</t>
  </si>
  <si>
    <t>Jl. DR. Wahidin II No.9C RT.03/07, Ganting Pasak Gudang, Padang Timur, Padang Sumatera Barat</t>
  </si>
  <si>
    <t>081374434246</t>
  </si>
  <si>
    <t>Jasa Papan Bunga</t>
  </si>
  <si>
    <t>Resti Putri Dian Pertiwi</t>
  </si>
  <si>
    <t>Padang, 12 Desember 1995</t>
  </si>
  <si>
    <t>Jl. Komplek Bumi Minang I by Pass RT.02/07 Blok C No.26, Sungai Sapih, Kuranji, Padang, Sumatera Barat</t>
  </si>
  <si>
    <t>087895777331</t>
  </si>
  <si>
    <t>Putri Rizky</t>
  </si>
  <si>
    <t>Padang, 13 Januari 1995</t>
  </si>
  <si>
    <t>Jl. By pass komp Bumi Minang I RT.02/07 Blok B No.10, Sungai Sapih, Kuranji, Padang, Sumatera Barat</t>
  </si>
  <si>
    <t>085364032823</t>
  </si>
  <si>
    <t>Warsono</t>
  </si>
  <si>
    <t>Indramayu, 12 Desember 1981</t>
  </si>
  <si>
    <t>By pass Rt.02/03, Pulai anak air, Mandiangin Koto Selayan,Bukittinggi Sumatera Barat</t>
  </si>
  <si>
    <t>085265605809</t>
  </si>
  <si>
    <t>Candra Noviandri</t>
  </si>
  <si>
    <t>Tb. Pasar 1 Januari 1980</t>
  </si>
  <si>
    <t>3 Alur, Batu Balang, Harau, Kab. Lima Puluh Kota, Sumatera Barat</t>
  </si>
  <si>
    <t>085274477416</t>
  </si>
  <si>
    <t>Ternak ayam kampung</t>
  </si>
  <si>
    <t>Fauzan Fitra Alhadi</t>
  </si>
  <si>
    <t>Surian, 29 November 1975</t>
  </si>
  <si>
    <t>Jl. Sarik Alahan Tigo, Trik Teleng, Hiliran Gunanti, Kab. Solok, Sumatera Barat</t>
  </si>
  <si>
    <t>085278516161</t>
  </si>
  <si>
    <t>Dagang Makanan</t>
  </si>
  <si>
    <t>Veri Afmiyanto</t>
  </si>
  <si>
    <t>Pangkalan, 23 Januari 1968</t>
  </si>
  <si>
    <t>Komp. Salingka Bungo Permai 2 EG RT.01/06 Blok F/17, Bungo Pasang, Koto Tengah, Padang, Sumatera Barat</t>
  </si>
  <si>
    <t>081374232801</t>
  </si>
  <si>
    <t>Ridwan</t>
  </si>
  <si>
    <t>Guguk, 30 Desember 1970</t>
  </si>
  <si>
    <t>Jl. Sudirman No.69 RT.03/03, Bukittinggi, Sumatera Barat</t>
  </si>
  <si>
    <t>08126795599</t>
  </si>
  <si>
    <t>Depot air minum</t>
  </si>
  <si>
    <t>Donianto</t>
  </si>
  <si>
    <t>Tiga Alur, 11 Agustus 1981</t>
  </si>
  <si>
    <t>Jl. Jorong 12 Kampuang, Caduang Koto, Kab. Agam, Sumatera Barat</t>
  </si>
  <si>
    <t>085365839898</t>
  </si>
  <si>
    <t>Usaha Roti</t>
  </si>
  <si>
    <t>Alfa Edison</t>
  </si>
  <si>
    <t>Pitalah, 29 Maret 1975</t>
  </si>
  <si>
    <t>Jl. Manunggal RT.09, Balai-Balai, Padang Panjang Barat, Padang Panjang, Sumatera Barat</t>
  </si>
  <si>
    <t>085274082204</t>
  </si>
  <si>
    <t>Menjahit</t>
  </si>
  <si>
    <t>Afwan, S.E</t>
  </si>
  <si>
    <t>Padang, 15 Oktober 1975</t>
  </si>
  <si>
    <t>085274160124</t>
  </si>
  <si>
    <t>Traveling dan bisnis online</t>
  </si>
  <si>
    <t>Abdul Rohmi</t>
  </si>
  <si>
    <t>Duri, 4 September 1985</t>
  </si>
  <si>
    <t>Jl. Anggrek No.47 RT.91/04, Tanjung Paku, Tanjung Harapan, Solok, Sumatera Barat</t>
  </si>
  <si>
    <t>085263262456</t>
  </si>
  <si>
    <t>Home Industri Makanan Ringan</t>
  </si>
  <si>
    <t>Andri Arman</t>
  </si>
  <si>
    <t>Solok, 23 September 1990</t>
  </si>
  <si>
    <t>Kampung Lopi, Sawah Sudut, Salayo, Kubung, Solok, Sumatera Barat</t>
  </si>
  <si>
    <t>081374932332</t>
  </si>
  <si>
    <t>Rory Andika</t>
  </si>
  <si>
    <t>Jakarta, 8 Oktober 1982</t>
  </si>
  <si>
    <t>Jl. Batu Busuk Rt.02/03, Lambung Bukit, Pauh, Padang, Sumatera Barat</t>
  </si>
  <si>
    <t>081363294382</t>
  </si>
  <si>
    <t>Dagang Kebutuhan Harian</t>
  </si>
  <si>
    <t>Elfi Rahmi</t>
  </si>
  <si>
    <t>Pakan Sinayan, 27 Agustus 1993</t>
  </si>
  <si>
    <t>Jl. Jorong Tebet Sarikan, Pakan Sinayan, Banahampu, Agam, Sumatera Barat</t>
  </si>
  <si>
    <t>085274591258</t>
  </si>
  <si>
    <t>Melya Nisa</t>
  </si>
  <si>
    <t>Sicincin, 6 Mei 1994</t>
  </si>
  <si>
    <t>Jl. Lintas Sumatera, Sungai Rumbai, Dharmasraya, Sumatera Barat</t>
  </si>
  <si>
    <t>089656644628</t>
  </si>
  <si>
    <t>Rahmi</t>
  </si>
  <si>
    <t>Payakumbuh, 31 Agustus 1994</t>
  </si>
  <si>
    <t>Jl. Kapten Thantawi RT.02/01, Bodi, Payakumbuh Timur, Sumatera Barat</t>
  </si>
  <si>
    <t>083182880744</t>
  </si>
  <si>
    <t>Akbaru Wustho Arham</t>
  </si>
  <si>
    <t>Paninggahan, 4 Juni 1992</t>
  </si>
  <si>
    <t>Jl. Belubus, Sungai Talang, Guguak, Kab. Lima Puluh Kota, Sumatera Barat</t>
  </si>
  <si>
    <t>085222240726</t>
  </si>
  <si>
    <t>Novia Juwita</t>
  </si>
  <si>
    <t>Pariaman, 15 Februari 1988</t>
  </si>
  <si>
    <t>Kampung Telang No.61 RT.04/, Batang Arau, Padang Selatan, Padang, Sumatera Barat</t>
  </si>
  <si>
    <t>085355967267</t>
  </si>
  <si>
    <t>Helga Novia, S.PD</t>
  </si>
  <si>
    <t>Padang, 22 April 1991</t>
  </si>
  <si>
    <t>Komp. Taruko Permai III RT.04/10 Blok J/8, Gunung Sarik, Kuranji, Padang, Sumatera Barat</t>
  </si>
  <si>
    <t>081374138049</t>
  </si>
  <si>
    <t>Rahmawati</t>
  </si>
  <si>
    <t>Lambur, 30 Mei 1989</t>
  </si>
  <si>
    <t>Ujung Gurun No.45 Rt.02/03, Ujung Gurun, Padang Barat, Padang, Sumatera Barat</t>
  </si>
  <si>
    <t>082170826821</t>
  </si>
  <si>
    <t>Design Busana Muslim</t>
  </si>
  <si>
    <t>Hariyanto, SS</t>
  </si>
  <si>
    <t>Sakai, 17 April 1982</t>
  </si>
  <si>
    <t>Jl. Jihad V Perum Kharisma RT.01/01, Kubu Dalam, Padang Timur, Padang, Sumatera Barat</t>
  </si>
  <si>
    <t>081363346099</t>
  </si>
  <si>
    <t>Muslim</t>
  </si>
  <si>
    <t>Tengah Padang, 5 Juni 1983</t>
  </si>
  <si>
    <t>Lima Puluh Kota No.645 RT.01/17, Sarav Gadang, Nanggalo, Padang, Sumatera Barat</t>
  </si>
  <si>
    <t>085263809569</t>
  </si>
  <si>
    <t>Yuwita Welsantri</t>
  </si>
  <si>
    <t>Padang, 18 Juni 1973</t>
  </si>
  <si>
    <t>Ambon F5 RT.02, Ulak Karang Selatan, Padang Utara, Padang, Sumatera Barat</t>
  </si>
  <si>
    <t>085356142840</t>
  </si>
  <si>
    <t>Bakery</t>
  </si>
  <si>
    <t>Wempie Yuliane</t>
  </si>
  <si>
    <t>Jakarta, 26 Juli 1975</t>
  </si>
  <si>
    <t>Ambon F/5 Asratex RT.01/11, Padang Utara, Padang, Sumatera Barat</t>
  </si>
  <si>
    <t>081363776114</t>
  </si>
  <si>
    <t>Mhd. Alqomar</t>
  </si>
  <si>
    <t>Padang, 18 Januari 1981</t>
  </si>
  <si>
    <t>Jl. Jhoni Anwar No.A5 RT.01/03, Kampung Lapai, Nanggalo, Padang, Sumatera Barat</t>
  </si>
  <si>
    <t>0811665199</t>
  </si>
  <si>
    <t>Optikal</t>
  </si>
  <si>
    <t>Herry Iswahyudi</t>
  </si>
  <si>
    <t>Palembang, 31 Juli 1972</t>
  </si>
  <si>
    <t>Jl. Perikanan No.6 RT.03/02, Cempago Buguk Batek, Mandiangin, Bukittinggi, Sumatera Barat</t>
  </si>
  <si>
    <t>081374598308</t>
  </si>
  <si>
    <t>Ismail Habib</t>
  </si>
  <si>
    <t>Payakumbuh 3 Oktober 1967</t>
  </si>
  <si>
    <t>Maransi RT.01/04, Air Pacah, Koto Tengah, Padang, Sumatera Barat</t>
  </si>
  <si>
    <t>081268360026</t>
  </si>
  <si>
    <t>Makanan Ringan</t>
  </si>
  <si>
    <t>Johari</t>
  </si>
  <si>
    <t>Duri, 17 November 1974</t>
  </si>
  <si>
    <t>Jl. Komp. Taman Andalusia Blok C No.4 RT.04/02, Tarantang, Lubuk Kilangan, Padang, Sumatera Barat</t>
  </si>
  <si>
    <t>081374515352</t>
  </si>
  <si>
    <t>Poniman</t>
  </si>
  <si>
    <t>Medan, 7 Maret 1974</t>
  </si>
  <si>
    <t>Sudirman No.18 RT.02/06 Birugo, Aur Birogo Tigo Baleh, Bukittinggi, Sumatera Barat</t>
  </si>
  <si>
    <t>081374220346</t>
  </si>
  <si>
    <t>Roti</t>
  </si>
  <si>
    <t>Asrul</t>
  </si>
  <si>
    <t>P.Tinggi 2 Desember 1967</t>
  </si>
  <si>
    <t>Pincuran Tinggi Panyalaian, X Koto, Tanah Datar, Sumatera Barat</t>
  </si>
  <si>
    <t>085274234251</t>
  </si>
  <si>
    <t>P8D</t>
  </si>
  <si>
    <t>Hisbullah</t>
  </si>
  <si>
    <t>Kacang, 15 Agustus 1960</t>
  </si>
  <si>
    <t>Danau Tua Jorong Ujung, Koto Sani, X Koto Singkarak, Solok, Sumatera Barat</t>
  </si>
  <si>
    <t>085375543484</t>
  </si>
  <si>
    <t>Darun Navis</t>
  </si>
  <si>
    <t>Padang, 13 Januari 1981</t>
  </si>
  <si>
    <t>Banjarmasin No.0/17, RT.01/08, Padang Utara, Padang, Sumatera Barat</t>
  </si>
  <si>
    <t>085274747717</t>
  </si>
  <si>
    <t>Rumah Burung</t>
  </si>
  <si>
    <t>Kasmay Sofiyan</t>
  </si>
  <si>
    <t>Sawah Lunto, 17 November 1966</t>
  </si>
  <si>
    <t>Cupadak Satu RT.01/08, Anduring, Kuranji, Sumatera Barat</t>
  </si>
  <si>
    <t>081276361367</t>
  </si>
  <si>
    <t>Ternak Itik dan Petani</t>
  </si>
  <si>
    <t>Mita Roza</t>
  </si>
  <si>
    <t>Batusangkar, 13  April 1994</t>
  </si>
  <si>
    <t>Subarang Sawah, Koto Gadang, Padang Gantiang, Tanah Datar, Sumatera Barat</t>
  </si>
  <si>
    <t>085365049535</t>
  </si>
  <si>
    <t>Imran Efendi</t>
  </si>
  <si>
    <t>Pasaman, 12 Oktober 1984</t>
  </si>
  <si>
    <t>Jl. Usang Sungai Sapih RT.02/03, Sungai Sapih, Kuranji, Padang, Sumatera Barat</t>
  </si>
  <si>
    <t>081374037375</t>
  </si>
  <si>
    <t>Syafril Syofyan</t>
  </si>
  <si>
    <t>Padang, 5 Mei 1967</t>
  </si>
  <si>
    <t>Mahdi Rizki Masrin</t>
  </si>
  <si>
    <t>Briaman,  21 Juni 1992</t>
  </si>
  <si>
    <t>Ar Rahiem dalam Rt 20 Kel Balai-balai  Kec, Padang Panjang Barat</t>
  </si>
  <si>
    <t>0878  9275 968</t>
  </si>
  <si>
    <t>Bidang Usaha</t>
  </si>
  <si>
    <t>Aulia Rahmi,S.Pd</t>
  </si>
  <si>
    <t>Bukit Tinggi 19 Februari 1988</t>
  </si>
  <si>
    <t>Asa Rajo No. 24 Kotokatiak Rt 001/004 Kel Paut Antana Kec. ABTB Kab. Bukit Tinggi</t>
  </si>
  <si>
    <t>0853 7616 1215</t>
  </si>
  <si>
    <t>Dani Tri  Aktara</t>
  </si>
  <si>
    <t>Panyakian 8 Oktober 1991</t>
  </si>
  <si>
    <t>Jorong Batu Panjang Kel. Kotolaweh Kec. Sepulih Koto Kab. Padang Panjang</t>
  </si>
  <si>
    <t>0852 6328 8229</t>
  </si>
  <si>
    <t>Laundry</t>
  </si>
  <si>
    <t>Andiyos</t>
  </si>
  <si>
    <t>Koto Sani 31 Januari 1987</t>
  </si>
  <si>
    <t>Jorong Ujung Ladang Kel. Koto Sani Kec. Koto Singkarak Kab. Solok</t>
  </si>
  <si>
    <t>0852 7272 8079</t>
  </si>
  <si>
    <t>Barang Harian</t>
  </si>
  <si>
    <t>Lahmuddin</t>
  </si>
  <si>
    <t>Kasiak, 18 Agustus 1966</t>
  </si>
  <si>
    <t>Rumah Korong Panjang Kel. Kasiak Kec. Kota Singkarak Kab. Solok</t>
  </si>
  <si>
    <t>0853  7489 6464</t>
  </si>
  <si>
    <t>Perta Mini (bensin)</t>
  </si>
  <si>
    <t>Marta Yufa</t>
  </si>
  <si>
    <t>Padang 29 Nopember 1993</t>
  </si>
  <si>
    <t>Komp. Bumi Bunda Persada  Rt. 003/005 Blok A/4 Kel. Gunung Sarik Kec. Kuransi Kab. Padang</t>
  </si>
  <si>
    <t>0823 8821 0552</t>
  </si>
  <si>
    <t>Sepray/Bed Cover Rajut</t>
  </si>
  <si>
    <t>Mikel Yluia</t>
  </si>
  <si>
    <t>Sukarami 22 Juli 1994</t>
  </si>
  <si>
    <t>Koto Gadang Guguk Kec. Gunung Talang Kab. Solok</t>
  </si>
  <si>
    <t>0831 8251 7216</t>
  </si>
  <si>
    <t>Menghasilkan produk Antioksida dari berbagai bahan alam</t>
  </si>
  <si>
    <t>Abdul Majid, S.Pd</t>
  </si>
  <si>
    <t>Pasaman 26 September 1984</t>
  </si>
  <si>
    <t>Kamp. Marapak Kel. Kel Kalumbuk Kec. Kuranji</t>
  </si>
  <si>
    <t>0853 7594 4668</t>
  </si>
  <si>
    <t>Yanuardi</t>
  </si>
  <si>
    <t>Padang 8 Agustus 1985</t>
  </si>
  <si>
    <t>Kali Serayu Komp. Lapai Rt. 01/03 Kel. Kom.p Lapai Kec. Nangoto</t>
  </si>
  <si>
    <t>0823 8671 5575</t>
  </si>
  <si>
    <t>Desi Patmawati, S.Pd</t>
  </si>
  <si>
    <t>Lb. Alung 7 Juli 1974</t>
  </si>
  <si>
    <t>Sawahan III No. 14 Ralka Kel. Ganting Parak Gadang Palg Timur Kab. Padang</t>
  </si>
  <si>
    <t>0813 6333 5220</t>
  </si>
  <si>
    <t>Jual Pilsa Elektrik</t>
  </si>
  <si>
    <t>Diana Larasati</t>
  </si>
  <si>
    <t>Jakaetra 10 Desember 1994</t>
  </si>
  <si>
    <t>Dr. M Hatta No. 22 Kel Limau Manis Kec. Pauh Kota Padang</t>
  </si>
  <si>
    <t>08331 8251 5256</t>
  </si>
  <si>
    <t>Lulu Shofiah</t>
  </si>
  <si>
    <t>Talang 6 September 1994</t>
  </si>
  <si>
    <t>Jl. Moh. Hatta Rt. 2/2 Kel. Kapalo Koto Kec. Pauh Kota Padang</t>
  </si>
  <si>
    <t>0822 8400 0407</t>
  </si>
  <si>
    <t>Ummaya Mardhotillah</t>
  </si>
  <si>
    <t>Batu Bulek 16 September 1994</t>
  </si>
  <si>
    <t>Jl. Moh Hatta Kel Koplo Koto Kec. Pauh Kota Padang</t>
  </si>
  <si>
    <t>0831 8239 3322</t>
  </si>
  <si>
    <t>Rudiyanto</t>
  </si>
  <si>
    <t>Ujung Pandang 9 Juli 1985</t>
  </si>
  <si>
    <t>Jala Utama III Rt. 02/03 Blok H. 3 No. 1 Kel. Pampangan Nan XX Kec. Lubuk Begalung Kota  Padang</t>
  </si>
  <si>
    <t>0853 7501 7155</t>
  </si>
  <si>
    <t>Usaha Kue Segitiga Batokah</t>
  </si>
  <si>
    <t>Panyabungan 25 April 1978</t>
  </si>
  <si>
    <t>Gg. Mawar 2 Kel. Dadok Kec. Koto Tangan Kota Padang</t>
  </si>
  <si>
    <t>0853 7470 7678</t>
  </si>
  <si>
    <t>Rahima Pertiwi</t>
  </si>
  <si>
    <t>Jambi 30 September 1993</t>
  </si>
  <si>
    <t>M. Hatta No. 1 Kel. Kapalo Koto Kec. Pauh Kota Padang</t>
  </si>
  <si>
    <t>0853 5695 9333</t>
  </si>
  <si>
    <t>Yusni, S.Pd</t>
  </si>
  <si>
    <t>Pariaman 1 Nopember 1957</t>
  </si>
  <si>
    <t>Bspas Rt. 001/007 Blok C. 20 Kel. Sungai Sapih Kec. Kuranji Kota Padanmg</t>
  </si>
  <si>
    <t>0812 7525 1038</t>
  </si>
  <si>
    <t>Peternak Ikan Lelle</t>
  </si>
  <si>
    <t>Irma Aryesi, S.Pd</t>
  </si>
  <si>
    <t>Padang 27 Juli 1984</t>
  </si>
  <si>
    <t>Lolo Gn. Sarik Rt. 06/01 Kel. Gn. Sarik Kec. Kuranji</t>
  </si>
  <si>
    <t>0813 6373 5865</t>
  </si>
  <si>
    <t>Peternak Ayam Kampung</t>
  </si>
  <si>
    <t>Eki Afrinal, S.Sos</t>
  </si>
  <si>
    <t>Talawi 04 April 1986</t>
  </si>
  <si>
    <t>Lolo Gn. Sarik Kota Padang</t>
  </si>
  <si>
    <t>0812 7722 7224</t>
  </si>
  <si>
    <t>Peternak Lele dan Ayam Kampung</t>
  </si>
  <si>
    <t>Mira Ernawati</t>
  </si>
  <si>
    <t>Padang Bintungan 11 Februari 1994</t>
  </si>
  <si>
    <t>Perumahan Bumi Pisang Kec. Lubek Begalung Kota Padang</t>
  </si>
  <si>
    <t>0823 9185 5030</t>
  </si>
  <si>
    <t>Harly Meta Asbani</t>
  </si>
  <si>
    <t>Palembang 22 Agustus 1992</t>
  </si>
  <si>
    <t>Limau Manis Kota Padang</t>
  </si>
  <si>
    <t>0812 7136 6399</t>
  </si>
  <si>
    <t>Atiqah Utri Ardi</t>
  </si>
  <si>
    <t>Padang 11 April 1995</t>
  </si>
  <si>
    <t>Padat Karya Tanah Sirah Rt. 02/07 Blok 1 Kel. Tanah Sirah Kec. Lubu Begalung Kota Padang</t>
  </si>
  <si>
    <t>0877 9247 0017</t>
  </si>
  <si>
    <t>Tri Wahyuni</t>
  </si>
  <si>
    <t>Padang 20 September 1994</t>
  </si>
  <si>
    <t>Drs. Moh. Hatta Koto Tungga No, 35 Rt, 05/08 Kel. Ps. Ambacang Kec. Kuranji Kota Padang</t>
  </si>
  <si>
    <t>Rinaldi</t>
  </si>
  <si>
    <t>Payakumbuh 20 Januari 1978</t>
  </si>
  <si>
    <t>Jorong Koto Simalanggang  Kel. Simalanggang Kec. Payakumbuh</t>
  </si>
  <si>
    <t>0853 7575 0374</t>
  </si>
  <si>
    <t>Harmen</t>
  </si>
  <si>
    <t>Talang 9 Desember 1972</t>
  </si>
  <si>
    <t>Kel. Talang Kec. Mungka Kab. 50 Kota</t>
  </si>
  <si>
    <t>0822 8332 6591</t>
  </si>
  <si>
    <t>Adika Sugara</t>
  </si>
  <si>
    <t>Durian Tarung 28 Desember 1991</t>
  </si>
  <si>
    <t>Durian Tarung Kec. Sangir Kota Solok-Selatan</t>
  </si>
  <si>
    <t>0813 6310 8811</t>
  </si>
  <si>
    <t>Usaha Petertnak Broiler</t>
  </si>
  <si>
    <t>Rio Januar</t>
  </si>
  <si>
    <t>Tanjung Barulak 19 Januari 1994</t>
  </si>
  <si>
    <t>Jorong Pintu Rayo Kec. Tanjung Barulak Kec. Tanjung Emas Kab. Tanah Datar</t>
  </si>
  <si>
    <t>0822 5414 7929</t>
  </si>
  <si>
    <t>Dedi Afriadi</t>
  </si>
  <si>
    <t>Limbanang 9 Februari 1992</t>
  </si>
  <si>
    <t>Tanah Malaka Kec. Suliki Kab. 50 Kota</t>
  </si>
  <si>
    <t>0813 1020 8620</t>
  </si>
  <si>
    <t>Yunita Syafri Yenti</t>
  </si>
  <si>
    <t>Batusangkar 10 Juni 1994</t>
  </si>
  <si>
    <t>Kel. Lima Kaum Kec. Lima Kaum Kab. Tanah Datar</t>
  </si>
  <si>
    <t>0831 8041 9575</t>
  </si>
  <si>
    <t>Erdial</t>
  </si>
  <si>
    <t>Subang 16 April 1983</t>
  </si>
  <si>
    <t>Jl. Subang Kel Tiku Kec. Mutiara Kab. Agam</t>
  </si>
  <si>
    <t>0852 1974 9050</t>
  </si>
  <si>
    <t>Dedi Eka Putra</t>
  </si>
  <si>
    <t>Bayua 7 Nopember 1982</t>
  </si>
  <si>
    <t>Jorog Sungai Rangeh Kel. Bayur Kec. Tanjung Raya Kab Agam</t>
  </si>
  <si>
    <t>0823 8156 1586</t>
  </si>
  <si>
    <t>Pembibitan ikan Nila</t>
  </si>
  <si>
    <t>Suhardiman</t>
  </si>
  <si>
    <t>Telanjalai 13 September 1970</t>
  </si>
  <si>
    <t>Rawanggadang Kel. Simpang Tj Nan IV Kec. Danau Kembar Kab. Solok</t>
  </si>
  <si>
    <t>0813 6320 8169</t>
  </si>
  <si>
    <t>Usaha Tani dan Peternakan Sapi</t>
  </si>
  <si>
    <t>Ade</t>
  </si>
  <si>
    <t>Tulang 23 Maret 1986</t>
  </si>
  <si>
    <t>Simpang Tj IV Kec. Danau Kembar Kab. Solok</t>
  </si>
  <si>
    <t>0823 8147 8317</t>
  </si>
  <si>
    <t>Awaluddin Kahar SD.Ikom</t>
  </si>
  <si>
    <t>Aceh 1 Agustus 1963</t>
  </si>
  <si>
    <t>Delima Raya No. 35 Rt. 001/015 Kel. Kuranji Kec. Kuranji Kota Padang</t>
  </si>
  <si>
    <t>0812 6615 3405</t>
  </si>
  <si>
    <t>Media Cetak</t>
  </si>
  <si>
    <t>Zainul Arifin</t>
  </si>
  <si>
    <t>Osso Timor 2 Maret 1974</t>
  </si>
  <si>
    <t>Jl. Kesehatan Rt. 002/013 Blok L/2 Ke4l Bungo Pasang</t>
  </si>
  <si>
    <t>0813 6385 8875</t>
  </si>
  <si>
    <t>Al Jijmah</t>
  </si>
  <si>
    <t>Herman Mukhtar</t>
  </si>
  <si>
    <t>Payakumbuh 10 Oktober 1952</t>
  </si>
  <si>
    <t>Maur Kel. Talang Maur Kec. Mungka Kab. 50 Kota</t>
  </si>
  <si>
    <t>0852 7264 5740</t>
  </si>
  <si>
    <t>Fauzi</t>
  </si>
  <si>
    <t>Mungka 5 Juni 1956</t>
  </si>
  <si>
    <t>Jorang Mayauhi Kec. Mangka Kab. 50 Kota</t>
  </si>
  <si>
    <t>0852 6524 4408</t>
  </si>
  <si>
    <t>Tukang Kasur</t>
  </si>
  <si>
    <t>Masri, Spd, MM</t>
  </si>
  <si>
    <t>Agam 6 Nopember 1965</t>
  </si>
  <si>
    <t>Rahmah Yunusiah No. 28 Rt 07 Kel. Pasar Usang Kec. Pdg Panjang Barat Kota Padang Panjang</t>
  </si>
  <si>
    <t>0813  6312 3646</t>
  </si>
  <si>
    <t>Sukna</t>
  </si>
  <si>
    <t>Duri  15 Mei 1983</t>
  </si>
  <si>
    <t>Koto Hrau Kel. Batu Balang Kec. Haran Kab. 50 Kota</t>
  </si>
  <si>
    <t>Kirman</t>
  </si>
  <si>
    <t>Ujung Gading 4 September 1977</t>
  </si>
  <si>
    <t>Ujung Gading Kec. Melintang Kab . Pasbar</t>
  </si>
  <si>
    <t>0822 8317 9197</t>
  </si>
  <si>
    <t>Perabotan Alumunium</t>
  </si>
  <si>
    <t>Feri Ahdian</t>
  </si>
  <si>
    <t>Payakumbuh 22 Januari 1984</t>
  </si>
  <si>
    <t>Jl. Bengkulu No. 25 Rt. 001/001 Kel. Ibuah Kec. Payakumbuh</t>
  </si>
  <si>
    <t>08526375 2858</t>
  </si>
  <si>
    <t>Pembuatan dan pewmasaran es krim</t>
  </si>
  <si>
    <t>Helman</t>
  </si>
  <si>
    <t>Padang 1 Januari 1958</t>
  </si>
  <si>
    <t>Simpang IV Jurung Katimaya Kec. Pasaman</t>
  </si>
  <si>
    <t>0823 8616 4795</t>
  </si>
  <si>
    <t>Pengecer Minyak</t>
  </si>
  <si>
    <t>Chandra</t>
  </si>
  <si>
    <t>Tiga Alur 7 September 1976</t>
  </si>
  <si>
    <t>Tiga Alur Kec. Harau Kab 50 Kota</t>
  </si>
  <si>
    <t>0812 6662 8065</t>
  </si>
  <si>
    <t>Yoni Damri</t>
  </si>
  <si>
    <t>Farum 6 Juni 1991</t>
  </si>
  <si>
    <t>Sipatai Kel. Taram Kec. Harau Kab. 50 Kota</t>
  </si>
  <si>
    <t>0823 8246 3939</t>
  </si>
  <si>
    <t>Santi Otafia</t>
  </si>
  <si>
    <t>Talang Maur 6 Maret 1981</t>
  </si>
  <si>
    <t>Komp. Taruko Permai IV Rt. 001/013 Blok F/19 Kel. Bungo Pasang Kec. Koto Tangah</t>
  </si>
  <si>
    <t>0813 7435 1732</t>
  </si>
  <si>
    <t>Irwansyah</t>
  </si>
  <si>
    <t>Mandailing 17 April 1989</t>
  </si>
  <si>
    <t>Adinegoro No. 12 Rt. 001/002 Kel. Lubuk Buaya Kec. Koto Tangah</t>
  </si>
  <si>
    <t>0853 7504 9432</t>
  </si>
  <si>
    <t>Pedagang Keliling</t>
  </si>
  <si>
    <t>Syafrianto</t>
  </si>
  <si>
    <t>Payakumbuh 29 Juli 1980</t>
  </si>
  <si>
    <t>Jorong Batu Panjang Kel. Koto Caweh Kec. Koto Kab. Tanah Dfatar</t>
  </si>
  <si>
    <t>0813 8622 2283</t>
  </si>
  <si>
    <t>Bisnis Online</t>
  </si>
  <si>
    <t>Indrawita</t>
  </si>
  <si>
    <t>Sungai Puar 24 Nopember 1970</t>
  </si>
  <si>
    <t>Koto Katiak No. 19 Rt. 01/04 Kel. Parit Antang Kec. ABTB Kab. Bukit Tinggi</t>
  </si>
  <si>
    <t>0852 6457 0681</t>
  </si>
  <si>
    <t>Sulaman dan Bordir Kerancang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</si>
</sst>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3"/>
  <sheetViews>
    <sheetView windowProtection="false" showFormulas="false" showGridLines="true" showRowColHeaders="true" showZeros="true" rightToLeft="false" tabSelected="true" showOutlineSymbols="true" defaultGridColor="true" view="normal" topLeftCell="Q182" colorId="64" zoomScale="75" zoomScaleNormal="75" zoomScalePageLayoutView="100" workbookViewId="0">
      <selection pane="topLeft" activeCell="P195" activeCellId="0" sqref="P195:AC2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5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40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s">
        <v>31</v>
      </c>
      <c r="X2" s="0"/>
      <c r="Y2" s="16" t="s">
        <v>32</v>
      </c>
    </row>
    <row r="3" customFormat="false" ht="25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7" t="s">
        <v>33</v>
      </c>
      <c r="N3" s="0"/>
      <c r="O3" s="18" t="s">
        <v>34</v>
      </c>
      <c r="P3" s="9" t="s">
        <v>28</v>
      </c>
      <c r="Q3" s="10" t="n">
        <v>34</v>
      </c>
      <c r="R3" s="11" t="str">
        <f aca="false">IF(Q3&lt;21,"&lt; 21",IF(Q3&lt;=30,"21 - 30",IF(Q3&lt;=40,"31 - 40",IF(Q3&lt;=50,"41 - 50","&gt; 50" ))))</f>
        <v>31 - 40</v>
      </c>
      <c r="S3" s="12" t="s">
        <v>29</v>
      </c>
      <c r="T3" s="9"/>
      <c r="U3" s="13"/>
      <c r="V3" s="19" t="s">
        <v>35</v>
      </c>
      <c r="W3" s="20" t="s">
        <v>36</v>
      </c>
      <c r="X3" s="0"/>
      <c r="Y3" s="21" t="s">
        <v>32</v>
      </c>
    </row>
    <row r="4" customFormat="false" ht="25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37</v>
      </c>
      <c r="N4" s="0"/>
      <c r="O4" s="18" t="s">
        <v>38</v>
      </c>
      <c r="P4" s="9" t="s">
        <v>28</v>
      </c>
      <c r="Q4" s="10" t="n">
        <v>35</v>
      </c>
      <c r="R4" s="11" t="str">
        <f aca="false">IF(Q4&lt;21,"&lt; 21",IF(Q4&lt;=30,"21 - 30",IF(Q4&lt;=40,"31 - 40",IF(Q4&lt;=50,"41 - 50","&gt; 50" ))))</f>
        <v>31 - 40</v>
      </c>
      <c r="S4" s="12" t="s">
        <v>29</v>
      </c>
      <c r="T4" s="9"/>
      <c r="U4" s="13"/>
      <c r="V4" s="19" t="s">
        <v>39</v>
      </c>
      <c r="W4" s="20" t="s">
        <v>40</v>
      </c>
      <c r="X4" s="0"/>
      <c r="Y4" s="21" t="s">
        <v>41</v>
      </c>
    </row>
    <row r="5" customFormat="false" ht="25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7" t="s">
        <v>42</v>
      </c>
      <c r="N5" s="0"/>
      <c r="O5" s="18" t="s">
        <v>43</v>
      </c>
      <c r="P5" s="9" t="s">
        <v>28</v>
      </c>
      <c r="Q5" s="10" t="n">
        <v>48</v>
      </c>
      <c r="R5" s="11" t="str">
        <f aca="false">IF(Q5&lt;21,"&lt; 21",IF(Q5&lt;=30,"21 - 30",IF(Q5&lt;=40,"31 - 40",IF(Q5&lt;=50,"41 - 50","&gt; 50" ))))</f>
        <v>41 - 50</v>
      </c>
      <c r="S5" s="12" t="s">
        <v>44</v>
      </c>
      <c r="T5" s="9"/>
      <c r="U5" s="13"/>
      <c r="V5" s="19" t="s">
        <v>45</v>
      </c>
      <c r="W5" s="20" t="s">
        <v>46</v>
      </c>
      <c r="X5" s="0"/>
      <c r="Y5" s="21" t="s">
        <v>47</v>
      </c>
    </row>
    <row r="6" customFormat="false" ht="25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7" t="s">
        <v>48</v>
      </c>
      <c r="N6" s="0"/>
      <c r="O6" s="18" t="s">
        <v>49</v>
      </c>
      <c r="P6" s="9" t="s">
        <v>28</v>
      </c>
      <c r="Q6" s="10" t="n">
        <v>36</v>
      </c>
      <c r="R6" s="11" t="str">
        <f aca="false">IF(Q6&lt;21,"&lt; 21",IF(Q6&lt;=30,"21 - 30",IF(Q6&lt;=40,"31 - 40",IF(Q6&lt;=50,"41 - 50","&gt; 50" ))))</f>
        <v>31 - 40</v>
      </c>
      <c r="S6" s="12" t="s">
        <v>50</v>
      </c>
      <c r="T6" s="9"/>
      <c r="U6" s="13"/>
      <c r="V6" s="19" t="s">
        <v>51</v>
      </c>
      <c r="W6" s="20" t="s">
        <v>52</v>
      </c>
      <c r="X6" s="0"/>
      <c r="Y6" s="21" t="s">
        <v>53</v>
      </c>
    </row>
    <row r="7" customFormat="false" ht="25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7" t="s">
        <v>54</v>
      </c>
      <c r="N7" s="0"/>
      <c r="O7" s="18" t="s">
        <v>55</v>
      </c>
      <c r="P7" s="9" t="s">
        <v>28</v>
      </c>
      <c r="Q7" s="10" t="n">
        <v>25</v>
      </c>
      <c r="R7" s="11" t="str">
        <f aca="false">IF(Q7&lt;21,"&lt; 21",IF(Q7&lt;=30,"21 - 30",IF(Q7&lt;=40,"31 - 40",IF(Q7&lt;=50,"41 - 50","&gt; 50" ))))</f>
        <v>21 - 30</v>
      </c>
      <c r="S7" s="12" t="s">
        <v>56</v>
      </c>
      <c r="T7" s="9"/>
      <c r="U7" s="13"/>
      <c r="V7" s="19" t="s">
        <v>57</v>
      </c>
      <c r="W7" s="20" t="s">
        <v>58</v>
      </c>
      <c r="X7" s="0"/>
      <c r="Y7" s="21"/>
    </row>
    <row r="8" customFormat="false" ht="25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7" t="s">
        <v>59</v>
      </c>
      <c r="N8" s="0"/>
      <c r="O8" s="18" t="s">
        <v>60</v>
      </c>
      <c r="P8" s="9" t="s">
        <v>28</v>
      </c>
      <c r="Q8" s="10" t="n">
        <v>20</v>
      </c>
      <c r="R8" s="11" t="str">
        <f aca="false">IF(Q8&lt;21,"&lt; 21",IF(Q8&lt;=30,"21 - 30",IF(Q8&lt;=40,"31 - 40",IF(Q8&lt;=50,"41 - 50","&gt; 50" ))))</f>
        <v>&lt; 21</v>
      </c>
      <c r="S8" s="12" t="s">
        <v>56</v>
      </c>
      <c r="T8" s="9"/>
      <c r="U8" s="13"/>
      <c r="V8" s="19" t="s">
        <v>61</v>
      </c>
      <c r="W8" s="20" t="s">
        <v>62</v>
      </c>
      <c r="X8" s="0"/>
      <c r="Y8" s="21"/>
    </row>
    <row r="9" customFormat="false" ht="25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7" t="s">
        <v>63</v>
      </c>
      <c r="N9" s="0"/>
      <c r="O9" s="18" t="s">
        <v>64</v>
      </c>
      <c r="P9" s="9" t="s">
        <v>28</v>
      </c>
      <c r="Q9" s="10" t="n">
        <v>20</v>
      </c>
      <c r="R9" s="11" t="str">
        <f aca="false">IF(Q9&lt;21,"&lt; 21",IF(Q9&lt;=30,"21 - 30",IF(Q9&lt;=40,"31 - 40",IF(Q9&lt;=50,"41 - 50","&gt; 50" ))))</f>
        <v>&lt; 21</v>
      </c>
      <c r="S9" s="12" t="s">
        <v>56</v>
      </c>
      <c r="T9" s="9"/>
      <c r="U9" s="13"/>
      <c r="V9" s="19" t="s">
        <v>65</v>
      </c>
      <c r="W9" s="20" t="s">
        <v>66</v>
      </c>
      <c r="X9" s="0"/>
      <c r="Y9" s="21"/>
    </row>
    <row r="10" customFormat="false" ht="25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7" t="s">
        <v>67</v>
      </c>
      <c r="N10" s="0"/>
      <c r="O10" s="18" t="s">
        <v>68</v>
      </c>
      <c r="P10" s="9" t="s">
        <v>69</v>
      </c>
      <c r="Q10" s="10" t="n">
        <v>19</v>
      </c>
      <c r="R10" s="11" t="str">
        <f aca="false">IF(Q10&lt;21,"&lt; 21",IF(Q10&lt;=30,"21 - 30",IF(Q10&lt;=40,"31 - 40",IF(Q10&lt;=50,"41 - 50","&gt; 50" ))))</f>
        <v>&lt; 21</v>
      </c>
      <c r="S10" s="12" t="s">
        <v>56</v>
      </c>
      <c r="T10" s="9"/>
      <c r="U10" s="13"/>
      <c r="V10" s="19" t="s">
        <v>70</v>
      </c>
      <c r="W10" s="20" t="s">
        <v>71</v>
      </c>
      <c r="X10" s="0"/>
      <c r="Y10" s="21"/>
    </row>
    <row r="11" customFormat="false" ht="25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7" t="s">
        <v>72</v>
      </c>
      <c r="N11" s="0"/>
      <c r="O11" s="18" t="s">
        <v>73</v>
      </c>
      <c r="P11" s="9" t="s">
        <v>28</v>
      </c>
      <c r="Q11" s="10" t="n">
        <v>38</v>
      </c>
      <c r="R11" s="11" t="str">
        <f aca="false">IF(Q11&lt;21,"&lt; 21",IF(Q11&lt;=30,"21 - 30",IF(Q11&lt;=40,"31 - 40",IF(Q11&lt;=50,"41 - 50","&gt; 50" ))))</f>
        <v>31 - 40</v>
      </c>
      <c r="S11" s="12" t="s">
        <v>44</v>
      </c>
      <c r="T11" s="9"/>
      <c r="U11" s="13"/>
      <c r="V11" s="19" t="s">
        <v>74</v>
      </c>
      <c r="W11" s="20" t="s">
        <v>75</v>
      </c>
      <c r="X11" s="0"/>
      <c r="Y11" s="21" t="s">
        <v>76</v>
      </c>
    </row>
    <row r="12" customFormat="false" ht="25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7" t="s">
        <v>77</v>
      </c>
      <c r="N12" s="0"/>
      <c r="O12" s="18" t="s">
        <v>78</v>
      </c>
      <c r="P12" s="9" t="s">
        <v>28</v>
      </c>
      <c r="Q12" s="10" t="n">
        <v>39</v>
      </c>
      <c r="R12" s="11" t="str">
        <f aca="false">IF(Q12&lt;21,"&lt; 21",IF(Q12&lt;=30,"21 - 30",IF(Q12&lt;=40,"31 - 40",IF(Q12&lt;=50,"41 - 50","&gt; 50" ))))</f>
        <v>31 - 40</v>
      </c>
      <c r="S12" s="12" t="s">
        <v>29</v>
      </c>
      <c r="T12" s="9"/>
      <c r="U12" s="13"/>
      <c r="V12" s="19" t="s">
        <v>79</v>
      </c>
      <c r="W12" s="20" t="s">
        <v>80</v>
      </c>
      <c r="X12" s="0"/>
      <c r="Y12" s="21"/>
    </row>
    <row r="13" customFormat="false" ht="25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7" t="s">
        <v>81</v>
      </c>
      <c r="N13" s="0"/>
      <c r="O13" s="18" t="s">
        <v>82</v>
      </c>
      <c r="P13" s="9" t="s">
        <v>28</v>
      </c>
      <c r="Q13" s="10" t="n">
        <v>35</v>
      </c>
      <c r="R13" s="11" t="str">
        <f aca="false">IF(Q13&lt;21,"&lt; 21",IF(Q13&lt;=30,"21 - 30",IF(Q13&lt;=40,"31 - 40",IF(Q13&lt;=50,"41 - 50","&gt; 50" ))))</f>
        <v>31 - 40</v>
      </c>
      <c r="S13" s="12" t="s">
        <v>29</v>
      </c>
      <c r="T13" s="9"/>
      <c r="U13" s="13"/>
      <c r="V13" s="19" t="s">
        <v>83</v>
      </c>
      <c r="W13" s="20" t="s">
        <v>84</v>
      </c>
      <c r="X13" s="0"/>
      <c r="Y13" s="21"/>
    </row>
    <row r="14" customFormat="false" ht="25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7" t="s">
        <v>85</v>
      </c>
      <c r="N14" s="0"/>
      <c r="O14" s="18" t="s">
        <v>86</v>
      </c>
      <c r="P14" s="9" t="s">
        <v>28</v>
      </c>
      <c r="Q14" s="10" t="n">
        <v>49</v>
      </c>
      <c r="R14" s="11" t="str">
        <f aca="false">IF(Q14&lt;21,"&lt; 21",IF(Q14&lt;=30,"21 - 30",IF(Q14&lt;=40,"31 - 40",IF(Q14&lt;=50,"41 - 50","&gt; 50" ))))</f>
        <v>41 - 50</v>
      </c>
      <c r="S14" s="12" t="s">
        <v>44</v>
      </c>
      <c r="T14" s="9"/>
      <c r="U14" s="13"/>
      <c r="V14" s="19" t="s">
        <v>87</v>
      </c>
      <c r="W14" s="20" t="s">
        <v>88</v>
      </c>
      <c r="X14" s="0"/>
      <c r="Y14" s="21" t="s">
        <v>89</v>
      </c>
    </row>
    <row r="15" customFormat="false" ht="25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7" t="s">
        <v>90</v>
      </c>
      <c r="N15" s="0"/>
      <c r="O15" s="18" t="s">
        <v>91</v>
      </c>
      <c r="P15" s="9" t="s">
        <v>28</v>
      </c>
      <c r="Q15" s="10" t="n">
        <v>44</v>
      </c>
      <c r="R15" s="11" t="str">
        <f aca="false">IF(Q15&lt;21,"&lt; 21",IF(Q15&lt;=30,"21 - 30",IF(Q15&lt;=40,"31 - 40",IF(Q15&lt;=50,"41 - 50","&gt; 50" ))))</f>
        <v>41 - 50</v>
      </c>
      <c r="S15" s="12" t="s">
        <v>29</v>
      </c>
      <c r="T15" s="9"/>
      <c r="U15" s="13"/>
      <c r="V15" s="19" t="s">
        <v>92</v>
      </c>
      <c r="W15" s="20" t="s">
        <v>93</v>
      </c>
      <c r="X15" s="0"/>
      <c r="Y15" s="21"/>
    </row>
    <row r="16" customFormat="false" ht="25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7" t="s">
        <v>94</v>
      </c>
      <c r="N16" s="0"/>
      <c r="O16" s="18" t="s">
        <v>95</v>
      </c>
      <c r="P16" s="9" t="s">
        <v>28</v>
      </c>
      <c r="Q16" s="10" t="n">
        <v>38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9" t="s">
        <v>96</v>
      </c>
      <c r="W16" s="20" t="s">
        <v>97</v>
      </c>
      <c r="X16" s="0"/>
      <c r="Y16" s="21" t="s">
        <v>98</v>
      </c>
    </row>
    <row r="17" customFormat="false" ht="25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99</v>
      </c>
      <c r="N17" s="0"/>
      <c r="O17" s="18" t="s">
        <v>100</v>
      </c>
      <c r="P17" s="9" t="s">
        <v>28</v>
      </c>
      <c r="Q17" s="10" t="n">
        <v>29</v>
      </c>
      <c r="R17" s="11" t="str">
        <f aca="false">IF(Q17&lt;21,"&lt; 21",IF(Q17&lt;=30,"21 - 30",IF(Q17&lt;=40,"31 - 40",IF(Q17&lt;=50,"41 - 50","&gt; 50" ))))</f>
        <v>21 - 30</v>
      </c>
      <c r="S17" s="12" t="s">
        <v>56</v>
      </c>
      <c r="T17" s="9"/>
      <c r="U17" s="13"/>
      <c r="V17" s="19" t="s">
        <v>101</v>
      </c>
      <c r="W17" s="20" t="s">
        <v>102</v>
      </c>
      <c r="X17" s="0"/>
      <c r="Y17" s="21"/>
    </row>
    <row r="18" customFormat="false" ht="25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103</v>
      </c>
      <c r="N18" s="0"/>
      <c r="O18" s="18" t="s">
        <v>104</v>
      </c>
      <c r="P18" s="9" t="s">
        <v>28</v>
      </c>
      <c r="Q18" s="10" t="n">
        <v>37</v>
      </c>
      <c r="R18" s="11" t="str">
        <f aca="false">IF(Q18&lt;21,"&lt; 21",IF(Q18&lt;=30,"21 - 30",IF(Q18&lt;=40,"31 - 40",IF(Q18&lt;=50,"41 - 50","&gt; 50" ))))</f>
        <v>31 - 40</v>
      </c>
      <c r="S18" s="12" t="s">
        <v>105</v>
      </c>
      <c r="T18" s="9"/>
      <c r="U18" s="13"/>
      <c r="V18" s="19" t="s">
        <v>106</v>
      </c>
      <c r="W18" s="20" t="s">
        <v>107</v>
      </c>
      <c r="X18" s="0"/>
      <c r="Y18" s="21" t="s">
        <v>108</v>
      </c>
    </row>
    <row r="19" customFormat="false" ht="25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109</v>
      </c>
      <c r="N19" s="0"/>
      <c r="O19" s="18" t="s">
        <v>110</v>
      </c>
      <c r="P19" s="9" t="s">
        <v>28</v>
      </c>
      <c r="Q19" s="10" t="n">
        <v>48</v>
      </c>
      <c r="R19" s="11" t="str">
        <f aca="false">IF(Q19&lt;21,"&lt; 21",IF(Q19&lt;=30,"21 - 30",IF(Q19&lt;=40,"31 - 40",IF(Q19&lt;=50,"41 - 50","&gt; 50" ))))</f>
        <v>41 - 50</v>
      </c>
      <c r="S19" s="12" t="s">
        <v>29</v>
      </c>
      <c r="T19" s="9"/>
      <c r="U19" s="22"/>
      <c r="V19" s="19" t="s">
        <v>111</v>
      </c>
      <c r="W19" s="20" t="s">
        <v>112</v>
      </c>
      <c r="X19" s="0"/>
      <c r="Y19" s="21" t="s">
        <v>113</v>
      </c>
    </row>
    <row r="20" customFormat="false" ht="25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114</v>
      </c>
      <c r="N20" s="0"/>
      <c r="O20" s="18" t="s">
        <v>115</v>
      </c>
      <c r="P20" s="9" t="s">
        <v>28</v>
      </c>
      <c r="Q20" s="10" t="n">
        <v>39</v>
      </c>
      <c r="R20" s="11" t="str">
        <f aca="false">IF(Q20&lt;21,"&lt; 21",IF(Q20&lt;=30,"21 - 30",IF(Q20&lt;=40,"31 - 40",IF(Q20&lt;=50,"41 - 50","&gt; 50" ))))</f>
        <v>31 - 40</v>
      </c>
      <c r="S20" s="12" t="s">
        <v>29</v>
      </c>
      <c r="T20" s="9"/>
      <c r="U20" s="13"/>
      <c r="V20" s="19" t="s">
        <v>116</v>
      </c>
      <c r="W20" s="20" t="s">
        <v>117</v>
      </c>
      <c r="X20" s="0"/>
      <c r="Y20" s="21" t="s">
        <v>118</v>
      </c>
    </row>
    <row r="21" customFormat="false" ht="25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119</v>
      </c>
      <c r="N21" s="0"/>
      <c r="O21" s="18" t="s">
        <v>120</v>
      </c>
      <c r="P21" s="9" t="s">
        <v>28</v>
      </c>
      <c r="Q21" s="10" t="n">
        <v>39</v>
      </c>
      <c r="R21" s="11" t="str">
        <f aca="false">IF(Q21&lt;21,"&lt; 21",IF(Q21&lt;=30,"21 - 30",IF(Q21&lt;=40,"31 - 40",IF(Q21&lt;=50,"41 - 50","&gt; 50" ))))</f>
        <v>31 - 40</v>
      </c>
      <c r="S21" s="12" t="s">
        <v>29</v>
      </c>
      <c r="T21" s="9"/>
      <c r="U21" s="22"/>
      <c r="V21" s="19" t="s">
        <v>121</v>
      </c>
      <c r="W21" s="20" t="s">
        <v>122</v>
      </c>
      <c r="X21" s="0"/>
      <c r="Y21" s="21" t="s">
        <v>123</v>
      </c>
    </row>
    <row r="22" customFormat="false" ht="25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124</v>
      </c>
      <c r="N22" s="0"/>
      <c r="O22" s="18" t="s">
        <v>125</v>
      </c>
      <c r="P22" s="9" t="s">
        <v>28</v>
      </c>
      <c r="Q22" s="10" t="n">
        <v>31</v>
      </c>
      <c r="R22" s="11" t="str">
        <f aca="false">IF(Q22&lt;21,"&lt; 21",IF(Q22&lt;=30,"21 - 30",IF(Q22&lt;=40,"31 - 40",IF(Q22&lt;=50,"41 - 50","&gt; 50" ))))</f>
        <v>31 - 40</v>
      </c>
      <c r="S22" s="12" t="s">
        <v>29</v>
      </c>
      <c r="T22" s="9"/>
      <c r="U22" s="13"/>
      <c r="V22" s="19" t="s">
        <v>126</v>
      </c>
      <c r="W22" s="20" t="s">
        <v>127</v>
      </c>
      <c r="X22" s="0"/>
      <c r="Y22" s="21" t="s">
        <v>128</v>
      </c>
    </row>
    <row r="23" customFormat="false" ht="25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129</v>
      </c>
      <c r="N23" s="0"/>
      <c r="O23" s="18" t="s">
        <v>130</v>
      </c>
      <c r="P23" s="9" t="s">
        <v>28</v>
      </c>
      <c r="Q23" s="10" t="n">
        <v>24</v>
      </c>
      <c r="R23" s="11" t="str">
        <f aca="false">IF(Q23&lt;21,"&lt; 21",IF(Q23&lt;=30,"21 - 30",IF(Q23&lt;=40,"31 - 40",IF(Q23&lt;=50,"41 - 50","&gt; 50" ))))</f>
        <v>21 - 30</v>
      </c>
      <c r="S23" s="12" t="s">
        <v>56</v>
      </c>
      <c r="T23" s="9"/>
      <c r="U23" s="13"/>
      <c r="V23" s="19" t="s">
        <v>131</v>
      </c>
      <c r="W23" s="20" t="s">
        <v>132</v>
      </c>
      <c r="X23" s="0"/>
      <c r="Y23" s="21" t="s">
        <v>32</v>
      </c>
    </row>
    <row r="24" customFormat="false" ht="25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133</v>
      </c>
      <c r="N24" s="0"/>
      <c r="O24" s="18" t="s">
        <v>134</v>
      </c>
      <c r="P24" s="9" t="s">
        <v>28</v>
      </c>
      <c r="Q24" s="10" t="n">
        <v>30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19" t="s">
        <v>135</v>
      </c>
      <c r="W24" s="20" t="s">
        <v>136</v>
      </c>
      <c r="X24" s="0"/>
      <c r="Y24" s="21" t="s">
        <v>137</v>
      </c>
    </row>
    <row r="25" customFormat="false" ht="25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138</v>
      </c>
      <c r="N25" s="0"/>
      <c r="O25" s="18" t="s">
        <v>139</v>
      </c>
      <c r="P25" s="9" t="s">
        <v>28</v>
      </c>
      <c r="Q25" s="10" t="n">
        <v>42</v>
      </c>
      <c r="R25" s="11" t="str">
        <f aca="false">IF(Q25&lt;21,"&lt; 21",IF(Q25&lt;=30,"21 - 30",IF(Q25&lt;=40,"31 - 40",IF(Q25&lt;=50,"41 - 50","&gt; 50" ))))</f>
        <v>41 - 50</v>
      </c>
      <c r="S25" s="12" t="s">
        <v>56</v>
      </c>
      <c r="T25" s="9"/>
      <c r="U25" s="22"/>
      <c r="V25" s="19" t="s">
        <v>140</v>
      </c>
      <c r="W25" s="20" t="s">
        <v>141</v>
      </c>
      <c r="X25" s="0"/>
      <c r="Y25" s="21" t="s">
        <v>142</v>
      </c>
    </row>
    <row r="26" customFormat="false" ht="25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143</v>
      </c>
      <c r="N26" s="0"/>
      <c r="O26" s="18" t="s">
        <v>144</v>
      </c>
      <c r="P26" s="9" t="s">
        <v>28</v>
      </c>
      <c r="Q26" s="10" t="n">
        <v>36</v>
      </c>
      <c r="R26" s="11" t="str">
        <f aca="false">IF(Q26&lt;21,"&lt; 21",IF(Q26&lt;=30,"21 - 30",IF(Q26&lt;=40,"31 - 40",IF(Q26&lt;=50,"41 - 50","&gt; 50" ))))</f>
        <v>31 - 40</v>
      </c>
      <c r="S26" s="12" t="s">
        <v>29</v>
      </c>
      <c r="T26" s="9"/>
      <c r="U26" s="13"/>
      <c r="V26" s="19" t="s">
        <v>145</v>
      </c>
      <c r="W26" s="20" t="s">
        <v>146</v>
      </c>
      <c r="X26" s="0"/>
      <c r="Y26" s="21" t="s">
        <v>147</v>
      </c>
    </row>
    <row r="27" customFormat="false" ht="49.7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7" t="s">
        <v>148</v>
      </c>
      <c r="N27" s="0"/>
      <c r="O27" s="18" t="s">
        <v>149</v>
      </c>
      <c r="P27" s="9" t="s">
        <v>28</v>
      </c>
      <c r="Q27" s="10" t="n">
        <v>34</v>
      </c>
      <c r="R27" s="11" t="str">
        <f aca="false">IF(Q27&lt;21,"&lt; 21",IF(Q27&lt;=30,"21 - 30",IF(Q27&lt;=40,"31 - 40",IF(Q27&lt;=50,"41 - 50","&gt; 50" ))))</f>
        <v>31 - 40</v>
      </c>
      <c r="S27" s="12" t="s">
        <v>56</v>
      </c>
      <c r="T27" s="9"/>
      <c r="U27" s="13"/>
      <c r="V27" s="19" t="s">
        <v>150</v>
      </c>
      <c r="W27" s="20" t="s">
        <v>151</v>
      </c>
      <c r="X27" s="0"/>
      <c r="Y27" s="21" t="s">
        <v>152</v>
      </c>
    </row>
    <row r="28" customFormat="false" ht="25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7" t="s">
        <v>153</v>
      </c>
      <c r="N28" s="0"/>
      <c r="O28" s="18" t="s">
        <v>154</v>
      </c>
      <c r="P28" s="9" t="s">
        <v>28</v>
      </c>
      <c r="Q28" s="10" t="n">
        <v>42</v>
      </c>
      <c r="R28" s="11" t="str">
        <f aca="false">IF(Q28&lt;21,"&lt; 21",IF(Q28&lt;=30,"21 - 30",IF(Q28&lt;=40,"31 - 40",IF(Q28&lt;=50,"41 - 50","&gt; 50" ))))</f>
        <v>41 - 50</v>
      </c>
      <c r="S28" s="12" t="s">
        <v>29</v>
      </c>
      <c r="T28" s="9"/>
      <c r="U28" s="13"/>
      <c r="V28" s="19" t="s">
        <v>155</v>
      </c>
      <c r="W28" s="20" t="s">
        <v>156</v>
      </c>
      <c r="X28" s="0"/>
      <c r="Y28" s="21"/>
    </row>
    <row r="29" customFormat="false" ht="25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3" t="s">
        <v>157</v>
      </c>
      <c r="N29" s="0"/>
      <c r="O29" s="18" t="s">
        <v>158</v>
      </c>
      <c r="P29" s="9" t="s">
        <v>28</v>
      </c>
      <c r="Q29" s="10" t="n">
        <v>21</v>
      </c>
      <c r="R29" s="11" t="str">
        <f aca="false">IF(Q29&lt;21,"&lt; 21",IF(Q29&lt;=30,"21 - 30",IF(Q29&lt;=40,"31 - 40",IF(Q29&lt;=50,"41 - 50","&gt; 50" ))))</f>
        <v>21 - 30</v>
      </c>
      <c r="S29" s="12" t="s">
        <v>29</v>
      </c>
      <c r="T29" s="9"/>
      <c r="U29" s="13"/>
      <c r="V29" s="19" t="s">
        <v>159</v>
      </c>
      <c r="W29" s="20" t="s">
        <v>160</v>
      </c>
      <c r="X29" s="0"/>
      <c r="Y29" s="21"/>
    </row>
    <row r="30" customFormat="false" ht="25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7" t="s">
        <v>161</v>
      </c>
      <c r="N30" s="0"/>
      <c r="O30" s="18" t="s">
        <v>162</v>
      </c>
      <c r="P30" s="9" t="s">
        <v>28</v>
      </c>
      <c r="Q30" s="10" t="n">
        <v>23</v>
      </c>
      <c r="R30" s="11" t="str">
        <f aca="false">IF(Q30&lt;21,"&lt; 21",IF(Q30&lt;=30,"21 - 30",IF(Q30&lt;=40,"31 - 40",IF(Q30&lt;=50,"41 - 50","&gt; 50" ))))</f>
        <v>21 - 30</v>
      </c>
      <c r="S30" s="12" t="s">
        <v>56</v>
      </c>
      <c r="T30" s="9"/>
      <c r="U30" s="13"/>
      <c r="V30" s="19" t="s">
        <v>163</v>
      </c>
      <c r="W30" s="20" t="s">
        <v>164</v>
      </c>
      <c r="X30" s="0"/>
      <c r="Y30" s="21"/>
    </row>
    <row r="31" customFormat="false" ht="25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7" t="s">
        <v>165</v>
      </c>
      <c r="N31" s="0"/>
      <c r="O31" s="18" t="s">
        <v>166</v>
      </c>
      <c r="P31" s="9" t="s">
        <v>69</v>
      </c>
      <c r="Q31" s="10" t="n">
        <v>46</v>
      </c>
      <c r="R31" s="11" t="str">
        <f aca="false">IF(Q31&lt;21,"&lt; 21",IF(Q31&lt;=30,"21 - 30",IF(Q31&lt;=40,"31 - 40",IF(Q31&lt;=50,"41 - 50","&gt; 50" ))))</f>
        <v>41 - 50</v>
      </c>
      <c r="S31" s="12" t="s">
        <v>29</v>
      </c>
      <c r="T31" s="9"/>
      <c r="U31" s="13"/>
      <c r="V31" s="19" t="s">
        <v>167</v>
      </c>
      <c r="W31" s="20" t="s">
        <v>168</v>
      </c>
      <c r="X31" s="0"/>
      <c r="Y31" s="21"/>
    </row>
    <row r="32" customFormat="false" ht="25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17" t="s">
        <v>169</v>
      </c>
      <c r="N32" s="0"/>
      <c r="O32" s="18" t="s">
        <v>170</v>
      </c>
      <c r="P32" s="9" t="s">
        <v>28</v>
      </c>
      <c r="Q32" s="10" t="n">
        <v>19</v>
      </c>
      <c r="R32" s="11" t="str">
        <f aca="false">IF(Q32&lt;21,"&lt; 21",IF(Q32&lt;=30,"21 - 30",IF(Q32&lt;=40,"31 - 40",IF(Q32&lt;=50,"41 - 50","&gt; 50" ))))</f>
        <v>&lt; 21</v>
      </c>
      <c r="S32" s="12" t="s">
        <v>56</v>
      </c>
      <c r="T32" s="9"/>
      <c r="U32" s="13"/>
      <c r="V32" s="19" t="s">
        <v>171</v>
      </c>
      <c r="W32" s="20" t="s">
        <v>172</v>
      </c>
      <c r="X32" s="0"/>
      <c r="Y32" s="21"/>
    </row>
    <row r="33" customFormat="false" ht="25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7" t="s">
        <v>173</v>
      </c>
      <c r="N33" s="0"/>
      <c r="O33" s="18" t="s">
        <v>174</v>
      </c>
      <c r="P33" s="9" t="s">
        <v>28</v>
      </c>
      <c r="Q33" s="10" t="n">
        <v>45</v>
      </c>
      <c r="R33" s="11" t="str">
        <f aca="false">IF(Q33&lt;21,"&lt; 21",IF(Q33&lt;=30,"21 - 30",IF(Q33&lt;=40,"31 - 40",IF(Q33&lt;=50,"41 - 50","&gt; 50" ))))</f>
        <v>41 - 50</v>
      </c>
      <c r="S33" s="12" t="s">
        <v>29</v>
      </c>
      <c r="T33" s="9"/>
      <c r="U33" s="13"/>
      <c r="V33" s="19" t="s">
        <v>175</v>
      </c>
      <c r="W33" s="20" t="s">
        <v>176</v>
      </c>
      <c r="X33" s="0"/>
      <c r="Y33" s="21"/>
    </row>
    <row r="34" customFormat="false" ht="25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7" t="s">
        <v>177</v>
      </c>
      <c r="N34" s="0"/>
      <c r="O34" s="18" t="s">
        <v>178</v>
      </c>
      <c r="P34" s="9" t="s">
        <v>28</v>
      </c>
      <c r="Q34" s="10" t="n">
        <v>37</v>
      </c>
      <c r="R34" s="11" t="str">
        <f aca="false">IF(Q34&lt;21,"&lt; 21",IF(Q34&lt;=30,"21 - 30",IF(Q34&lt;=40,"31 - 40",IF(Q34&lt;=50,"41 - 50","&gt; 50" ))))</f>
        <v>31 - 40</v>
      </c>
      <c r="S34" s="12" t="s">
        <v>29</v>
      </c>
      <c r="T34" s="9"/>
      <c r="U34" s="13"/>
      <c r="V34" s="19" t="s">
        <v>179</v>
      </c>
      <c r="W34" s="20" t="s">
        <v>180</v>
      </c>
      <c r="X34" s="0"/>
      <c r="Y34" s="21"/>
    </row>
    <row r="35" customFormat="false" ht="25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7" t="s">
        <v>181</v>
      </c>
      <c r="N35" s="0"/>
      <c r="O35" s="18" t="s">
        <v>182</v>
      </c>
      <c r="P35" s="9" t="s">
        <v>28</v>
      </c>
      <c r="Q35" s="10" t="n">
        <v>41</v>
      </c>
      <c r="R35" s="11" t="str">
        <f aca="false">IF(Q35&lt;21,"&lt; 21",IF(Q35&lt;=30,"21 - 30",IF(Q35&lt;=40,"31 - 40",IF(Q35&lt;=50,"41 - 50","&gt; 50" ))))</f>
        <v>41 - 50</v>
      </c>
      <c r="S35" s="12" t="s">
        <v>56</v>
      </c>
      <c r="T35" s="9"/>
      <c r="U35" s="13"/>
      <c r="V35" s="19" t="s">
        <v>183</v>
      </c>
      <c r="W35" s="20" t="s">
        <v>184</v>
      </c>
      <c r="X35" s="0"/>
      <c r="Y35" s="21" t="s">
        <v>185</v>
      </c>
    </row>
    <row r="36" customFormat="false" ht="25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7" t="s">
        <v>186</v>
      </c>
      <c r="N36" s="0"/>
      <c r="O36" s="18" t="s">
        <v>187</v>
      </c>
      <c r="P36" s="9" t="s">
        <v>28</v>
      </c>
      <c r="Q36" s="10" t="n">
        <v>42</v>
      </c>
      <c r="R36" s="11" t="str">
        <f aca="false">IF(Q36&lt;21,"&lt; 21",IF(Q36&lt;=30,"21 - 30",IF(Q36&lt;=40,"31 - 40",IF(Q36&lt;=50,"41 - 50","&gt; 50" ))))</f>
        <v>41 - 50</v>
      </c>
      <c r="S36" s="12" t="s">
        <v>29</v>
      </c>
      <c r="T36" s="9"/>
      <c r="U36" s="13"/>
      <c r="V36" s="19" t="s">
        <v>188</v>
      </c>
      <c r="W36" s="20" t="s">
        <v>189</v>
      </c>
      <c r="X36" s="0"/>
      <c r="Y36" s="21"/>
    </row>
    <row r="37" customFormat="false" ht="25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7" t="s">
        <v>190</v>
      </c>
      <c r="N37" s="0"/>
      <c r="O37" s="18" t="s">
        <v>191</v>
      </c>
      <c r="P37" s="9" t="s">
        <v>28</v>
      </c>
      <c r="Q37" s="10" t="n">
        <v>30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19" t="s">
        <v>188</v>
      </c>
      <c r="W37" s="20" t="s">
        <v>192</v>
      </c>
      <c r="X37" s="0"/>
      <c r="Y37" s="21" t="s">
        <v>193</v>
      </c>
    </row>
    <row r="38" customFormat="false" ht="25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7" t="s">
        <v>194</v>
      </c>
      <c r="N38" s="0"/>
      <c r="O38" s="18" t="s">
        <v>195</v>
      </c>
      <c r="P38" s="9" t="s">
        <v>28</v>
      </c>
      <c r="Q38" s="10" t="n">
        <v>38</v>
      </c>
      <c r="R38" s="11" t="str">
        <f aca="false">IF(Q38&lt;21,"&lt; 21",IF(Q38&lt;=30,"21 - 30",IF(Q38&lt;=40,"31 - 40",IF(Q38&lt;=50,"41 - 50","&gt; 50" ))))</f>
        <v>31 - 40</v>
      </c>
      <c r="S38" s="12" t="s">
        <v>29</v>
      </c>
      <c r="T38" s="9"/>
      <c r="U38" s="13"/>
      <c r="V38" s="19" t="s">
        <v>196</v>
      </c>
      <c r="W38" s="20" t="s">
        <v>197</v>
      </c>
      <c r="X38" s="0"/>
      <c r="Y38" s="21"/>
    </row>
    <row r="39" customFormat="false" ht="25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7" t="s">
        <v>198</v>
      </c>
      <c r="N39" s="0"/>
      <c r="O39" s="18" t="s">
        <v>199</v>
      </c>
      <c r="P39" s="9" t="s">
        <v>28</v>
      </c>
      <c r="Q39" s="10" t="n">
        <v>33</v>
      </c>
      <c r="R39" s="11" t="str">
        <f aca="false">IF(Q39&lt;21,"&lt; 21",IF(Q39&lt;=30,"21 - 30",IF(Q39&lt;=40,"31 - 40",IF(Q39&lt;=50,"41 - 50","&gt; 50" ))))</f>
        <v>31 - 40</v>
      </c>
      <c r="S39" s="12" t="s">
        <v>29</v>
      </c>
      <c r="T39" s="9"/>
      <c r="U39" s="13"/>
      <c r="V39" s="19" t="s">
        <v>200</v>
      </c>
      <c r="W39" s="20" t="s">
        <v>201</v>
      </c>
      <c r="X39" s="0"/>
      <c r="Y39" s="21"/>
    </row>
    <row r="40" customFormat="false" ht="25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7" t="s">
        <v>202</v>
      </c>
      <c r="N40" s="0"/>
      <c r="O40" s="18" t="s">
        <v>203</v>
      </c>
      <c r="P40" s="9" t="s">
        <v>69</v>
      </c>
      <c r="Q40" s="10" t="n">
        <v>45</v>
      </c>
      <c r="R40" s="11" t="str">
        <f aca="false">IF(Q40&lt;21,"&lt; 21",IF(Q40&lt;=30,"21 - 30",IF(Q40&lt;=40,"31 - 40",IF(Q40&lt;=50,"41 - 50","&gt; 50" ))))</f>
        <v>41 - 50</v>
      </c>
      <c r="S40" s="12" t="s">
        <v>29</v>
      </c>
      <c r="T40" s="9"/>
      <c r="U40" s="13"/>
      <c r="V40" s="19" t="s">
        <v>204</v>
      </c>
      <c r="W40" s="20" t="s">
        <v>205</v>
      </c>
      <c r="X40" s="0"/>
      <c r="Y40" s="21"/>
    </row>
    <row r="41" customFormat="false" ht="13.9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7" t="s">
        <v>206</v>
      </c>
      <c r="N41" s="0"/>
      <c r="O41" s="18" t="s">
        <v>207</v>
      </c>
      <c r="P41" s="9" t="s">
        <v>69</v>
      </c>
      <c r="Q41" s="10" t="n">
        <v>43</v>
      </c>
      <c r="R41" s="11" t="str">
        <f aca="false">IF(Q41&lt;21,"&lt; 21",IF(Q41&lt;=30,"21 - 30",IF(Q41&lt;=40,"31 - 40",IF(Q41&lt;=50,"41 - 50","&gt; 50" ))))</f>
        <v>41 - 50</v>
      </c>
      <c r="S41" s="12" t="s">
        <v>29</v>
      </c>
      <c r="T41" s="9"/>
      <c r="U41" s="13"/>
      <c r="V41" s="19" t="s">
        <v>208</v>
      </c>
      <c r="W41" s="20"/>
      <c r="X41" s="0"/>
      <c r="Y41" s="21"/>
    </row>
    <row r="42" customFormat="false" ht="25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7" t="s">
        <v>209</v>
      </c>
      <c r="N42" s="0"/>
      <c r="O42" s="18" t="s">
        <v>210</v>
      </c>
      <c r="P42" s="9" t="s">
        <v>28</v>
      </c>
      <c r="Q42" s="10" t="n">
        <v>61</v>
      </c>
      <c r="R42" s="11" t="str">
        <f aca="false">IF(Q42&lt;21,"&lt; 21",IF(Q42&lt;=30,"21 - 30",IF(Q42&lt;=40,"31 - 40",IF(Q42&lt;=50,"41 - 50","&gt; 50" ))))</f>
        <v>&gt; 50</v>
      </c>
      <c r="S42" s="12" t="s">
        <v>56</v>
      </c>
      <c r="T42" s="9"/>
      <c r="U42" s="13"/>
      <c r="V42" s="19" t="s">
        <v>211</v>
      </c>
      <c r="W42" s="20" t="s">
        <v>212</v>
      </c>
      <c r="X42" s="0"/>
      <c r="Y42" s="21"/>
    </row>
    <row r="43" customFormat="false" ht="25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7" t="s">
        <v>213</v>
      </c>
      <c r="N43" s="0"/>
      <c r="O43" s="18" t="s">
        <v>214</v>
      </c>
      <c r="P43" s="9" t="s">
        <v>28</v>
      </c>
      <c r="Q43" s="10" t="n">
        <v>41</v>
      </c>
      <c r="R43" s="11" t="str">
        <f aca="false">IF(Q43&lt;21,"&lt; 21",IF(Q43&lt;=30,"21 - 30",IF(Q43&lt;=40,"31 - 40",IF(Q43&lt;=50,"41 - 50","&gt; 50" ))))</f>
        <v>41 - 50</v>
      </c>
      <c r="S43" s="12" t="s">
        <v>29</v>
      </c>
      <c r="T43" s="9"/>
      <c r="U43" s="13"/>
      <c r="V43" s="19" t="s">
        <v>215</v>
      </c>
      <c r="W43" s="20" t="s">
        <v>216</v>
      </c>
      <c r="X43" s="0"/>
      <c r="Y43" s="21"/>
    </row>
    <row r="44" customFormat="false" ht="25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7" t="s">
        <v>217</v>
      </c>
      <c r="N44" s="0"/>
      <c r="O44" s="18" t="s">
        <v>218</v>
      </c>
      <c r="P44" s="9" t="s">
        <v>28</v>
      </c>
      <c r="Q44" s="10" t="n">
        <v>32</v>
      </c>
      <c r="R44" s="11" t="str">
        <f aca="false">IF(Q44&lt;21,"&lt; 21",IF(Q44&lt;=30,"21 - 30",IF(Q44&lt;=40,"31 - 40",IF(Q44&lt;=50,"41 - 50","&gt; 50" ))))</f>
        <v>31 - 40</v>
      </c>
      <c r="S44" s="12" t="s">
        <v>29</v>
      </c>
      <c r="T44" s="9"/>
      <c r="U44" s="13"/>
      <c r="V44" s="19" t="s">
        <v>219</v>
      </c>
      <c r="W44" s="20" t="s">
        <v>220</v>
      </c>
      <c r="X44" s="0"/>
      <c r="Y44" s="21" t="s">
        <v>221</v>
      </c>
    </row>
    <row r="45" customFormat="false" ht="25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7" t="s">
        <v>222</v>
      </c>
      <c r="N45" s="0"/>
      <c r="O45" s="18" t="s">
        <v>223</v>
      </c>
      <c r="P45" s="9" t="s">
        <v>28</v>
      </c>
      <c r="Q45" s="10" t="n">
        <v>32</v>
      </c>
      <c r="R45" s="11" t="str">
        <f aca="false">IF(Q45&lt;21,"&lt; 21",IF(Q45&lt;=30,"21 - 30",IF(Q45&lt;=40,"31 - 40",IF(Q45&lt;=50,"41 - 50","&gt; 50" ))))</f>
        <v>31 - 40</v>
      </c>
      <c r="S45" s="12" t="s">
        <v>29</v>
      </c>
      <c r="T45" s="9"/>
      <c r="U45" s="13"/>
      <c r="V45" s="19" t="s">
        <v>224</v>
      </c>
      <c r="W45" s="20" t="s">
        <v>225</v>
      </c>
      <c r="X45" s="0"/>
      <c r="Y45" s="21" t="s">
        <v>221</v>
      </c>
    </row>
    <row r="46" customFormat="false" ht="25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7" t="s">
        <v>226</v>
      </c>
      <c r="N46" s="0"/>
      <c r="O46" s="18" t="s">
        <v>227</v>
      </c>
      <c r="P46" s="9" t="s">
        <v>28</v>
      </c>
      <c r="Q46" s="10" t="n">
        <v>37</v>
      </c>
      <c r="R46" s="11" t="str">
        <f aca="false">IF(Q46&lt;21,"&lt; 21",IF(Q46&lt;=30,"21 - 30",IF(Q46&lt;=40,"31 - 40",IF(Q46&lt;=50,"41 - 50","&gt; 50" ))))</f>
        <v>31 - 40</v>
      </c>
      <c r="S46" s="12" t="s">
        <v>29</v>
      </c>
      <c r="T46" s="9"/>
      <c r="U46" s="13"/>
      <c r="V46" s="19" t="s">
        <v>228</v>
      </c>
      <c r="W46" s="20" t="s">
        <v>229</v>
      </c>
      <c r="X46" s="0"/>
      <c r="Y46" s="21" t="s">
        <v>230</v>
      </c>
    </row>
    <row r="47" customFormat="false" ht="25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7" t="s">
        <v>231</v>
      </c>
      <c r="N47" s="0"/>
      <c r="O47" s="18" t="s">
        <v>232</v>
      </c>
      <c r="P47" s="9" t="s">
        <v>28</v>
      </c>
      <c r="Q47" s="10" t="n">
        <v>35</v>
      </c>
      <c r="R47" s="11" t="str">
        <f aca="false">IF(Q47&lt;21,"&lt; 21",IF(Q47&lt;=30,"21 - 30",IF(Q47&lt;=40,"31 - 40",IF(Q47&lt;=50,"41 - 50","&gt; 50" ))))</f>
        <v>31 - 40</v>
      </c>
      <c r="S47" s="12" t="s">
        <v>29</v>
      </c>
      <c r="T47" s="9"/>
      <c r="U47" s="13"/>
      <c r="V47" s="19" t="s">
        <v>219</v>
      </c>
      <c r="W47" s="20" t="s">
        <v>233</v>
      </c>
      <c r="X47" s="0"/>
      <c r="Y47" s="21"/>
    </row>
    <row r="48" customFormat="false" ht="25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7" t="s">
        <v>234</v>
      </c>
      <c r="N48" s="0"/>
      <c r="O48" s="18" t="s">
        <v>235</v>
      </c>
      <c r="P48" s="9" t="s">
        <v>28</v>
      </c>
      <c r="Q48" s="10" t="n">
        <v>26</v>
      </c>
      <c r="R48" s="11" t="str">
        <f aca="false">IF(Q48&lt;21,"&lt; 21",IF(Q48&lt;=30,"21 - 30",IF(Q48&lt;=40,"31 - 40",IF(Q48&lt;=50,"41 - 50","&gt; 50" ))))</f>
        <v>21 - 30</v>
      </c>
      <c r="S48" s="12" t="s">
        <v>56</v>
      </c>
      <c r="T48" s="9"/>
      <c r="U48" s="13"/>
      <c r="V48" s="19" t="s">
        <v>236</v>
      </c>
      <c r="W48" s="20" t="s">
        <v>237</v>
      </c>
      <c r="X48" s="0"/>
      <c r="Y48" s="21" t="s">
        <v>238</v>
      </c>
    </row>
    <row r="49" customFormat="false" ht="49.7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7" t="s">
        <v>239</v>
      </c>
      <c r="N49" s="0"/>
      <c r="O49" s="18" t="s">
        <v>240</v>
      </c>
      <c r="P49" s="9" t="s">
        <v>28</v>
      </c>
      <c r="Q49" s="10" t="n">
        <v>22</v>
      </c>
      <c r="R49" s="11" t="str">
        <f aca="false">IF(Q49&lt;21,"&lt; 21",IF(Q49&lt;=30,"21 - 30",IF(Q49&lt;=40,"31 - 40",IF(Q49&lt;=50,"41 - 50","&gt; 50" ))))</f>
        <v>21 - 30</v>
      </c>
      <c r="S49" s="12" t="s">
        <v>56</v>
      </c>
      <c r="T49" s="9"/>
      <c r="U49" s="13"/>
      <c r="V49" s="19" t="s">
        <v>241</v>
      </c>
      <c r="W49" s="20" t="s">
        <v>242</v>
      </c>
      <c r="X49" s="0"/>
      <c r="Y49" s="21"/>
    </row>
    <row r="50" customFormat="false" ht="25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17" t="s">
        <v>243</v>
      </c>
      <c r="N50" s="0"/>
      <c r="O50" s="18" t="s">
        <v>244</v>
      </c>
      <c r="P50" s="9" t="s">
        <v>28</v>
      </c>
      <c r="Q50" s="10" t="n">
        <v>34</v>
      </c>
      <c r="R50" s="11" t="str">
        <f aca="false">IF(Q50&lt;21,"&lt; 21",IF(Q50&lt;=30,"21 - 30",IF(Q50&lt;=40,"31 - 40",IF(Q50&lt;=50,"41 - 50","&gt; 50" ))))</f>
        <v>31 - 40</v>
      </c>
      <c r="S50" s="12" t="s">
        <v>56</v>
      </c>
      <c r="T50" s="9"/>
      <c r="U50" s="13"/>
      <c r="V50" s="19" t="s">
        <v>245</v>
      </c>
      <c r="W50" s="20" t="s">
        <v>246</v>
      </c>
      <c r="X50" s="0"/>
      <c r="Y50" s="21" t="s">
        <v>247</v>
      </c>
    </row>
    <row r="51" customFormat="false" ht="25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17" t="s">
        <v>248</v>
      </c>
      <c r="N51" s="0"/>
      <c r="O51" s="18" t="s">
        <v>249</v>
      </c>
      <c r="P51" s="9" t="s">
        <v>28</v>
      </c>
      <c r="Q51" s="10" t="n">
        <v>30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9" t="s">
        <v>250</v>
      </c>
      <c r="W51" s="20" t="s">
        <v>251</v>
      </c>
      <c r="X51" s="0"/>
      <c r="Y51" s="21" t="s">
        <v>252</v>
      </c>
    </row>
    <row r="52" customFormat="false" ht="25.8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17" t="s">
        <v>253</v>
      </c>
      <c r="N52" s="0"/>
      <c r="O52" s="18" t="s">
        <v>254</v>
      </c>
      <c r="P52" s="9" t="s">
        <v>28</v>
      </c>
      <c r="Q52" s="10" t="n">
        <v>35</v>
      </c>
      <c r="R52" s="11" t="str">
        <f aca="false">IF(Q52&lt;21,"&lt; 21",IF(Q52&lt;=30,"21 - 30",IF(Q52&lt;=40,"31 - 40",IF(Q52&lt;=50,"41 - 50","&gt; 50" ))))</f>
        <v>31 - 40</v>
      </c>
      <c r="S52" s="12" t="s">
        <v>29</v>
      </c>
      <c r="T52" s="9"/>
      <c r="U52" s="13"/>
      <c r="V52" s="19" t="s">
        <v>255</v>
      </c>
      <c r="W52" s="20" t="s">
        <v>256</v>
      </c>
      <c r="X52" s="0"/>
      <c r="Y52" s="21" t="s">
        <v>76</v>
      </c>
    </row>
    <row r="53" customFormat="false" ht="25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17" t="s">
        <v>257</v>
      </c>
      <c r="N53" s="0"/>
      <c r="O53" s="18" t="s">
        <v>258</v>
      </c>
      <c r="P53" s="9" t="s">
        <v>28</v>
      </c>
      <c r="Q53" s="10" t="n">
        <v>37</v>
      </c>
      <c r="R53" s="11" t="str">
        <f aca="false">IF(Q53&lt;21,"&lt; 21",IF(Q53&lt;=30,"21 - 30",IF(Q53&lt;=40,"31 - 40",IF(Q53&lt;=50,"41 - 50","&gt; 50" ))))</f>
        <v>31 - 40</v>
      </c>
      <c r="S53" s="12" t="s">
        <v>29</v>
      </c>
      <c r="T53" s="9"/>
      <c r="U53" s="13"/>
      <c r="V53" s="19" t="s">
        <v>259</v>
      </c>
      <c r="W53" s="20" t="s">
        <v>260</v>
      </c>
      <c r="X53" s="0"/>
      <c r="Y53" s="21"/>
    </row>
    <row r="54" customFormat="false" ht="25.8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17" t="s">
        <v>261</v>
      </c>
      <c r="N54" s="0"/>
      <c r="O54" s="18" t="s">
        <v>262</v>
      </c>
      <c r="P54" s="9" t="s">
        <v>28</v>
      </c>
      <c r="Q54" s="10" t="n">
        <v>29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19" t="s">
        <v>263</v>
      </c>
      <c r="W54" s="20" t="s">
        <v>264</v>
      </c>
      <c r="X54" s="0"/>
      <c r="Y54" s="21"/>
    </row>
    <row r="55" customFormat="false" ht="25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17" t="s">
        <v>265</v>
      </c>
      <c r="N55" s="0"/>
      <c r="O55" s="18" t="s">
        <v>266</v>
      </c>
      <c r="P55" s="9" t="s">
        <v>28</v>
      </c>
      <c r="Q55" s="10" t="n">
        <v>31</v>
      </c>
      <c r="R55" s="11" t="str">
        <f aca="false">IF(Q55&lt;21,"&lt; 21",IF(Q55&lt;=30,"21 - 30",IF(Q55&lt;=40,"31 - 40",IF(Q55&lt;=50,"41 - 50","&gt; 50" ))))</f>
        <v>31 - 40</v>
      </c>
      <c r="S55" s="12" t="s">
        <v>29</v>
      </c>
      <c r="T55" s="9"/>
      <c r="U55" s="13"/>
      <c r="V55" s="19" t="s">
        <v>255</v>
      </c>
      <c r="W55" s="20" t="s">
        <v>267</v>
      </c>
      <c r="X55" s="0"/>
      <c r="Y55" s="21"/>
    </row>
    <row r="56" customFormat="false" ht="25.8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17" t="s">
        <v>268</v>
      </c>
      <c r="N56" s="0"/>
      <c r="O56" s="18" t="s">
        <v>269</v>
      </c>
      <c r="P56" s="9" t="s">
        <v>28</v>
      </c>
      <c r="Q56" s="10" t="n">
        <v>45</v>
      </c>
      <c r="R56" s="11" t="str">
        <f aca="false">IF(Q56&lt;21,"&lt; 21",IF(Q56&lt;=30,"21 - 30",IF(Q56&lt;=40,"31 - 40",IF(Q56&lt;=50,"41 - 50","&gt; 50" ))))</f>
        <v>41 - 50</v>
      </c>
      <c r="S56" s="12" t="s">
        <v>56</v>
      </c>
      <c r="T56" s="9"/>
      <c r="U56" s="13"/>
      <c r="V56" s="19" t="s">
        <v>270</v>
      </c>
      <c r="W56" s="20" t="s">
        <v>271</v>
      </c>
      <c r="X56" s="0"/>
      <c r="Y56" s="21"/>
    </row>
    <row r="57" customFormat="false" ht="25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17" t="s">
        <v>272</v>
      </c>
      <c r="N57" s="0"/>
      <c r="O57" s="18" t="s">
        <v>273</v>
      </c>
      <c r="P57" s="9" t="s">
        <v>69</v>
      </c>
      <c r="Q57" s="10" t="n">
        <v>43</v>
      </c>
      <c r="R57" s="11" t="str">
        <f aca="false">IF(Q57&lt;21,"&lt; 21",IF(Q57&lt;=30,"21 - 30",IF(Q57&lt;=40,"31 - 40",IF(Q57&lt;=50,"41 - 50","&gt; 50" ))))</f>
        <v>41 - 50</v>
      </c>
      <c r="S57" s="12" t="s">
        <v>56</v>
      </c>
      <c r="T57" s="9"/>
      <c r="U57" s="13"/>
      <c r="V57" s="19" t="s">
        <v>270</v>
      </c>
      <c r="W57" s="20" t="s">
        <v>274</v>
      </c>
      <c r="X57" s="0"/>
      <c r="Y57" s="21"/>
    </row>
    <row r="58" customFormat="false" ht="25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17" t="s">
        <v>275</v>
      </c>
      <c r="N58" s="0"/>
      <c r="O58" s="18" t="s">
        <v>276</v>
      </c>
      <c r="P58" s="9" t="s">
        <v>28</v>
      </c>
      <c r="Q58" s="10" t="n">
        <v>24</v>
      </c>
      <c r="R58" s="11" t="str">
        <f aca="false">IF(Q58&lt;21,"&lt; 21",IF(Q58&lt;=30,"21 - 30",IF(Q58&lt;=40,"31 - 40",IF(Q58&lt;=50,"41 - 50","&gt; 50" ))))</f>
        <v>21 - 30</v>
      </c>
      <c r="S58" s="12" t="s">
        <v>56</v>
      </c>
      <c r="T58" s="9"/>
      <c r="U58" s="13"/>
      <c r="V58" s="19" t="s">
        <v>277</v>
      </c>
      <c r="W58" s="20" t="s">
        <v>278</v>
      </c>
      <c r="X58" s="0"/>
      <c r="Y58" s="21" t="s">
        <v>279</v>
      </c>
    </row>
    <row r="59" customFormat="false" ht="25.8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17" t="s">
        <v>280</v>
      </c>
      <c r="N59" s="0"/>
      <c r="O59" s="18" t="s">
        <v>281</v>
      </c>
      <c r="P59" s="9" t="s">
        <v>28</v>
      </c>
      <c r="Q59" s="10" t="n">
        <v>24</v>
      </c>
      <c r="R59" s="11" t="str">
        <f aca="false">IF(Q59&lt;21,"&lt; 21",IF(Q59&lt;=30,"21 - 30",IF(Q59&lt;=40,"31 - 40",IF(Q59&lt;=50,"41 - 50","&gt; 50" ))))</f>
        <v>21 - 30</v>
      </c>
      <c r="S59" s="12" t="s">
        <v>56</v>
      </c>
      <c r="T59" s="9"/>
      <c r="U59" s="13"/>
      <c r="V59" s="19" t="s">
        <v>282</v>
      </c>
      <c r="W59" s="20" t="s">
        <v>283</v>
      </c>
      <c r="X59" s="0"/>
      <c r="Y59" s="21"/>
    </row>
    <row r="60" customFormat="false" ht="25.8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17" t="s">
        <v>284</v>
      </c>
      <c r="N60" s="0"/>
      <c r="O60" s="18" t="s">
        <v>285</v>
      </c>
      <c r="P60" s="9" t="s">
        <v>28</v>
      </c>
      <c r="Q60" s="10" t="n">
        <v>37</v>
      </c>
      <c r="R60" s="11" t="str">
        <f aca="false">IF(Q60&lt;21,"&lt; 21",IF(Q60&lt;=30,"21 - 30",IF(Q60&lt;=40,"31 - 40",IF(Q60&lt;=50,"41 - 50","&gt; 50" ))))</f>
        <v>31 - 40</v>
      </c>
      <c r="S60" s="12" t="s">
        <v>29</v>
      </c>
      <c r="T60" s="9"/>
      <c r="U60" s="13"/>
      <c r="V60" s="19" t="s">
        <v>286</v>
      </c>
      <c r="W60" s="20" t="s">
        <v>287</v>
      </c>
      <c r="X60" s="0"/>
      <c r="Y60" s="21" t="s">
        <v>288</v>
      </c>
    </row>
    <row r="61" customFormat="false" ht="25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17" t="s">
        <v>289</v>
      </c>
      <c r="N61" s="0"/>
      <c r="O61" s="18" t="s">
        <v>290</v>
      </c>
      <c r="P61" s="9" t="s">
        <v>28</v>
      </c>
      <c r="Q61" s="10" t="n">
        <v>47</v>
      </c>
      <c r="R61" s="11" t="str">
        <f aca="false">IF(Q61&lt;21,"&lt; 21",IF(Q61&lt;=30,"21 - 30",IF(Q61&lt;=40,"31 - 40",IF(Q61&lt;=50,"41 - 50","&gt; 50" ))))</f>
        <v>41 - 50</v>
      </c>
      <c r="S61" s="12" t="s">
        <v>29</v>
      </c>
      <c r="T61" s="9"/>
      <c r="U61" s="13"/>
      <c r="V61" s="19" t="s">
        <v>291</v>
      </c>
      <c r="W61" s="20" t="s">
        <v>292</v>
      </c>
      <c r="X61" s="0"/>
      <c r="Y61" s="21"/>
    </row>
    <row r="62" customFormat="false" ht="25.8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25" t="s">
        <v>293</v>
      </c>
      <c r="N62" s="0"/>
      <c r="O62" s="18" t="s">
        <v>294</v>
      </c>
      <c r="P62" s="2" t="s">
        <v>28</v>
      </c>
      <c r="Q62" s="10" t="n">
        <v>41</v>
      </c>
      <c r="R62" s="11" t="str">
        <f aca="false">IF(Q62&lt;21,"&lt; 21",IF(Q62&lt;=30,"21 - 30",IF(Q62&lt;=40,"31 - 40",IF(Q62&lt;=50,"41 - 50","&gt; 50" ))))</f>
        <v>41 - 50</v>
      </c>
      <c r="S62" s="2" t="s">
        <v>29</v>
      </c>
      <c r="V62" s="19" t="s">
        <v>295</v>
      </c>
      <c r="W62" s="20" t="s">
        <v>296</v>
      </c>
      <c r="X62" s="0"/>
      <c r="Y62" s="21" t="s">
        <v>297</v>
      </c>
    </row>
    <row r="63" customFormat="false" ht="25.8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7" t="s">
        <v>298</v>
      </c>
      <c r="N63" s="0"/>
      <c r="O63" s="18" t="s">
        <v>299</v>
      </c>
      <c r="P63" s="2" t="s">
        <v>28</v>
      </c>
      <c r="Q63" s="10" t="n">
        <v>63</v>
      </c>
      <c r="R63" s="11" t="str">
        <f aca="false">IF(Q63&lt;21,"&lt; 21",IF(Q63&lt;=30,"21 - 30",IF(Q63&lt;=40,"31 - 40",IF(Q63&lt;=50,"41 - 50","&gt; 50" ))))</f>
        <v>&gt; 50</v>
      </c>
      <c r="S63" s="2" t="s">
        <v>56</v>
      </c>
      <c r="V63" s="19" t="s">
        <v>300</v>
      </c>
      <c r="W63" s="20" t="s">
        <v>301</v>
      </c>
      <c r="X63" s="0"/>
      <c r="Y63" s="21"/>
    </row>
    <row r="64" customFormat="false" ht="25.8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7" t="s">
        <v>302</v>
      </c>
      <c r="N64" s="0"/>
      <c r="O64" s="18" t="s">
        <v>303</v>
      </c>
      <c r="P64" s="2" t="s">
        <v>28</v>
      </c>
      <c r="Q64" s="10" t="n">
        <v>47</v>
      </c>
      <c r="R64" s="11" t="str">
        <f aca="false">IF(Q64&lt;21,"&lt; 21",IF(Q64&lt;=30,"21 - 30",IF(Q64&lt;=40,"31 - 40",IF(Q64&lt;=50,"41 - 50","&gt; 50" ))))</f>
        <v>41 - 50</v>
      </c>
      <c r="S64" s="2" t="s">
        <v>29</v>
      </c>
      <c r="V64" s="19" t="s">
        <v>304</v>
      </c>
      <c r="W64" s="20" t="s">
        <v>305</v>
      </c>
      <c r="X64" s="0"/>
      <c r="Y64" s="21"/>
    </row>
    <row r="65" customFormat="false" ht="25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7" t="s">
        <v>306</v>
      </c>
      <c r="N65" s="0"/>
      <c r="O65" s="18" t="s">
        <v>307</v>
      </c>
      <c r="P65" s="2" t="s">
        <v>28</v>
      </c>
      <c r="Q65" s="10" t="n">
        <v>40</v>
      </c>
      <c r="R65" s="11" t="str">
        <f aca="false">IF(Q65&lt;21,"&lt; 21",IF(Q65&lt;=30,"21 - 30",IF(Q65&lt;=40,"31 - 40",IF(Q65&lt;=50,"41 - 50","&gt; 50" ))))</f>
        <v>31 - 40</v>
      </c>
      <c r="S65" s="2" t="s">
        <v>29</v>
      </c>
      <c r="V65" s="19" t="s">
        <v>308</v>
      </c>
      <c r="W65" s="20" t="s">
        <v>309</v>
      </c>
      <c r="X65" s="0"/>
      <c r="Y65" s="21" t="s">
        <v>147</v>
      </c>
    </row>
    <row r="66" customFormat="false" ht="25.8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7" t="s">
        <v>310</v>
      </c>
      <c r="N66" s="0"/>
      <c r="O66" s="18" t="s">
        <v>311</v>
      </c>
      <c r="P66" s="2" t="s">
        <v>28</v>
      </c>
      <c r="Q66" s="10" t="n">
        <v>40</v>
      </c>
      <c r="R66" s="11" t="str">
        <f aca="false">IF(Q66&lt;21,"&lt; 21",IF(Q66&lt;=30,"21 - 30",IF(Q66&lt;=40,"31 - 40",IF(Q66&lt;=50,"41 - 50","&gt; 50" ))))</f>
        <v>31 - 40</v>
      </c>
      <c r="S66" s="2" t="s">
        <v>29</v>
      </c>
      <c r="V66" s="19" t="s">
        <v>312</v>
      </c>
      <c r="W66" s="20" t="s">
        <v>313</v>
      </c>
      <c r="X66" s="0"/>
      <c r="Y66" s="21" t="s">
        <v>314</v>
      </c>
    </row>
    <row r="67" customFormat="false" ht="25.8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26" t="s">
        <v>315</v>
      </c>
      <c r="N67" s="0"/>
      <c r="O67" s="18" t="s">
        <v>316</v>
      </c>
      <c r="P67" s="2" t="s">
        <v>28</v>
      </c>
      <c r="Q67" s="10" t="n">
        <v>33</v>
      </c>
      <c r="R67" s="11" t="str">
        <f aca="false">IF(Q67&lt;21,"&lt; 21",IF(Q67&lt;=30,"21 - 30",IF(Q67&lt;=40,"31 - 40",IF(Q67&lt;=50,"41 - 50","&gt; 50" ))))</f>
        <v>31 - 40</v>
      </c>
      <c r="S67" s="2" t="s">
        <v>29</v>
      </c>
      <c r="V67" s="19" t="s">
        <v>317</v>
      </c>
      <c r="W67" s="20" t="s">
        <v>318</v>
      </c>
      <c r="X67" s="0"/>
      <c r="Y67" s="21" t="s">
        <v>319</v>
      </c>
    </row>
    <row r="68" customFormat="false" ht="25.8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7" t="s">
        <v>320</v>
      </c>
      <c r="N68" s="0"/>
      <c r="O68" s="18" t="s">
        <v>321</v>
      </c>
      <c r="P68" s="2" t="s">
        <v>28</v>
      </c>
      <c r="Q68" s="10" t="n">
        <v>25</v>
      </c>
      <c r="R68" s="11" t="str">
        <f aca="false">IF(Q68&lt;21,"&lt; 21",IF(Q68&lt;=30,"21 - 30",IF(Q68&lt;=40,"31 - 40",IF(Q68&lt;=50,"41 - 50","&gt; 50" ))))</f>
        <v>21 - 30</v>
      </c>
      <c r="S68" s="2" t="s">
        <v>56</v>
      </c>
      <c r="V68" s="19" t="s">
        <v>322</v>
      </c>
      <c r="W68" s="20" t="s">
        <v>323</v>
      </c>
      <c r="X68" s="0"/>
      <c r="Y68" s="21"/>
    </row>
    <row r="69" customFormat="false" ht="25.8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7" t="s">
        <v>324</v>
      </c>
      <c r="N69" s="0"/>
      <c r="O69" s="18" t="s">
        <v>325</v>
      </c>
      <c r="P69" s="2" t="s">
        <v>28</v>
      </c>
      <c r="Q69" s="10" t="n">
        <v>36</v>
      </c>
      <c r="R69" s="11" t="str">
        <f aca="false">IF(Q69&lt;21,"&lt; 21",IF(Q69&lt;=30,"21 - 30",IF(Q69&lt;=40,"31 - 40",IF(Q69&lt;=50,"41 - 50","&gt; 50" ))))</f>
        <v>31 - 40</v>
      </c>
      <c r="S69" s="2" t="s">
        <v>29</v>
      </c>
      <c r="V69" s="19" t="s">
        <v>326</v>
      </c>
      <c r="W69" s="20" t="s">
        <v>327</v>
      </c>
      <c r="X69" s="0"/>
      <c r="Y69" s="21" t="s">
        <v>328</v>
      </c>
    </row>
    <row r="70" customFormat="false" ht="25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7" t="s">
        <v>329</v>
      </c>
      <c r="N70" s="0"/>
      <c r="O70" s="18" t="s">
        <v>330</v>
      </c>
      <c r="P70" s="2" t="s">
        <v>28</v>
      </c>
      <c r="Q70" s="10" t="n">
        <v>36</v>
      </c>
      <c r="R70" s="11" t="str">
        <f aca="false">IF(Q70&lt;21,"&lt; 21",IF(Q70&lt;=30,"21 - 30",IF(Q70&lt;=40,"31 - 40",IF(Q70&lt;=50,"41 - 50","&gt; 50" ))))</f>
        <v>31 - 40</v>
      </c>
      <c r="S70" s="2" t="s">
        <v>29</v>
      </c>
      <c r="V70" s="19" t="s">
        <v>331</v>
      </c>
      <c r="W70" s="20" t="s">
        <v>332</v>
      </c>
      <c r="X70" s="0"/>
      <c r="Y70" s="21" t="s">
        <v>333</v>
      </c>
    </row>
    <row r="71" customFormat="false" ht="25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7" t="s">
        <v>334</v>
      </c>
      <c r="N71" s="0"/>
      <c r="O71" s="18" t="s">
        <v>335</v>
      </c>
      <c r="P71" s="2" t="s">
        <v>69</v>
      </c>
      <c r="Q71" s="10" t="n">
        <v>22</v>
      </c>
      <c r="R71" s="11" t="str">
        <f aca="false">IF(Q71&lt;21,"&lt; 21",IF(Q71&lt;=30,"21 - 30",IF(Q71&lt;=40,"31 - 40",IF(Q71&lt;=50,"41 - 50","&gt; 50" ))))</f>
        <v>21 - 30</v>
      </c>
      <c r="S71" s="2" t="s">
        <v>56</v>
      </c>
      <c r="V71" s="19" t="s">
        <v>336</v>
      </c>
      <c r="W71" s="20" t="s">
        <v>337</v>
      </c>
      <c r="X71" s="0"/>
      <c r="Y71" s="21"/>
    </row>
    <row r="72" customFormat="false" ht="25.8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7" t="s">
        <v>338</v>
      </c>
      <c r="N72" s="0"/>
      <c r="O72" s="18" t="s">
        <v>339</v>
      </c>
      <c r="P72" s="2" t="s">
        <v>28</v>
      </c>
      <c r="Q72" s="10" t="n">
        <v>22</v>
      </c>
      <c r="R72" s="11" t="str">
        <f aca="false">IF(Q72&lt;21,"&lt; 21",IF(Q72&lt;=30,"21 - 30",IF(Q72&lt;=40,"31 - 40",IF(Q72&lt;=50,"41 - 50","&gt; 50" ))))</f>
        <v>21 - 30</v>
      </c>
      <c r="S72" s="2" t="s">
        <v>56</v>
      </c>
      <c r="V72" s="19" t="s">
        <v>340</v>
      </c>
      <c r="W72" s="20" t="s">
        <v>341</v>
      </c>
      <c r="X72" s="0"/>
      <c r="Y72" s="21"/>
    </row>
    <row r="73" customFormat="false" ht="25.8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7" t="s">
        <v>342</v>
      </c>
      <c r="N73" s="0"/>
      <c r="O73" s="18" t="s">
        <v>343</v>
      </c>
      <c r="P73" s="2" t="s">
        <v>28</v>
      </c>
      <c r="Q73" s="10" t="n">
        <v>35</v>
      </c>
      <c r="R73" s="11" t="str">
        <f aca="false">IF(Q73&lt;21,"&lt; 21",IF(Q73&lt;=30,"21 - 30",IF(Q73&lt;=40,"31 - 40",IF(Q73&lt;=50,"41 - 50","&gt; 50" ))))</f>
        <v>31 - 40</v>
      </c>
      <c r="S73" s="2" t="s">
        <v>29</v>
      </c>
      <c r="V73" s="19" t="s">
        <v>331</v>
      </c>
      <c r="W73" s="20" t="s">
        <v>344</v>
      </c>
      <c r="X73" s="0"/>
      <c r="Y73" s="21"/>
    </row>
    <row r="74" customFormat="false" ht="25.8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7" t="s">
        <v>345</v>
      </c>
      <c r="N74" s="0"/>
      <c r="O74" s="18" t="s">
        <v>346</v>
      </c>
      <c r="P74" s="2" t="s">
        <v>28</v>
      </c>
      <c r="Q74" s="10" t="n">
        <v>29</v>
      </c>
      <c r="R74" s="11" t="str">
        <f aca="false">IF(Q74&lt;21,"&lt; 21",IF(Q74&lt;=30,"21 - 30",IF(Q74&lt;=40,"31 - 40",IF(Q74&lt;=50,"41 - 50","&gt; 50" ))))</f>
        <v>21 - 30</v>
      </c>
      <c r="S74" s="2" t="s">
        <v>29</v>
      </c>
      <c r="V74" s="19" t="s">
        <v>347</v>
      </c>
      <c r="W74" s="20" t="s">
        <v>348</v>
      </c>
      <c r="X74" s="0"/>
      <c r="Y74" s="21" t="s">
        <v>349</v>
      </c>
    </row>
    <row r="75" customFormat="false" ht="13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7" t="s">
        <v>350</v>
      </c>
      <c r="N75" s="0"/>
      <c r="O75" s="18" t="s">
        <v>351</v>
      </c>
      <c r="P75" s="2" t="s">
        <v>28</v>
      </c>
      <c r="Q75" s="10" t="n">
        <v>32</v>
      </c>
      <c r="R75" s="11" t="str">
        <f aca="false">IF(Q75&lt;21,"&lt; 21",IF(Q75&lt;=30,"21 - 30",IF(Q75&lt;=40,"31 - 40",IF(Q75&lt;=50,"41 - 50","&gt; 50" ))))</f>
        <v>31 - 40</v>
      </c>
      <c r="S75" s="2" t="s">
        <v>29</v>
      </c>
      <c r="V75" s="19" t="s">
        <v>352</v>
      </c>
      <c r="W75" s="20"/>
      <c r="X75" s="0"/>
      <c r="Y75" s="21" t="s">
        <v>353</v>
      </c>
    </row>
    <row r="76" customFormat="false" ht="25.8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7" t="s">
        <v>354</v>
      </c>
      <c r="N76" s="0"/>
      <c r="O76" s="18" t="s">
        <v>355</v>
      </c>
      <c r="P76" s="2" t="s">
        <v>28</v>
      </c>
      <c r="Q76" s="10" t="n">
        <v>32</v>
      </c>
      <c r="R76" s="11" t="str">
        <f aca="false">IF(Q76&lt;21,"&lt; 21",IF(Q76&lt;=30,"21 - 30",IF(Q76&lt;=40,"31 - 40",IF(Q76&lt;=50,"41 - 50","&gt; 50" ))))</f>
        <v>31 - 40</v>
      </c>
      <c r="S76" s="2" t="s">
        <v>56</v>
      </c>
      <c r="V76" s="19" t="s">
        <v>356</v>
      </c>
      <c r="W76" s="20" t="s">
        <v>357</v>
      </c>
      <c r="X76" s="0"/>
      <c r="Y76" s="21" t="s">
        <v>358</v>
      </c>
    </row>
    <row r="77" customFormat="false" ht="25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7" t="s">
        <v>359</v>
      </c>
      <c r="N77" s="0"/>
      <c r="O77" s="18" t="s">
        <v>360</v>
      </c>
      <c r="P77" s="2" t="s">
        <v>28</v>
      </c>
      <c r="Q77" s="10" t="n">
        <v>34</v>
      </c>
      <c r="R77" s="11" t="str">
        <f aca="false">IF(Q77&lt;21,"&lt; 21",IF(Q77&lt;=30,"21 - 30",IF(Q77&lt;=40,"31 - 40",IF(Q77&lt;=50,"41 - 50","&gt; 50" ))))</f>
        <v>31 - 40</v>
      </c>
      <c r="S77" s="2" t="s">
        <v>29</v>
      </c>
      <c r="V77" s="19" t="s">
        <v>361</v>
      </c>
      <c r="W77" s="20" t="s">
        <v>362</v>
      </c>
      <c r="X77" s="0"/>
      <c r="Y77" s="21"/>
    </row>
    <row r="78" customFormat="false" ht="25.8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7" t="s">
        <v>363</v>
      </c>
      <c r="N78" s="0"/>
      <c r="O78" s="18" t="s">
        <v>364</v>
      </c>
      <c r="P78" s="2" t="s">
        <v>28</v>
      </c>
      <c r="Q78" s="10" t="n">
        <v>34</v>
      </c>
      <c r="R78" s="11" t="str">
        <f aca="false">IF(Q78&lt;21,"&lt; 21",IF(Q78&lt;=30,"21 - 30",IF(Q78&lt;=40,"31 - 40",IF(Q78&lt;=50,"41 - 50","&gt; 50" ))))</f>
        <v>31 - 40</v>
      </c>
      <c r="S78" s="2" t="s">
        <v>56</v>
      </c>
      <c r="V78" s="19" t="s">
        <v>365</v>
      </c>
      <c r="W78" s="20" t="s">
        <v>366</v>
      </c>
      <c r="X78" s="0"/>
      <c r="Y78" s="21"/>
    </row>
    <row r="79" customFormat="false" ht="25.8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7" t="s">
        <v>367</v>
      </c>
      <c r="N79" s="0"/>
      <c r="O79" s="18" t="s">
        <v>368</v>
      </c>
      <c r="P79" s="2" t="s">
        <v>28</v>
      </c>
      <c r="Q79" s="10" t="n">
        <v>37</v>
      </c>
      <c r="R79" s="11" t="str">
        <f aca="false">IF(Q79&lt;21,"&lt; 21",IF(Q79&lt;=30,"21 - 30",IF(Q79&lt;=40,"31 - 40",IF(Q79&lt;=50,"41 - 50","&gt; 50" ))))</f>
        <v>31 - 40</v>
      </c>
      <c r="S79" s="2" t="s">
        <v>56</v>
      </c>
      <c r="V79" s="19" t="s">
        <v>369</v>
      </c>
      <c r="W79" s="20" t="s">
        <v>370</v>
      </c>
      <c r="X79" s="0"/>
      <c r="Y79" s="21" t="s">
        <v>371</v>
      </c>
    </row>
    <row r="80" customFormat="false" ht="25.8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17" t="s">
        <v>372</v>
      </c>
      <c r="N80" s="0"/>
      <c r="O80" s="18" t="s">
        <v>373</v>
      </c>
      <c r="P80" s="2" t="s">
        <v>69</v>
      </c>
      <c r="Q80" s="10" t="n">
        <v>37</v>
      </c>
      <c r="R80" s="11" t="str">
        <f aca="false">IF(Q80&lt;21,"&lt; 21",IF(Q80&lt;=30,"21 - 30",IF(Q80&lt;=40,"31 - 40",IF(Q80&lt;=50,"41 - 50","&gt; 50" ))))</f>
        <v>31 - 40</v>
      </c>
      <c r="S80" s="2" t="s">
        <v>29</v>
      </c>
      <c r="V80" s="19" t="s">
        <v>374</v>
      </c>
      <c r="W80" s="20" t="s">
        <v>375</v>
      </c>
      <c r="X80" s="0"/>
      <c r="Y80" s="21" t="s">
        <v>376</v>
      </c>
    </row>
    <row r="81" customFormat="false" ht="25.8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17" t="s">
        <v>377</v>
      </c>
      <c r="N81" s="0"/>
      <c r="O81" s="18" t="s">
        <v>378</v>
      </c>
      <c r="P81" s="2" t="s">
        <v>28</v>
      </c>
      <c r="Q81" s="10" t="n">
        <v>22</v>
      </c>
      <c r="R81" s="11" t="str">
        <f aca="false">IF(Q81&lt;21,"&lt; 21",IF(Q81&lt;=30,"21 - 30",IF(Q81&lt;=40,"31 - 40",IF(Q81&lt;=50,"41 - 50","&gt; 50" ))))</f>
        <v>21 - 30</v>
      </c>
      <c r="S81" s="2" t="s">
        <v>56</v>
      </c>
      <c r="V81" s="19" t="s">
        <v>379</v>
      </c>
      <c r="W81" s="20" t="s">
        <v>380</v>
      </c>
      <c r="X81" s="0"/>
      <c r="Y81" s="21" t="s">
        <v>381</v>
      </c>
    </row>
    <row r="82" customFormat="false" ht="25.8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17" t="s">
        <v>382</v>
      </c>
      <c r="N82" s="0"/>
      <c r="O82" s="18" t="s">
        <v>383</v>
      </c>
      <c r="P82" s="2" t="s">
        <v>28</v>
      </c>
      <c r="Q82" s="10" t="n">
        <v>41</v>
      </c>
      <c r="R82" s="11" t="str">
        <f aca="false">IF(Q82&lt;21,"&lt; 21",IF(Q82&lt;=30,"21 - 30",IF(Q82&lt;=40,"31 - 40",IF(Q82&lt;=50,"41 - 50","&gt; 50" ))))</f>
        <v>41 - 50</v>
      </c>
      <c r="S82" s="2" t="s">
        <v>29</v>
      </c>
      <c r="V82" s="19" t="s">
        <v>384</v>
      </c>
      <c r="W82" s="20" t="s">
        <v>385</v>
      </c>
      <c r="X82" s="0"/>
      <c r="Y82" s="21" t="s">
        <v>386</v>
      </c>
    </row>
    <row r="83" customFormat="false" ht="25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17" t="s">
        <v>387</v>
      </c>
      <c r="N83" s="0"/>
      <c r="O83" s="18" t="s">
        <v>388</v>
      </c>
      <c r="P83" s="2" t="s">
        <v>28</v>
      </c>
      <c r="Q83" s="10" t="n">
        <v>31</v>
      </c>
      <c r="R83" s="11" t="str">
        <f aca="false">IF(Q83&lt;21,"&lt; 21",IF(Q83&lt;=30,"21 - 30",IF(Q83&lt;=40,"31 - 40",IF(Q83&lt;=50,"41 - 50","&gt; 50" ))))</f>
        <v>31 - 40</v>
      </c>
      <c r="S83" s="2" t="s">
        <v>29</v>
      </c>
      <c r="V83" s="19" t="s">
        <v>389</v>
      </c>
      <c r="W83" s="20" t="s">
        <v>390</v>
      </c>
      <c r="X83" s="0"/>
      <c r="Y83" s="21" t="s">
        <v>391</v>
      </c>
    </row>
    <row r="84" customFormat="false" ht="25.8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17" t="s">
        <v>392</v>
      </c>
      <c r="N84" s="0"/>
      <c r="O84" s="18" t="s">
        <v>393</v>
      </c>
      <c r="P84" s="2" t="s">
        <v>28</v>
      </c>
      <c r="Q84" s="10" t="n">
        <v>37</v>
      </c>
      <c r="R84" s="11" t="str">
        <f aca="false">IF(Q84&lt;21,"&lt; 21",IF(Q84&lt;=30,"21 - 30",IF(Q84&lt;=40,"31 - 40",IF(Q84&lt;=50,"41 - 50","&gt; 50" ))))</f>
        <v>31 - 40</v>
      </c>
      <c r="S84" s="2" t="s">
        <v>394</v>
      </c>
      <c r="V84" s="19" t="s">
        <v>395</v>
      </c>
      <c r="W84" s="20" t="s">
        <v>396</v>
      </c>
      <c r="X84" s="0"/>
      <c r="Y84" s="21" t="s">
        <v>358</v>
      </c>
    </row>
    <row r="85" customFormat="false" ht="25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17" t="s">
        <v>397</v>
      </c>
      <c r="N85" s="0"/>
      <c r="O85" s="18" t="s">
        <v>398</v>
      </c>
      <c r="P85" s="2" t="s">
        <v>28</v>
      </c>
      <c r="Q85" s="10" t="n">
        <v>39</v>
      </c>
      <c r="R85" s="11" t="str">
        <f aca="false">IF(Q85&lt;21,"&lt; 21",IF(Q85&lt;=30,"21 - 30",IF(Q85&lt;=40,"31 - 40",IF(Q85&lt;=50,"41 - 50","&gt; 50" ))))</f>
        <v>31 - 40</v>
      </c>
      <c r="S85" s="2" t="s">
        <v>29</v>
      </c>
      <c r="V85" s="19" t="s">
        <v>399</v>
      </c>
      <c r="W85" s="20" t="s">
        <v>400</v>
      </c>
      <c r="X85" s="0"/>
      <c r="Y85" s="21" t="s">
        <v>401</v>
      </c>
    </row>
    <row r="86" customFormat="false" ht="25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17" t="s">
        <v>402</v>
      </c>
      <c r="N86" s="0"/>
      <c r="O86" s="18" t="s">
        <v>403</v>
      </c>
      <c r="P86" s="2" t="s">
        <v>28</v>
      </c>
      <c r="Q86" s="10" t="n">
        <v>39</v>
      </c>
      <c r="R86" s="11" t="str">
        <f aca="false">IF(Q86&lt;21,"&lt; 21",IF(Q86&lt;=30,"21 - 30",IF(Q86&lt;=40,"31 - 40",IF(Q86&lt;=50,"41 - 50","&gt; 50" ))))</f>
        <v>31 - 40</v>
      </c>
      <c r="S86" s="2" t="s">
        <v>29</v>
      </c>
      <c r="V86" s="19" t="s">
        <v>404</v>
      </c>
      <c r="W86" s="20" t="s">
        <v>405</v>
      </c>
      <c r="X86" s="0"/>
      <c r="Y86" s="21" t="s">
        <v>406</v>
      </c>
    </row>
    <row r="87" customFormat="false" ht="25.8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17" t="s">
        <v>407</v>
      </c>
      <c r="N87" s="0"/>
      <c r="O87" s="18" t="s">
        <v>408</v>
      </c>
      <c r="P87" s="2" t="s">
        <v>28</v>
      </c>
      <c r="Q87" s="10" t="n">
        <v>47</v>
      </c>
      <c r="R87" s="11" t="str">
        <f aca="false">IF(Q87&lt;21,"&lt; 21",IF(Q87&lt;=30,"21 - 30",IF(Q87&lt;=40,"31 - 40",IF(Q87&lt;=50,"41 - 50","&gt; 50" ))))</f>
        <v>41 - 50</v>
      </c>
      <c r="S87" s="2" t="s">
        <v>29</v>
      </c>
      <c r="V87" s="19" t="s">
        <v>409</v>
      </c>
      <c r="W87" s="20" t="s">
        <v>410</v>
      </c>
      <c r="X87" s="0"/>
      <c r="Y87" s="21" t="s">
        <v>411</v>
      </c>
    </row>
    <row r="88" customFormat="false" ht="25.8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17" t="s">
        <v>412</v>
      </c>
      <c r="N88" s="0"/>
      <c r="O88" s="18" t="s">
        <v>413</v>
      </c>
      <c r="P88" s="2" t="s">
        <v>28</v>
      </c>
      <c r="Q88" s="10" t="n">
        <v>35</v>
      </c>
      <c r="R88" s="11" t="str">
        <f aca="false">IF(Q88&lt;21,"&lt; 21",IF(Q88&lt;=30,"21 - 30",IF(Q88&lt;=40,"31 - 40",IF(Q88&lt;=50,"41 - 50","&gt; 50" ))))</f>
        <v>31 - 40</v>
      </c>
      <c r="S88" s="2" t="s">
        <v>56</v>
      </c>
      <c r="V88" s="19" t="s">
        <v>414</v>
      </c>
      <c r="W88" s="20" t="s">
        <v>415</v>
      </c>
      <c r="X88" s="0"/>
      <c r="Y88" s="21" t="s">
        <v>416</v>
      </c>
    </row>
    <row r="89" customFormat="false" ht="25.8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17" t="s">
        <v>417</v>
      </c>
      <c r="N89" s="0"/>
      <c r="O89" s="18" t="s">
        <v>418</v>
      </c>
      <c r="P89" s="2" t="s">
        <v>28</v>
      </c>
      <c r="Q89" s="10" t="n">
        <v>23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19" t="s">
        <v>419</v>
      </c>
      <c r="W89" s="20" t="s">
        <v>420</v>
      </c>
      <c r="X89" s="0"/>
      <c r="Y89" s="21"/>
    </row>
    <row r="90" customFormat="false" ht="25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17" t="s">
        <v>421</v>
      </c>
      <c r="N90" s="0"/>
      <c r="O90" s="18" t="s">
        <v>422</v>
      </c>
      <c r="P90" s="2" t="s">
        <v>28</v>
      </c>
      <c r="Q90" s="10" t="n">
        <v>34</v>
      </c>
      <c r="R90" s="11" t="str">
        <f aca="false">IF(Q90&lt;21,"&lt; 21",IF(Q90&lt;=30,"21 - 30",IF(Q90&lt;=40,"31 - 40",IF(Q90&lt;=50,"41 - 50","&gt; 50" ))))</f>
        <v>31 - 40</v>
      </c>
      <c r="S90" s="2" t="s">
        <v>29</v>
      </c>
      <c r="V90" s="19" t="s">
        <v>423</v>
      </c>
      <c r="W90" s="20" t="s">
        <v>424</v>
      </c>
      <c r="X90" s="0"/>
      <c r="Y90" s="21"/>
    </row>
    <row r="91" customFormat="false" ht="25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17" t="s">
        <v>425</v>
      </c>
      <c r="N91" s="0"/>
      <c r="O91" s="18" t="s">
        <v>426</v>
      </c>
      <c r="P91" s="2" t="s">
        <v>28</v>
      </c>
      <c r="Q91" s="10" t="n">
        <v>26</v>
      </c>
      <c r="R91" s="11" t="str">
        <f aca="false">IF(Q91&lt;21,"&lt; 21",IF(Q91&lt;=30,"21 - 30",IF(Q91&lt;=40,"31 - 40",IF(Q91&lt;=50,"41 - 50","&gt; 50" ))))</f>
        <v>21 - 30</v>
      </c>
      <c r="S91" s="2" t="s">
        <v>56</v>
      </c>
      <c r="V91" s="19" t="s">
        <v>427</v>
      </c>
      <c r="W91" s="20" t="s">
        <v>428</v>
      </c>
      <c r="X91" s="0"/>
      <c r="Y91" s="21" t="s">
        <v>429</v>
      </c>
    </row>
    <row r="92" customFormat="false" ht="25.8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17" t="s">
        <v>430</v>
      </c>
      <c r="N92" s="0"/>
      <c r="O92" s="18" t="s">
        <v>431</v>
      </c>
      <c r="P92" s="2" t="s">
        <v>28</v>
      </c>
      <c r="Q92" s="10" t="n">
        <v>37</v>
      </c>
      <c r="R92" s="11" t="str">
        <f aca="false">IF(Q92&lt;21,"&lt; 21",IF(Q92&lt;=30,"21 - 30",IF(Q92&lt;=40,"31 - 40",IF(Q92&lt;=50,"41 - 50","&gt; 50" ))))</f>
        <v>31 - 40</v>
      </c>
      <c r="S92" s="2" t="s">
        <v>56</v>
      </c>
      <c r="V92" s="19" t="s">
        <v>432</v>
      </c>
      <c r="W92" s="20" t="s">
        <v>433</v>
      </c>
      <c r="X92" s="0"/>
      <c r="Y92" s="21"/>
    </row>
    <row r="93" customFormat="false" ht="25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7" t="s">
        <v>434</v>
      </c>
      <c r="N93" s="0"/>
      <c r="O93" s="18" t="s">
        <v>435</v>
      </c>
      <c r="P93" s="2" t="s">
        <v>69</v>
      </c>
      <c r="Q93" s="10" t="n">
        <v>21</v>
      </c>
      <c r="R93" s="11" t="str">
        <f aca="false">IF(Q93&lt;21,"&lt; 21",IF(Q93&lt;=30,"21 - 30",IF(Q93&lt;=40,"31 - 40",IF(Q93&lt;=50,"41 - 50","&gt; 50" ))))</f>
        <v>21 - 30</v>
      </c>
      <c r="S93" s="2" t="s">
        <v>56</v>
      </c>
      <c r="V93" s="19" t="s">
        <v>436</v>
      </c>
      <c r="W93" s="20" t="s">
        <v>437</v>
      </c>
      <c r="X93" s="0"/>
      <c r="Y93" s="21"/>
    </row>
    <row r="94" customFormat="false" ht="25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7" t="s">
        <v>438</v>
      </c>
      <c r="N94" s="0"/>
      <c r="O94" s="18" t="s">
        <v>439</v>
      </c>
      <c r="P94" s="2" t="s">
        <v>28</v>
      </c>
      <c r="Q94" s="10" t="n">
        <v>24</v>
      </c>
      <c r="R94" s="11" t="str">
        <f aca="false">IF(Q94&lt;21,"&lt; 21",IF(Q94&lt;=30,"21 - 30",IF(Q94&lt;=40,"31 - 40",IF(Q94&lt;=50,"41 - 50","&gt; 50" ))))</f>
        <v>21 - 30</v>
      </c>
      <c r="S94" s="2" t="s">
        <v>56</v>
      </c>
      <c r="V94" s="19" t="s">
        <v>440</v>
      </c>
      <c r="W94" s="20" t="s">
        <v>441</v>
      </c>
      <c r="X94" s="0"/>
      <c r="Y94" s="21"/>
    </row>
    <row r="95" customFormat="false" ht="25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7" t="s">
        <v>442</v>
      </c>
      <c r="N95" s="0"/>
      <c r="O95" s="18" t="s">
        <v>443</v>
      </c>
      <c r="P95" s="2" t="s">
        <v>28</v>
      </c>
      <c r="Q95" s="10" t="n">
        <v>28</v>
      </c>
      <c r="R95" s="11" t="str">
        <f aca="false">IF(Q95&lt;21,"&lt; 21",IF(Q95&lt;=30,"21 - 30",IF(Q95&lt;=40,"31 - 40",IF(Q95&lt;=50,"41 - 50","&gt; 50" ))))</f>
        <v>21 - 30</v>
      </c>
      <c r="S95" s="2" t="s">
        <v>105</v>
      </c>
      <c r="V95" s="19" t="s">
        <v>444</v>
      </c>
      <c r="W95" s="20" t="s">
        <v>445</v>
      </c>
      <c r="X95" s="0"/>
      <c r="Y95" s="21" t="s">
        <v>446</v>
      </c>
    </row>
    <row r="96" customFormat="false" ht="25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7" t="s">
        <v>447</v>
      </c>
      <c r="N96" s="0"/>
      <c r="O96" s="18" t="s">
        <v>448</v>
      </c>
      <c r="P96" s="2" t="s">
        <v>28</v>
      </c>
      <c r="Q96" s="10" t="n">
        <v>24</v>
      </c>
      <c r="R96" s="11" t="str">
        <f aca="false">IF(Q96&lt;21,"&lt; 21",IF(Q96&lt;=30,"21 - 30",IF(Q96&lt;=40,"31 - 40",IF(Q96&lt;=50,"41 - 50","&gt; 50" ))))</f>
        <v>21 - 30</v>
      </c>
      <c r="S96" s="2" t="s">
        <v>44</v>
      </c>
      <c r="V96" s="19" t="s">
        <v>449</v>
      </c>
      <c r="W96" s="20" t="s">
        <v>450</v>
      </c>
      <c r="X96" s="0"/>
      <c r="Y96" s="21" t="s">
        <v>451</v>
      </c>
    </row>
    <row r="97" customFormat="false" ht="25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7" t="s">
        <v>452</v>
      </c>
      <c r="N97" s="0"/>
      <c r="O97" s="27" t="s">
        <v>453</v>
      </c>
      <c r="P97" s="2" t="s">
        <v>28</v>
      </c>
      <c r="Q97" s="10" t="n">
        <v>39</v>
      </c>
      <c r="R97" s="11" t="str">
        <f aca="false">IF(Q97&lt;21,"&lt; 21",IF(Q97&lt;=30,"21 - 30",IF(Q97&lt;=40,"31 - 40",IF(Q97&lt;=50,"41 - 50","&gt; 50" ))))</f>
        <v>31 - 40</v>
      </c>
      <c r="S97" s="2" t="s">
        <v>56</v>
      </c>
      <c r="V97" s="19" t="s">
        <v>454</v>
      </c>
      <c r="W97" s="20" t="s">
        <v>455</v>
      </c>
      <c r="X97" s="0"/>
      <c r="Y97" s="21"/>
    </row>
    <row r="98" customFormat="false" ht="25.8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7" t="s">
        <v>456</v>
      </c>
      <c r="N98" s="0"/>
      <c r="O98" s="18" t="s">
        <v>457</v>
      </c>
      <c r="P98" s="2" t="s">
        <v>28</v>
      </c>
      <c r="Q98" s="10" t="n">
        <v>41</v>
      </c>
      <c r="R98" s="11" t="str">
        <f aca="false">IF(Q98&lt;21,"&lt; 21",IF(Q98&lt;=30,"21 - 30",IF(Q98&lt;=40,"31 - 40",IF(Q98&lt;=50,"41 - 50","&gt; 50" ))))</f>
        <v>41 - 50</v>
      </c>
      <c r="S98" s="2" t="s">
        <v>29</v>
      </c>
      <c r="V98" s="19" t="s">
        <v>458</v>
      </c>
      <c r="W98" s="20" t="s">
        <v>459</v>
      </c>
      <c r="X98" s="0"/>
      <c r="Y98" s="21" t="s">
        <v>460</v>
      </c>
    </row>
    <row r="99" customFormat="false" ht="25.8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7" t="s">
        <v>461</v>
      </c>
      <c r="N99" s="0"/>
      <c r="O99" s="18" t="s">
        <v>462</v>
      </c>
      <c r="P99" s="2" t="s">
        <v>28</v>
      </c>
      <c r="Q99" s="10" t="n">
        <v>34</v>
      </c>
      <c r="R99" s="11" t="str">
        <f aca="false">IF(Q99&lt;21,"&lt; 21",IF(Q99&lt;=30,"21 - 30",IF(Q99&lt;=40,"31 - 40",IF(Q99&lt;=50,"41 - 50","&gt; 50" ))))</f>
        <v>31 - 40</v>
      </c>
      <c r="S99" s="2" t="s">
        <v>56</v>
      </c>
      <c r="V99" s="19" t="s">
        <v>463</v>
      </c>
      <c r="W99" s="20" t="s">
        <v>464</v>
      </c>
      <c r="X99" s="0"/>
      <c r="Y99" s="21" t="s">
        <v>465</v>
      </c>
    </row>
    <row r="100" customFormat="false" ht="25.8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7" t="s">
        <v>466</v>
      </c>
      <c r="N100" s="0"/>
      <c r="O100" s="18" t="s">
        <v>467</v>
      </c>
      <c r="P100" s="2" t="s">
        <v>69</v>
      </c>
      <c r="Q100" s="10" t="n">
        <v>19</v>
      </c>
      <c r="R100" s="11" t="str">
        <f aca="false">IF(Q100&lt;21,"&lt; 21",IF(Q100&lt;=30,"21 - 30",IF(Q100&lt;=40,"31 - 40",IF(Q100&lt;=50,"41 - 50","&gt; 50" ))))</f>
        <v>&lt; 21</v>
      </c>
      <c r="S100" s="2" t="s">
        <v>56</v>
      </c>
      <c r="V100" s="19" t="s">
        <v>468</v>
      </c>
      <c r="W100" s="20" t="s">
        <v>469</v>
      </c>
      <c r="X100" s="0"/>
      <c r="Y100" s="21"/>
    </row>
    <row r="101" customFormat="false" ht="25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7" t="s">
        <v>470</v>
      </c>
      <c r="N101" s="0"/>
      <c r="O101" s="18" t="s">
        <v>471</v>
      </c>
      <c r="P101" s="2" t="s">
        <v>69</v>
      </c>
      <c r="Q101" s="10" t="n">
        <v>19</v>
      </c>
      <c r="R101" s="11" t="str">
        <f aca="false">IF(Q101&lt;21,"&lt; 21",IF(Q101&lt;=30,"21 - 30",IF(Q101&lt;=40,"31 - 40",IF(Q101&lt;=50,"41 - 50","&gt; 50" ))))</f>
        <v>&lt; 21</v>
      </c>
      <c r="S101" s="2" t="s">
        <v>29</v>
      </c>
      <c r="V101" s="19" t="s">
        <v>472</v>
      </c>
      <c r="W101" s="20" t="s">
        <v>473</v>
      </c>
      <c r="X101" s="0"/>
      <c r="Y101" s="21"/>
    </row>
    <row r="102" customFormat="false" ht="25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7" t="s">
        <v>474</v>
      </c>
      <c r="N102" s="0"/>
      <c r="O102" s="18" t="s">
        <v>475</v>
      </c>
      <c r="P102" s="2" t="s">
        <v>28</v>
      </c>
      <c r="Q102" s="10" t="n">
        <v>33</v>
      </c>
      <c r="R102" s="11" t="str">
        <f aca="false">IF(Q102&lt;21,"&lt; 21",IF(Q102&lt;=30,"21 - 30",IF(Q102&lt;=40,"31 - 40",IF(Q102&lt;=50,"41 - 50","&gt; 50" ))))</f>
        <v>31 - 40</v>
      </c>
      <c r="S102" s="2" t="s">
        <v>394</v>
      </c>
      <c r="V102" s="19" t="s">
        <v>476</v>
      </c>
      <c r="W102" s="20" t="s">
        <v>477</v>
      </c>
      <c r="X102" s="0"/>
      <c r="Y102" s="21" t="s">
        <v>391</v>
      </c>
    </row>
    <row r="103" customFormat="false" ht="25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26" t="s">
        <v>478</v>
      </c>
      <c r="N103" s="0"/>
      <c r="O103" s="18" t="s">
        <v>479</v>
      </c>
      <c r="P103" s="2" t="s">
        <v>28</v>
      </c>
      <c r="Q103" s="10" t="n">
        <v>34</v>
      </c>
      <c r="R103" s="11" t="str">
        <f aca="false">IF(Q103&lt;21,"&lt; 21",IF(Q103&lt;=30,"21 - 30",IF(Q103&lt;=40,"31 - 40",IF(Q103&lt;=50,"41 - 50","&gt; 50" ))))</f>
        <v>31 - 40</v>
      </c>
      <c r="S103" s="2" t="s">
        <v>29</v>
      </c>
      <c r="V103" s="19" t="s">
        <v>480</v>
      </c>
      <c r="W103" s="20" t="s">
        <v>481</v>
      </c>
      <c r="X103" s="0"/>
      <c r="Y103" s="21" t="s">
        <v>482</v>
      </c>
    </row>
    <row r="104" customFormat="false" ht="25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7" t="s">
        <v>483</v>
      </c>
      <c r="N104" s="0"/>
      <c r="O104" s="18" t="s">
        <v>484</v>
      </c>
      <c r="P104" s="2" t="s">
        <v>28</v>
      </c>
      <c r="Q104" s="10" t="n">
        <v>39</v>
      </c>
      <c r="R104" s="11" t="str">
        <f aca="false">IF(Q104&lt;21,"&lt; 21",IF(Q104&lt;=30,"21 - 30",IF(Q104&lt;=40,"31 - 40",IF(Q104&lt;=50,"41 - 50","&gt; 50" ))))</f>
        <v>31 - 40</v>
      </c>
      <c r="S104" s="2" t="s">
        <v>29</v>
      </c>
      <c r="V104" s="19" t="s">
        <v>485</v>
      </c>
      <c r="W104" s="20" t="s">
        <v>486</v>
      </c>
      <c r="X104" s="0"/>
      <c r="Y104" s="21" t="s">
        <v>487</v>
      </c>
    </row>
    <row r="105" customFormat="false" ht="25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7" t="s">
        <v>488</v>
      </c>
      <c r="N105" s="0"/>
      <c r="O105" s="18" t="s">
        <v>489</v>
      </c>
      <c r="P105" s="2" t="s">
        <v>28</v>
      </c>
      <c r="Q105" s="10" t="n">
        <v>46</v>
      </c>
      <c r="R105" s="11" t="str">
        <f aca="false">IF(Q105&lt;21,"&lt; 21",IF(Q105&lt;=30,"21 - 30",IF(Q105&lt;=40,"31 - 40",IF(Q105&lt;=50,"41 - 50","&gt; 50" ))))</f>
        <v>41 - 50</v>
      </c>
      <c r="S105" s="2" t="s">
        <v>29</v>
      </c>
      <c r="V105" s="19" t="s">
        <v>490</v>
      </c>
      <c r="W105" s="20" t="s">
        <v>491</v>
      </c>
      <c r="X105" s="0"/>
      <c r="Y105" s="21"/>
    </row>
    <row r="106" customFormat="false" ht="25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7" t="s">
        <v>492</v>
      </c>
      <c r="N106" s="0"/>
      <c r="O106" s="18" t="s">
        <v>493</v>
      </c>
      <c r="P106" s="2" t="s">
        <v>28</v>
      </c>
      <c r="Q106" s="10" t="n">
        <v>44</v>
      </c>
      <c r="R106" s="11" t="str">
        <f aca="false">IF(Q106&lt;21,"&lt; 21",IF(Q106&lt;=30,"21 - 30",IF(Q106&lt;=40,"31 - 40",IF(Q106&lt;=50,"41 - 50","&gt; 50" ))))</f>
        <v>41 - 50</v>
      </c>
      <c r="S106" s="2" t="s">
        <v>56</v>
      </c>
      <c r="V106" s="19" t="s">
        <v>494</v>
      </c>
      <c r="W106" s="20" t="s">
        <v>495</v>
      </c>
      <c r="X106" s="0"/>
      <c r="Y106" s="21" t="s">
        <v>496</v>
      </c>
    </row>
    <row r="107" customFormat="false" ht="25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7" t="s">
        <v>497</v>
      </c>
      <c r="N107" s="0"/>
      <c r="O107" s="18" t="s">
        <v>498</v>
      </c>
      <c r="P107" s="2" t="s">
        <v>28</v>
      </c>
      <c r="Q107" s="10" t="n">
        <v>33</v>
      </c>
      <c r="R107" s="11" t="str">
        <f aca="false">IF(Q107&lt;21,"&lt; 21",IF(Q107&lt;=30,"21 - 30",IF(Q107&lt;=40,"31 - 40",IF(Q107&lt;=50,"41 - 50","&gt; 50" ))))</f>
        <v>31 - 40</v>
      </c>
      <c r="S107" s="2" t="s">
        <v>29</v>
      </c>
      <c r="V107" s="19" t="s">
        <v>499</v>
      </c>
      <c r="W107" s="20" t="s">
        <v>500</v>
      </c>
      <c r="X107" s="0"/>
      <c r="Y107" s="21" t="s">
        <v>501</v>
      </c>
    </row>
    <row r="108" customFormat="false" ht="25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7" t="s">
        <v>502</v>
      </c>
      <c r="N108" s="0"/>
      <c r="O108" s="18" t="s">
        <v>503</v>
      </c>
      <c r="P108" s="2" t="s">
        <v>28</v>
      </c>
      <c r="Q108" s="10" t="n">
        <v>39</v>
      </c>
      <c r="R108" s="11" t="str">
        <f aca="false">IF(Q108&lt;21,"&lt; 21",IF(Q108&lt;=30,"21 - 30",IF(Q108&lt;=40,"31 - 40",IF(Q108&lt;=50,"41 - 50","&gt; 50" ))))</f>
        <v>31 - 40</v>
      </c>
      <c r="S108" s="2" t="s">
        <v>29</v>
      </c>
      <c r="V108" s="19" t="s">
        <v>504</v>
      </c>
      <c r="W108" s="20" t="s">
        <v>505</v>
      </c>
      <c r="X108" s="0"/>
      <c r="Y108" s="21" t="s">
        <v>506</v>
      </c>
    </row>
    <row r="109" customFormat="false" ht="25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7" t="s">
        <v>507</v>
      </c>
      <c r="N109" s="0"/>
      <c r="O109" s="18" t="s">
        <v>508</v>
      </c>
      <c r="P109" s="2" t="s">
        <v>28</v>
      </c>
      <c r="Q109" s="10" t="n">
        <v>39</v>
      </c>
      <c r="R109" s="11" t="str">
        <f aca="false">IF(Q109&lt;21,"&lt; 21",IF(Q109&lt;=30,"21 - 30",IF(Q109&lt;=40,"31 - 40",IF(Q109&lt;=50,"41 - 50","&gt; 50" ))))</f>
        <v>31 - 40</v>
      </c>
      <c r="S109" s="2" t="s">
        <v>56</v>
      </c>
      <c r="V109" s="19" t="s">
        <v>356</v>
      </c>
      <c r="W109" s="20" t="s">
        <v>509</v>
      </c>
      <c r="X109" s="0"/>
      <c r="Y109" s="21" t="s">
        <v>510</v>
      </c>
    </row>
    <row r="110" customFormat="false" ht="25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17" t="s">
        <v>511</v>
      </c>
      <c r="N110" s="0"/>
      <c r="O110" s="18" t="s">
        <v>512</v>
      </c>
      <c r="P110" s="2" t="s">
        <v>28</v>
      </c>
      <c r="Q110" s="10" t="n">
        <v>29</v>
      </c>
      <c r="R110" s="11" t="str">
        <f aca="false">IF(Q110&lt;21,"&lt; 21",IF(Q110&lt;=30,"21 - 30",IF(Q110&lt;=40,"31 - 40",IF(Q110&lt;=50,"41 - 50","&gt; 50" ))))</f>
        <v>21 - 30</v>
      </c>
      <c r="S110" s="2" t="s">
        <v>44</v>
      </c>
      <c r="V110" s="19" t="s">
        <v>513</v>
      </c>
      <c r="W110" s="20" t="s">
        <v>514</v>
      </c>
      <c r="X110" s="0"/>
      <c r="Y110" s="21" t="s">
        <v>515</v>
      </c>
    </row>
    <row r="111" customFormat="false" ht="25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17" t="s">
        <v>516</v>
      </c>
      <c r="N111" s="0"/>
      <c r="O111" s="18" t="s">
        <v>517</v>
      </c>
      <c r="P111" s="2" t="s">
        <v>28</v>
      </c>
      <c r="Q111" s="10" t="n">
        <v>24</v>
      </c>
      <c r="R111" s="11" t="str">
        <f aca="false">IF(Q111&lt;21,"&lt; 21",IF(Q111&lt;=30,"21 - 30",IF(Q111&lt;=40,"31 - 40",IF(Q111&lt;=50,"41 - 50","&gt; 50" ))))</f>
        <v>21 - 30</v>
      </c>
      <c r="S111" s="2" t="s">
        <v>56</v>
      </c>
      <c r="V111" s="19" t="s">
        <v>518</v>
      </c>
      <c r="W111" s="20" t="s">
        <v>519</v>
      </c>
      <c r="X111" s="0"/>
      <c r="Y111" s="21"/>
    </row>
    <row r="112" customFormat="false" ht="25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17" t="s">
        <v>520</v>
      </c>
      <c r="N112" s="0"/>
      <c r="O112" s="18" t="s">
        <v>521</v>
      </c>
      <c r="P112" s="2" t="s">
        <v>28</v>
      </c>
      <c r="Q112" s="10" t="n">
        <v>32</v>
      </c>
      <c r="R112" s="11" t="str">
        <f aca="false">IF(Q112&lt;21,"&lt; 21",IF(Q112&lt;=30,"21 - 30",IF(Q112&lt;=40,"31 - 40",IF(Q112&lt;=50,"41 - 50","&gt; 50" ))))</f>
        <v>31 - 40</v>
      </c>
      <c r="S112" s="2" t="s">
        <v>56</v>
      </c>
      <c r="V112" s="19" t="s">
        <v>522</v>
      </c>
      <c r="W112" s="20" t="s">
        <v>523</v>
      </c>
      <c r="X112" s="0"/>
      <c r="Y112" s="21" t="s">
        <v>524</v>
      </c>
    </row>
    <row r="113" customFormat="false" ht="25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17" t="s">
        <v>525</v>
      </c>
      <c r="N113" s="0"/>
      <c r="O113" s="18" t="s">
        <v>526</v>
      </c>
      <c r="P113" s="2" t="s">
        <v>69</v>
      </c>
      <c r="Q113" s="10" t="n">
        <v>21</v>
      </c>
      <c r="R113" s="11" t="str">
        <f aca="false">IF(Q113&lt;21,"&lt; 21",IF(Q113&lt;=30,"21 - 30",IF(Q113&lt;=40,"31 - 40",IF(Q113&lt;=50,"41 - 50","&gt; 50" ))))</f>
        <v>21 - 30</v>
      </c>
      <c r="S113" s="2" t="s">
        <v>56</v>
      </c>
      <c r="V113" s="19" t="s">
        <v>527</v>
      </c>
      <c r="W113" s="20" t="s">
        <v>528</v>
      </c>
      <c r="X113" s="0"/>
      <c r="Y113" s="21"/>
    </row>
    <row r="114" customFormat="false" ht="25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17" t="s">
        <v>529</v>
      </c>
      <c r="N114" s="0"/>
      <c r="O114" s="18" t="s">
        <v>530</v>
      </c>
      <c r="P114" s="2" t="s">
        <v>69</v>
      </c>
      <c r="Q114" s="10" t="n">
        <v>20</v>
      </c>
      <c r="R114" s="11" t="str">
        <f aca="false">IF(Q114&lt;21,"&lt; 21",IF(Q114&lt;=30,"21 - 30",IF(Q114&lt;=40,"31 - 40",IF(Q114&lt;=50,"41 - 50","&gt; 50" ))))</f>
        <v>&lt; 21</v>
      </c>
      <c r="S114" s="2" t="s">
        <v>56</v>
      </c>
      <c r="V114" s="19" t="s">
        <v>531</v>
      </c>
      <c r="W114" s="20" t="s">
        <v>532</v>
      </c>
      <c r="X114" s="0"/>
      <c r="Y114" s="21"/>
    </row>
    <row r="115" customFormat="false" ht="25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17" t="s">
        <v>533</v>
      </c>
      <c r="N115" s="0"/>
      <c r="O115" s="27" t="s">
        <v>534</v>
      </c>
      <c r="P115" s="2" t="s">
        <v>69</v>
      </c>
      <c r="Q115" s="10" t="n">
        <v>20</v>
      </c>
      <c r="R115" s="11" t="str">
        <f aca="false">IF(Q115&lt;21,"&lt; 21",IF(Q115&lt;=30,"21 - 30",IF(Q115&lt;=40,"31 - 40",IF(Q115&lt;=50,"41 - 50","&gt; 50" ))))</f>
        <v>&lt; 21</v>
      </c>
      <c r="S115" s="2" t="s">
        <v>56</v>
      </c>
      <c r="V115" s="19" t="s">
        <v>535</v>
      </c>
      <c r="W115" s="20" t="s">
        <v>536</v>
      </c>
      <c r="X115" s="0"/>
      <c r="Y115" s="21"/>
    </row>
    <row r="116" customFormat="false" ht="25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17" t="s">
        <v>537</v>
      </c>
      <c r="N116" s="0"/>
      <c r="O116" s="18" t="s">
        <v>538</v>
      </c>
      <c r="P116" s="2" t="s">
        <v>28</v>
      </c>
      <c r="Q116" s="10" t="n">
        <v>22</v>
      </c>
      <c r="R116" s="11" t="str">
        <f aca="false">IF(Q116&lt;21,"&lt; 21",IF(Q116&lt;=30,"21 - 30",IF(Q116&lt;=40,"31 - 40",IF(Q116&lt;=50,"41 - 50","&gt; 50" ))))</f>
        <v>21 - 30</v>
      </c>
      <c r="S116" s="2" t="s">
        <v>56</v>
      </c>
      <c r="V116" s="19" t="s">
        <v>539</v>
      </c>
      <c r="W116" s="20" t="s">
        <v>540</v>
      </c>
      <c r="X116" s="0"/>
      <c r="Y116" s="21"/>
    </row>
    <row r="117" customFormat="false" ht="25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17" t="s">
        <v>541</v>
      </c>
      <c r="N117" s="0"/>
      <c r="O117" s="18" t="s">
        <v>542</v>
      </c>
      <c r="P117" s="2" t="s">
        <v>69</v>
      </c>
      <c r="Q117" s="10" t="n">
        <v>26</v>
      </c>
      <c r="R117" s="11" t="str">
        <f aca="false">IF(Q117&lt;21,"&lt; 21",IF(Q117&lt;=30,"21 - 30",IF(Q117&lt;=40,"31 - 40",IF(Q117&lt;=50,"41 - 50","&gt; 50" ))))</f>
        <v>21 - 30</v>
      </c>
      <c r="S117" s="2" t="s">
        <v>56</v>
      </c>
      <c r="V117" s="19" t="s">
        <v>543</v>
      </c>
      <c r="W117" s="20" t="s">
        <v>544</v>
      </c>
      <c r="X117" s="0"/>
      <c r="Y117" s="21"/>
    </row>
    <row r="118" customFormat="false" ht="25.8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17" t="s">
        <v>545</v>
      </c>
      <c r="N118" s="0"/>
      <c r="O118" s="18" t="s">
        <v>546</v>
      </c>
      <c r="P118" s="2" t="s">
        <v>69</v>
      </c>
      <c r="Q118" s="10" t="n">
        <v>23</v>
      </c>
      <c r="R118" s="11" t="str">
        <f aca="false">IF(Q118&lt;21,"&lt; 21",IF(Q118&lt;=30,"21 - 30",IF(Q118&lt;=40,"31 - 40",IF(Q118&lt;=50,"41 - 50","&gt; 50" ))))</f>
        <v>21 - 30</v>
      </c>
      <c r="S118" s="2" t="s">
        <v>56</v>
      </c>
      <c r="V118" s="19" t="s">
        <v>547</v>
      </c>
      <c r="W118" s="20" t="s">
        <v>548</v>
      </c>
      <c r="X118" s="0"/>
      <c r="Y118" s="21"/>
    </row>
    <row r="119" customFormat="false" ht="25.8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17" t="s">
        <v>549</v>
      </c>
      <c r="N119" s="0"/>
      <c r="O119" s="18" t="s">
        <v>550</v>
      </c>
      <c r="P119" s="2" t="s">
        <v>69</v>
      </c>
      <c r="Q119" s="10" t="n">
        <v>25</v>
      </c>
      <c r="R119" s="11" t="str">
        <f aca="false">IF(Q119&lt;21,"&lt; 21",IF(Q119&lt;=30,"21 - 30",IF(Q119&lt;=40,"31 - 40",IF(Q119&lt;=50,"41 - 50","&gt; 50" ))))</f>
        <v>21 - 30</v>
      </c>
      <c r="S119" s="2" t="s">
        <v>29</v>
      </c>
      <c r="V119" s="19" t="s">
        <v>551</v>
      </c>
      <c r="W119" s="20" t="s">
        <v>552</v>
      </c>
      <c r="X119" s="0"/>
      <c r="Y119" s="21" t="s">
        <v>553</v>
      </c>
    </row>
    <row r="120" customFormat="false" ht="25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17" t="s">
        <v>554</v>
      </c>
      <c r="N120" s="0"/>
      <c r="O120" s="18" t="s">
        <v>555</v>
      </c>
      <c r="P120" s="28" t="s">
        <v>28</v>
      </c>
      <c r="Q120" s="10" t="n">
        <v>32</v>
      </c>
      <c r="R120" s="11" t="str">
        <f aca="false">IF(Q120&lt;21,"&lt; 21",IF(Q120&lt;=30,"21 - 30",IF(Q120&lt;=40,"31 - 40",IF(Q120&lt;=50,"41 - 50","&gt; 50" ))))</f>
        <v>31 - 40</v>
      </c>
      <c r="S120" s="2" t="s">
        <v>56</v>
      </c>
      <c r="V120" s="19" t="s">
        <v>556</v>
      </c>
      <c r="W120" s="20" t="s">
        <v>557</v>
      </c>
      <c r="X120" s="0"/>
      <c r="Y120" s="21"/>
    </row>
    <row r="121" customFormat="false" ht="25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17" t="s">
        <v>558</v>
      </c>
      <c r="N121" s="0"/>
      <c r="O121" s="18" t="s">
        <v>559</v>
      </c>
      <c r="P121" s="2" t="s">
        <v>28</v>
      </c>
      <c r="Q121" s="10" t="n">
        <v>31</v>
      </c>
      <c r="R121" s="11" t="str">
        <f aca="false">IF(Q121&lt;21,"&lt; 21",IF(Q121&lt;=30,"21 - 30",IF(Q121&lt;=40,"31 - 40",IF(Q121&lt;=50,"41 - 50","&gt; 50" ))))</f>
        <v>31 - 40</v>
      </c>
      <c r="S121" s="2" t="s">
        <v>44</v>
      </c>
      <c r="V121" s="19" t="s">
        <v>560</v>
      </c>
      <c r="W121" s="20" t="s">
        <v>561</v>
      </c>
      <c r="X121" s="0"/>
      <c r="Y121" s="21"/>
    </row>
    <row r="122" customFormat="false" ht="25.8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7" t="s">
        <v>562</v>
      </c>
      <c r="N122" s="0"/>
      <c r="O122" s="18" t="s">
        <v>563</v>
      </c>
      <c r="P122" s="2" t="s">
        <v>69</v>
      </c>
      <c r="Q122" s="10" t="n">
        <v>41</v>
      </c>
      <c r="R122" s="11" t="str">
        <f aca="false">IF(Q122&lt;21,"&lt; 21",IF(Q122&lt;=30,"21 - 30",IF(Q122&lt;=40,"31 - 40",IF(Q122&lt;=50,"41 - 50","&gt; 50" ))))</f>
        <v>41 - 50</v>
      </c>
      <c r="S122" s="2" t="s">
        <v>56</v>
      </c>
      <c r="V122" s="19" t="s">
        <v>564</v>
      </c>
      <c r="W122" s="20" t="s">
        <v>565</v>
      </c>
      <c r="X122" s="0"/>
      <c r="Y122" s="21" t="s">
        <v>566</v>
      </c>
    </row>
    <row r="123" customFormat="false" ht="25.8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7" t="s">
        <v>567</v>
      </c>
      <c r="N123" s="0"/>
      <c r="O123" s="18" t="s">
        <v>568</v>
      </c>
      <c r="P123" s="2" t="s">
        <v>28</v>
      </c>
      <c r="Q123" s="10" t="n">
        <v>39</v>
      </c>
      <c r="R123" s="11" t="str">
        <f aca="false">IF(Q123&lt;21,"&lt; 21",IF(Q123&lt;=30,"21 - 30",IF(Q123&lt;=40,"31 - 40",IF(Q123&lt;=50,"41 - 50","&gt; 50" ))))</f>
        <v>31 - 40</v>
      </c>
      <c r="S123" s="2" t="s">
        <v>105</v>
      </c>
      <c r="V123" s="19" t="s">
        <v>569</v>
      </c>
      <c r="W123" s="20" t="s">
        <v>570</v>
      </c>
      <c r="X123" s="0"/>
      <c r="Y123" s="21"/>
    </row>
    <row r="124" customFormat="false" ht="25.8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7" t="s">
        <v>571</v>
      </c>
      <c r="N124" s="0"/>
      <c r="O124" s="18" t="s">
        <v>572</v>
      </c>
      <c r="P124" s="2" t="s">
        <v>28</v>
      </c>
      <c r="Q124" s="10" t="n">
        <v>33</v>
      </c>
      <c r="R124" s="11" t="str">
        <f aca="false">IF(Q124&lt;21,"&lt; 21",IF(Q124&lt;=30,"21 - 30",IF(Q124&lt;=40,"31 - 40",IF(Q124&lt;=50,"41 - 50","&gt; 50" ))))</f>
        <v>31 - 40</v>
      </c>
      <c r="S124" s="2" t="s">
        <v>29</v>
      </c>
      <c r="V124" s="19" t="s">
        <v>573</v>
      </c>
      <c r="W124" s="20" t="s">
        <v>574</v>
      </c>
      <c r="X124" s="0"/>
      <c r="Y124" s="21" t="s">
        <v>575</v>
      </c>
    </row>
    <row r="125" customFormat="false" ht="25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7" t="s">
        <v>576</v>
      </c>
      <c r="N125" s="0"/>
      <c r="O125" s="18" t="s">
        <v>577</v>
      </c>
      <c r="P125" s="2" t="s">
        <v>28</v>
      </c>
      <c r="Q125" s="10" t="n">
        <v>42</v>
      </c>
      <c r="R125" s="11" t="str">
        <f aca="false">IF(Q125&lt;21,"&lt; 21",IF(Q125&lt;=30,"21 - 30",IF(Q125&lt;=40,"31 - 40",IF(Q125&lt;=50,"41 - 50","&gt; 50" ))))</f>
        <v>41 - 50</v>
      </c>
      <c r="S125" s="2" t="s">
        <v>56</v>
      </c>
      <c r="V125" s="19" t="s">
        <v>578</v>
      </c>
      <c r="W125" s="20" t="s">
        <v>579</v>
      </c>
      <c r="X125" s="0"/>
      <c r="Y125" s="21" t="s">
        <v>358</v>
      </c>
    </row>
    <row r="126" customFormat="false" ht="25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7" t="s">
        <v>580</v>
      </c>
      <c r="N126" s="0"/>
      <c r="O126" s="18" t="s">
        <v>581</v>
      </c>
      <c r="P126" s="2" t="s">
        <v>28</v>
      </c>
      <c r="Q126" s="10" t="n">
        <v>47</v>
      </c>
      <c r="R126" s="11" t="str">
        <f aca="false">IF(Q126&lt;21,"&lt; 21",IF(Q126&lt;=30,"21 - 30",IF(Q126&lt;=40,"31 - 40",IF(Q126&lt;=50,"41 - 50","&gt; 50" ))))</f>
        <v>41 - 50</v>
      </c>
      <c r="S126" s="2" t="s">
        <v>29</v>
      </c>
      <c r="V126" s="19" t="s">
        <v>582</v>
      </c>
      <c r="W126" s="20" t="s">
        <v>583</v>
      </c>
      <c r="X126" s="0"/>
      <c r="Y126" s="21" t="s">
        <v>584</v>
      </c>
    </row>
    <row r="127" customFormat="false" ht="25.8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7" t="s">
        <v>585</v>
      </c>
      <c r="N127" s="0"/>
      <c r="O127" s="18" t="s">
        <v>586</v>
      </c>
      <c r="P127" s="2" t="s">
        <v>28</v>
      </c>
      <c r="Q127" s="10" t="n">
        <v>40</v>
      </c>
      <c r="R127" s="11" t="str">
        <f aca="false">IF(Q127&lt;21,"&lt; 21",IF(Q127&lt;=30,"21 - 30",IF(Q127&lt;=40,"31 - 40",IF(Q127&lt;=50,"41 - 50","&gt; 50" ))))</f>
        <v>31 - 40</v>
      </c>
      <c r="S127" s="2" t="s">
        <v>44</v>
      </c>
      <c r="V127" s="19" t="s">
        <v>587</v>
      </c>
      <c r="W127" s="20" t="s">
        <v>588</v>
      </c>
      <c r="X127" s="0"/>
      <c r="Y127" s="21" t="s">
        <v>247</v>
      </c>
    </row>
    <row r="128" customFormat="false" ht="25.8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7" t="s">
        <v>589</v>
      </c>
      <c r="N128" s="0"/>
      <c r="O128" s="18" t="s">
        <v>590</v>
      </c>
      <c r="P128" s="2" t="s">
        <v>28</v>
      </c>
      <c r="Q128" s="10" t="n">
        <v>40</v>
      </c>
      <c r="R128" s="11" t="str">
        <f aca="false">IF(Q128&lt;21,"&lt; 21",IF(Q128&lt;=30,"21 - 30",IF(Q128&lt;=40,"31 - 40",IF(Q128&lt;=50,"41 - 50","&gt; 50" ))))</f>
        <v>31 - 40</v>
      </c>
      <c r="S128" s="2" t="s">
        <v>29</v>
      </c>
      <c r="V128" s="19" t="s">
        <v>591</v>
      </c>
      <c r="W128" s="20" t="s">
        <v>592</v>
      </c>
      <c r="X128" s="0"/>
      <c r="Y128" s="21" t="s">
        <v>593</v>
      </c>
    </row>
    <row r="129" customFormat="false" ht="25.8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7" t="s">
        <v>594</v>
      </c>
      <c r="N129" s="0"/>
      <c r="O129" s="18" t="s">
        <v>595</v>
      </c>
      <c r="P129" s="2" t="s">
        <v>28</v>
      </c>
      <c r="Q129" s="10" t="n">
        <v>47</v>
      </c>
      <c r="R129" s="11" t="str">
        <f aca="false">IF(Q129&lt;21,"&lt; 21",IF(Q129&lt;=30,"21 - 30",IF(Q129&lt;=40,"31 - 40",IF(Q129&lt;=50,"41 - 50","&gt; 50" ))))</f>
        <v>41 - 50</v>
      </c>
      <c r="S129" s="2" t="s">
        <v>29</v>
      </c>
      <c r="V129" s="19" t="s">
        <v>596</v>
      </c>
      <c r="W129" s="20" t="s">
        <v>597</v>
      </c>
      <c r="X129" s="0"/>
      <c r="Y129" s="21" t="s">
        <v>598</v>
      </c>
    </row>
    <row r="130" customFormat="false" ht="25.8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7" t="s">
        <v>599</v>
      </c>
      <c r="N130" s="0"/>
      <c r="O130" s="18" t="s">
        <v>600</v>
      </c>
      <c r="P130" s="2" t="s">
        <v>28</v>
      </c>
      <c r="Q130" s="10" t="n">
        <v>54</v>
      </c>
      <c r="R130" s="11" t="str">
        <f aca="false">IF(Q130&lt;21,"&lt; 21",IF(Q130&lt;=30,"21 - 30",IF(Q130&lt;=40,"31 - 40",IF(Q130&lt;=50,"41 - 50","&gt; 50" ))))</f>
        <v>&gt; 50</v>
      </c>
      <c r="S130" s="2" t="s">
        <v>29</v>
      </c>
      <c r="V130" s="19" t="s">
        <v>601</v>
      </c>
      <c r="W130" s="20" t="s">
        <v>602</v>
      </c>
      <c r="X130" s="0"/>
      <c r="Y130" s="21"/>
    </row>
    <row r="131" customFormat="false" ht="25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7" t="s">
        <v>603</v>
      </c>
      <c r="N131" s="0"/>
      <c r="O131" s="18" t="s">
        <v>604</v>
      </c>
      <c r="P131" s="2" t="s">
        <v>28</v>
      </c>
      <c r="Q131" s="10" t="n">
        <v>33</v>
      </c>
      <c r="R131" s="11" t="str">
        <f aca="false">IF(Q131&lt;21,"&lt; 21",IF(Q131&lt;=30,"21 - 30",IF(Q131&lt;=40,"31 - 40",IF(Q131&lt;=50,"41 - 50","&gt; 50" ))))</f>
        <v>31 - 40</v>
      </c>
      <c r="S131" s="2" t="s">
        <v>56</v>
      </c>
      <c r="V131" s="19" t="s">
        <v>605</v>
      </c>
      <c r="W131" s="20" t="s">
        <v>606</v>
      </c>
      <c r="X131" s="0"/>
      <c r="Y131" s="21" t="s">
        <v>607</v>
      </c>
    </row>
    <row r="132" customFormat="false" ht="25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7" t="s">
        <v>608</v>
      </c>
      <c r="N132" s="0"/>
      <c r="O132" s="18" t="s">
        <v>609</v>
      </c>
      <c r="P132" s="2" t="s">
        <v>28</v>
      </c>
      <c r="Q132" s="10" t="n">
        <v>48</v>
      </c>
      <c r="R132" s="11" t="str">
        <f aca="false">IF(Q132&lt;21,"&lt; 21",IF(Q132&lt;=30,"21 - 30",IF(Q132&lt;=40,"31 - 40",IF(Q132&lt;=50,"41 - 50","&gt; 50" ))))</f>
        <v>41 - 50</v>
      </c>
      <c r="S132" s="2" t="s">
        <v>29</v>
      </c>
      <c r="V132" s="19" t="s">
        <v>610</v>
      </c>
      <c r="W132" s="20" t="s">
        <v>611</v>
      </c>
      <c r="X132" s="0"/>
      <c r="Y132" s="21" t="s">
        <v>612</v>
      </c>
    </row>
    <row r="133" customFormat="false" ht="25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7" t="s">
        <v>613</v>
      </c>
      <c r="N133" s="0"/>
      <c r="O133" s="18" t="s">
        <v>614</v>
      </c>
      <c r="P133" s="2" t="s">
        <v>69</v>
      </c>
      <c r="Q133" s="10" t="n">
        <v>20</v>
      </c>
      <c r="R133" s="11" t="str">
        <f aca="false">IF(Q133&lt;21,"&lt; 21",IF(Q133&lt;=30,"21 - 30",IF(Q133&lt;=40,"31 - 40",IF(Q133&lt;=50,"41 - 50","&gt; 50" ))))</f>
        <v>&lt; 21</v>
      </c>
      <c r="S133" s="2" t="s">
        <v>56</v>
      </c>
      <c r="V133" s="19" t="s">
        <v>615</v>
      </c>
      <c r="W133" s="20" t="s">
        <v>616</v>
      </c>
      <c r="X133" s="0"/>
      <c r="Y133" s="21"/>
    </row>
    <row r="134" customFormat="false" ht="25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7" t="s">
        <v>617</v>
      </c>
      <c r="N134" s="0"/>
      <c r="O134" s="18" t="s">
        <v>618</v>
      </c>
      <c r="P134" s="2" t="s">
        <v>28</v>
      </c>
      <c r="Q134" s="10" t="n">
        <v>30</v>
      </c>
      <c r="R134" s="11" t="str">
        <f aca="false">IF(Q134&lt;21,"&lt; 21",IF(Q134&lt;=30,"21 - 30",IF(Q134&lt;=40,"31 - 40",IF(Q134&lt;=50,"41 - 50","&gt; 50" ))))</f>
        <v>21 - 30</v>
      </c>
      <c r="S134" s="2" t="s">
        <v>56</v>
      </c>
      <c r="V134" s="19" t="s">
        <v>619</v>
      </c>
      <c r="W134" s="20" t="s">
        <v>620</v>
      </c>
      <c r="X134" s="0"/>
      <c r="Y134" s="21"/>
    </row>
    <row r="135" customFormat="false" ht="13.9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7" t="s">
        <v>621</v>
      </c>
      <c r="N135" s="0"/>
      <c r="O135" s="18" t="s">
        <v>622</v>
      </c>
      <c r="P135" s="2" t="s">
        <v>28</v>
      </c>
      <c r="Q135" s="10" t="n">
        <v>47</v>
      </c>
      <c r="R135" s="11" t="str">
        <f aca="false">IF(Q135&lt;21,"&lt; 21",IF(Q135&lt;=30,"21 - 30",IF(Q135&lt;=40,"31 - 40",IF(Q135&lt;=50,"41 - 50","&gt; 50" ))))</f>
        <v>41 - 50</v>
      </c>
      <c r="S135" s="2" t="s">
        <v>29</v>
      </c>
      <c r="V135" s="19"/>
      <c r="W135" s="20"/>
      <c r="X135" s="0"/>
      <c r="Y135" s="21"/>
    </row>
    <row r="136" customFormat="false" ht="25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26" t="s">
        <v>623</v>
      </c>
      <c r="N136" s="0"/>
      <c r="O136" s="29" t="s">
        <v>624</v>
      </c>
      <c r="P136" s="2" t="s">
        <v>28</v>
      </c>
      <c r="Q136" s="30" t="n">
        <v>22</v>
      </c>
      <c r="R136" s="11" t="str">
        <f aca="false">IF(Q136&lt;21,"&lt; 21",IF(Q136&lt;=30,"21 - 30",IF(Q136&lt;=40,"31 - 40",IF(Q136&lt;=50,"41 - 50","&gt; 50" ))))</f>
        <v>21 - 30</v>
      </c>
      <c r="S136" s="2" t="s">
        <v>394</v>
      </c>
      <c r="V136" s="31" t="s">
        <v>625</v>
      </c>
      <c r="W136" s="32" t="s">
        <v>626</v>
      </c>
      <c r="X136" s="0"/>
      <c r="Y136" s="33" t="s">
        <v>627</v>
      </c>
    </row>
    <row r="137" customFormat="false" ht="25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7" t="s">
        <v>628</v>
      </c>
      <c r="N137" s="0"/>
      <c r="O137" s="18" t="s">
        <v>629</v>
      </c>
      <c r="P137" s="2" t="s">
        <v>69</v>
      </c>
      <c r="Q137" s="10" t="n">
        <v>26</v>
      </c>
      <c r="R137" s="11" t="str">
        <f aca="false">IF(Q137&lt;21,"&lt; 21",IF(Q137&lt;=30,"21 - 30",IF(Q137&lt;=40,"31 - 40",IF(Q137&lt;=50,"41 - 50","&gt; 50" ))))</f>
        <v>21 - 30</v>
      </c>
      <c r="S137" s="2" t="s">
        <v>56</v>
      </c>
      <c r="V137" s="19" t="s">
        <v>630</v>
      </c>
      <c r="W137" s="20" t="s">
        <v>631</v>
      </c>
      <c r="X137" s="0"/>
      <c r="Y137" s="21"/>
    </row>
    <row r="138" customFormat="false" ht="25.8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7" t="s">
        <v>632</v>
      </c>
      <c r="N138" s="0"/>
      <c r="O138" s="18" t="s">
        <v>633</v>
      </c>
      <c r="P138" s="2" t="s">
        <v>28</v>
      </c>
      <c r="Q138" s="10" t="n">
        <v>23</v>
      </c>
      <c r="R138" s="11" t="str">
        <f aca="false">IF(Q138&lt;21,"&lt; 21",IF(Q138&lt;=30,"21 - 30",IF(Q138&lt;=40,"31 - 40",IF(Q138&lt;=50,"41 - 50","&gt; 50" ))))</f>
        <v>21 - 30</v>
      </c>
      <c r="S138" s="2" t="s">
        <v>29</v>
      </c>
      <c r="V138" s="19" t="s">
        <v>634</v>
      </c>
      <c r="W138" s="20" t="s">
        <v>635</v>
      </c>
      <c r="X138" s="0"/>
      <c r="Y138" s="21" t="s">
        <v>636</v>
      </c>
    </row>
    <row r="139" customFormat="false" ht="25.8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17" t="s">
        <v>637</v>
      </c>
      <c r="N139" s="0"/>
      <c r="O139" s="18" t="s">
        <v>638</v>
      </c>
      <c r="P139" s="2" t="s">
        <v>28</v>
      </c>
      <c r="Q139" s="10" t="n">
        <v>27</v>
      </c>
      <c r="R139" s="11" t="str">
        <f aca="false">IF(Q139&lt;21,"&lt; 21",IF(Q139&lt;=30,"21 - 30",IF(Q139&lt;=40,"31 - 40",IF(Q139&lt;=50,"41 - 50","&gt; 50" ))))</f>
        <v>21 - 30</v>
      </c>
      <c r="S139" s="2" t="s">
        <v>50</v>
      </c>
      <c r="V139" s="19" t="s">
        <v>639</v>
      </c>
      <c r="W139" s="20" t="s">
        <v>640</v>
      </c>
      <c r="X139" s="0"/>
      <c r="Y139" s="21" t="s">
        <v>641</v>
      </c>
    </row>
    <row r="140" customFormat="false" ht="25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17" t="s">
        <v>642</v>
      </c>
      <c r="N140" s="0"/>
      <c r="O140" s="18" t="s">
        <v>643</v>
      </c>
      <c r="P140" s="2" t="s">
        <v>28</v>
      </c>
      <c r="Q140" s="10" t="n">
        <v>48</v>
      </c>
      <c r="R140" s="11" t="str">
        <f aca="false">IF(Q140&lt;21,"&lt; 21",IF(Q140&lt;=30,"21 - 30",IF(Q140&lt;=40,"31 - 40",IF(Q140&lt;=50,"41 - 50","&gt; 50" ))))</f>
        <v>41 - 50</v>
      </c>
      <c r="S140" s="2" t="s">
        <v>394</v>
      </c>
      <c r="V140" s="19" t="s">
        <v>644</v>
      </c>
      <c r="W140" s="20" t="s">
        <v>645</v>
      </c>
      <c r="X140" s="0"/>
      <c r="Y140" s="21" t="s">
        <v>646</v>
      </c>
    </row>
    <row r="141" customFormat="false" ht="25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17" t="s">
        <v>647</v>
      </c>
      <c r="N141" s="0"/>
      <c r="O141" s="18" t="s">
        <v>648</v>
      </c>
      <c r="P141" s="2" t="s">
        <v>69</v>
      </c>
      <c r="Q141" s="10" t="n">
        <v>21</v>
      </c>
      <c r="R141" s="11" t="str">
        <f aca="false">IF(Q141&lt;21,"&lt; 21",IF(Q141&lt;=30,"21 - 30",IF(Q141&lt;=40,"31 - 40",IF(Q141&lt;=50,"41 - 50","&gt; 50" ))))</f>
        <v>21 - 30</v>
      </c>
      <c r="S141" s="2" t="s">
        <v>29</v>
      </c>
      <c r="V141" s="19" t="s">
        <v>649</v>
      </c>
      <c r="W141" s="20" t="s">
        <v>650</v>
      </c>
      <c r="X141" s="0"/>
      <c r="Y141" s="21" t="s">
        <v>651</v>
      </c>
    </row>
    <row r="142" customFormat="false" ht="25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17" t="s">
        <v>652</v>
      </c>
      <c r="N142" s="0"/>
      <c r="O142" s="18" t="s">
        <v>653</v>
      </c>
      <c r="P142" s="2" t="s">
        <v>69</v>
      </c>
      <c r="Q142" s="10" t="n"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394</v>
      </c>
      <c r="V142" s="19" t="s">
        <v>654</v>
      </c>
      <c r="W142" s="20" t="s">
        <v>655</v>
      </c>
      <c r="X142" s="0"/>
      <c r="Y142" s="21" t="s">
        <v>656</v>
      </c>
    </row>
    <row r="143" customFormat="false" ht="25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17" t="s">
        <v>657</v>
      </c>
      <c r="N143" s="0"/>
      <c r="O143" s="18" t="s">
        <v>658</v>
      </c>
      <c r="P143" s="2" t="s">
        <v>28</v>
      </c>
      <c r="Q143" s="10" t="n">
        <v>30</v>
      </c>
      <c r="R143" s="11" t="str">
        <f aca="false">IF(Q143&lt;21,"&lt; 21",IF(Q143&lt;=30,"21 - 30",IF(Q143&lt;=40,"31 - 40",IF(Q143&lt;=50,"41 - 50","&gt; 50" ))))</f>
        <v>21 - 30</v>
      </c>
      <c r="S143" s="2" t="s">
        <v>44</v>
      </c>
      <c r="V143" s="19" t="s">
        <v>659</v>
      </c>
      <c r="W143" s="20" t="s">
        <v>660</v>
      </c>
      <c r="X143" s="0"/>
      <c r="Y143" s="21"/>
    </row>
    <row r="144" customFormat="false" ht="25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17" t="s">
        <v>661</v>
      </c>
      <c r="N144" s="0"/>
      <c r="O144" s="18" t="s">
        <v>662</v>
      </c>
      <c r="P144" s="2" t="s">
        <v>28</v>
      </c>
      <c r="Q144" s="10" t="n">
        <v>29</v>
      </c>
      <c r="R144" s="11" t="str">
        <f aca="false">IF(Q144&lt;21,"&lt; 21",IF(Q144&lt;=30,"21 - 30",IF(Q144&lt;=40,"31 - 40",IF(Q144&lt;=50,"41 - 50","&gt; 50" ))))</f>
        <v>21 - 30</v>
      </c>
      <c r="S144" s="2" t="s">
        <v>44</v>
      </c>
      <c r="V144" s="19" t="s">
        <v>663</v>
      </c>
      <c r="W144" s="20" t="s">
        <v>664</v>
      </c>
      <c r="X144" s="0"/>
      <c r="Y144" s="21"/>
    </row>
    <row r="145" customFormat="false" ht="25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17" t="s">
        <v>665</v>
      </c>
      <c r="N145" s="0"/>
      <c r="O145" s="18" t="s">
        <v>666</v>
      </c>
      <c r="P145" s="2" t="s">
        <v>69</v>
      </c>
      <c r="Q145" s="10" t="n">
        <v>40</v>
      </c>
      <c r="R145" s="11" t="str">
        <f aca="false">IF(Q145&lt;21,"&lt; 21",IF(Q145&lt;=30,"21 - 30",IF(Q145&lt;=40,"31 - 40",IF(Q145&lt;=50,"41 - 50","&gt; 50" ))))</f>
        <v>31 - 40</v>
      </c>
      <c r="S145" s="2" t="s">
        <v>56</v>
      </c>
      <c r="V145" s="19" t="s">
        <v>667</v>
      </c>
      <c r="W145" s="20" t="s">
        <v>668</v>
      </c>
      <c r="X145" s="0"/>
      <c r="Y145" s="21" t="s">
        <v>669</v>
      </c>
    </row>
    <row r="146" customFormat="false" ht="25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34" t="s">
        <v>670</v>
      </c>
      <c r="N146" s="0"/>
      <c r="O146" s="27" t="s">
        <v>671</v>
      </c>
      <c r="P146" s="2" t="s">
        <v>69</v>
      </c>
      <c r="Q146" s="10" t="n">
        <v>20</v>
      </c>
      <c r="R146" s="11" t="str">
        <f aca="false">IF(Q146&lt;21,"&lt; 21",IF(Q146&lt;=30,"21 - 30",IF(Q146&lt;=40,"31 - 40",IF(Q146&lt;=50,"41 - 50","&gt; 50" ))))</f>
        <v>&lt; 21</v>
      </c>
      <c r="S146" s="2" t="s">
        <v>29</v>
      </c>
      <c r="V146" s="19" t="s">
        <v>672</v>
      </c>
      <c r="W146" s="20" t="s">
        <v>673</v>
      </c>
      <c r="X146" s="0"/>
      <c r="Y146" s="21"/>
    </row>
    <row r="147" customFormat="false" ht="25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35" t="s">
        <v>674</v>
      </c>
      <c r="N147" s="0"/>
      <c r="O147" s="18" t="s">
        <v>675</v>
      </c>
      <c r="P147" s="2" t="s">
        <v>69</v>
      </c>
      <c r="Q147" s="10" t="n">
        <v>20</v>
      </c>
      <c r="R147" s="11" t="str">
        <f aca="false">IF(Q147&lt;21,"&lt; 21",IF(Q147&lt;=30,"21 - 30",IF(Q147&lt;=40,"31 - 40",IF(Q147&lt;=50,"41 - 50","&gt; 50" ))))</f>
        <v>&lt; 21</v>
      </c>
      <c r="S147" s="2" t="s">
        <v>29</v>
      </c>
      <c r="V147" s="31" t="s">
        <v>676</v>
      </c>
      <c r="W147" s="20" t="s">
        <v>677</v>
      </c>
      <c r="X147" s="0"/>
      <c r="Y147" s="21"/>
    </row>
    <row r="148" customFormat="false" ht="25.8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34" t="s">
        <v>678</v>
      </c>
      <c r="N148" s="0"/>
      <c r="O148" s="18" t="s">
        <v>679</v>
      </c>
      <c r="P148" s="2" t="s">
        <v>69</v>
      </c>
      <c r="Q148" s="10" t="n">
        <v>20</v>
      </c>
      <c r="R148" s="11" t="str">
        <f aca="false">IF(Q148&lt;21,"&lt; 21",IF(Q148&lt;=30,"21 - 30",IF(Q148&lt;=40,"31 - 40",IF(Q148&lt;=50,"41 - 50","&gt; 50" ))))</f>
        <v>&lt; 21</v>
      </c>
      <c r="S148" s="2" t="s">
        <v>29</v>
      </c>
      <c r="V148" s="19" t="s">
        <v>680</v>
      </c>
      <c r="W148" s="20" t="s">
        <v>681</v>
      </c>
      <c r="X148" s="0"/>
      <c r="Y148" s="21"/>
    </row>
    <row r="149" customFormat="false" ht="25.8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34" t="s">
        <v>682</v>
      </c>
      <c r="N149" s="0"/>
      <c r="O149" s="18" t="s">
        <v>683</v>
      </c>
      <c r="P149" s="2" t="s">
        <v>28</v>
      </c>
      <c r="Q149" s="10" t="n">
        <v>29</v>
      </c>
      <c r="R149" s="11" t="str">
        <f aca="false">IF(Q149&lt;21,"&lt; 21",IF(Q149&lt;=30,"21 - 30",IF(Q149&lt;=40,"31 - 40",IF(Q149&lt;=50,"41 - 50","&gt; 50" ))))</f>
        <v>21 - 30</v>
      </c>
      <c r="S149" s="2" t="s">
        <v>29</v>
      </c>
      <c r="V149" s="19" t="s">
        <v>684</v>
      </c>
      <c r="W149" s="20" t="s">
        <v>685</v>
      </c>
      <c r="X149" s="0"/>
      <c r="Y149" s="21" t="s">
        <v>686</v>
      </c>
    </row>
    <row r="150" customFormat="false" ht="25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34" t="s">
        <v>492</v>
      </c>
      <c r="N150" s="0"/>
      <c r="O150" s="18" t="s">
        <v>687</v>
      </c>
      <c r="P150" s="2" t="s">
        <v>28</v>
      </c>
      <c r="Q150" s="10" t="n">
        <v>36</v>
      </c>
      <c r="R150" s="11" t="str">
        <f aca="false">IF(Q150&lt;21,"&lt; 21",IF(Q150&lt;=30,"21 - 30",IF(Q150&lt;=40,"31 - 40",IF(Q150&lt;=50,"41 - 50","&gt; 50" ))))</f>
        <v>31 - 40</v>
      </c>
      <c r="S150" s="2" t="s">
        <v>29</v>
      </c>
      <c r="V150" s="19" t="s">
        <v>688</v>
      </c>
      <c r="W150" s="20" t="s">
        <v>689</v>
      </c>
      <c r="X150" s="0"/>
      <c r="Y150" s="21"/>
    </row>
    <row r="151" customFormat="false" ht="25.8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34" t="s">
        <v>690</v>
      </c>
      <c r="N151" s="0"/>
      <c r="O151" s="18" t="s">
        <v>691</v>
      </c>
      <c r="P151" s="2" t="s">
        <v>69</v>
      </c>
      <c r="Q151" s="10" t="n">
        <v>21</v>
      </c>
      <c r="R151" s="11" t="str">
        <f aca="false">IF(Q151&lt;21,"&lt; 21",IF(Q151&lt;=30,"21 - 30",IF(Q151&lt;=40,"31 - 40",IF(Q151&lt;=50,"41 - 50","&gt; 50" ))))</f>
        <v>21 - 30</v>
      </c>
      <c r="S151" s="2" t="s">
        <v>29</v>
      </c>
      <c r="V151" s="19" t="s">
        <v>692</v>
      </c>
      <c r="W151" s="20" t="s">
        <v>693</v>
      </c>
      <c r="X151" s="0"/>
      <c r="Y151" s="21"/>
    </row>
    <row r="152" customFormat="false" ht="25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34" t="s">
        <v>694</v>
      </c>
      <c r="N152" s="0"/>
      <c r="O152" s="18" t="s">
        <v>695</v>
      </c>
      <c r="P152" s="2" t="s">
        <v>69</v>
      </c>
      <c r="Q152" s="10" t="n">
        <v>57</v>
      </c>
      <c r="R152" s="11" t="str">
        <f aca="false">IF(Q152&lt;21,"&lt; 21",IF(Q152&lt;=30,"21 - 30",IF(Q152&lt;=40,"31 - 40",IF(Q152&lt;=50,"41 - 50","&gt; 50" ))))</f>
        <v>&gt; 50</v>
      </c>
      <c r="S152" s="2" t="s">
        <v>44</v>
      </c>
      <c r="V152" s="19" t="s">
        <v>696</v>
      </c>
      <c r="W152" s="20" t="s">
        <v>697</v>
      </c>
      <c r="X152" s="0"/>
      <c r="Y152" s="21" t="s">
        <v>698</v>
      </c>
    </row>
    <row r="153" customFormat="false" ht="25.8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34" t="s">
        <v>699</v>
      </c>
      <c r="N153" s="0"/>
      <c r="O153" s="18" t="s">
        <v>700</v>
      </c>
      <c r="P153" s="2" t="s">
        <v>69</v>
      </c>
      <c r="Q153" s="10" t="n">
        <v>30</v>
      </c>
      <c r="R153" s="11" t="str">
        <f aca="false">IF(Q153&lt;21,"&lt; 21",IF(Q153&lt;=30,"21 - 30",IF(Q153&lt;=40,"31 - 40",IF(Q153&lt;=50,"41 - 50","&gt; 50" ))))</f>
        <v>21 - 30</v>
      </c>
      <c r="S153" s="2" t="s">
        <v>44</v>
      </c>
      <c r="V153" s="19" t="s">
        <v>701</v>
      </c>
      <c r="W153" s="20" t="s">
        <v>702</v>
      </c>
      <c r="X153" s="0"/>
      <c r="Y153" s="20" t="s">
        <v>703</v>
      </c>
    </row>
    <row r="154" customFormat="false" ht="25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34" t="s">
        <v>704</v>
      </c>
      <c r="N154" s="0"/>
      <c r="O154" s="27" t="s">
        <v>705</v>
      </c>
      <c r="P154" s="2" t="s">
        <v>28</v>
      </c>
      <c r="Q154" s="10" t="n">
        <v>28</v>
      </c>
      <c r="R154" s="11" t="str">
        <f aca="false">IF(Q154&lt;21,"&lt; 21",IF(Q154&lt;=30,"21 - 30",IF(Q154&lt;=40,"31 - 40",IF(Q154&lt;=50,"41 - 50","&gt; 50" ))))</f>
        <v>21 - 30</v>
      </c>
      <c r="S154" s="2" t="s">
        <v>56</v>
      </c>
      <c r="V154" s="19" t="s">
        <v>706</v>
      </c>
      <c r="W154" s="20" t="s">
        <v>707</v>
      </c>
      <c r="X154" s="0"/>
      <c r="Y154" s="21" t="s">
        <v>708</v>
      </c>
    </row>
    <row r="155" customFormat="false" ht="25.8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34" t="s">
        <v>709</v>
      </c>
      <c r="N155" s="0"/>
      <c r="O155" s="18" t="s">
        <v>710</v>
      </c>
      <c r="P155" s="2" t="s">
        <v>69</v>
      </c>
      <c r="Q155" s="10" t="n">
        <v>20</v>
      </c>
      <c r="R155" s="11" t="str">
        <f aca="false">IF(Q155&lt;21,"&lt; 21",IF(Q155&lt;=30,"21 - 30",IF(Q155&lt;=40,"31 - 40",IF(Q155&lt;=50,"41 - 50","&gt; 50" ))))</f>
        <v>&lt; 21</v>
      </c>
      <c r="S155" s="2" t="s">
        <v>29</v>
      </c>
      <c r="V155" s="19" t="s">
        <v>711</v>
      </c>
      <c r="W155" s="20" t="s">
        <v>712</v>
      </c>
      <c r="X155" s="0"/>
      <c r="Y155" s="21"/>
    </row>
    <row r="156" customFormat="false" ht="25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34" t="s">
        <v>713</v>
      </c>
      <c r="N156" s="0"/>
      <c r="O156" s="18" t="s">
        <v>714</v>
      </c>
      <c r="P156" s="2" t="s">
        <v>28</v>
      </c>
      <c r="Q156" s="10" t="n">
        <v>22</v>
      </c>
      <c r="R156" s="11" t="str">
        <f aca="false">IF(Q156&lt;21,"&lt; 21",IF(Q156&lt;=30,"21 - 30",IF(Q156&lt;=40,"31 - 40",IF(Q156&lt;=50,"41 - 50","&gt; 50" ))))</f>
        <v>21 - 30</v>
      </c>
      <c r="S156" s="2" t="s">
        <v>29</v>
      </c>
      <c r="V156" s="19" t="s">
        <v>715</v>
      </c>
      <c r="W156" s="20" t="s">
        <v>716</v>
      </c>
      <c r="X156" s="0"/>
      <c r="Y156" s="21"/>
    </row>
    <row r="157" customFormat="false" ht="25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34" t="s">
        <v>717</v>
      </c>
      <c r="N157" s="0"/>
      <c r="O157" s="18" t="s">
        <v>718</v>
      </c>
      <c r="P157" s="2" t="s">
        <v>69</v>
      </c>
      <c r="Q157" s="10" t="n">
        <v>19</v>
      </c>
      <c r="R157" s="11" t="str">
        <f aca="false">IF(Q157&lt;21,"&lt; 21",IF(Q157&lt;=30,"21 - 30",IF(Q157&lt;=40,"31 - 40",IF(Q157&lt;=50,"41 - 50","&gt; 50" ))))</f>
        <v>&lt; 21</v>
      </c>
      <c r="S157" s="2" t="s">
        <v>29</v>
      </c>
      <c r="V157" s="19" t="s">
        <v>719</v>
      </c>
      <c r="W157" s="20" t="s">
        <v>720</v>
      </c>
      <c r="X157" s="0"/>
      <c r="Y157" s="21"/>
    </row>
    <row r="158" customFormat="false" ht="25.8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34" t="s">
        <v>721</v>
      </c>
      <c r="N158" s="0"/>
      <c r="O158" s="18" t="s">
        <v>722</v>
      </c>
      <c r="P158" s="2" t="s">
        <v>69</v>
      </c>
      <c r="Q158" s="10" t="n">
        <v>20</v>
      </c>
      <c r="R158" s="11" t="str">
        <f aca="false">IF(Q158&lt;21,"&lt; 21",IF(Q158&lt;=30,"21 - 30",IF(Q158&lt;=40,"31 - 40",IF(Q158&lt;=50,"41 - 50","&gt; 50" ))))</f>
        <v>&lt; 21</v>
      </c>
      <c r="S158" s="2" t="s">
        <v>29</v>
      </c>
      <c r="V158" s="19" t="s">
        <v>723</v>
      </c>
      <c r="W158" s="20"/>
      <c r="X158" s="0"/>
      <c r="Y158" s="21"/>
    </row>
    <row r="159" customFormat="false" ht="25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34" t="s">
        <v>724</v>
      </c>
      <c r="N159" s="0"/>
      <c r="O159" s="18" t="s">
        <v>725</v>
      </c>
      <c r="P159" s="2" t="s">
        <v>28</v>
      </c>
      <c r="Q159" s="10" t="n">
        <v>36</v>
      </c>
      <c r="R159" s="11" t="str">
        <f aca="false">IF(Q159&lt;21,"&lt; 21",IF(Q159&lt;=30,"21 - 30",IF(Q159&lt;=40,"31 - 40",IF(Q159&lt;=50,"41 - 50","&gt; 50" ))))</f>
        <v>31 - 40</v>
      </c>
      <c r="S159" s="2" t="s">
        <v>29</v>
      </c>
      <c r="V159" s="36" t="s">
        <v>726</v>
      </c>
      <c r="W159" s="20" t="s">
        <v>727</v>
      </c>
      <c r="X159" s="0"/>
      <c r="Y159" s="21"/>
    </row>
    <row r="160" customFormat="false" ht="25.8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34" t="s">
        <v>728</v>
      </c>
      <c r="N160" s="0"/>
      <c r="O160" s="18" t="s">
        <v>729</v>
      </c>
      <c r="P160" s="2" t="s">
        <v>28</v>
      </c>
      <c r="Q160" s="10" t="n">
        <v>42</v>
      </c>
      <c r="R160" s="11" t="str">
        <f aca="false">IF(Q160&lt;21,"&lt; 21",IF(Q160&lt;=30,"21 - 30",IF(Q160&lt;=40,"31 - 40",IF(Q160&lt;=50,"41 - 50","&gt; 50" ))))</f>
        <v>41 - 50</v>
      </c>
      <c r="S160" s="2" t="s">
        <v>29</v>
      </c>
      <c r="V160" s="19" t="s">
        <v>730</v>
      </c>
      <c r="W160" s="20" t="s">
        <v>731</v>
      </c>
      <c r="X160" s="0"/>
      <c r="Y160" s="21"/>
    </row>
    <row r="161" customFormat="false" ht="25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34" t="s">
        <v>732</v>
      </c>
      <c r="N161" s="0"/>
      <c r="O161" s="18" t="s">
        <v>733</v>
      </c>
      <c r="P161" s="2" t="s">
        <v>28</v>
      </c>
      <c r="Q161" s="10" t="n">
        <v>23</v>
      </c>
      <c r="R161" s="11" t="str">
        <f aca="false">IF(Q161&lt;21,"&lt; 21",IF(Q161&lt;=30,"21 - 30",IF(Q161&lt;=40,"31 - 40",IF(Q161&lt;=50,"41 - 50","&gt; 50" ))))</f>
        <v>21 - 30</v>
      </c>
      <c r="S161" s="2" t="s">
        <v>56</v>
      </c>
      <c r="V161" s="19" t="s">
        <v>734</v>
      </c>
      <c r="W161" s="20" t="s">
        <v>735</v>
      </c>
      <c r="X161" s="0"/>
      <c r="Y161" s="21" t="s">
        <v>736</v>
      </c>
    </row>
    <row r="162" customFormat="false" ht="25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37" t="s">
        <v>737</v>
      </c>
      <c r="N162" s="0"/>
      <c r="O162" s="18" t="s">
        <v>738</v>
      </c>
      <c r="P162" s="2" t="s">
        <v>28</v>
      </c>
      <c r="Q162" s="10" t="n">
        <v>20</v>
      </c>
      <c r="R162" s="11" t="str">
        <f aca="false">IF(Q162&lt;21,"&lt; 21",IF(Q162&lt;=30,"21 - 30",IF(Q162&lt;=40,"31 - 40",IF(Q162&lt;=50,"41 - 50","&gt; 50" ))))</f>
        <v>&lt; 21</v>
      </c>
      <c r="S162" s="2" t="s">
        <v>29</v>
      </c>
      <c r="V162" s="38" t="s">
        <v>739</v>
      </c>
      <c r="W162" s="20" t="s">
        <v>740</v>
      </c>
      <c r="X162" s="0"/>
      <c r="Y162" s="21"/>
    </row>
    <row r="163" customFormat="false" ht="25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37" t="s">
        <v>741</v>
      </c>
      <c r="N163" s="0"/>
      <c r="O163" s="18" t="s">
        <v>742</v>
      </c>
      <c r="P163" s="2" t="s">
        <v>28</v>
      </c>
      <c r="Q163" s="10" t="n">
        <v>22</v>
      </c>
      <c r="R163" s="11" t="str">
        <f aca="false">IF(Q163&lt;21,"&lt; 21",IF(Q163&lt;=30,"21 - 30",IF(Q163&lt;=40,"31 - 40",IF(Q163&lt;=50,"41 - 50","&gt; 50" ))))</f>
        <v>21 - 30</v>
      </c>
      <c r="S163" s="2" t="s">
        <v>29</v>
      </c>
      <c r="V163" s="38" t="s">
        <v>743</v>
      </c>
      <c r="W163" s="20" t="s">
        <v>744</v>
      </c>
      <c r="X163" s="0"/>
      <c r="Y163" s="21"/>
    </row>
    <row r="164" customFormat="false" ht="25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37" t="s">
        <v>745</v>
      </c>
      <c r="N164" s="0"/>
      <c r="O164" s="18" t="s">
        <v>746</v>
      </c>
      <c r="P164" s="2" t="s">
        <v>69</v>
      </c>
      <c r="Q164" s="10" t="n"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29</v>
      </c>
      <c r="V164" s="38" t="s">
        <v>747</v>
      </c>
      <c r="W164" s="20" t="s">
        <v>748</v>
      </c>
      <c r="X164" s="0"/>
      <c r="Y164" s="21"/>
    </row>
    <row r="165" customFormat="false" ht="25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37" t="s">
        <v>749</v>
      </c>
      <c r="N165" s="0"/>
      <c r="O165" s="18" t="s">
        <v>750</v>
      </c>
      <c r="P165" s="2" t="s">
        <v>28</v>
      </c>
      <c r="Q165" s="10" t="n">
        <v>31</v>
      </c>
      <c r="R165" s="11" t="str">
        <f aca="false">IF(Q165&lt;21,"&lt; 21",IF(Q165&lt;=30,"21 - 30",IF(Q165&lt;=40,"31 - 40",IF(Q165&lt;=50,"41 - 50","&gt; 50" ))))</f>
        <v>31 - 40</v>
      </c>
      <c r="S165" s="2" t="s">
        <v>29</v>
      </c>
      <c r="V165" s="38" t="s">
        <v>751</v>
      </c>
      <c r="W165" s="20" t="s">
        <v>752</v>
      </c>
      <c r="X165" s="0"/>
      <c r="Y165" s="21"/>
    </row>
    <row r="166" customFormat="false" ht="25.8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37" t="s">
        <v>753</v>
      </c>
      <c r="N166" s="0"/>
      <c r="O166" s="18" t="s">
        <v>754</v>
      </c>
      <c r="P166" s="2" t="s">
        <v>28</v>
      </c>
      <c r="Q166" s="10" t="n">
        <v>32</v>
      </c>
      <c r="R166" s="11" t="str">
        <f aca="false">IF(Q166&lt;21,"&lt; 21",IF(Q166&lt;=30,"21 - 30",IF(Q166&lt;=40,"31 - 40",IF(Q166&lt;=50,"41 - 50","&gt; 50" ))))</f>
        <v>31 - 40</v>
      </c>
      <c r="S166" s="2" t="s">
        <v>29</v>
      </c>
      <c r="V166" s="38" t="s">
        <v>755</v>
      </c>
      <c r="W166" s="20" t="s">
        <v>756</v>
      </c>
      <c r="X166" s="0"/>
      <c r="Y166" s="21" t="s">
        <v>757</v>
      </c>
    </row>
    <row r="167" customFormat="false" ht="25.8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37" t="s">
        <v>758</v>
      </c>
      <c r="N167" s="0"/>
      <c r="O167" s="18" t="s">
        <v>759</v>
      </c>
      <c r="P167" s="2" t="s">
        <v>28</v>
      </c>
      <c r="Q167" s="10" t="n">
        <v>44</v>
      </c>
      <c r="R167" s="11" t="str">
        <f aca="false">IF(Q167&lt;21,"&lt; 21",IF(Q167&lt;=30,"21 - 30",IF(Q167&lt;=40,"31 - 40",IF(Q167&lt;=50,"41 - 50","&gt; 50" ))))</f>
        <v>41 - 50</v>
      </c>
      <c r="S167" s="2" t="s">
        <v>29</v>
      </c>
      <c r="V167" s="38" t="s">
        <v>760</v>
      </c>
      <c r="W167" s="20" t="s">
        <v>761</v>
      </c>
      <c r="X167" s="0"/>
      <c r="Y167" s="21" t="s">
        <v>762</v>
      </c>
    </row>
    <row r="168" customFormat="false" ht="25.8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37" t="s">
        <v>763</v>
      </c>
      <c r="N168" s="0"/>
      <c r="O168" s="18" t="s">
        <v>764</v>
      </c>
      <c r="P168" s="2" t="s">
        <v>28</v>
      </c>
      <c r="Q168" s="10" t="n">
        <v>28</v>
      </c>
      <c r="R168" s="11" t="str">
        <f aca="false">IF(Q168&lt;21,"&lt; 21",IF(Q168&lt;=30,"21 - 30",IF(Q168&lt;=40,"31 - 40",IF(Q168&lt;=50,"41 - 50","&gt; 50" ))))</f>
        <v>21 - 30</v>
      </c>
      <c r="S168" s="2" t="s">
        <v>29</v>
      </c>
      <c r="V168" s="38" t="s">
        <v>765</v>
      </c>
      <c r="W168" s="20" t="s">
        <v>766</v>
      </c>
      <c r="X168" s="0"/>
      <c r="Y168" s="21"/>
    </row>
    <row r="169" customFormat="false" ht="25.8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37" t="s">
        <v>767</v>
      </c>
      <c r="N169" s="0"/>
      <c r="O169" s="18" t="s">
        <v>768</v>
      </c>
      <c r="P169" s="2" t="s">
        <v>28</v>
      </c>
      <c r="Q169" s="10" t="n">
        <v>51</v>
      </c>
      <c r="R169" s="11" t="str">
        <f aca="false">IF(Q169&lt;21,"&lt; 21",IF(Q169&lt;=30,"21 - 30",IF(Q169&lt;=40,"31 - 40",IF(Q169&lt;=50,"41 - 50","&gt; 50" ))))</f>
        <v>&gt; 50</v>
      </c>
      <c r="S169" s="2" t="s">
        <v>56</v>
      </c>
      <c r="V169" s="38" t="s">
        <v>769</v>
      </c>
      <c r="W169" s="20" t="s">
        <v>770</v>
      </c>
      <c r="X169" s="0"/>
      <c r="Y169" s="21" t="s">
        <v>771</v>
      </c>
    </row>
    <row r="170" customFormat="false" ht="25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38" t="s">
        <v>772</v>
      </c>
      <c r="N170" s="0"/>
      <c r="O170" s="18" t="s">
        <v>773</v>
      </c>
      <c r="P170" s="2" t="s">
        <v>28</v>
      </c>
      <c r="Q170" s="10" t="n">
        <v>40</v>
      </c>
      <c r="R170" s="11" t="str">
        <f aca="false">IF(Q170&lt;21,"&lt; 21",IF(Q170&lt;=30,"21 - 30",IF(Q170&lt;=40,"31 - 40",IF(Q170&lt;=50,"41 - 50","&gt; 50" ))))</f>
        <v>31 - 40</v>
      </c>
      <c r="S170" s="2" t="s">
        <v>56</v>
      </c>
      <c r="V170" s="38" t="s">
        <v>774</v>
      </c>
      <c r="W170" s="20" t="s">
        <v>775</v>
      </c>
      <c r="X170" s="0"/>
      <c r="Y170" s="21" t="s">
        <v>776</v>
      </c>
    </row>
    <row r="171" customFormat="false" ht="25.8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38" t="s">
        <v>777</v>
      </c>
      <c r="N171" s="0"/>
      <c r="O171" s="18" t="s">
        <v>778</v>
      </c>
      <c r="P171" s="2" t="s">
        <v>28</v>
      </c>
      <c r="Q171" s="10" t="n">
        <v>62</v>
      </c>
      <c r="R171" s="11" t="str">
        <f aca="false">IF(Q171&lt;21,"&lt; 21",IF(Q171&lt;=30,"21 - 30",IF(Q171&lt;=40,"31 - 40",IF(Q171&lt;=50,"41 - 50","&gt; 50" ))))</f>
        <v>&gt; 50</v>
      </c>
      <c r="S171" s="2" t="s">
        <v>29</v>
      </c>
      <c r="V171" s="39" t="s">
        <v>779</v>
      </c>
      <c r="W171" s="20" t="s">
        <v>780</v>
      </c>
      <c r="X171" s="0"/>
      <c r="Y171" s="21" t="s">
        <v>32</v>
      </c>
    </row>
    <row r="172" customFormat="false" ht="25.8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37" t="s">
        <v>781</v>
      </c>
      <c r="N172" s="0"/>
      <c r="O172" s="18" t="s">
        <v>782</v>
      </c>
      <c r="P172" s="2" t="s">
        <v>28</v>
      </c>
      <c r="Q172" s="10" t="n">
        <v>58</v>
      </c>
      <c r="R172" s="11" t="str">
        <f aca="false">IF(Q172&lt;21,"&lt; 21",IF(Q172&lt;=30,"21 - 30",IF(Q172&lt;=40,"31 - 40",IF(Q172&lt;=50,"41 - 50","&gt; 50" ))))</f>
        <v>&gt; 50</v>
      </c>
      <c r="S172" s="2" t="s">
        <v>29</v>
      </c>
      <c r="V172" s="38" t="s">
        <v>783</v>
      </c>
      <c r="W172" s="20" t="s">
        <v>784</v>
      </c>
      <c r="X172" s="0"/>
      <c r="Y172" s="21" t="s">
        <v>785</v>
      </c>
    </row>
    <row r="173" customFormat="false" ht="25.8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38" t="s">
        <v>786</v>
      </c>
      <c r="N173" s="0"/>
      <c r="O173" s="18" t="s">
        <v>787</v>
      </c>
      <c r="P173" s="2" t="s">
        <v>28</v>
      </c>
      <c r="Q173" s="10" t="n">
        <v>49</v>
      </c>
      <c r="R173" s="11" t="str">
        <f aca="false">IF(Q173&lt;21,"&lt; 21",IF(Q173&lt;=30,"21 - 30",IF(Q173&lt;=40,"31 - 40",IF(Q173&lt;=50,"41 - 50","&gt; 50" ))))</f>
        <v>41 - 50</v>
      </c>
      <c r="S173" s="2" t="s">
        <v>105</v>
      </c>
      <c r="V173" s="39" t="s">
        <v>788</v>
      </c>
      <c r="W173" s="20" t="s">
        <v>789</v>
      </c>
      <c r="X173" s="0"/>
      <c r="Y173" s="21" t="s">
        <v>381</v>
      </c>
    </row>
    <row r="174" customFormat="false" ht="13.9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37" t="s">
        <v>790</v>
      </c>
      <c r="N174" s="0"/>
      <c r="O174" s="18" t="s">
        <v>791</v>
      </c>
      <c r="P174" s="2" t="s">
        <v>28</v>
      </c>
      <c r="Q174" s="10" t="n">
        <v>31</v>
      </c>
      <c r="R174" s="11" t="str">
        <f aca="false">IF(Q174&lt;21,"&lt; 21",IF(Q174&lt;=30,"21 - 30",IF(Q174&lt;=40,"31 - 40",IF(Q174&lt;=50,"41 - 50","&gt; 50" ))))</f>
        <v>31 - 40</v>
      </c>
      <c r="S174" s="2" t="s">
        <v>29</v>
      </c>
      <c r="V174" s="39" t="s">
        <v>792</v>
      </c>
      <c r="W174" s="20"/>
      <c r="X174" s="0"/>
      <c r="Y174" s="21" t="s">
        <v>247</v>
      </c>
    </row>
    <row r="175" customFormat="false" ht="25.8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37" t="s">
        <v>793</v>
      </c>
      <c r="N175" s="0"/>
      <c r="O175" s="27" t="s">
        <v>794</v>
      </c>
      <c r="P175" s="2" t="s">
        <v>28</v>
      </c>
      <c r="Q175" s="10" t="n">
        <v>37</v>
      </c>
      <c r="R175" s="11" t="str">
        <f aca="false">IF(Q175&lt;21,"&lt; 21",IF(Q175&lt;=30,"21 - 30",IF(Q175&lt;=40,"31 - 40",IF(Q175&lt;=50,"41 - 50","&gt; 50" ))))</f>
        <v>31 - 40</v>
      </c>
      <c r="S175" s="2" t="s">
        <v>29</v>
      </c>
      <c r="V175" s="39" t="s">
        <v>795</v>
      </c>
      <c r="W175" s="20" t="s">
        <v>796</v>
      </c>
      <c r="X175" s="0"/>
      <c r="Y175" s="21" t="s">
        <v>797</v>
      </c>
    </row>
    <row r="176" customFormat="false" ht="25.8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37" t="s">
        <v>798</v>
      </c>
      <c r="N176" s="0"/>
      <c r="O176" s="18" t="s">
        <v>799</v>
      </c>
      <c r="P176" s="2" t="s">
        <v>28</v>
      </c>
      <c r="Q176" s="10" t="n">
        <v>30</v>
      </c>
      <c r="R176" s="11" t="str">
        <f aca="false">IF(Q176&lt;21,"&lt; 21",IF(Q176&lt;=30,"21 - 30",IF(Q176&lt;=40,"31 - 40",IF(Q176&lt;=50,"41 - 50","&gt; 50" ))))</f>
        <v>21 - 30</v>
      </c>
      <c r="S176" s="2" t="s">
        <v>29</v>
      </c>
      <c r="V176" s="39" t="s">
        <v>800</v>
      </c>
      <c r="W176" s="20" t="s">
        <v>801</v>
      </c>
      <c r="X176" s="0"/>
      <c r="Y176" s="21" t="s">
        <v>802</v>
      </c>
    </row>
    <row r="177" customFormat="false" ht="25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37" t="s">
        <v>803</v>
      </c>
      <c r="N177" s="0"/>
      <c r="O177" s="18" t="s">
        <v>804</v>
      </c>
      <c r="P177" s="2" t="s">
        <v>28</v>
      </c>
      <c r="Q177" s="10" t="n">
        <v>56</v>
      </c>
      <c r="R177" s="11" t="str">
        <f aca="false">IF(Q177&lt;21,"&lt; 21",IF(Q177&lt;=30,"21 - 30",IF(Q177&lt;=40,"31 - 40",IF(Q177&lt;=50,"41 - 50","&gt; 50" ))))</f>
        <v>&gt; 50</v>
      </c>
      <c r="S177" s="2" t="s">
        <v>29</v>
      </c>
      <c r="V177" s="38" t="s">
        <v>805</v>
      </c>
      <c r="W177" s="20" t="s">
        <v>806</v>
      </c>
      <c r="X177" s="0"/>
      <c r="Y177" s="21" t="s">
        <v>807</v>
      </c>
    </row>
    <row r="178" customFormat="false" ht="25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37" t="s">
        <v>808</v>
      </c>
      <c r="N178" s="0"/>
      <c r="O178" s="18" t="s">
        <v>809</v>
      </c>
      <c r="P178" s="2" t="s">
        <v>28</v>
      </c>
      <c r="Q178" s="10" t="n">
        <v>38</v>
      </c>
      <c r="R178" s="11" t="str">
        <f aca="false">IF(Q178&lt;21,"&lt; 21",IF(Q178&lt;=30,"21 - 30",IF(Q178&lt;=40,"31 - 40",IF(Q178&lt;=50,"41 - 50","&gt; 50" ))))</f>
        <v>31 - 40</v>
      </c>
      <c r="S178" s="2" t="s">
        <v>29</v>
      </c>
      <c r="V178" s="39" t="s">
        <v>810</v>
      </c>
      <c r="W178" s="20" t="s">
        <v>811</v>
      </c>
      <c r="X178" s="0"/>
      <c r="Y178" s="21"/>
    </row>
    <row r="179" customFormat="false" ht="25.8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37" t="s">
        <v>812</v>
      </c>
      <c r="N179" s="0"/>
      <c r="O179" s="18" t="s">
        <v>813</v>
      </c>
      <c r="P179" s="2" t="s">
        <v>28</v>
      </c>
      <c r="Q179" s="10" t="n">
        <v>23</v>
      </c>
      <c r="R179" s="11" t="str">
        <f aca="false">IF(Q179&lt;21,"&lt; 21",IF(Q179&lt;=30,"21 - 30",IF(Q179&lt;=40,"31 - 40",IF(Q179&lt;=50,"41 - 50","&gt; 50" ))))</f>
        <v>21 - 30</v>
      </c>
      <c r="S179" s="2" t="s">
        <v>29</v>
      </c>
      <c r="V179" s="39" t="s">
        <v>814</v>
      </c>
      <c r="W179" s="20" t="s">
        <v>815</v>
      </c>
      <c r="X179" s="0"/>
      <c r="Y179" s="21"/>
    </row>
    <row r="180" customFormat="false" ht="25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37" t="s">
        <v>816</v>
      </c>
      <c r="N180" s="0"/>
      <c r="O180" s="18" t="s">
        <v>817</v>
      </c>
      <c r="P180" s="2" t="s">
        <v>69</v>
      </c>
      <c r="Q180" s="10" t="n">
        <v>33</v>
      </c>
      <c r="R180" s="11" t="str">
        <f aca="false">IF(Q180&lt;21,"&lt; 21",IF(Q180&lt;=30,"21 - 30",IF(Q180&lt;=40,"31 - 40",IF(Q180&lt;=50,"41 - 50","&gt; 50" ))))</f>
        <v>31 - 40</v>
      </c>
      <c r="S180" s="2" t="s">
        <v>29</v>
      </c>
      <c r="V180" s="39" t="s">
        <v>818</v>
      </c>
      <c r="W180" s="20" t="s">
        <v>819</v>
      </c>
      <c r="X180" s="0"/>
      <c r="Y180" s="21"/>
    </row>
    <row r="181" customFormat="false" ht="25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38" t="s">
        <v>820</v>
      </c>
      <c r="N181" s="0"/>
      <c r="O181" s="27" t="s">
        <v>821</v>
      </c>
      <c r="P181" s="2" t="s">
        <v>28</v>
      </c>
      <c r="Q181" s="10" t="n">
        <v>25</v>
      </c>
      <c r="R181" s="11" t="str">
        <f aca="false">IF(Q181&lt;21,"&lt; 21",IF(Q181&lt;=30,"21 - 30",IF(Q181&lt;=40,"31 - 40",IF(Q181&lt;=50,"41 - 50","&gt; 50" ))))</f>
        <v>21 - 30</v>
      </c>
      <c r="S181" s="2" t="s">
        <v>29</v>
      </c>
      <c r="V181" s="39" t="s">
        <v>822</v>
      </c>
      <c r="W181" s="20" t="s">
        <v>823</v>
      </c>
      <c r="X181" s="0"/>
      <c r="Y181" s="21" t="s">
        <v>824</v>
      </c>
    </row>
    <row r="182" customFormat="false" ht="25.8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38" t="s">
        <v>825</v>
      </c>
      <c r="N182" s="0"/>
      <c r="O182" s="27" t="s">
        <v>826</v>
      </c>
      <c r="P182" s="2" t="s">
        <v>28</v>
      </c>
      <c r="Q182" s="10" t="n">
        <v>34</v>
      </c>
      <c r="R182" s="11" t="str">
        <f aca="false">IF(Q182&lt;21,"&lt; 21",IF(Q182&lt;=30,"21 - 30",IF(Q182&lt;=40,"31 - 40",IF(Q182&lt;=50,"41 - 50","&gt; 50" ))))</f>
        <v>31 - 40</v>
      </c>
      <c r="S182" s="2" t="s">
        <v>29</v>
      </c>
      <c r="V182" s="39" t="s">
        <v>827</v>
      </c>
      <c r="W182" s="20" t="s">
        <v>828</v>
      </c>
      <c r="X182" s="0"/>
      <c r="Y182" s="21" t="s">
        <v>829</v>
      </c>
    </row>
    <row r="183" customFormat="false" ht="25.8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38" t="s">
        <v>830</v>
      </c>
      <c r="N183" s="0"/>
      <c r="O183" s="27" t="s">
        <v>831</v>
      </c>
      <c r="P183" s="2" t="s">
        <v>69</v>
      </c>
      <c r="Q183" s="10" t="n">
        <v>44</v>
      </c>
      <c r="R183" s="11" t="str">
        <f aca="false">IF(Q183&lt;21,"&lt; 21",IF(Q183&lt;=30,"21 - 30",IF(Q183&lt;=40,"31 - 40",IF(Q183&lt;=50,"41 - 50","&gt; 50" ))))</f>
        <v>41 - 50</v>
      </c>
      <c r="S183" s="2" t="s">
        <v>29</v>
      </c>
      <c r="V183" s="39" t="s">
        <v>832</v>
      </c>
      <c r="W183" s="20" t="s">
        <v>833</v>
      </c>
      <c r="X183" s="0"/>
      <c r="Y183" s="21" t="s">
        <v>834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