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<sst xmlns="http://schemas.openxmlformats.org/spreadsheetml/2006/main" count="263" uniqueCount="142">
  <si>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</si>
  <si>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</si>
  <si>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</si>
  <si>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</si>
  <si>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</si>
  <si>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</si>
  <si>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</si>
  <si>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</si>
  <si>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</si>
  <si>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</si>
  <si>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</si>
  <si>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</si>
  <si>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</si>
  <si>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</si>
  <si>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</si>
  <si>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</si>
  <si>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</si>
  <si>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</si>
  <si>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</si>
  <si>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</si>
  <si>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</si>
  <si>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</si>
  <si>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</si>
  <si>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</si>
  <si>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</si>
  <si>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</si>
  <si>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Noprizal, S. Ag. MIS</t>
  </si>
  <si>
    <t>Penyasawan/ 01-11-1974</t>
  </si>
  <si>
    <t>Uc Mariance</t>
  </si>
  <si>
    <t>Rumbio/ 24-03-1989</t>
  </si>
  <si>
    <t>Masagus Suwar Pamitra</t>
  </si>
  <si>
    <t>Jakarta/ 03-05-1971</t>
  </si>
  <si>
    <t>Sajimin, SE</t>
  </si>
  <si>
    <t>Kota Pinang/ 04-08-1980</t>
  </si>
  <si>
    <t>Makhsus</t>
  </si>
  <si>
    <t>Kuntu/ 01-11-1965</t>
  </si>
  <si>
    <t>Drs. A. Muhid, M. Pd. I</t>
  </si>
  <si>
    <t>Jambi/ 15-12-1963</t>
  </si>
  <si>
    <t>Gustrivoni, S. Th. I</t>
  </si>
  <si>
    <t>Padang Tarap/ 20-08-1986</t>
  </si>
  <si>
    <t>Drs. Beatus Halawa</t>
  </si>
  <si>
    <t>Togizita/ 07-03-1966</t>
  </si>
  <si>
    <t>Salman Arsyad</t>
  </si>
  <si>
    <t>Rantau Panjang/ 24-07-1973</t>
  </si>
  <si>
    <t>Sihol Siahaan</t>
  </si>
  <si>
    <t>Pekanbaru/ 11-12-1980</t>
  </si>
  <si>
    <t>Ihwan Rahmat Hasibuan</t>
  </si>
  <si>
    <t>Sibuhuan/ 22-08-1978</t>
  </si>
  <si>
    <t>Muhammad Amsal Nasution</t>
  </si>
  <si>
    <t>Janjilobi/ 16-10-1989</t>
  </si>
  <si>
    <t>Drs. Zainul Arifin, MM</t>
  </si>
  <si>
    <t>Agam/ 05-11-1968</t>
  </si>
  <si>
    <t>Sriwahyuni, S. Pd</t>
  </si>
  <si>
    <t>Sigiran/ 04-06-1991</t>
  </si>
  <si>
    <t>Nutria Desi</t>
  </si>
  <si>
    <t>Payahkumbuh/ 03-08-1986</t>
  </si>
  <si>
    <t>Drs. Sugiman</t>
  </si>
  <si>
    <t>Ahmad Maulid</t>
  </si>
  <si>
    <t>Koto Tangah Simalanggang/18-01-1981</t>
  </si>
  <si>
    <t>Maksum Ibrahim Baijuri M.Si, S.Pd.I</t>
  </si>
  <si>
    <t>Garoga/ 07-09-1982</t>
  </si>
  <si>
    <t>Ali Basrah, S. Pd</t>
  </si>
  <si>
    <t>Hutagodang Muda/ 20-05-1980</t>
  </si>
  <si>
    <t>Ahmad Yelli</t>
  </si>
  <si>
    <t>Pariaman/ 16-12-1969</t>
  </si>
  <si>
    <t>Syamsul Huda</t>
  </si>
  <si>
    <t>Demak/ 30-06-1989</t>
  </si>
  <si>
    <t>Asrian Effendi</t>
  </si>
  <si>
    <t>Padanggarugur tonga/ 05-06-1983</t>
  </si>
  <si>
    <t>Nerwan</t>
  </si>
  <si>
    <t>Tambak/ 11-01-1981</t>
  </si>
  <si>
    <t>M. Sukron</t>
  </si>
  <si>
    <t>Jambi/ 12/05/1980</t>
  </si>
  <si>
    <t>M. Ikhsan</t>
  </si>
  <si>
    <t>Jambi/ 05-12-1982</t>
  </si>
  <si>
    <t>Agus Subekti</t>
  </si>
  <si>
    <t>Kampar/ 11-04-1980</t>
  </si>
  <si>
    <t>Trisman</t>
  </si>
  <si>
    <t>Agam/ 24-07-1978</t>
  </si>
  <si>
    <t>Amrozi</t>
  </si>
  <si>
    <t>Payahkumbuh/ 06-08-1969</t>
  </si>
  <si>
    <t>Hasibuan</t>
  </si>
  <si>
    <t>padang/ 07-11--1982</t>
  </si>
  <si>
    <t>Destikan</t>
  </si>
  <si>
    <t>koto tangah/ 04-02-1979</t>
  </si>
  <si>
    <t>Dusun Penyasawan Timur, Kab. Kampar, Riau</t>
  </si>
  <si>
    <t>081365512445</t>
  </si>
  <si>
    <t>Dusun Penyasawan Utara, Kab. Kampar, Riau</t>
  </si>
  <si>
    <t>081319589116</t>
  </si>
  <si>
    <t>Jl. Akasia XI No. 10 Gading Sari, Kampar, Riau</t>
  </si>
  <si>
    <t>081365763202</t>
  </si>
  <si>
    <t>Jl. Lintas Petapahan Kota Garo, Kampar, Riau</t>
  </si>
  <si>
    <t>0813371831390</t>
  </si>
  <si>
    <t>Jl. Sechburhanuddin, Kampar. Riau</t>
  </si>
  <si>
    <t>081277062186</t>
  </si>
  <si>
    <t>Jl. KH. Asomad No. 48 Mudung Laut, Jambi</t>
  </si>
  <si>
    <t>085273301857</t>
  </si>
  <si>
    <t>Komplek PP As-Salam Naga Beralih, Kampar, Riau</t>
  </si>
  <si>
    <t>08127511315</t>
  </si>
  <si>
    <t>Kab. Tapanuli Tengah, Sumatera Utara</t>
  </si>
  <si>
    <t>081361785500</t>
  </si>
  <si>
    <t>Jl. Lintas Sumatera Km. 20, Mrangin, Jambi</t>
  </si>
  <si>
    <t>082176558686</t>
  </si>
  <si>
    <t>Jl. Batu Bintang, Dumai, Riau</t>
  </si>
  <si>
    <t>085278137401</t>
  </si>
  <si>
    <t>Kab. Padang Lawas, Sumatera Utara</t>
  </si>
  <si>
    <t>081361561383</t>
  </si>
  <si>
    <t>Kab.  Padang Lawas, Sumatera Utara</t>
  </si>
  <si>
    <t>Kab.  Agam, Sumatera Barat</t>
  </si>
  <si>
    <t>085263209794</t>
  </si>
  <si>
    <t>Dalu- Dalu Jorong Sigiran, Agam, Sumatera Barat</t>
  </si>
  <si>
    <t>0852381989394</t>
  </si>
  <si>
    <t>Kab. Lima Puluh Kota, Sumatera Barat</t>
  </si>
  <si>
    <t>081374239492</t>
  </si>
  <si>
    <t>Desa Maligas Bayu, Simalungun, Sumatera Utara</t>
  </si>
  <si>
    <t>081218333033</t>
  </si>
  <si>
    <t>082390697262</t>
  </si>
  <si>
    <t>Desa Garoga Kab. Padang Lawas Utara</t>
  </si>
  <si>
    <t>081263651574</t>
  </si>
  <si>
    <t>Kab. Mandailing Natal, Sumatera Utara</t>
  </si>
  <si>
    <t>085275768883</t>
  </si>
  <si>
    <t>Jl. M.S Sianturi Belakang Sibolga, Sumatera Utara</t>
  </si>
  <si>
    <t>081361237970</t>
  </si>
  <si>
    <t>Jl. Parit 10 Manuggal Makmur, Jambi</t>
  </si>
  <si>
    <t>085325589231</t>
  </si>
  <si>
    <t>Tambak, Kec. Langgam, Kab. Pellawan, Riau</t>
  </si>
  <si>
    <t>085370098630</t>
  </si>
  <si>
    <t>Pelalawan- Riau</t>
  </si>
  <si>
    <t>085271441064</t>
  </si>
  <si>
    <t>081263458742</t>
  </si>
  <si>
    <t>0812696435894</t>
  </si>
  <si>
    <t>085271647844</t>
  </si>
  <si>
    <t>0823903648755</t>
  </si>
  <si>
    <t>085290364825</t>
  </si>
  <si>
    <t>081361958763</t>
  </si>
  <si>
    <t>085236485144</t>
  </si>
  <si>
    <t>L</t>
  </si>
  <si>
    <t>P</t>
  </si>
  <si>
    <t>S2</t>
  </si>
  <si>
    <t>S1</t>
  </si>
  <si>
    <t>DIII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</si>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</sst>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25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0" t="s">
        <v>136</v>
      </c>
      <c r="Q2" s="20">
        <v>40</v>
      </c>
      <c r="R2" s="9" t="str">
        <f>IF(Q2&lt;21,"&lt; 21",IF(Q2&lt;=30,"21 - 30",IF(Q2&lt;=40,"31 - 40",IF(Q2&lt;=50,"41 - 50","&gt; 50" ))))</f>
        <v>31 - 40</v>
      </c>
      <c r="S2" s="30" t="s">
        <v>138</v>
      </c>
      <c r="T2" s="7"/>
      <c r="U2" s="10"/>
      <c r="V2" s="21" t="s">
        <v>85</v>
      </c>
      <c r="W2" s="27" t="s">
        <v>86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1" t="s">
        <v>136</v>
      </c>
      <c r="Q3" s="20">
        <v>25</v>
      </c>
      <c r="R3" s="9" t="str">
        <f t="shared" ref="R3:R31" si="0">IF(Q3&lt;21,"&lt; 21",IF(Q3&lt;=30,"21 - 30",IF(Q3&lt;=40,"31 - 40",IF(Q3&lt;=50,"41 - 50","&gt; 50" ))))</f>
        <v>21 - 30</v>
      </c>
      <c r="S3" s="31" t="s">
        <v>139</v>
      </c>
      <c r="T3" s="7"/>
      <c r="U3" s="10"/>
      <c r="V3" s="21" t="s">
        <v>87</v>
      </c>
      <c r="W3" s="26" t="s">
        <v>88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1" t="s">
        <v>136</v>
      </c>
      <c r="Q4" s="20">
        <v>43</v>
      </c>
      <c r="R4" s="9" t="str">
        <f t="shared" si="0"/>
        <v>41 - 50</v>
      </c>
      <c r="S4" s="31" t="s">
        <v>139</v>
      </c>
      <c r="T4" s="7"/>
      <c r="U4" s="10"/>
      <c r="V4" s="23" t="s">
        <v>89</v>
      </c>
      <c r="W4" s="27" t="s">
        <v>90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1" t="s">
        <v>136</v>
      </c>
      <c r="Q5" s="20">
        <v>34</v>
      </c>
      <c r="R5" s="9" t="str">
        <f t="shared" si="0"/>
        <v>31 - 40</v>
      </c>
      <c r="S5" s="31" t="s">
        <v>139</v>
      </c>
      <c r="T5" s="7"/>
      <c r="U5" s="10"/>
      <c r="V5" s="21" t="s">
        <v>91</v>
      </c>
      <c r="W5" s="27" t="s">
        <v>92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1" t="s">
        <v>136</v>
      </c>
      <c r="Q6" s="20">
        <v>49</v>
      </c>
      <c r="R6" s="9" t="str">
        <f t="shared" si="0"/>
        <v>41 - 50</v>
      </c>
      <c r="S6" s="31" t="s">
        <v>139</v>
      </c>
      <c r="T6" s="7"/>
      <c r="U6" s="10"/>
      <c r="V6" s="21" t="s">
        <v>93</v>
      </c>
      <c r="W6" s="27" t="s">
        <v>94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1" t="s">
        <v>136</v>
      </c>
      <c r="Q7" s="20">
        <v>51</v>
      </c>
      <c r="R7" s="9" t="str">
        <f t="shared" si="0"/>
        <v>&gt; 50</v>
      </c>
      <c r="S7" s="31" t="s">
        <v>138</v>
      </c>
      <c r="T7" s="7"/>
      <c r="U7" s="10"/>
      <c r="V7" s="21" t="s">
        <v>95</v>
      </c>
      <c r="W7" s="27" t="s">
        <v>96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4" t="s">
        <v>39</v>
      </c>
      <c r="P8" s="31" t="s">
        <v>136</v>
      </c>
      <c r="Q8" s="20">
        <v>28</v>
      </c>
      <c r="R8" s="9" t="str">
        <f t="shared" si="0"/>
        <v>21 - 30</v>
      </c>
      <c r="S8" s="31" t="s">
        <v>139</v>
      </c>
      <c r="T8" s="7"/>
      <c r="U8" s="10"/>
      <c r="V8" s="19" t="s">
        <v>97</v>
      </c>
      <c r="W8" s="27" t="s">
        <v>98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1" t="s">
        <v>136</v>
      </c>
      <c r="Q9" s="20">
        <v>48</v>
      </c>
      <c r="R9" s="9" t="str">
        <f t="shared" si="0"/>
        <v>41 - 50</v>
      </c>
      <c r="S9" s="31" t="s">
        <v>139</v>
      </c>
      <c r="T9" s="7"/>
      <c r="U9" s="10"/>
      <c r="V9" s="21" t="s">
        <v>99</v>
      </c>
      <c r="W9" s="27" t="s">
        <v>100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 t="s">
        <v>43</v>
      </c>
      <c r="P10" s="31" t="s">
        <v>136</v>
      </c>
      <c r="Q10" s="20">
        <v>40</v>
      </c>
      <c r="R10" s="9" t="str">
        <f t="shared" si="0"/>
        <v>31 - 40</v>
      </c>
      <c r="S10" s="31" t="s">
        <v>139</v>
      </c>
      <c r="T10" s="7"/>
      <c r="U10" s="10"/>
      <c r="V10" s="21" t="s">
        <v>101</v>
      </c>
      <c r="W10" s="27" t="s">
        <v>102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19" t="s">
        <v>45</v>
      </c>
      <c r="P11" s="31" t="s">
        <v>136</v>
      </c>
      <c r="Q11" s="20">
        <v>33</v>
      </c>
      <c r="R11" s="9" t="str">
        <f t="shared" si="0"/>
        <v>31 - 40</v>
      </c>
      <c r="S11" s="31" t="s">
        <v>140</v>
      </c>
      <c r="T11" s="7"/>
      <c r="U11" s="10"/>
      <c r="V11" s="21" t="s">
        <v>103</v>
      </c>
      <c r="W11" s="27" t="s">
        <v>104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1" t="s">
        <v>136</v>
      </c>
      <c r="Q12" s="20">
        <v>36</v>
      </c>
      <c r="R12" s="9" t="str">
        <f t="shared" si="0"/>
        <v>31 - 40</v>
      </c>
      <c r="S12" s="31" t="s">
        <v>139</v>
      </c>
      <c r="T12" s="7"/>
      <c r="U12" s="10"/>
      <c r="V12" s="21" t="s">
        <v>105</v>
      </c>
      <c r="W12" s="27" t="s">
        <v>106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19" t="s">
        <v>49</v>
      </c>
      <c r="P13" s="31" t="s">
        <v>136</v>
      </c>
      <c r="Q13" s="20">
        <v>25</v>
      </c>
      <c r="R13" s="9" t="str">
        <f t="shared" si="0"/>
        <v>21 - 30</v>
      </c>
      <c r="S13" s="31" t="s">
        <v>139</v>
      </c>
      <c r="T13" s="7"/>
      <c r="U13" s="10"/>
      <c r="V13" s="21" t="s">
        <v>107</v>
      </c>
      <c r="W13" s="27"/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19" t="s">
        <v>51</v>
      </c>
      <c r="P14" s="31" t="s">
        <v>136</v>
      </c>
      <c r="Q14" s="20">
        <v>46</v>
      </c>
      <c r="R14" s="9" t="str">
        <f t="shared" si="0"/>
        <v>41 - 50</v>
      </c>
      <c r="S14" s="31" t="s">
        <v>138</v>
      </c>
      <c r="T14" s="7"/>
      <c r="U14" s="10"/>
      <c r="V14" s="21" t="s">
        <v>108</v>
      </c>
      <c r="W14" s="20" t="s">
        <v>109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2" t="s">
        <v>53</v>
      </c>
      <c r="P15" s="31" t="s">
        <v>137</v>
      </c>
      <c r="Q15" s="20">
        <v>23</v>
      </c>
      <c r="R15" s="9" t="str">
        <f t="shared" si="0"/>
        <v>21 - 30</v>
      </c>
      <c r="S15" s="31" t="s">
        <v>139</v>
      </c>
      <c r="T15" s="7"/>
      <c r="U15" s="10"/>
      <c r="V15" s="21" t="s">
        <v>110</v>
      </c>
      <c r="W15" s="27" t="s">
        <v>111</v>
      </c>
      <c r="X15"/>
      <c r="Y15" s="7"/>
    </row>
    <row r="16" spans="1:25" ht="26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19" t="s">
        <v>55</v>
      </c>
      <c r="P16" s="31" t="s">
        <v>137</v>
      </c>
      <c r="Q16" s="20">
        <v>28</v>
      </c>
      <c r="R16" s="9" t="str">
        <f t="shared" si="0"/>
        <v>21 - 30</v>
      </c>
      <c r="S16" s="31" t="s">
        <v>139</v>
      </c>
      <c r="T16" s="7"/>
      <c r="U16" s="10"/>
      <c r="V16" s="21" t="s">
        <v>112</v>
      </c>
      <c r="W16" s="27" t="s">
        <v>113</v>
      </c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19">
        <v>25800</v>
      </c>
      <c r="P17" s="31" t="s">
        <v>136</v>
      </c>
      <c r="Q17" s="20">
        <v>44</v>
      </c>
      <c r="R17" s="9" t="str">
        <f t="shared" si="0"/>
        <v>41 - 50</v>
      </c>
      <c r="S17" s="31" t="s">
        <v>139</v>
      </c>
      <c r="T17" s="7"/>
      <c r="U17" s="10"/>
      <c r="V17" s="28" t="s">
        <v>114</v>
      </c>
      <c r="W17" s="27" t="s">
        <v>115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19" t="s">
        <v>58</v>
      </c>
      <c r="P18" s="31" t="s">
        <v>136</v>
      </c>
      <c r="Q18" s="20">
        <v>35</v>
      </c>
      <c r="R18" s="9" t="str">
        <f t="shared" si="0"/>
        <v>31 - 40</v>
      </c>
      <c r="S18" s="31" t="s">
        <v>139</v>
      </c>
      <c r="T18" s="7"/>
      <c r="U18" s="10"/>
      <c r="V18" s="21" t="s">
        <v>112</v>
      </c>
      <c r="W18" s="27" t="s">
        <v>116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19" t="s">
        <v>60</v>
      </c>
      <c r="P19" s="31" t="s">
        <v>136</v>
      </c>
      <c r="Q19" s="20">
        <v>32</v>
      </c>
      <c r="R19" s="9" t="str">
        <f t="shared" si="0"/>
        <v>31 - 40</v>
      </c>
      <c r="S19" s="31" t="s">
        <v>139</v>
      </c>
      <c r="T19" s="7"/>
      <c r="U19" s="6"/>
      <c r="V19" s="21" t="s">
        <v>117</v>
      </c>
      <c r="W19" s="27" t="s">
        <v>118</v>
      </c>
      <c r="X19"/>
      <c r="Y19" s="7"/>
    </row>
    <row r="20" spans="1:25" ht="26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5" t="s">
        <v>61</v>
      </c>
      <c r="O20" s="19" t="s">
        <v>62</v>
      </c>
      <c r="P20" s="31" t="s">
        <v>136</v>
      </c>
      <c r="Q20" s="20">
        <v>34</v>
      </c>
      <c r="R20" s="9" t="str">
        <f t="shared" si="0"/>
        <v>31 - 40</v>
      </c>
      <c r="S20" s="31" t="s">
        <v>139</v>
      </c>
      <c r="T20" s="7"/>
      <c r="U20" s="10"/>
      <c r="V20" s="25" t="s">
        <v>119</v>
      </c>
      <c r="W20" s="27" t="s">
        <v>120</v>
      </c>
      <c r="X20"/>
      <c r="Y20" s="7"/>
    </row>
    <row r="21" spans="1:25" ht="26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5" t="s">
        <v>63</v>
      </c>
      <c r="O21" s="19" t="s">
        <v>64</v>
      </c>
      <c r="P21" s="31" t="s">
        <v>136</v>
      </c>
      <c r="Q21" s="20">
        <v>45</v>
      </c>
      <c r="R21" s="9" t="str">
        <f t="shared" si="0"/>
        <v>41 - 50</v>
      </c>
      <c r="S21" s="31" t="s">
        <v>139</v>
      </c>
      <c r="T21" s="7"/>
      <c r="U21" s="6"/>
      <c r="V21" s="25" t="s">
        <v>121</v>
      </c>
      <c r="W21" s="27" t="s">
        <v>122</v>
      </c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5" t="s">
        <v>65</v>
      </c>
      <c r="O22" s="19" t="s">
        <v>66</v>
      </c>
      <c r="P22" s="31" t="s">
        <v>136</v>
      </c>
      <c r="Q22" s="20">
        <v>25</v>
      </c>
      <c r="R22" s="9" t="str">
        <f t="shared" si="0"/>
        <v>21 - 30</v>
      </c>
      <c r="S22" s="31" t="s">
        <v>141</v>
      </c>
      <c r="T22" s="7"/>
      <c r="U22" s="10"/>
      <c r="V22" s="25" t="s">
        <v>123</v>
      </c>
      <c r="W22" s="27" t="s">
        <v>124</v>
      </c>
      <c r="X22"/>
      <c r="Y22" s="7"/>
    </row>
    <row r="23" spans="1:25" ht="26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5" t="s">
        <v>67</v>
      </c>
      <c r="O23" s="19" t="s">
        <v>68</v>
      </c>
      <c r="P23" s="31" t="s">
        <v>136</v>
      </c>
      <c r="Q23" s="20">
        <v>31</v>
      </c>
      <c r="R23" s="9" t="str">
        <f t="shared" si="0"/>
        <v>31 - 40</v>
      </c>
      <c r="S23" s="31" t="s">
        <v>139</v>
      </c>
      <c r="T23" s="7"/>
      <c r="U23" s="10"/>
      <c r="V23" s="25" t="s">
        <v>125</v>
      </c>
      <c r="W23" s="27" t="s">
        <v>126</v>
      </c>
      <c r="X23"/>
      <c r="Y23" s="7"/>
    </row>
    <row r="24" spans="1:25" ht="26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5" t="s">
        <v>69</v>
      </c>
      <c r="O24" s="19" t="s">
        <v>70</v>
      </c>
      <c r="P24" s="31" t="s">
        <v>136</v>
      </c>
      <c r="Q24" s="20">
        <v>33</v>
      </c>
      <c r="R24" s="9" t="str">
        <f t="shared" si="0"/>
        <v>31 - 40</v>
      </c>
      <c r="S24" s="31" t="s">
        <v>139</v>
      </c>
      <c r="T24" s="7"/>
      <c r="U24" s="10"/>
      <c r="V24" s="25" t="s">
        <v>127</v>
      </c>
      <c r="W24" s="27" t="s">
        <v>128</v>
      </c>
      <c r="X24"/>
      <c r="Y24" s="7"/>
    </row>
    <row r="25" spans="1:25" ht="26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5" t="s">
        <v>71</v>
      </c>
      <c r="O25" s="19" t="s">
        <v>72</v>
      </c>
      <c r="P25" s="31" t="s">
        <v>136</v>
      </c>
      <c r="Q25" s="20">
        <v>34</v>
      </c>
      <c r="R25" s="9" t="str">
        <f t="shared" si="0"/>
        <v>31 - 40</v>
      </c>
      <c r="S25" s="31" t="s">
        <v>139</v>
      </c>
      <c r="T25" s="7"/>
      <c r="U25" s="6"/>
      <c r="V25" s="25" t="s">
        <v>101</v>
      </c>
      <c r="W25" s="27" t="s">
        <v>129</v>
      </c>
      <c r="X25"/>
      <c r="Y25" s="7"/>
    </row>
    <row r="26" spans="1:25" ht="26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5" t="s">
        <v>73</v>
      </c>
      <c r="O26" s="26" t="s">
        <v>74</v>
      </c>
      <c r="P26" s="31" t="s">
        <v>136</v>
      </c>
      <c r="Q26" s="20">
        <v>32</v>
      </c>
      <c r="R26" s="9" t="str">
        <f t="shared" si="0"/>
        <v>31 - 40</v>
      </c>
      <c r="S26" s="31" t="s">
        <v>139</v>
      </c>
      <c r="T26" s="7"/>
      <c r="U26" s="10"/>
      <c r="V26" s="25" t="s">
        <v>101</v>
      </c>
      <c r="W26" s="27" t="s">
        <v>130</v>
      </c>
      <c r="X26"/>
      <c r="Y26" s="7"/>
    </row>
    <row r="27" spans="1:25" ht="26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5" t="s">
        <v>75</v>
      </c>
      <c r="O27" s="19" t="s">
        <v>76</v>
      </c>
      <c r="P27" s="31" t="s">
        <v>136</v>
      </c>
      <c r="Q27" s="20">
        <v>34</v>
      </c>
      <c r="R27" s="9" t="str">
        <f t="shared" si="0"/>
        <v>31 - 40</v>
      </c>
      <c r="S27" s="31" t="s">
        <v>141</v>
      </c>
      <c r="T27" s="7"/>
      <c r="U27" s="10"/>
      <c r="V27" s="25" t="s">
        <v>93</v>
      </c>
      <c r="W27" s="27" t="s">
        <v>131</v>
      </c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5" t="s">
        <v>77</v>
      </c>
      <c r="O28" s="19" t="s">
        <v>78</v>
      </c>
      <c r="P28" s="31" t="s">
        <v>136</v>
      </c>
      <c r="Q28" s="20">
        <v>36</v>
      </c>
      <c r="R28" s="9" t="str">
        <f t="shared" si="0"/>
        <v>31 - 40</v>
      </c>
      <c r="S28" s="31" t="s">
        <v>139</v>
      </c>
      <c r="T28" s="7"/>
      <c r="U28" s="10"/>
      <c r="V28" s="25" t="s">
        <v>108</v>
      </c>
      <c r="W28" s="27" t="s">
        <v>132</v>
      </c>
      <c r="X28"/>
      <c r="Y28" s="7"/>
    </row>
    <row r="29" spans="1:25" ht="26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5" t="s">
        <v>79</v>
      </c>
      <c r="O29" s="19" t="s">
        <v>80</v>
      </c>
      <c r="P29" s="31" t="s">
        <v>136</v>
      </c>
      <c r="Q29" s="20">
        <v>45</v>
      </c>
      <c r="R29" s="9" t="str">
        <f t="shared" si="0"/>
        <v>41 - 50</v>
      </c>
      <c r="S29" s="31" t="s">
        <v>141</v>
      </c>
      <c r="T29" s="7"/>
      <c r="U29" s="10"/>
      <c r="V29" s="29" t="s">
        <v>112</v>
      </c>
      <c r="W29" s="27" t="s">
        <v>133</v>
      </c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5" t="s">
        <v>81</v>
      </c>
      <c r="O30" s="19" t="s">
        <v>82</v>
      </c>
      <c r="P30" s="31" t="s">
        <v>136</v>
      </c>
      <c r="Q30" s="20">
        <v>32</v>
      </c>
      <c r="R30" s="9" t="str">
        <f t="shared" si="0"/>
        <v>31 - 40</v>
      </c>
      <c r="S30" s="31" t="s">
        <v>141</v>
      </c>
      <c r="T30" s="7"/>
      <c r="U30" s="10"/>
      <c r="V30" s="25" t="s">
        <v>107</v>
      </c>
      <c r="W30" s="27" t="s">
        <v>134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5" t="s">
        <v>83</v>
      </c>
      <c r="O31" s="19" t="s">
        <v>84</v>
      </c>
      <c r="P31" s="31" t="s">
        <v>136</v>
      </c>
      <c r="Q31" s="20">
        <v>35</v>
      </c>
      <c r="R31" s="9" t="str">
        <f t="shared" si="0"/>
        <v>31 - 40</v>
      </c>
      <c r="S31" s="31" t="s">
        <v>139</v>
      </c>
      <c r="T31" s="7"/>
      <c r="U31" s="10"/>
      <c r="V31" s="29" t="s">
        <v>112</v>
      </c>
      <c r="W31" s="27" t="s">
        <v>135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2"/>
      <c r="Q32" s="8"/>
      <c r="R32" s="9"/>
      <c r="S32" s="32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2016-09-20T00:49:30Z</dcterms:modified>
  <dc:language>en-US</dc:language>
</cp:coreProperties>
</file>