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<sst xmlns="http://schemas.openxmlformats.org/spreadsheetml/2006/main" count="259" uniqueCount="148">
  <si>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</si>
  <si>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</si>
  <si>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</si>
  <si>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</si>
  <si>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</si>
  <si>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</si>
  <si>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</si>
  <si>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</si>
  <si>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</si>
  <si>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</si>
  <si>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</si>
  <si>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</si>
  <si>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</si>
  <si>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</si>
  <si>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</si>
  <si>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</si>
  <si>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</si>
  <si>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</si>
  <si>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</si>
  <si>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</si>
  <si>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</si>
  <si>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</si>
  <si>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</si>
  <si>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</si>
  <si>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</si>
  <si>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</si>
  <si>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Abdul Haris K.A</t>
  </si>
  <si>
    <t>Bandung / 15-01-1972</t>
  </si>
  <si>
    <t>Dedi Tatang Rahmat</t>
  </si>
  <si>
    <t>Bandung / 16-08-1963</t>
  </si>
  <si>
    <t>Rina Rahayu</t>
  </si>
  <si>
    <t>Bandung / 16-03-1997</t>
  </si>
  <si>
    <t>Rani Purwanti</t>
  </si>
  <si>
    <t>Bandung / 24-08-1977</t>
  </si>
  <si>
    <t>Asep Tatang Gunawan</t>
  </si>
  <si>
    <t>Bandung/ 24-05-1960</t>
  </si>
  <si>
    <t>Sarya</t>
  </si>
  <si>
    <t>Bandung/ 15-06-1944</t>
  </si>
  <si>
    <t>Wawan Ardiana</t>
  </si>
  <si>
    <t>Bsndung / 26-01-1974</t>
  </si>
  <si>
    <t>Roni</t>
  </si>
  <si>
    <t>Sumedang / 22-02-1975</t>
  </si>
  <si>
    <t>Didi Iskandar</t>
  </si>
  <si>
    <t xml:space="preserve"> 02-02-1953</t>
  </si>
  <si>
    <t>Yayat Hidayat</t>
  </si>
  <si>
    <t>Bandung / 22-05-1958</t>
  </si>
  <si>
    <t>Dedy M.</t>
  </si>
  <si>
    <t>Bandung / 08-10-1968</t>
  </si>
  <si>
    <t>Hj. Odah</t>
  </si>
  <si>
    <t>Majalaya / 18-12-1965</t>
  </si>
  <si>
    <t>H. Yakub</t>
  </si>
  <si>
    <t>Bandung / 12-01-1958</t>
  </si>
  <si>
    <t>Teddy Renaldy</t>
  </si>
  <si>
    <t>Bandung / 14-12-1993</t>
  </si>
  <si>
    <t>Mamat</t>
  </si>
  <si>
    <t>Bandung / 23-08-1963</t>
  </si>
  <si>
    <t>U. Kuswara</t>
  </si>
  <si>
    <t>Bandung / 02-11-1961</t>
  </si>
  <si>
    <t>Doni Suhanda</t>
  </si>
  <si>
    <t>Bandung / 01-03-1993</t>
  </si>
  <si>
    <t>Untung Subagjo</t>
  </si>
  <si>
    <t>Bandung / 05-09-1963</t>
  </si>
  <si>
    <t>Dadang Purnama</t>
  </si>
  <si>
    <t>Bandung / 27-09-1962</t>
  </si>
  <si>
    <t>Hj. Hanny Irmayan</t>
  </si>
  <si>
    <t>Bandung / 31-01-1978</t>
  </si>
  <si>
    <t>Sri Nurodiwati</t>
  </si>
  <si>
    <t>Bandung / 10-10-1967</t>
  </si>
  <si>
    <t>Tjoman</t>
  </si>
  <si>
    <t>H. Oma Rukman</t>
  </si>
  <si>
    <t>Garut / 15-06-1942</t>
  </si>
  <si>
    <t>Mohamad Ridwan</t>
  </si>
  <si>
    <t xml:space="preserve"> 22-09-1980</t>
  </si>
  <si>
    <t>Wahyu Hariyadi</t>
  </si>
  <si>
    <t>Malang / 29-08-1978</t>
  </si>
  <si>
    <t>Alif Rachman</t>
  </si>
  <si>
    <t>Bandung / 08-12-1982</t>
  </si>
  <si>
    <t>Herman</t>
  </si>
  <si>
    <t>Bandung / 04-12-1972</t>
  </si>
  <si>
    <t>Hendra Sis Pottery</t>
  </si>
  <si>
    <t>Bandung/ 04-06-1980</t>
  </si>
  <si>
    <t>Hj. Enden Julaeha</t>
  </si>
  <si>
    <t>Bandung / 03-09-1952</t>
  </si>
  <si>
    <t>JL. Cidurian Selatan 80, Jl. Kiara Condong 96/ 130 B</t>
  </si>
  <si>
    <t>7311662 / 081910074355</t>
  </si>
  <si>
    <t>Jl. Sakapura Rt. 05/05, Kiara Condong, Bandung</t>
  </si>
  <si>
    <t>085722458555</t>
  </si>
  <si>
    <t>Jl. Kebon Jayanti Rt. 03/05, Kiara Condong, Bandung</t>
  </si>
  <si>
    <t>089658948049</t>
  </si>
  <si>
    <t>Jl. Kebon Jayanti no. 81 Rt.03/05, Kiara Condong</t>
  </si>
  <si>
    <t>02291653471</t>
  </si>
  <si>
    <t>Kebon Jayanti No. 105 B/134 B Rt. 03/02, Kiara Condong</t>
  </si>
  <si>
    <t>081312385290</t>
  </si>
  <si>
    <t>Jl. Salak Sukapura No. 126 Rt.06/01. Kiara Condong</t>
  </si>
  <si>
    <t>Jl. Salak Sukapura No. 22 Rt.05/01. Kiara Condong</t>
  </si>
  <si>
    <t>0227334160</t>
  </si>
  <si>
    <t>JL. Stasiun Kiara Condong Lama No. 96 Rt. 02/02</t>
  </si>
  <si>
    <t>02292212277/ 081311152555</t>
  </si>
  <si>
    <t>Sukapura No. 23 Rt. 09/01 Kiara Condong</t>
  </si>
  <si>
    <t>02293039422</t>
  </si>
  <si>
    <t>Kiara Condong</t>
  </si>
  <si>
    <t>7323502</t>
  </si>
  <si>
    <t>Jl. Setia Budi 272 A</t>
  </si>
  <si>
    <t>081910464088</t>
  </si>
  <si>
    <t>Jl. Kebon Jayanti No. 124/134 Rt. 03/02, Kiara Condong</t>
  </si>
  <si>
    <t>081339338011</t>
  </si>
  <si>
    <t>Jl. Kebon Jayanti No. 124/134B Rt. 03/02, Kiara Condong</t>
  </si>
  <si>
    <t>082216445878</t>
  </si>
  <si>
    <t>Jl. Kiara Condong, Sukapura No. 23 Rt. 09/01</t>
  </si>
  <si>
    <t>08979879565</t>
  </si>
  <si>
    <t>Kebon Jayanti No. 103/134 B Rt. 03/02</t>
  </si>
  <si>
    <t>7314525/ 081224686674</t>
  </si>
  <si>
    <t>Asrama Angkub Jl. Cikuray Dalam  Rt. 03/08, Turangga</t>
  </si>
  <si>
    <t>081229142887</t>
  </si>
  <si>
    <t>Jl. Ciparay Buah Batu Gg. Pasantren 01 No. 49 b</t>
  </si>
  <si>
    <t>089656073186</t>
  </si>
  <si>
    <t>Jl. Bojong Koneng Gg. Rukun III No. 73 Rt. 02/13</t>
  </si>
  <si>
    <t>02288883414/ 081314274254</t>
  </si>
  <si>
    <t>Terusan Parakah Asri 04/03 Cisaranteh Arcamanik</t>
  </si>
  <si>
    <t>02270478851/ 081222114978</t>
  </si>
  <si>
    <t>Jl. Stasiun Kiara Condong No. 138 Rt. 02/03</t>
  </si>
  <si>
    <t>0227314285/ 082116445030</t>
  </si>
  <si>
    <t>Kebon Jayanti No. 125/ 134 B Rt. 05/02 Kiaro Condong</t>
  </si>
  <si>
    <t>082120734211</t>
  </si>
  <si>
    <t>Sukapura Rt 02/01 Kiara Condong</t>
  </si>
  <si>
    <t>081320560808</t>
  </si>
  <si>
    <t>Kebon Jayanti 46/134 B Rt. 02/02 Kiara Condong</t>
  </si>
  <si>
    <t>0227311664/ 081312380311</t>
  </si>
  <si>
    <t>Jl. Kebon Jayanti 97 Kiara Condong</t>
  </si>
  <si>
    <t>08562288288</t>
  </si>
  <si>
    <t>Jl. Patuha No. 47, Bandung</t>
  </si>
  <si>
    <t>0227308333/ 0818799079</t>
  </si>
  <si>
    <t>Jl. Bojong Koneng No. 72 Rt. 03/13</t>
  </si>
  <si>
    <t>0227278713/ 081319422936</t>
  </si>
  <si>
    <t>Jl. Kebun Jayanti Rt. 02/02 Kiara Condong</t>
  </si>
  <si>
    <t>0227301033/ 085795857723</t>
  </si>
  <si>
    <t>Jl. Kiara Condong No. 283 C</t>
  </si>
  <si>
    <t>02270336688/ 0813230313591</t>
  </si>
  <si>
    <t>Kebon Jayanti No. 196 A/134 B</t>
  </si>
  <si>
    <t>08122101354</t>
  </si>
  <si>
    <t>S1</t>
  </si>
  <si>
    <t>SLTA</t>
  </si>
  <si>
    <t>DIII</t>
  </si>
  <si>
    <t>SLTP</t>
  </si>
  <si>
    <t xml:space="preserve"> </t>
  </si>
  <si>
    <t>L</t>
  </si>
  <si>
    <t>P</t>
  </si>
  <si>
    <t>###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</si>
</sst>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10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0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left" vertical="center" wrapText="1"/>
    </xf>
    <xf numFmtId="15" fontId="5" fillId="3" borderId="2" xfId="0" applyNumberFormat="1" applyFont="1" applyFill="1" applyBorder="1" applyAlignment="1">
      <alignment horizontal="left" vertical="center" wrapText="1"/>
    </xf>
    <xf numFmtId="3" fontId="5" fillId="0" borderId="2" xfId="0" applyNumberFormat="1" applyFont="1" applyBorder="1" applyAlignment="1">
      <alignment horizontal="left" vertical="center" wrapText="1"/>
    </xf>
    <xf numFmtId="14" fontId="5" fillId="3" borderId="2" xfId="0" applyNumberFormat="1" applyFont="1" applyFill="1" applyBorder="1" applyAlignment="1">
      <alignment horizontal="left" vertical="center" wrapText="1"/>
    </xf>
    <xf numFmtId="0" fontId="5" fillId="3" borderId="2" xfId="0" quotePrefix="1" applyFont="1" applyFill="1" applyBorder="1" applyAlignment="1">
      <alignment horizontal="center" vertical="center" wrapText="1"/>
    </xf>
    <xf numFmtId="3" fontId="6" fillId="3" borderId="2" xfId="0" applyNumberFormat="1" applyFont="1" applyFill="1" applyBorder="1" applyAlignment="1">
      <alignment horizontal="left" vertical="center" wrapText="1"/>
    </xf>
    <xf numFmtId="3" fontId="6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 wrapText="1"/>
    </xf>
    <xf numFmtId="49" fontId="5" fillId="3" borderId="2" xfId="0" quotePrefix="1" applyNumberFormat="1" applyFont="1" applyFill="1" applyBorder="1" applyAlignment="1">
      <alignment horizontal="center" vertical="center" wrapText="1"/>
    </xf>
    <xf numFmtId="3" fontId="5" fillId="0" borderId="2" xfId="0" applyNumberFormat="1" applyFont="1" applyFill="1" applyBorder="1" applyAlignment="1">
      <alignment vertical="center" wrapText="1"/>
    </xf>
    <xf numFmtId="3" fontId="7" fillId="3" borderId="2" xfId="0" applyNumberFormat="1" applyFont="1" applyFill="1" applyBorder="1" applyAlignment="1">
      <alignment horizontal="left" vertical="center" wrapText="1"/>
    </xf>
    <xf numFmtId="3" fontId="7" fillId="3" borderId="3" xfId="0" applyNumberFormat="1" applyFont="1" applyFill="1" applyBorder="1" applyAlignment="1">
      <alignment horizontal="left" vertical="center" wrapText="1"/>
    </xf>
    <xf numFmtId="49" fontId="5" fillId="3" borderId="3" xfId="0" quotePrefix="1" applyNumberFormat="1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A21" zoomScale="75" zoomScaleNormal="75" workbookViewId="0">
      <selection activeCell="R2" sqref="R2:R3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51.7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9" t="s">
        <v>26</v>
      </c>
      <c r="O2" s="19" t="s">
        <v>27</v>
      </c>
      <c r="P2" s="38" t="s">
        <v>145</v>
      </c>
      <c r="Q2" s="20">
        <v>47</v>
      </c>
      <c r="R2" s="9" t="str">
        <f>IF(Q2&lt;21,"&lt; 21",IF(Q2&lt;=30,"21 - 30",IF(Q2&lt;=40,"31 - 40",IF(Q2&lt;=50,"41 - 50","&gt; 50" ))))</f>
        <v>41 - 50</v>
      </c>
      <c r="S2" s="35" t="s">
        <v>140</v>
      </c>
      <c r="T2" s="7"/>
      <c r="U2" s="10"/>
      <c r="V2" s="21" t="s">
        <v>83</v>
      </c>
      <c r="W2" s="30" t="s">
        <v>84</v>
      </c>
      <c r="X2"/>
      <c r="Y2" s="7"/>
    </row>
    <row r="3" spans="1:25" ht="26.2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1" t="s">
        <v>28</v>
      </c>
      <c r="O3" s="22" t="s">
        <v>29</v>
      </c>
      <c r="P3" s="39" t="s">
        <v>145</v>
      </c>
      <c r="Q3" s="20">
        <v>51</v>
      </c>
      <c r="R3" s="9" t="str">
        <f t="shared" ref="R3:R31" si="0">IF(Q3&lt;21,"&lt; 21",IF(Q3&lt;=30,"21 - 30",IF(Q3&lt;=40,"31 - 40",IF(Q3&lt;=50,"41 - 50","&gt; 50" ))))</f>
        <v>&gt; 50</v>
      </c>
      <c r="S3" s="36" t="s">
        <v>141</v>
      </c>
      <c r="T3" s="7"/>
      <c r="U3" s="10"/>
      <c r="V3" s="21" t="s">
        <v>85</v>
      </c>
      <c r="W3" s="30" t="s">
        <v>86</v>
      </c>
      <c r="X3"/>
      <c r="Y3" s="7"/>
    </row>
    <row r="4" spans="1:25" ht="26.2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3" t="s">
        <v>30</v>
      </c>
      <c r="O4" s="19" t="s">
        <v>31</v>
      </c>
      <c r="P4" s="39" t="s">
        <v>146</v>
      </c>
      <c r="Q4" s="20">
        <v>17</v>
      </c>
      <c r="R4" s="9" t="str">
        <f t="shared" si="0"/>
        <v>&lt; 21</v>
      </c>
      <c r="S4" s="36" t="s">
        <v>141</v>
      </c>
      <c r="T4" s="7"/>
      <c r="U4" s="10"/>
      <c r="V4" s="23" t="s">
        <v>87</v>
      </c>
      <c r="W4" s="30" t="s">
        <v>88</v>
      </c>
      <c r="X4"/>
      <c r="Y4" s="7"/>
    </row>
    <row r="5" spans="1:25" ht="26.2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1" t="s">
        <v>32</v>
      </c>
      <c r="O5" s="19" t="s">
        <v>33</v>
      </c>
      <c r="P5" s="39" t="s">
        <v>146</v>
      </c>
      <c r="Q5" s="20">
        <v>37</v>
      </c>
      <c r="R5" s="9" t="str">
        <f t="shared" si="0"/>
        <v>31 - 40</v>
      </c>
      <c r="S5" s="36" t="s">
        <v>141</v>
      </c>
      <c r="T5" s="7"/>
      <c r="U5" s="10"/>
      <c r="V5" s="21" t="s">
        <v>89</v>
      </c>
      <c r="W5" s="30" t="s">
        <v>90</v>
      </c>
      <c r="X5"/>
      <c r="Y5" s="7"/>
    </row>
    <row r="6" spans="1:25" ht="26.2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1" t="s">
        <v>34</v>
      </c>
      <c r="O6" s="19" t="s">
        <v>35</v>
      </c>
      <c r="P6" s="39" t="s">
        <v>145</v>
      </c>
      <c r="Q6" s="20">
        <v>54</v>
      </c>
      <c r="R6" s="9" t="str">
        <f t="shared" si="0"/>
        <v>&gt; 50</v>
      </c>
      <c r="S6" s="36" t="s">
        <v>142</v>
      </c>
      <c r="T6" s="7"/>
      <c r="U6" s="10"/>
      <c r="V6" s="21" t="s">
        <v>91</v>
      </c>
      <c r="W6" s="30" t="s">
        <v>92</v>
      </c>
      <c r="X6"/>
      <c r="Y6" s="7"/>
    </row>
    <row r="7" spans="1:25" ht="15.7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1" t="s">
        <v>36</v>
      </c>
      <c r="O7" s="19" t="s">
        <v>37</v>
      </c>
      <c r="P7" s="39" t="s">
        <v>145</v>
      </c>
      <c r="Q7" s="20">
        <v>70</v>
      </c>
      <c r="R7" s="9" t="str">
        <f t="shared" si="0"/>
        <v>&gt; 50</v>
      </c>
      <c r="S7" s="36" t="s">
        <v>141</v>
      </c>
      <c r="T7" s="7"/>
      <c r="U7" s="10"/>
      <c r="V7" s="21" t="s">
        <v>93</v>
      </c>
      <c r="W7" s="30"/>
      <c r="X7"/>
      <c r="Y7" s="7"/>
    </row>
    <row r="8" spans="1:25" ht="26.2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1" t="s">
        <v>38</v>
      </c>
      <c r="O8" s="19" t="s">
        <v>39</v>
      </c>
      <c r="P8" s="39" t="s">
        <v>145</v>
      </c>
      <c r="Q8" s="20">
        <v>40</v>
      </c>
      <c r="R8" s="9" t="str">
        <f t="shared" si="0"/>
        <v>31 - 40</v>
      </c>
      <c r="S8" s="36" t="s">
        <v>141</v>
      </c>
      <c r="T8" s="7"/>
      <c r="U8" s="10"/>
      <c r="V8" s="19" t="s">
        <v>94</v>
      </c>
      <c r="W8" s="30" t="s">
        <v>95</v>
      </c>
      <c r="X8"/>
      <c r="Y8" s="7"/>
    </row>
    <row r="9" spans="1:25" ht="51.7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1" t="s">
        <v>40</v>
      </c>
      <c r="O9" s="19" t="s">
        <v>41</v>
      </c>
      <c r="P9" s="39" t="s">
        <v>145</v>
      </c>
      <c r="Q9" s="20">
        <v>39</v>
      </c>
      <c r="R9" s="9" t="str">
        <f t="shared" si="0"/>
        <v>31 - 40</v>
      </c>
      <c r="S9" s="36" t="s">
        <v>142</v>
      </c>
      <c r="T9" s="7"/>
      <c r="U9" s="10"/>
      <c r="V9" s="21" t="s">
        <v>96</v>
      </c>
      <c r="W9" s="30" t="s">
        <v>97</v>
      </c>
      <c r="X9"/>
      <c r="Y9" s="7"/>
    </row>
    <row r="10" spans="1:25" ht="26.2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1" t="s">
        <v>42</v>
      </c>
      <c r="O10" s="19" t="s">
        <v>43</v>
      </c>
      <c r="P10" s="39" t="s">
        <v>145</v>
      </c>
      <c r="Q10" s="20">
        <v>61</v>
      </c>
      <c r="R10" s="9" t="str">
        <f t="shared" si="0"/>
        <v>&gt; 50</v>
      </c>
      <c r="S10" s="36" t="s">
        <v>141</v>
      </c>
      <c r="T10" s="7"/>
      <c r="U10" s="10"/>
      <c r="V10" s="21" t="s">
        <v>98</v>
      </c>
      <c r="W10" s="30" t="s">
        <v>99</v>
      </c>
      <c r="X10"/>
      <c r="Y10" s="7"/>
    </row>
    <row r="11" spans="1:25" ht="15.7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1" t="s">
        <v>44</v>
      </c>
      <c r="O11" s="19" t="s">
        <v>45</v>
      </c>
      <c r="P11" s="39" t="s">
        <v>145</v>
      </c>
      <c r="Q11" s="20">
        <v>56</v>
      </c>
      <c r="R11" s="9" t="str">
        <f t="shared" si="0"/>
        <v>&gt; 50</v>
      </c>
      <c r="S11" s="36" t="s">
        <v>143</v>
      </c>
      <c r="T11" s="7"/>
      <c r="U11" s="10"/>
      <c r="V11" s="21" t="s">
        <v>100</v>
      </c>
      <c r="W11" s="30" t="s">
        <v>101</v>
      </c>
      <c r="X11"/>
      <c r="Y11" s="7"/>
    </row>
    <row r="12" spans="1:25" ht="26.2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1" t="s">
        <v>46</v>
      </c>
      <c r="O12" s="22" t="s">
        <v>47</v>
      </c>
      <c r="P12" s="39" t="s">
        <v>145</v>
      </c>
      <c r="Q12" s="20">
        <v>46</v>
      </c>
      <c r="R12" s="9" t="str">
        <f t="shared" si="0"/>
        <v>41 - 50</v>
      </c>
      <c r="S12" s="36" t="s">
        <v>141</v>
      </c>
      <c r="T12" s="7"/>
      <c r="U12" s="10"/>
      <c r="V12" s="21" t="s">
        <v>102</v>
      </c>
      <c r="W12" s="30" t="s">
        <v>103</v>
      </c>
      <c r="X12"/>
      <c r="Y12" s="7"/>
    </row>
    <row r="13" spans="1:25" ht="26.2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1" t="s">
        <v>48</v>
      </c>
      <c r="O13" s="24" t="s">
        <v>49</v>
      </c>
      <c r="P13" s="39" t="s">
        <v>146</v>
      </c>
      <c r="Q13" s="20">
        <v>49</v>
      </c>
      <c r="R13" s="9" t="str">
        <f t="shared" si="0"/>
        <v>41 - 50</v>
      </c>
      <c r="S13" s="36" t="s">
        <v>143</v>
      </c>
      <c r="T13" s="7"/>
      <c r="U13" s="10"/>
      <c r="V13" s="21" t="s">
        <v>104</v>
      </c>
      <c r="W13" s="30" t="s">
        <v>105</v>
      </c>
      <c r="X13"/>
      <c r="Y13" s="7"/>
    </row>
    <row r="14" spans="1:25" ht="26.2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1" t="s">
        <v>50</v>
      </c>
      <c r="O14" s="19" t="s">
        <v>51</v>
      </c>
      <c r="P14" s="39" t="s">
        <v>145</v>
      </c>
      <c r="Q14" s="20">
        <v>56</v>
      </c>
      <c r="R14" s="9" t="str">
        <f t="shared" si="0"/>
        <v>&gt; 50</v>
      </c>
      <c r="S14" s="36" t="s">
        <v>143</v>
      </c>
      <c r="T14" s="7"/>
      <c r="U14" s="10"/>
      <c r="V14" s="21" t="s">
        <v>106</v>
      </c>
      <c r="W14" s="30" t="s">
        <v>107</v>
      </c>
      <c r="X14"/>
      <c r="Y14" s="7"/>
    </row>
    <row r="15" spans="1:25" ht="26.2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1" t="s">
        <v>52</v>
      </c>
      <c r="O15" s="22" t="s">
        <v>53</v>
      </c>
      <c r="P15" s="39" t="s">
        <v>145</v>
      </c>
      <c r="Q15" s="20">
        <v>21</v>
      </c>
      <c r="R15" s="9" t="str">
        <f t="shared" si="0"/>
        <v>21 - 30</v>
      </c>
      <c r="S15" s="36" t="s">
        <v>141</v>
      </c>
      <c r="T15" s="7"/>
      <c r="U15" s="10"/>
      <c r="V15" s="21" t="s">
        <v>108</v>
      </c>
      <c r="W15" s="30" t="s">
        <v>109</v>
      </c>
      <c r="X15"/>
      <c r="Y15" s="7"/>
    </row>
    <row r="16" spans="1:25" ht="15.7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1"/>
      <c r="O16" s="19"/>
      <c r="P16" s="39" t="s">
        <v>147</v>
      </c>
      <c r="Q16" s="20"/>
      <c r="R16" s="9" t="str">
        <f t="shared" si="0"/>
        <v>&lt; 21</v>
      </c>
      <c r="S16" s="36" t="s">
        <v>144</v>
      </c>
      <c r="T16" s="7"/>
      <c r="U16" s="10"/>
      <c r="V16" s="21"/>
      <c r="W16" s="30"/>
      <c r="X16"/>
      <c r="Y16" s="7"/>
    </row>
    <row r="17" spans="1:25" ht="39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1" t="s">
        <v>54</v>
      </c>
      <c r="O17" s="19" t="s">
        <v>55</v>
      </c>
      <c r="P17" s="39" t="s">
        <v>145</v>
      </c>
      <c r="Q17" s="20">
        <v>51</v>
      </c>
      <c r="R17" s="9" t="str">
        <f t="shared" si="0"/>
        <v>&gt; 50</v>
      </c>
      <c r="S17" s="36" t="s">
        <v>141</v>
      </c>
      <c r="T17" s="7"/>
      <c r="U17" s="10"/>
      <c r="V17" s="31" t="s">
        <v>110</v>
      </c>
      <c r="W17" s="30" t="s">
        <v>111</v>
      </c>
      <c r="X17"/>
      <c r="Y17" s="7"/>
    </row>
    <row r="18" spans="1:25" ht="26.2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1" t="s">
        <v>56</v>
      </c>
      <c r="O18" s="19" t="s">
        <v>57</v>
      </c>
      <c r="P18" s="39" t="s">
        <v>145</v>
      </c>
      <c r="Q18" s="25">
        <v>53</v>
      </c>
      <c r="R18" s="9" t="str">
        <f t="shared" si="0"/>
        <v>&gt; 50</v>
      </c>
      <c r="S18" s="36" t="s">
        <v>141</v>
      </c>
      <c r="T18" s="7"/>
      <c r="U18" s="10"/>
      <c r="V18" s="21" t="s">
        <v>112</v>
      </c>
      <c r="W18" s="30" t="s">
        <v>113</v>
      </c>
      <c r="X18"/>
      <c r="Y18" s="7"/>
    </row>
    <row r="19" spans="1:25" ht="26.2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1" t="s">
        <v>58</v>
      </c>
      <c r="O19" s="19" t="s">
        <v>59</v>
      </c>
      <c r="P19" s="39" t="s">
        <v>145</v>
      </c>
      <c r="Q19" s="20">
        <v>21</v>
      </c>
      <c r="R19" s="9" t="str">
        <f t="shared" si="0"/>
        <v>21 - 30</v>
      </c>
      <c r="S19" s="36" t="s">
        <v>141</v>
      </c>
      <c r="T19" s="7"/>
      <c r="U19" s="6"/>
      <c r="V19" s="21" t="s">
        <v>114</v>
      </c>
      <c r="W19" s="30" t="s">
        <v>115</v>
      </c>
      <c r="X19"/>
      <c r="Y19" s="7"/>
    </row>
    <row r="20" spans="1:25" ht="51.7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6" t="s">
        <v>60</v>
      </c>
      <c r="O20" s="19" t="s">
        <v>61</v>
      </c>
      <c r="P20" s="39" t="s">
        <v>146</v>
      </c>
      <c r="Q20" s="20">
        <v>51</v>
      </c>
      <c r="R20" s="9" t="str">
        <f t="shared" si="0"/>
        <v>&gt; 50</v>
      </c>
      <c r="S20" s="36" t="s">
        <v>141</v>
      </c>
      <c r="T20" s="7"/>
      <c r="U20" s="10"/>
      <c r="V20" s="26" t="s">
        <v>116</v>
      </c>
      <c r="W20" s="30" t="s">
        <v>117</v>
      </c>
      <c r="X20"/>
      <c r="Y20" s="7"/>
    </row>
    <row r="21" spans="1:25" ht="51.7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6" t="s">
        <v>62</v>
      </c>
      <c r="O21" s="24" t="s">
        <v>63</v>
      </c>
      <c r="P21" s="39" t="s">
        <v>145</v>
      </c>
      <c r="Q21" s="20">
        <v>52</v>
      </c>
      <c r="R21" s="9" t="str">
        <f t="shared" si="0"/>
        <v>&gt; 50</v>
      </c>
      <c r="S21" s="36" t="s">
        <v>141</v>
      </c>
      <c r="T21" s="7"/>
      <c r="U21" s="6"/>
      <c r="V21" s="26" t="s">
        <v>118</v>
      </c>
      <c r="W21" s="30" t="s">
        <v>119</v>
      </c>
      <c r="X21"/>
      <c r="Y21" s="7"/>
    </row>
    <row r="22" spans="1:25" ht="51.7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6" t="s">
        <v>64</v>
      </c>
      <c r="O22" s="19" t="s">
        <v>65</v>
      </c>
      <c r="P22" s="39" t="s">
        <v>146</v>
      </c>
      <c r="Q22" s="20">
        <v>36</v>
      </c>
      <c r="R22" s="9" t="str">
        <f t="shared" si="0"/>
        <v>31 - 40</v>
      </c>
      <c r="S22" s="36" t="s">
        <v>142</v>
      </c>
      <c r="T22" s="7"/>
      <c r="U22" s="10"/>
      <c r="V22" s="26" t="s">
        <v>120</v>
      </c>
      <c r="W22" s="30" t="s">
        <v>121</v>
      </c>
      <c r="X22"/>
      <c r="Y22" s="7"/>
    </row>
    <row r="23" spans="1:25" ht="26.2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6" t="s">
        <v>66</v>
      </c>
      <c r="O23" s="19" t="s">
        <v>67</v>
      </c>
      <c r="P23" s="39" t="s">
        <v>146</v>
      </c>
      <c r="Q23" s="20">
        <v>46</v>
      </c>
      <c r="R23" s="9" t="str">
        <f t="shared" si="0"/>
        <v>41 - 50</v>
      </c>
      <c r="S23" s="36" t="s">
        <v>141</v>
      </c>
      <c r="T23" s="7"/>
      <c r="U23" s="10"/>
      <c r="V23" s="26" t="s">
        <v>122</v>
      </c>
      <c r="W23" s="30" t="s">
        <v>123</v>
      </c>
      <c r="X23"/>
      <c r="Y23" s="7"/>
    </row>
    <row r="24" spans="1:25" ht="26.2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6" t="s">
        <v>68</v>
      </c>
      <c r="O24" s="24"/>
      <c r="P24" s="39" t="s">
        <v>145</v>
      </c>
      <c r="Q24" s="20">
        <v>74</v>
      </c>
      <c r="R24" s="9" t="str">
        <f t="shared" si="0"/>
        <v>&gt; 50</v>
      </c>
      <c r="S24" s="36" t="s">
        <v>143</v>
      </c>
      <c r="T24" s="7"/>
      <c r="U24" s="10"/>
      <c r="V24" s="26" t="s">
        <v>124</v>
      </c>
      <c r="W24" s="30" t="s">
        <v>125</v>
      </c>
      <c r="X24"/>
      <c r="Y24" s="7"/>
    </row>
    <row r="25" spans="1:25" ht="51.7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6" t="s">
        <v>69</v>
      </c>
      <c r="O25" s="24" t="s">
        <v>70</v>
      </c>
      <c r="P25" s="39" t="s">
        <v>145</v>
      </c>
      <c r="Q25" s="20">
        <v>72</v>
      </c>
      <c r="R25" s="9" t="str">
        <f t="shared" si="0"/>
        <v>&gt; 50</v>
      </c>
      <c r="S25" s="36" t="s">
        <v>141</v>
      </c>
      <c r="T25" s="7"/>
      <c r="U25" s="6"/>
      <c r="V25" s="26" t="s">
        <v>126</v>
      </c>
      <c r="W25" s="30" t="s">
        <v>127</v>
      </c>
      <c r="X25"/>
      <c r="Y25" s="7"/>
    </row>
    <row r="26" spans="1:25" ht="26.2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6" t="s">
        <v>71</v>
      </c>
      <c r="O26" s="24" t="s">
        <v>72</v>
      </c>
      <c r="P26" s="39" t="s">
        <v>145</v>
      </c>
      <c r="Q26" s="20">
        <v>34</v>
      </c>
      <c r="R26" s="9" t="str">
        <f t="shared" si="0"/>
        <v>31 - 40</v>
      </c>
      <c r="S26" s="36" t="s">
        <v>141</v>
      </c>
      <c r="T26" s="7"/>
      <c r="U26" s="10"/>
      <c r="V26" s="26" t="s">
        <v>128</v>
      </c>
      <c r="W26" s="30" t="s">
        <v>129</v>
      </c>
      <c r="X26"/>
      <c r="Y26" s="7"/>
    </row>
    <row r="27" spans="1:25" ht="51.7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6" t="s">
        <v>73</v>
      </c>
      <c r="O27" s="24" t="s">
        <v>74</v>
      </c>
      <c r="P27" s="39" t="s">
        <v>145</v>
      </c>
      <c r="Q27" s="20">
        <v>35</v>
      </c>
      <c r="R27" s="9" t="str">
        <f t="shared" si="0"/>
        <v>31 - 40</v>
      </c>
      <c r="S27" s="36" t="s">
        <v>140</v>
      </c>
      <c r="T27" s="7"/>
      <c r="U27" s="10"/>
      <c r="V27" s="26" t="s">
        <v>130</v>
      </c>
      <c r="W27" s="30" t="s">
        <v>131</v>
      </c>
      <c r="X27"/>
      <c r="Y27" s="7"/>
    </row>
    <row r="28" spans="1:25" ht="51.7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6" t="s">
        <v>75</v>
      </c>
      <c r="O28" s="19" t="s">
        <v>76</v>
      </c>
      <c r="P28" s="39" t="s">
        <v>145</v>
      </c>
      <c r="Q28" s="20">
        <v>32</v>
      </c>
      <c r="R28" s="9" t="str">
        <f t="shared" si="0"/>
        <v>31 - 40</v>
      </c>
      <c r="S28" s="36" t="s">
        <v>141</v>
      </c>
      <c r="T28" s="7"/>
      <c r="U28" s="10"/>
      <c r="V28" s="26" t="s">
        <v>132</v>
      </c>
      <c r="W28" s="30" t="s">
        <v>133</v>
      </c>
      <c r="X28"/>
      <c r="Y28" s="7"/>
    </row>
    <row r="29" spans="1:25" ht="51.7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6" t="s">
        <v>77</v>
      </c>
      <c r="O29" s="19" t="s">
        <v>78</v>
      </c>
      <c r="P29" s="39" t="s">
        <v>145</v>
      </c>
      <c r="Q29" s="20">
        <v>42</v>
      </c>
      <c r="R29" s="9" t="str">
        <f t="shared" si="0"/>
        <v>41 - 50</v>
      </c>
      <c r="S29" s="36" t="s">
        <v>140</v>
      </c>
      <c r="T29" s="7"/>
      <c r="U29" s="10"/>
      <c r="V29" s="32" t="s">
        <v>134</v>
      </c>
      <c r="W29" s="30" t="s">
        <v>135</v>
      </c>
      <c r="X29"/>
      <c r="Y29" s="7"/>
    </row>
    <row r="30" spans="1:25" ht="51.7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6" t="s">
        <v>79</v>
      </c>
      <c r="O30" s="19" t="s">
        <v>80</v>
      </c>
      <c r="P30" s="39" t="s">
        <v>145</v>
      </c>
      <c r="Q30" s="20">
        <v>33</v>
      </c>
      <c r="R30" s="9" t="str">
        <f t="shared" si="0"/>
        <v>31 - 40</v>
      </c>
      <c r="S30" s="36" t="s">
        <v>140</v>
      </c>
      <c r="T30" s="7"/>
      <c r="U30" s="10"/>
      <c r="V30" s="26" t="s">
        <v>136</v>
      </c>
      <c r="W30" s="30" t="s">
        <v>137</v>
      </c>
      <c r="X30"/>
      <c r="Y30" s="7"/>
    </row>
    <row r="31" spans="1:25" ht="26.2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7" t="s">
        <v>81</v>
      </c>
      <c r="O31" s="28" t="s">
        <v>82</v>
      </c>
      <c r="P31" s="39" t="s">
        <v>146</v>
      </c>
      <c r="Q31" s="29">
        <v>62</v>
      </c>
      <c r="R31" s="9" t="str">
        <f t="shared" si="0"/>
        <v>&gt; 50</v>
      </c>
      <c r="S31" s="36" t="s">
        <v>143</v>
      </c>
      <c r="T31" s="7"/>
      <c r="U31" s="10"/>
      <c r="V31" s="33" t="s">
        <v>138</v>
      </c>
      <c r="W31" s="34" t="s">
        <v>139</v>
      </c>
      <c r="X31"/>
      <c r="Y31" s="7"/>
    </row>
    <row r="32" spans="1:25" x14ac:dyDescent="0.25">
      <c r="A32" s="17"/>
      <c r="B32" s="17"/>
      <c r="C32" s="3"/>
      <c r="D32" s="17"/>
      <c r="E32" s="17"/>
      <c r="F32" s="17"/>
      <c r="G32" s="3"/>
      <c r="H32" s="17"/>
      <c r="I32" s="3"/>
      <c r="J32" s="17"/>
      <c r="K32" s="17"/>
      <c r="L32" s="17"/>
      <c r="M32" s="12"/>
      <c r="N32"/>
      <c r="O32" s="6"/>
      <c r="P32" s="37"/>
      <c r="Q32" s="8"/>
      <c r="R32" s="9"/>
      <c r="S32" s="37"/>
      <c r="T32" s="7"/>
      <c r="U32" s="10"/>
      <c r="V32" s="11"/>
      <c r="W32" s="16"/>
      <c r="X32"/>
      <c r="Y32" s="7"/>
    </row>
    <row r="33" spans="1:25" x14ac:dyDescent="0.25">
      <c r="A33" s="17"/>
      <c r="B33" s="17"/>
      <c r="C33" s="3"/>
      <c r="D33" s="17"/>
      <c r="E33" s="17"/>
      <c r="F33" s="17"/>
      <c r="G33" s="3"/>
      <c r="H33" s="17"/>
      <c r="I33" s="3"/>
      <c r="J33" s="17"/>
      <c r="K33" s="17"/>
      <c r="L33" s="17"/>
      <c r="M33" s="12"/>
      <c r="N33"/>
      <c r="O33" s="6"/>
      <c r="P33" s="7"/>
      <c r="Q33" s="8"/>
      <c r="R33" s="9"/>
      <c r="S33" s="14"/>
      <c r="T33" s="7"/>
      <c r="U33" s="10"/>
      <c r="V33" s="11"/>
      <c r="W33" s="16"/>
      <c r="X33"/>
      <c r="Y33" s="7"/>
    </row>
    <row r="34" spans="1:25" x14ac:dyDescent="0.25">
      <c r="A34" s="17"/>
      <c r="B34" s="17"/>
      <c r="C34" s="3"/>
      <c r="D34" s="17"/>
      <c r="E34" s="17"/>
      <c r="F34" s="17"/>
      <c r="G34" s="3"/>
      <c r="H34" s="17"/>
      <c r="I34" s="3"/>
      <c r="J34" s="17"/>
      <c r="K34" s="17"/>
      <c r="L34" s="17"/>
      <c r="M34" s="12"/>
      <c r="N34"/>
      <c r="O34" s="6"/>
      <c r="P34" s="7"/>
      <c r="Q34" s="8"/>
      <c r="R34" s="9"/>
      <c r="S34" s="14"/>
      <c r="T34" s="7"/>
      <c r="U34" s="10"/>
      <c r="V34" s="11"/>
      <c r="W34" s="16"/>
      <c r="X34"/>
      <c r="Y34" s="7"/>
    </row>
    <row r="35" spans="1:25" x14ac:dyDescent="0.25">
      <c r="A35" s="17"/>
      <c r="B35" s="17"/>
      <c r="C35" s="3"/>
      <c r="D35" s="17"/>
      <c r="E35" s="17"/>
      <c r="F35" s="17"/>
      <c r="G35" s="3"/>
      <c r="H35" s="17"/>
      <c r="I35" s="3"/>
      <c r="J35" s="17"/>
      <c r="K35" s="17"/>
      <c r="L35" s="17"/>
      <c r="M35" s="12"/>
      <c r="N35"/>
      <c r="O35" s="6"/>
      <c r="P35" s="7"/>
      <c r="Q35" s="8"/>
      <c r="R35" s="9"/>
      <c r="S35" s="14"/>
      <c r="T35" s="7"/>
      <c r="U35" s="10"/>
      <c r="V35" s="11"/>
      <c r="W35" s="16"/>
      <c r="X35"/>
      <c r="Y35" s="7"/>
    </row>
    <row r="36" spans="1:25" x14ac:dyDescent="0.25">
      <c r="A36" s="17"/>
      <c r="B36" s="17"/>
      <c r="C36" s="3"/>
      <c r="D36" s="17"/>
      <c r="E36" s="17"/>
      <c r="F36" s="17"/>
      <c r="G36" s="3"/>
      <c r="H36" s="17"/>
      <c r="I36" s="3"/>
      <c r="J36" s="17"/>
      <c r="K36" s="17"/>
      <c r="L36" s="17"/>
      <c r="M36" s="12"/>
      <c r="N36"/>
      <c r="O36" s="6"/>
      <c r="P36" s="7"/>
      <c r="Q36" s="8"/>
      <c r="R36" s="9"/>
      <c r="S36" s="14"/>
      <c r="T36" s="7"/>
      <c r="U36" s="10"/>
      <c r="V36" s="11"/>
      <c r="W36" s="16"/>
      <c r="X36"/>
      <c r="Y36" s="7"/>
    </row>
    <row r="37" spans="1:25" x14ac:dyDescent="0.25">
      <c r="A37" s="17"/>
      <c r="B37" s="17"/>
      <c r="C37" s="3"/>
      <c r="D37" s="17"/>
      <c r="E37" s="17"/>
      <c r="F37" s="17"/>
      <c r="G37" s="3"/>
      <c r="H37" s="17"/>
      <c r="I37" s="3"/>
      <c r="J37" s="17"/>
      <c r="K37" s="17"/>
      <c r="L37" s="17"/>
      <c r="M37" s="12"/>
      <c r="N37"/>
      <c r="O37" s="6"/>
      <c r="P37" s="7"/>
      <c r="Q37" s="8"/>
      <c r="R37" s="9"/>
      <c r="S37" s="14"/>
      <c r="T37" s="7"/>
      <c r="U37" s="10"/>
      <c r="V37" s="11"/>
      <c r="W37" s="16"/>
      <c r="X37"/>
      <c r="Y37" s="7"/>
    </row>
    <row r="38" spans="1:25" x14ac:dyDescent="0.25">
      <c r="A38" s="17"/>
      <c r="B38" s="17"/>
      <c r="C38" s="3"/>
      <c r="D38" s="17"/>
      <c r="E38" s="17"/>
      <c r="F38" s="17"/>
      <c r="G38" s="3"/>
      <c r="H38" s="17"/>
      <c r="I38" s="3"/>
      <c r="J38" s="17"/>
      <c r="K38" s="17"/>
      <c r="L38" s="17"/>
      <c r="M38" s="12"/>
      <c r="N38"/>
      <c r="O38" s="6"/>
      <c r="P38" s="7"/>
      <c r="Q38" s="8"/>
      <c r="R38" s="9"/>
      <c r="S38" s="14"/>
      <c r="T38" s="7"/>
      <c r="U38" s="10"/>
      <c r="V38" s="11"/>
      <c r="W38" s="16"/>
      <c r="X38"/>
      <c r="Y38" s="7"/>
    </row>
    <row r="39" spans="1:25" x14ac:dyDescent="0.25">
      <c r="A39" s="17"/>
      <c r="B39" s="17"/>
      <c r="C39" s="3"/>
      <c r="D39" s="17"/>
      <c r="E39" s="17"/>
      <c r="F39" s="17"/>
      <c r="G39" s="3"/>
      <c r="H39" s="17"/>
      <c r="I39" s="3"/>
      <c r="J39" s="17"/>
      <c r="K39" s="17"/>
      <c r="L39" s="17"/>
      <c r="M39" s="12"/>
      <c r="N39"/>
      <c r="O39" s="6"/>
      <c r="P39" s="7"/>
      <c r="Q39" s="8"/>
      <c r="R39" s="9"/>
      <c r="S39" s="14"/>
      <c r="T39" s="7"/>
      <c r="U39" s="10"/>
      <c r="V39" s="11"/>
      <c r="W39" s="16"/>
      <c r="X39"/>
      <c r="Y39" s="7"/>
    </row>
    <row r="40" spans="1:25" x14ac:dyDescent="0.25">
      <c r="A40" s="17"/>
      <c r="B40" s="17"/>
      <c r="C40" s="3"/>
      <c r="D40" s="17"/>
      <c r="E40" s="17"/>
      <c r="F40" s="17"/>
      <c r="G40" s="3"/>
      <c r="H40" s="17"/>
      <c r="I40" s="3"/>
      <c r="J40" s="17"/>
      <c r="K40" s="17"/>
      <c r="L40" s="17"/>
      <c r="M40" s="12"/>
      <c r="N40"/>
      <c r="O40" s="6"/>
      <c r="P40" s="7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/>
      <c r="D41" s="17"/>
      <c r="E41" s="17"/>
      <c r="F41" s="17"/>
      <c r="G41" s="3"/>
      <c r="H41" s="17"/>
      <c r="I41" s="3"/>
      <c r="J41" s="17"/>
      <c r="K41" s="17"/>
      <c r="L41" s="17"/>
      <c r="M41" s="12"/>
      <c r="N41"/>
      <c r="O41" s="6"/>
      <c r="P41" s="7"/>
      <c r="Q41" s="8"/>
      <c r="R41" s="9"/>
      <c r="S41" s="14"/>
      <c r="T41" s="7"/>
      <c r="U41" s="10"/>
      <c r="V41" s="11"/>
      <c r="W41" s="16"/>
      <c r="X41"/>
      <c r="Y41" s="7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17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17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17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17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17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17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17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17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17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17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17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17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17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17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17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17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17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17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17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17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2016-09-20T05:04:09Z</dcterms:modified>
  <dc:language>en-US</dc:language>
</cp:coreProperties>
</file>