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<sst xmlns="http://schemas.openxmlformats.org/spreadsheetml/2006/main" count="264" uniqueCount="148">
  <si>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</si>
  <si>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</si>
  <si>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</si>
  <si>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</si>
  <si>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</si>
  <si>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</si>
  <si>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</si>
  <si>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</si>
  <si>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</si>
  <si>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</si>
  <si>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</si>
  <si>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</si>
  <si>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</si>
  <si>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</si>
  <si>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</si>
  <si>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</si>
  <si>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</si>
  <si>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</si>
  <si>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</si>
  <si>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</si>
  <si>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</si>
  <si>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</si>
  <si>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</si>
  <si>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</si>
  <si>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</si>
  <si>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</si>
  <si>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Setiawati</t>
  </si>
  <si>
    <t>Palembang/ 06-06-1974</t>
  </si>
  <si>
    <t>Nurhasni</t>
  </si>
  <si>
    <t>28-04-1974</t>
  </si>
  <si>
    <t>Poniyem</t>
  </si>
  <si>
    <t>5-03-1967</t>
  </si>
  <si>
    <t>Sarmini</t>
  </si>
  <si>
    <t>Jambi / 29-12-1974</t>
  </si>
  <si>
    <t>Suryati</t>
  </si>
  <si>
    <t>Jambi/ 15-10-1978</t>
  </si>
  <si>
    <t>Yulia</t>
  </si>
  <si>
    <t>5-09-1952</t>
  </si>
  <si>
    <t>Dian Yunus</t>
  </si>
  <si>
    <t>Jambi/ 03-07-1969</t>
  </si>
  <si>
    <t>Rosinta</t>
  </si>
  <si>
    <t>Medan/ 15-03-1976</t>
  </si>
  <si>
    <t>Asmawati</t>
  </si>
  <si>
    <t>Palembang/ 11-11-1959</t>
  </si>
  <si>
    <t>Saliyah</t>
  </si>
  <si>
    <t>Kebumen/ 20-10-1969</t>
  </si>
  <si>
    <t>Aminah</t>
  </si>
  <si>
    <t>Jambi/ 27-10-1960</t>
  </si>
  <si>
    <t>Hj. Odah</t>
  </si>
  <si>
    <t>Majalaya / 18-12-1965</t>
  </si>
  <si>
    <t>Halimatussa'adiyah</t>
  </si>
  <si>
    <t>Bangun Karya/ 26-03-1982</t>
  </si>
  <si>
    <t>Nurbaiti</t>
  </si>
  <si>
    <t>Jambi/ 05-12-1980</t>
  </si>
  <si>
    <t>Syarifah Fadlun</t>
  </si>
  <si>
    <t>Jambi/ 30-10-1982</t>
  </si>
  <si>
    <t>Saodah</t>
  </si>
  <si>
    <t>10-12-1965</t>
  </si>
  <si>
    <t>Rohimah</t>
  </si>
  <si>
    <t>Bandung/ 17-01-1980</t>
  </si>
  <si>
    <t>Badriah</t>
  </si>
  <si>
    <t>Jambi/ 19-11-1966</t>
  </si>
  <si>
    <t>Hj. Fatimah</t>
  </si>
  <si>
    <t>Jambi/ 03-07-1959</t>
  </si>
  <si>
    <t>Hj. Anisah</t>
  </si>
  <si>
    <t>19-06-1962</t>
  </si>
  <si>
    <t>Hj. Napisah</t>
  </si>
  <si>
    <t>Jambi/ 15-06-1951</t>
  </si>
  <si>
    <t>Siti Hajir</t>
  </si>
  <si>
    <t>30-08-1985</t>
  </si>
  <si>
    <t>Siti Khadijah</t>
  </si>
  <si>
    <t>Surabaya/ 24-08-1973</t>
  </si>
  <si>
    <t>Yulias Tuti</t>
  </si>
  <si>
    <t>Palembang/ 24-06-1968</t>
  </si>
  <si>
    <t>Sarifah Suraya</t>
  </si>
  <si>
    <t>Jambi/ 05-08-1967</t>
  </si>
  <si>
    <t>Muhsin</t>
  </si>
  <si>
    <t>Jambi/ 06-10-1989</t>
  </si>
  <si>
    <t>Hj. Farhania</t>
  </si>
  <si>
    <t>Jambi/ 1963</t>
  </si>
  <si>
    <t>Ida Mariyanti</t>
  </si>
  <si>
    <t>Jambi/ 6-2-1962</t>
  </si>
  <si>
    <t>HJ. RTS Hasnah</t>
  </si>
  <si>
    <t>20-09-1954</t>
  </si>
  <si>
    <t xml:space="preserve"> Jl. Prabu Siliwangi, Kel. Tanjung Sari, Kota Jambi</t>
  </si>
  <si>
    <t>08526850284</t>
  </si>
  <si>
    <t>Perumahan Mutiara Kenali Blok H-12, Kel. Kenali Asam Bawah, Kec. Kota Baru</t>
  </si>
  <si>
    <t>085382111958</t>
  </si>
  <si>
    <t>Jl. Sersan Anwar, Kel. Bagan Pete, Kec. Kota Baru</t>
  </si>
  <si>
    <t>085272354962</t>
  </si>
  <si>
    <t>Jl. Kerajaan Melayu, Kel. Tanjung Sari, Kec. Jambi Timur</t>
  </si>
  <si>
    <t>08526671789</t>
  </si>
  <si>
    <t>Perumahan Mutiara Kenali, Kel. Kenali Asam Bawah, Kec. Kota Baru</t>
  </si>
  <si>
    <t>085266068078</t>
  </si>
  <si>
    <t>Jl. St. Syahrir Kompl PU Pasir Putih RT. 14 No. 32</t>
  </si>
  <si>
    <t>082180735809</t>
  </si>
  <si>
    <t>Jl. Serma Nurmalik RT 11 No. 53 Kel. Murni Kec. Telanaipura Kota Jambi</t>
  </si>
  <si>
    <t>085266834732</t>
  </si>
  <si>
    <t>Perum Aur Duri Indah I Blok e 156 Kel. Penyengat Rendah Kec. Telananai Pura Kota Jambi</t>
  </si>
  <si>
    <t>082373569935</t>
  </si>
  <si>
    <t>Jl. Serma Nurmalik RTH No. 50 Kel. Murni Telanaipura</t>
  </si>
  <si>
    <t>082186460359</t>
  </si>
  <si>
    <t>RT 20 Tanjung Sari</t>
  </si>
  <si>
    <t>081274741096</t>
  </si>
  <si>
    <t>RT. 12 No. 90 Kel. The-Hok Kec. Jambi Selatan</t>
  </si>
  <si>
    <t>082185107127</t>
  </si>
  <si>
    <t>Jl. Kebon Jayanti No. 124/134 Rt. 03/02, Kiara Condong</t>
  </si>
  <si>
    <t>081339338011</t>
  </si>
  <si>
    <t>Jl. Prabu Siliwangi RT 23 Kel. Tanjung Sari</t>
  </si>
  <si>
    <t>085266690557</t>
  </si>
  <si>
    <t>081994573755</t>
  </si>
  <si>
    <t>Jl. KH. M.Jaffar No. 30 RT. 01 RW 01 No. 30 Kel. Mudung Laut Kec. Pelayangan Jambi 36252</t>
  </si>
  <si>
    <t>085383971155</t>
  </si>
  <si>
    <t>Dadar RT. 06/03 Golo Ruu, Kuwus, Manggarai Barat</t>
  </si>
  <si>
    <t>081337680938</t>
  </si>
  <si>
    <t>RT. 01 Kel. Jelmu Kec. Pelayangan</t>
  </si>
  <si>
    <t>0741581880</t>
  </si>
  <si>
    <t>Jl. KH. M. Ja'far RT 10 Kel. Arab Melayu Kec. Palayangan</t>
  </si>
  <si>
    <t>085266694818</t>
  </si>
  <si>
    <t>RT 9 Kel. O Kemang</t>
  </si>
  <si>
    <t>085379987691</t>
  </si>
  <si>
    <t>RT. 01 Kel. Ulu Gedong</t>
  </si>
  <si>
    <t>08280899984</t>
  </si>
  <si>
    <t>RT 09 Kel. Ulu Gedong Kec. Danau Teluk</t>
  </si>
  <si>
    <t>082377502384</t>
  </si>
  <si>
    <t>Jl. Jatayu Kr. Wahyu RT 11 Kel. The Hok Kec. Jambi Selatan</t>
  </si>
  <si>
    <t>08237250557</t>
  </si>
  <si>
    <t>RT 03 Kampung Tengah Sebrang Kota Jambi</t>
  </si>
  <si>
    <t>085269894855</t>
  </si>
  <si>
    <t>1ila Kenali Blok M9 No. 7 Jambi</t>
  </si>
  <si>
    <t>081366907422</t>
  </si>
  <si>
    <t>Jl. Prabusiliwangi RT 19, Tanjung Sari, Kasang Dalam</t>
  </si>
  <si>
    <t>081274109719</t>
  </si>
  <si>
    <t>Jl. KH. M. Ja'far RT 01/ 1 Kel. Arab Melayu Kec. Palayangan Jambi</t>
  </si>
  <si>
    <t>085357962344</t>
  </si>
  <si>
    <t>Jl. KH. Ibrahim RT. 01 Kel. Ulu Gedong Kec. Danau Teluk Kota Jambi</t>
  </si>
  <si>
    <t>085270839496</t>
  </si>
  <si>
    <t>Jl. KH. A. Somad Danau Teluk</t>
  </si>
  <si>
    <t>085384141031</t>
  </si>
  <si>
    <t>Jl. Sumantri brojonegoro Komlek Setia Negara Jambi</t>
  </si>
  <si>
    <t>0852730100</t>
  </si>
  <si>
    <t>RT 01 No. 52 Tanjung Raden</t>
  </si>
  <si>
    <t>085266529665</t>
  </si>
  <si>
    <t>P</t>
  </si>
  <si>
    <t>SLTP</t>
  </si>
  <si>
    <t>SLTA</t>
  </si>
  <si>
    <t xml:space="preserve"> 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</si>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</sst>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2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5" t="s">
        <v>143</v>
      </c>
      <c r="Q2" s="20">
        <v>40</v>
      </c>
      <c r="R2" s="9" t="str">
        <f>IF(Q2&lt;21,"&lt; 21",IF(Q2&lt;=30,"21 - 30",IF(Q2&lt;=40,"31 - 40",IF(Q2&lt;=50,"41 - 50","&gt; 50" ))))</f>
        <v>31 - 40</v>
      </c>
      <c r="S2" s="38" t="s">
        <v>144</v>
      </c>
      <c r="T2" s="7"/>
      <c r="U2" s="10"/>
      <c r="V2" s="21" t="s">
        <v>84</v>
      </c>
      <c r="W2" s="30" t="s">
        <v>85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6" t="s">
        <v>143</v>
      </c>
      <c r="Q3" s="20">
        <v>38</v>
      </c>
      <c r="R3" s="9" t="str">
        <f t="shared" ref="R3:R31" si="0">IF(Q3&lt;21,"&lt; 21",IF(Q3&lt;=30,"21 - 30",IF(Q3&lt;=40,"31 - 40",IF(Q3&lt;=50,"41 - 50","&gt; 50" ))))</f>
        <v>31 - 40</v>
      </c>
      <c r="S3" s="39" t="s">
        <v>145</v>
      </c>
      <c r="T3" s="7"/>
      <c r="U3" s="10"/>
      <c r="V3" s="21" t="s">
        <v>86</v>
      </c>
      <c r="W3" s="30" t="s">
        <v>87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6" t="s">
        <v>143</v>
      </c>
      <c r="Q4" s="20">
        <v>47</v>
      </c>
      <c r="R4" s="9" t="str">
        <f t="shared" si="0"/>
        <v>41 - 50</v>
      </c>
      <c r="S4" s="39" t="s">
        <v>144</v>
      </c>
      <c r="T4" s="7"/>
      <c r="U4" s="10"/>
      <c r="V4" s="23" t="s">
        <v>88</v>
      </c>
      <c r="W4" s="30" t="s">
        <v>89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6" t="s">
        <v>143</v>
      </c>
      <c r="Q5" s="20">
        <v>39</v>
      </c>
      <c r="R5" s="9" t="str">
        <f t="shared" si="0"/>
        <v>31 - 40</v>
      </c>
      <c r="S5" s="39" t="s">
        <v>145</v>
      </c>
      <c r="T5" s="7"/>
      <c r="U5" s="10"/>
      <c r="V5" s="21" t="s">
        <v>90</v>
      </c>
      <c r="W5" s="30" t="s">
        <v>91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6" t="s">
        <v>143</v>
      </c>
      <c r="Q6" s="20">
        <v>36</v>
      </c>
      <c r="R6" s="9" t="str">
        <f t="shared" si="0"/>
        <v>31 - 40</v>
      </c>
      <c r="S6" s="39" t="s">
        <v>145</v>
      </c>
      <c r="T6" s="7"/>
      <c r="U6" s="10"/>
      <c r="V6" s="21" t="s">
        <v>92</v>
      </c>
      <c r="W6" s="30" t="s">
        <v>93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6" t="s">
        <v>143</v>
      </c>
      <c r="Q7" s="20">
        <v>62</v>
      </c>
      <c r="R7" s="9" t="str">
        <f t="shared" si="0"/>
        <v>&gt; 50</v>
      </c>
      <c r="S7" s="39" t="s">
        <v>145</v>
      </c>
      <c r="T7" s="7"/>
      <c r="U7" s="10"/>
      <c r="V7" s="21" t="s">
        <v>94</v>
      </c>
      <c r="W7" s="30" t="s">
        <v>95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6" t="s">
        <v>143</v>
      </c>
      <c r="Q8" s="20">
        <v>45</v>
      </c>
      <c r="R8" s="9" t="str">
        <f t="shared" si="0"/>
        <v>41 - 50</v>
      </c>
      <c r="S8" s="39" t="s">
        <v>145</v>
      </c>
      <c r="T8" s="7"/>
      <c r="U8" s="10"/>
      <c r="V8" s="19" t="s">
        <v>96</v>
      </c>
      <c r="W8" s="30" t="s">
        <v>97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6" t="s">
        <v>143</v>
      </c>
      <c r="Q9" s="20">
        <v>38</v>
      </c>
      <c r="R9" s="9" t="str">
        <f t="shared" si="0"/>
        <v>31 - 40</v>
      </c>
      <c r="S9" s="39" t="s">
        <v>145</v>
      </c>
      <c r="T9" s="7"/>
      <c r="U9" s="10"/>
      <c r="V9" s="21" t="s">
        <v>98</v>
      </c>
      <c r="W9" s="30" t="s">
        <v>99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6" t="s">
        <v>143</v>
      </c>
      <c r="Q10" s="20">
        <v>54</v>
      </c>
      <c r="R10" s="9" t="str">
        <f t="shared" si="0"/>
        <v>&gt; 50</v>
      </c>
      <c r="S10" s="39" t="s">
        <v>144</v>
      </c>
      <c r="T10" s="7"/>
      <c r="U10" s="10"/>
      <c r="V10" s="21" t="s">
        <v>100</v>
      </c>
      <c r="W10" s="30" t="s">
        <v>101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6" t="s">
        <v>143</v>
      </c>
      <c r="Q11" s="20">
        <v>45</v>
      </c>
      <c r="R11" s="9" t="str">
        <f t="shared" si="0"/>
        <v>41 - 50</v>
      </c>
      <c r="S11" s="39" t="s">
        <v>144</v>
      </c>
      <c r="T11" s="7"/>
      <c r="U11" s="10"/>
      <c r="V11" s="21" t="s">
        <v>102</v>
      </c>
      <c r="W11" s="30" t="s">
        <v>103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6" t="s">
        <v>143</v>
      </c>
      <c r="Q12" s="20">
        <v>54</v>
      </c>
      <c r="R12" s="9" t="str">
        <f t="shared" si="0"/>
        <v>&gt; 50</v>
      </c>
      <c r="S12" s="39" t="s">
        <v>145</v>
      </c>
      <c r="T12" s="7"/>
      <c r="U12" s="10"/>
      <c r="V12" s="21" t="s">
        <v>104</v>
      </c>
      <c r="W12" s="30" t="s">
        <v>105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4" t="s">
        <v>49</v>
      </c>
      <c r="P13" s="36" t="s">
        <v>143</v>
      </c>
      <c r="Q13" s="20">
        <v>49</v>
      </c>
      <c r="R13" s="9" t="str">
        <f t="shared" si="0"/>
        <v>41 - 50</v>
      </c>
      <c r="S13" s="39" t="s">
        <v>144</v>
      </c>
      <c r="T13" s="7"/>
      <c r="U13" s="10"/>
      <c r="V13" s="21" t="s">
        <v>106</v>
      </c>
      <c r="W13" s="30" t="s">
        <v>107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6" t="s">
        <v>143</v>
      </c>
      <c r="Q14" s="20">
        <v>32</v>
      </c>
      <c r="R14" s="9" t="str">
        <f t="shared" si="0"/>
        <v>31 - 40</v>
      </c>
      <c r="S14" s="39" t="s">
        <v>145</v>
      </c>
      <c r="T14" s="7"/>
      <c r="U14" s="10"/>
      <c r="V14" s="21" t="s">
        <v>108</v>
      </c>
      <c r="W14" s="30" t="s">
        <v>109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6" t="s">
        <v>143</v>
      </c>
      <c r="Q15" s="20">
        <v>34</v>
      </c>
      <c r="R15" s="9" t="str">
        <f t="shared" si="0"/>
        <v>31 - 40</v>
      </c>
      <c r="S15" s="39" t="s">
        <v>145</v>
      </c>
      <c r="T15" s="7"/>
      <c r="U15" s="10"/>
      <c r="V15" s="21"/>
      <c r="W15" s="30" t="s">
        <v>110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19" t="s">
        <v>55</v>
      </c>
      <c r="P16" s="36" t="s">
        <v>143</v>
      </c>
      <c r="Q16" s="20">
        <v>32</v>
      </c>
      <c r="R16" s="9" t="str">
        <f t="shared" si="0"/>
        <v>31 - 40</v>
      </c>
      <c r="S16" s="39" t="s">
        <v>145</v>
      </c>
      <c r="T16" s="7"/>
      <c r="U16" s="10"/>
      <c r="V16" s="21" t="s">
        <v>111</v>
      </c>
      <c r="W16" s="30" t="s">
        <v>112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54</v>
      </c>
      <c r="O17" s="19" t="s">
        <v>55</v>
      </c>
      <c r="P17" s="36" t="s">
        <v>143</v>
      </c>
      <c r="Q17" s="20">
        <v>32</v>
      </c>
      <c r="R17" s="9" t="str">
        <f t="shared" si="0"/>
        <v>31 - 40</v>
      </c>
      <c r="S17" s="39" t="s">
        <v>145</v>
      </c>
      <c r="T17" s="7"/>
      <c r="U17" s="10"/>
      <c r="V17" s="31" t="s">
        <v>113</v>
      </c>
      <c r="W17" s="30" t="s">
        <v>114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56</v>
      </c>
      <c r="O18" s="19" t="s">
        <v>57</v>
      </c>
      <c r="P18" s="36" t="s">
        <v>143</v>
      </c>
      <c r="Q18" s="25">
        <v>49</v>
      </c>
      <c r="R18" s="9" t="str">
        <f t="shared" si="0"/>
        <v>41 - 50</v>
      </c>
      <c r="S18" s="39" t="s">
        <v>144</v>
      </c>
      <c r="T18" s="7"/>
      <c r="U18" s="10"/>
      <c r="V18" s="21" t="s">
        <v>115</v>
      </c>
      <c r="W18" s="30" t="s">
        <v>116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58</v>
      </c>
      <c r="O19" s="19" t="s">
        <v>59</v>
      </c>
      <c r="P19" s="36" t="s">
        <v>143</v>
      </c>
      <c r="Q19" s="20">
        <v>34</v>
      </c>
      <c r="R19" s="9" t="str">
        <f t="shared" si="0"/>
        <v>31 - 40</v>
      </c>
      <c r="S19" s="39" t="s">
        <v>145</v>
      </c>
      <c r="T19" s="7"/>
      <c r="U19" s="6"/>
      <c r="V19" s="21" t="s">
        <v>117</v>
      </c>
      <c r="W19" s="30" t="s">
        <v>118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60</v>
      </c>
      <c r="O20" s="19" t="s">
        <v>61</v>
      </c>
      <c r="P20" s="36" t="s">
        <v>143</v>
      </c>
      <c r="Q20" s="20">
        <v>47</v>
      </c>
      <c r="R20" s="9" t="str">
        <f t="shared" si="0"/>
        <v>41 - 50</v>
      </c>
      <c r="S20" s="39" t="s">
        <v>145</v>
      </c>
      <c r="T20" s="7"/>
      <c r="U20" s="10"/>
      <c r="V20" s="26" t="s">
        <v>119</v>
      </c>
      <c r="W20" s="30" t="s">
        <v>120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62</v>
      </c>
      <c r="O21" s="24" t="s">
        <v>63</v>
      </c>
      <c r="P21" s="36" t="s">
        <v>143</v>
      </c>
      <c r="Q21" s="20">
        <v>55</v>
      </c>
      <c r="R21" s="9" t="str">
        <f t="shared" si="0"/>
        <v>&gt; 50</v>
      </c>
      <c r="S21" s="39" t="s">
        <v>144</v>
      </c>
      <c r="T21" s="7"/>
      <c r="U21" s="6"/>
      <c r="V21" s="26" t="s">
        <v>121</v>
      </c>
      <c r="W21" s="30" t="s">
        <v>122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64</v>
      </c>
      <c r="O22" s="19" t="s">
        <v>65</v>
      </c>
      <c r="P22" s="36" t="s">
        <v>143</v>
      </c>
      <c r="Q22" s="20">
        <v>52</v>
      </c>
      <c r="R22" s="9" t="str">
        <f t="shared" si="0"/>
        <v>&gt; 50</v>
      </c>
      <c r="S22" s="39" t="s">
        <v>144</v>
      </c>
      <c r="T22" s="7"/>
      <c r="U22" s="10"/>
      <c r="V22" s="26" t="s">
        <v>123</v>
      </c>
      <c r="W22" s="30" t="s">
        <v>124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66</v>
      </c>
      <c r="O23" s="19" t="s">
        <v>67</v>
      </c>
      <c r="P23" s="36" t="s">
        <v>143</v>
      </c>
      <c r="Q23" s="20">
        <v>59</v>
      </c>
      <c r="R23" s="9" t="str">
        <f t="shared" si="0"/>
        <v>&gt; 50</v>
      </c>
      <c r="S23" s="39" t="s">
        <v>146</v>
      </c>
      <c r="T23" s="7"/>
      <c r="U23" s="10"/>
      <c r="V23" s="26" t="s">
        <v>125</v>
      </c>
      <c r="W23" s="30" t="s">
        <v>126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68</v>
      </c>
      <c r="O24" s="24" t="s">
        <v>69</v>
      </c>
      <c r="P24" s="36" t="s">
        <v>143</v>
      </c>
      <c r="Q24" s="20">
        <v>29</v>
      </c>
      <c r="R24" s="9" t="str">
        <f t="shared" si="0"/>
        <v>21 - 30</v>
      </c>
      <c r="S24" s="39" t="s">
        <v>145</v>
      </c>
      <c r="T24" s="7"/>
      <c r="U24" s="10"/>
      <c r="V24" s="26" t="s">
        <v>127</v>
      </c>
      <c r="W24" s="30" t="s">
        <v>128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70</v>
      </c>
      <c r="O25" s="24" t="s">
        <v>71</v>
      </c>
      <c r="P25" s="36" t="s">
        <v>143</v>
      </c>
      <c r="Q25" s="20">
        <v>41</v>
      </c>
      <c r="R25" s="9" t="str">
        <f t="shared" si="0"/>
        <v>41 - 50</v>
      </c>
      <c r="S25" s="39" t="s">
        <v>144</v>
      </c>
      <c r="T25" s="7"/>
      <c r="U25" s="6"/>
      <c r="V25" s="26" t="s">
        <v>129</v>
      </c>
      <c r="W25" s="30" t="s">
        <v>130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72</v>
      </c>
      <c r="O26" s="24" t="s">
        <v>73</v>
      </c>
      <c r="P26" s="36" t="s">
        <v>143</v>
      </c>
      <c r="Q26" s="20">
        <v>44</v>
      </c>
      <c r="R26" s="9" t="str">
        <f t="shared" si="0"/>
        <v>41 - 50</v>
      </c>
      <c r="S26" s="39" t="s">
        <v>146</v>
      </c>
      <c r="T26" s="7"/>
      <c r="U26" s="10"/>
      <c r="V26" s="26" t="s">
        <v>131</v>
      </c>
      <c r="W26" s="30" t="s">
        <v>132</v>
      </c>
      <c r="X26"/>
      <c r="Y26" s="7"/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74</v>
      </c>
      <c r="O27" s="24" t="s">
        <v>75</v>
      </c>
      <c r="P27" s="36" t="s">
        <v>143</v>
      </c>
      <c r="Q27" s="20">
        <v>46</v>
      </c>
      <c r="R27" s="9" t="str">
        <f t="shared" si="0"/>
        <v>41 - 50</v>
      </c>
      <c r="S27" s="39" t="s">
        <v>145</v>
      </c>
      <c r="T27" s="7"/>
      <c r="U27" s="10"/>
      <c r="V27" s="26" t="s">
        <v>133</v>
      </c>
      <c r="W27" s="30" t="s">
        <v>134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76</v>
      </c>
      <c r="O28" s="19" t="s">
        <v>77</v>
      </c>
      <c r="P28" s="36" t="s">
        <v>143</v>
      </c>
      <c r="Q28" s="20">
        <v>25</v>
      </c>
      <c r="R28" s="9" t="str">
        <f t="shared" si="0"/>
        <v>21 - 30</v>
      </c>
      <c r="S28" s="39" t="s">
        <v>147</v>
      </c>
      <c r="T28" s="7"/>
      <c r="U28" s="10"/>
      <c r="V28" s="26" t="s">
        <v>135</v>
      </c>
      <c r="W28" s="30" t="s">
        <v>136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78</v>
      </c>
      <c r="O29" s="19" t="s">
        <v>79</v>
      </c>
      <c r="P29" s="36" t="s">
        <v>143</v>
      </c>
      <c r="Q29" s="20">
        <v>51</v>
      </c>
      <c r="R29" s="9" t="str">
        <f t="shared" si="0"/>
        <v>&gt; 50</v>
      </c>
      <c r="S29" s="39" t="s">
        <v>144</v>
      </c>
      <c r="T29" s="7"/>
      <c r="U29" s="10"/>
      <c r="V29" s="32" t="s">
        <v>137</v>
      </c>
      <c r="W29" s="30" t="s">
        <v>138</v>
      </c>
      <c r="X29"/>
      <c r="Y29" s="7"/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80</v>
      </c>
      <c r="O30" s="19" t="s">
        <v>81</v>
      </c>
      <c r="P30" s="36" t="s">
        <v>143</v>
      </c>
      <c r="Q30" s="20">
        <v>52</v>
      </c>
      <c r="R30" s="9" t="str">
        <f t="shared" si="0"/>
        <v>&gt; 50</v>
      </c>
      <c r="S30" s="39" t="s">
        <v>147</v>
      </c>
      <c r="T30" s="7"/>
      <c r="U30" s="10"/>
      <c r="V30" s="26" t="s">
        <v>139</v>
      </c>
      <c r="W30" s="30" t="s">
        <v>140</v>
      </c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82</v>
      </c>
      <c r="O31" s="28" t="s">
        <v>83</v>
      </c>
      <c r="P31" s="36" t="s">
        <v>143</v>
      </c>
      <c r="Q31" s="29">
        <v>62</v>
      </c>
      <c r="R31" s="9" t="str">
        <f t="shared" si="0"/>
        <v>&gt; 50</v>
      </c>
      <c r="S31" s="39" t="s">
        <v>144</v>
      </c>
      <c r="T31" s="7"/>
      <c r="U31" s="10"/>
      <c r="V31" s="33" t="s">
        <v>141</v>
      </c>
      <c r="W31" s="34" t="s">
        <v>142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37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2016-09-20T05:12:26Z</dcterms:modified>
  <dc:language>en-US</dc:language>
</cp:coreProperties>
</file>