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2" i="1"/>
</calcChain>
</file>

<file path=xl/sharedStrings.xml><?xml version="1.0" encoding="utf-8"?>
<sst xmlns="http://schemas.openxmlformats.org/spreadsheetml/2006/main" count="750" uniqueCount="378">
  <si>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</si>
  <si>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</si>
  <si>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</si>
  <si>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</si>
  <si>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</si>
  <si>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</si>
  <si>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</si>
  <si>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</si>
  <si>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</si>
  <si>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</si>
  <si>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</si>
  <si>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</si>
  <si>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</si>
  <si>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</si>
  <si>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</si>
  <si>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</si>
  <si>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</si>
  <si>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</si>
  <si>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</si>
  <si>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</si>
  <si>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</si>
  <si>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</si>
  <si>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</si>
  <si>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</si>
  <si>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</si>
  <si>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</si>
  <si>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Fakih Fauzan </t>
  </si>
  <si>
    <t>Wonosobo,11-4-1991</t>
  </si>
  <si>
    <t>Gino</t>
  </si>
  <si>
    <t>Karanganyar,10-11-1989</t>
  </si>
  <si>
    <t>Sri Antiningsih, Sp.M,Eng</t>
  </si>
  <si>
    <t>Pati,17-4-1976</t>
  </si>
  <si>
    <t>Yuliana Ida Wuriani</t>
  </si>
  <si>
    <t>Semarang,4-8-1970</t>
  </si>
  <si>
    <t>Dewi Putri Anggraini</t>
  </si>
  <si>
    <t>Boyolali,6-10-1995</t>
  </si>
  <si>
    <t>Sri Sumarsi</t>
  </si>
  <si>
    <t>Karanganyar,15-3-1967</t>
  </si>
  <si>
    <t>Sri Lestari</t>
  </si>
  <si>
    <t>Karanganyar,12-4-1975</t>
  </si>
  <si>
    <t>Pratiwi Dyan A.</t>
  </si>
  <si>
    <t>Karanganyar,29-9-1966</t>
  </si>
  <si>
    <t xml:space="preserve">Sunarsih Hari Wati </t>
  </si>
  <si>
    <t>Kediri,17-12-1962</t>
  </si>
  <si>
    <t>Eryanti</t>
  </si>
  <si>
    <t>Karanganyar,27-4-1971</t>
  </si>
  <si>
    <t>Ninik Tri Utami</t>
  </si>
  <si>
    <t>U. Sunarti</t>
  </si>
  <si>
    <t>Solo,21-3-1965</t>
  </si>
  <si>
    <t>Sularwo</t>
  </si>
  <si>
    <t>Karanganyar,8-11-1967</t>
  </si>
  <si>
    <t>Giyanto</t>
  </si>
  <si>
    <t>Karanganyar,27-7-1980</t>
  </si>
  <si>
    <t xml:space="preserve">Suminem </t>
  </si>
  <si>
    <t>Karanganyar,18-10-1970</t>
  </si>
  <si>
    <t>Sri Murtini</t>
  </si>
  <si>
    <t>Karanganyar,10-3-1973</t>
  </si>
  <si>
    <t>Giyarti</t>
  </si>
  <si>
    <t>Dyah Ayu Prabandari</t>
  </si>
  <si>
    <t>Karanganyar,28-8-1993</t>
  </si>
  <si>
    <t>Suratmi</t>
  </si>
  <si>
    <t>Karanganyar,7-11-1979</t>
  </si>
  <si>
    <t>Wahyu Sigit Pramono</t>
  </si>
  <si>
    <t>Karanganyar,3-3-1981</t>
  </si>
  <si>
    <t>Sartono</t>
  </si>
  <si>
    <t>Karanganyar,15-8-1979</t>
  </si>
  <si>
    <t>Darto</t>
  </si>
  <si>
    <t>Karanganyar,15-5-1972</t>
  </si>
  <si>
    <t xml:space="preserve">Asroful Anam </t>
  </si>
  <si>
    <t>Karanganyar,</t>
  </si>
  <si>
    <t>Wiyono</t>
  </si>
  <si>
    <t>Pardi</t>
  </si>
  <si>
    <t>Karanganyar,25-8-1972</t>
  </si>
  <si>
    <t xml:space="preserve">Tok Suwarto </t>
  </si>
  <si>
    <t>Wonogiri,1-5-1947</t>
  </si>
  <si>
    <t>Warsito</t>
  </si>
  <si>
    <t>Karanganyar,25-1-1970</t>
  </si>
  <si>
    <t>Anis Handayani</t>
  </si>
  <si>
    <t>Karanganyar,12-5-1973</t>
  </si>
  <si>
    <t>Ridwan Mustofa</t>
  </si>
  <si>
    <t>Karanganyar,20-8-1991</t>
  </si>
  <si>
    <t>Yudi</t>
  </si>
  <si>
    <t>Karanganyar,4-8-1975</t>
  </si>
  <si>
    <t>Warno</t>
  </si>
  <si>
    <t>Karanganyar,5-12-1973</t>
  </si>
  <si>
    <t>Ngadiyo</t>
  </si>
  <si>
    <t>Delingan,15-1-1985</t>
  </si>
  <si>
    <t>Sukatno</t>
  </si>
  <si>
    <t>Boyolali,2-11-1943</t>
  </si>
  <si>
    <t>Vera Nurmala</t>
  </si>
  <si>
    <t>Magelang,6-1-1980</t>
  </si>
  <si>
    <t>Ari Suwarni</t>
  </si>
  <si>
    <t>Karanganyar,22-4-1984</t>
  </si>
  <si>
    <t>Ganjar Hartyoko</t>
  </si>
  <si>
    <t>Karanganyar,4-1-1979</t>
  </si>
  <si>
    <t>Wita Sutarno</t>
  </si>
  <si>
    <t>Karanganyar,7-2-1964</t>
  </si>
  <si>
    <t>Wijiyanto</t>
  </si>
  <si>
    <t>Karanganyar,12-10-1979</t>
  </si>
  <si>
    <t>Mitrowiyono Panut</t>
  </si>
  <si>
    <t>Karanganyar,17-1-1960</t>
  </si>
  <si>
    <t>Mulyono</t>
  </si>
  <si>
    <t>Karanganyar,15-6-1970</t>
  </si>
  <si>
    <t>Retno Susilowati, S.Sos</t>
  </si>
  <si>
    <t>Karanganyar,13-3-1978</t>
  </si>
  <si>
    <t>Andika Ellena S.H.M</t>
  </si>
  <si>
    <t>Karanganyar,13-5-1994</t>
  </si>
  <si>
    <t>Umi Fadhilah</t>
  </si>
  <si>
    <t>Karanganyar,9-9-1985</t>
  </si>
  <si>
    <t>Eva Zanalia</t>
  </si>
  <si>
    <t>Jakarta,4-9-1976</t>
  </si>
  <si>
    <t>Suroto</t>
  </si>
  <si>
    <t>Karanganyar,6-9-1987</t>
  </si>
  <si>
    <t>Sulistyo Widodo</t>
  </si>
  <si>
    <t>Blitar,8-4-1991</t>
  </si>
  <si>
    <t>Sugiyarto</t>
  </si>
  <si>
    <t>Karanganyar,15-3-1963</t>
  </si>
  <si>
    <t>Edhi Murtono</t>
  </si>
  <si>
    <t>Sragen,12-9-1977</t>
  </si>
  <si>
    <t>Muhammad Ichsan Irfandi</t>
  </si>
  <si>
    <t>Jakarta,30-5-1995</t>
  </si>
  <si>
    <t>Husain Nukman</t>
  </si>
  <si>
    <t>Salatiga,3-4-1977</t>
  </si>
  <si>
    <t>Baroto Agus Aryhadi</t>
  </si>
  <si>
    <t>Karanganyar,19-8-1979</t>
  </si>
  <si>
    <t>Suparno</t>
  </si>
  <si>
    <t>Karanganyar,28-3-1980</t>
  </si>
  <si>
    <t>Christian Haryanto</t>
  </si>
  <si>
    <t>Karanganyar,16-5-1968</t>
  </si>
  <si>
    <t>Bambang Wahyudi</t>
  </si>
  <si>
    <t>Karanganyar,1-11-1970</t>
  </si>
  <si>
    <t>Sularno</t>
  </si>
  <si>
    <t>Karanganyar,16-8-1982</t>
  </si>
  <si>
    <t>Marwoto</t>
  </si>
  <si>
    <t>Karanganyar,1-1-1991</t>
  </si>
  <si>
    <t>Sunarto</t>
  </si>
  <si>
    <t>Solo,12-11-1973</t>
  </si>
  <si>
    <t>Fariz Saladin Herdyansyah</t>
  </si>
  <si>
    <t>Jogyakarta,23-1-1995</t>
  </si>
  <si>
    <t>Sutono</t>
  </si>
  <si>
    <t>Karanganyar,8-3-1961</t>
  </si>
  <si>
    <t>Teguh Sadmoko</t>
  </si>
  <si>
    <t>Karanganyar,8-5-1969</t>
  </si>
  <si>
    <t>Ani Anggraeni</t>
  </si>
  <si>
    <t>Surakarta,5-8-1985</t>
  </si>
  <si>
    <t>Cahyo Putri W</t>
  </si>
  <si>
    <t>Surakarta,17-1-1994</t>
  </si>
  <si>
    <t>Shinta Juniarti</t>
  </si>
  <si>
    <t>Surakarta,10-6-1992</t>
  </si>
  <si>
    <t>Kusnul Khotimah</t>
  </si>
  <si>
    <t>Surakarta,16-9-1991</t>
  </si>
  <si>
    <t>Ibrahim Dwi Nugroho</t>
  </si>
  <si>
    <t>Jakarta,17-12-1973</t>
  </si>
  <si>
    <t>Arie Andalas</t>
  </si>
  <si>
    <t>Magelang,3-7-1974</t>
  </si>
  <si>
    <t>Yusi Suhartono</t>
  </si>
  <si>
    <t>Surakarta,29-9-1990</t>
  </si>
  <si>
    <t>Muchfid Syaifudin</t>
  </si>
  <si>
    <t>Surakarta,11-7-1992</t>
  </si>
  <si>
    <t xml:space="preserve">Eko Prasetyo. Y </t>
  </si>
  <si>
    <t>Karanganyar,15-7-1995</t>
  </si>
  <si>
    <t>Danang Agus Prakoso</t>
  </si>
  <si>
    <t>Surakarta,1-8-1982</t>
  </si>
  <si>
    <t>Ikawati</t>
  </si>
  <si>
    <t>Surakarta,12-10-1979</t>
  </si>
  <si>
    <t>Muhammad Iqbal N</t>
  </si>
  <si>
    <t>Solo,2-6-1988</t>
  </si>
  <si>
    <t>Setyo Kristiyono</t>
  </si>
  <si>
    <t>Surakarta,28-5-1990</t>
  </si>
  <si>
    <t>Ian Bima Ramadhan</t>
  </si>
  <si>
    <t>Surakarta,16-1-1992</t>
  </si>
  <si>
    <t>Ongky Oktavianus</t>
  </si>
  <si>
    <t>Surakarta,15-10-1994</t>
  </si>
  <si>
    <t>Ghifari Kurniawan Yuliadi</t>
  </si>
  <si>
    <t>Surakarta,25-7-1993</t>
  </si>
  <si>
    <t>Rudi Santosa</t>
  </si>
  <si>
    <t>Surakarta,12-9-1973</t>
  </si>
  <si>
    <t>M. Arief Fathurochman</t>
  </si>
  <si>
    <t>Surakarta,26-5-1988</t>
  </si>
  <si>
    <t>Yulianto Tyas Adi Nugroho</t>
  </si>
  <si>
    <t>Surakarta,25-7-1982</t>
  </si>
  <si>
    <t>Farah Nur Rahmawati</t>
  </si>
  <si>
    <t>Surakarta,13-8-1989</t>
  </si>
  <si>
    <t>Bayu Cahyo Handoko Kusuma</t>
  </si>
  <si>
    <t>Surakarta,14-1-1985</t>
  </si>
  <si>
    <t>Stefanus Ardi Prasetyo</t>
  </si>
  <si>
    <t>Surakarta,4-4-1994</t>
  </si>
  <si>
    <t>Agung Dewantoro</t>
  </si>
  <si>
    <t>Surakarta,15-11-1984</t>
  </si>
  <si>
    <t>Frely Armanda Apriadi</t>
  </si>
  <si>
    <t>Karanganyar,27-4-1988</t>
  </si>
  <si>
    <t>Arrafi Kusuma Rachman</t>
  </si>
  <si>
    <t>Yogyakarta,21-5-1986</t>
  </si>
  <si>
    <t>Wibi Setaiawan</t>
  </si>
  <si>
    <t>Surakarta,10-6-1989</t>
  </si>
  <si>
    <t>Chairurrahman</t>
  </si>
  <si>
    <t>Jakarta,11-4-1992</t>
  </si>
  <si>
    <t>Nanang Agus Naryanto</t>
  </si>
  <si>
    <t>Karanganyar,6-8-1965</t>
  </si>
  <si>
    <t>Praditya</t>
  </si>
  <si>
    <t>Karanganyar,11-7-1985</t>
  </si>
  <si>
    <t>Risa Norma Novita</t>
  </si>
  <si>
    <t>Karanganyar,14-4-1974</t>
  </si>
  <si>
    <t>Tuban Kulon, Rt.01/02, Gondangrejo Karanganyar</t>
  </si>
  <si>
    <t>08232559723</t>
  </si>
  <si>
    <t>Sampangan Rt.02/Rw.01 Karang Pandan, Karanganyar</t>
  </si>
  <si>
    <t>085747597517</t>
  </si>
  <si>
    <t>Jl. Nakula CD 10 Perum Wonorejo Indah , Karanganyar</t>
  </si>
  <si>
    <t>081326452434</t>
  </si>
  <si>
    <t>Perum. Kr.Asri Rt.04/RW.08 Jongkang Buran, Tasikmalaya</t>
  </si>
  <si>
    <t>085643093436</t>
  </si>
  <si>
    <t>Besi Wetan Rt.01/Rw.10 Kemiri, Kebakkramat Karanganyar</t>
  </si>
  <si>
    <t>0857022261</t>
  </si>
  <si>
    <t xml:space="preserve">Perum Korpri Rt.02/Rw.12 Popongan, Karanganyar </t>
  </si>
  <si>
    <t>085647095906</t>
  </si>
  <si>
    <t>Ngijo Weten Rt.05/Rw.03 Tasikmadu</t>
  </si>
  <si>
    <t>085728418774</t>
  </si>
  <si>
    <t>Mandungan Rt.01/Rw.06 Jungke Kr.Anyar</t>
  </si>
  <si>
    <t>085229481878</t>
  </si>
  <si>
    <t>Perum Josroyo Jl.Argopuro 19 Rt.07/Rw.20 Jaten</t>
  </si>
  <si>
    <t>085647229748</t>
  </si>
  <si>
    <t>Jl. Salak 2 No.21 Ngiringo Jaten Karanganyar</t>
  </si>
  <si>
    <t>085728813058</t>
  </si>
  <si>
    <t>Klangon wetan, Gantiwarno, Matesih Karang anyar</t>
  </si>
  <si>
    <t>085702385503</t>
  </si>
  <si>
    <t>Banaran 05/07 Ngri Ugo, Jaten, Karanganyar</t>
  </si>
  <si>
    <t>08156731450</t>
  </si>
  <si>
    <t>Suwono Rt.01/Rw.08, Doplang, Karangpandan, Karanganyar</t>
  </si>
  <si>
    <t>081329226178</t>
  </si>
  <si>
    <t>Krangean Rt.01/Rw.02 Nglebak Tawang Mangu Kr.Anyar</t>
  </si>
  <si>
    <t>081804501785</t>
  </si>
  <si>
    <t>Ngreso Rt.1/Rw.06 Nglebak Tw.Mangu</t>
  </si>
  <si>
    <t>085725843732</t>
  </si>
  <si>
    <t>Gemawang 02/II Ngemplak Karangpandan</t>
  </si>
  <si>
    <t>081226024888</t>
  </si>
  <si>
    <t>Ngreso, Nglebak Tw.Mangu</t>
  </si>
  <si>
    <t>085293243642</t>
  </si>
  <si>
    <t>Ngreso 02/ V nglebak, Tawang Mangu</t>
  </si>
  <si>
    <t>085229447644</t>
  </si>
  <si>
    <t>087835441925</t>
  </si>
  <si>
    <t>081904500100</t>
  </si>
  <si>
    <t>085229723561</t>
  </si>
  <si>
    <t>081393801090</t>
  </si>
  <si>
    <t>Ngreso Rt.03/Rw.06</t>
  </si>
  <si>
    <t>085292693544</t>
  </si>
  <si>
    <t>Mojo Rt.03/Rw.11 Jantiharjo Karanganyar</t>
  </si>
  <si>
    <t>085229612884</t>
  </si>
  <si>
    <t>Jl. Salak I No.136 Perumnas Palur - Ngringo Karanganyar</t>
  </si>
  <si>
    <t>08122980976</t>
  </si>
  <si>
    <t>Cangakan Barat Rt.01/05 Cangakan, Karanganyar</t>
  </si>
  <si>
    <t>081393632639</t>
  </si>
  <si>
    <t>Ngaliyan Rt.04/Rw.01, Karanganyar</t>
  </si>
  <si>
    <t>081329214554</t>
  </si>
  <si>
    <t>Nglorong, 02/II Karangrejo, Kerjo, Karanganyar</t>
  </si>
  <si>
    <t>085728718256</t>
  </si>
  <si>
    <t>085694884771</t>
  </si>
  <si>
    <t>Ngrenak Rt.01/10 Delingan Karanganyar Jateng</t>
  </si>
  <si>
    <t>085292302253</t>
  </si>
  <si>
    <t>Ngernak, Delingan, Karanganyar</t>
  </si>
  <si>
    <t>081548551714</t>
  </si>
  <si>
    <t xml:space="preserve">Gunung Mas, Km2 Jl.Raya Tawang Mangu - Matesih </t>
  </si>
  <si>
    <t>088806783287</t>
  </si>
  <si>
    <t>Sidomulyo Rt.05/04 Desa Dayu, Gondangrejo, Karanganyar</t>
  </si>
  <si>
    <t>081226101758</t>
  </si>
  <si>
    <t>Teken 02/03 Kaliwuluh, Kebakkramat, Karanganyar</t>
  </si>
  <si>
    <t>085725215946</t>
  </si>
  <si>
    <t>Kendal Kidul Rt.33/14 Jatipuro, Karanganyar</t>
  </si>
  <si>
    <t>081393541621</t>
  </si>
  <si>
    <t>Gising Kebak Jumantano Karanganyar</t>
  </si>
  <si>
    <t>085283263435</t>
  </si>
  <si>
    <t>Puntuk, Kebak, jumantono, Karanganyar</t>
  </si>
  <si>
    <t>082226062616</t>
  </si>
  <si>
    <t>Gesing, Kebak. Jumantono, Karanganyar</t>
  </si>
  <si>
    <t>085291135305</t>
  </si>
  <si>
    <t>082137703033</t>
  </si>
  <si>
    <t>Tempelrejo Rt.01/RW.01 Ds.Jatisari Jatiyono</t>
  </si>
  <si>
    <t>081393559266</t>
  </si>
  <si>
    <t>Nayan, RT 01 RW 08 Nangsri, Kebakkramat, Karanganyar</t>
  </si>
  <si>
    <t>085879082220</t>
  </si>
  <si>
    <t>Karangrejo, RT 3 RW 5 Karanganyar</t>
  </si>
  <si>
    <t>087836048399</t>
  </si>
  <si>
    <t>Perum KCVRI RT05 RW 017 Bulu Jaten, Karanganyar</t>
  </si>
  <si>
    <t>085867111219</t>
  </si>
  <si>
    <t>Singit, Ngemplak - Karanganyar</t>
  </si>
  <si>
    <t>081804465056</t>
  </si>
  <si>
    <t>Garum Kab. Blitar - Jawa Timur</t>
  </si>
  <si>
    <t>085785334787</t>
  </si>
  <si>
    <t>Ds. Blora RT 04 RW 12 Kr. Pondan - Karanganyar</t>
  </si>
  <si>
    <t>085850778561</t>
  </si>
  <si>
    <t>Botok, Kerto - Karanganyar</t>
  </si>
  <si>
    <t>08122608917</t>
  </si>
  <si>
    <t>Perum PPH, Pokoh, Ngijo, Tasikmadu - Karanganyar</t>
  </si>
  <si>
    <t>085647985503</t>
  </si>
  <si>
    <t>Sukuh, Berjo, Kec. Ngargoyoso - Karanganyar</t>
  </si>
  <si>
    <t>081228211723</t>
  </si>
  <si>
    <t>081326200093</t>
  </si>
  <si>
    <t>02717999914</t>
  </si>
  <si>
    <t>Klodran Indah. Jl. Mangga II No.B 33 Karanganyar</t>
  </si>
  <si>
    <t>081393939398</t>
  </si>
  <si>
    <t>Perum Jungke Permai D 6 Karanganyar</t>
  </si>
  <si>
    <t>085728211170</t>
  </si>
  <si>
    <t>Gandu, Berjo, Ngargoyoso, Kab. Karanganyar</t>
  </si>
  <si>
    <t>02717999964</t>
  </si>
  <si>
    <t>02717999915</t>
  </si>
  <si>
    <t>Ngloji RT 01 RW IV karanganyar</t>
  </si>
  <si>
    <t>085867399003</t>
  </si>
  <si>
    <t>089671658049</t>
  </si>
  <si>
    <t>Boton RT 01 RW 1 Karanganyar</t>
  </si>
  <si>
    <t>085867286398</t>
  </si>
  <si>
    <t>Perosido RT 07 RW 03 Jatipuro</t>
  </si>
  <si>
    <t>081904534386</t>
  </si>
  <si>
    <t>Bibis Wetan RT 03 Rw 21 Gilingan Banjarsari - Surakarta</t>
  </si>
  <si>
    <t>08562817475</t>
  </si>
  <si>
    <t>Semanggi, RT 01 RW 18 Psr Kliwon - Surakarta</t>
  </si>
  <si>
    <t>085201014666</t>
  </si>
  <si>
    <t>Jl. Kenari III Lemah Abang RT 04 RW 21 Solo</t>
  </si>
  <si>
    <t>085725577551</t>
  </si>
  <si>
    <t>Karto Tiyasan RT 03 RW03 Kratonan - Solo</t>
  </si>
  <si>
    <t>085647530023</t>
  </si>
  <si>
    <t>Jl. Nusa Indah No.6 Purwosari - Lawejan - Solo</t>
  </si>
  <si>
    <t>08156708238</t>
  </si>
  <si>
    <t>Jl. Singosari Selatan 1 Tegal Mulyo RT 01/04 Surakarta</t>
  </si>
  <si>
    <t>082134394394</t>
  </si>
  <si>
    <t>Kp. Kandang Sapi RT02/33 Jebres - Surakarta</t>
  </si>
  <si>
    <t>089631092815</t>
  </si>
  <si>
    <t>Jl. Dahlia 6 Purwosari - Solo</t>
  </si>
  <si>
    <t>085742179693</t>
  </si>
  <si>
    <t>Keprabon, Karangpa</t>
  </si>
  <si>
    <t>08196348084433</t>
  </si>
  <si>
    <t>Sumber RT03/1 Krajan, Banjarsari - Solo</t>
  </si>
  <si>
    <t>085647543569</t>
  </si>
  <si>
    <t>Sumber Krajan RT03/1 Banjarsari - Surakarta - Jateng</t>
  </si>
  <si>
    <t>08884143181</t>
  </si>
  <si>
    <t>Komplang RT 03/26 Banjarsari - Surakarta - Jateng</t>
  </si>
  <si>
    <t>08562524640</t>
  </si>
  <si>
    <t>Nayu Barat RT 01/13 Surakarta - Jawa Tengah</t>
  </si>
  <si>
    <t>088980031481</t>
  </si>
  <si>
    <t>Kampung Sewu RT 03/4 Surakarta - Jawa Tengah</t>
  </si>
  <si>
    <t>08975003742</t>
  </si>
  <si>
    <t>Bangunharjo RT 3/9 Gandekan - Surakarta - Jawa Tengah</t>
  </si>
  <si>
    <t>089673364302</t>
  </si>
  <si>
    <t xml:space="preserve">Jl. KH. Dewantara 61 B - Kentingan RT 01/17 Jebres </t>
  </si>
  <si>
    <t>089654936393</t>
  </si>
  <si>
    <t>Totogan RT 02/06 Ketelan- Banjarsari - Surakarta</t>
  </si>
  <si>
    <t>081959036540</t>
  </si>
  <si>
    <t>Jebres Tengah RT 01/24 Surakarta - Jawa Tengah</t>
  </si>
  <si>
    <t>085725338310</t>
  </si>
  <si>
    <t>Purbowardayan RT 04/02 Tegalrejo - Surakarta</t>
  </si>
  <si>
    <t>085725072849</t>
  </si>
  <si>
    <t>Mutihan RT 05 RW 10 Sondakan - Laweyan - Solo</t>
  </si>
  <si>
    <t>08562843713</t>
  </si>
  <si>
    <t>Jl. Menteri Supeno No. 28 Manahan - Solo</t>
  </si>
  <si>
    <t>083867891006</t>
  </si>
  <si>
    <t>Karangturi RT 04/VII Pajang - Laweyan - Surakarta</t>
  </si>
  <si>
    <t>085291934699</t>
  </si>
  <si>
    <t>Jl. Mendung RT 4/43 Gendingan - Jawa Tengah</t>
  </si>
  <si>
    <t>085643688080</t>
  </si>
  <si>
    <t>Perum. Graha Jati Indah Blok D25 Karanganyar</t>
  </si>
  <si>
    <t>085624370457</t>
  </si>
  <si>
    <t>Randusari RT 02/30 Mojosongo Jebres - Solo - Jawa Tengah</t>
  </si>
  <si>
    <t>0856647338398</t>
  </si>
  <si>
    <t>Guwosari RT 03/27 Jebres - Surakarta - Jawa Tengah</t>
  </si>
  <si>
    <t>089618926466</t>
  </si>
  <si>
    <t>Perum. PPH RT 07/06 Tasikmadu - Karanganyar</t>
  </si>
  <si>
    <t>08566330397</t>
  </si>
  <si>
    <t>Jl. Yudistira No. 12 RT 04/06 Bejen - Karanganyar</t>
  </si>
  <si>
    <t>081329939525</t>
  </si>
  <si>
    <t>-</t>
  </si>
  <si>
    <t>081642710995</t>
  </si>
  <si>
    <t>081963488433</t>
  </si>
  <si>
    <t>L</t>
  </si>
  <si>
    <t>P</t>
  </si>
  <si>
    <t>S1</t>
  </si>
  <si>
    <t>SLTP</t>
  </si>
  <si>
    <t>S2</t>
  </si>
  <si>
    <t>SLTA</t>
  </si>
  <si>
    <t>DIII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</si>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</sst>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/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left" vertical="center" wrapText="1"/>
    </xf>
    <xf numFmtId="3" fontId="8" fillId="3" borderId="2" xfId="0" applyNumberFormat="1" applyFont="1" applyFill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3"/>
  <sheetViews>
    <sheetView tabSelected="1" topLeftCell="A75" zoomScale="75" zoomScaleNormal="75" workbookViewId="0">
      <selection activeCell="R2" sqref="R2:R9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1" t="s">
        <v>26</v>
      </c>
      <c r="O2" s="11" t="s">
        <v>27</v>
      </c>
      <c r="P2" s="27" t="s">
        <v>370</v>
      </c>
      <c r="Q2" s="12">
        <v>23</v>
      </c>
      <c r="R2" s="8" t="str">
        <f>IF(Q2&lt;21,"&lt; 21",IF(Q2&lt;=30,"21 - 30",IF(Q2&lt;=40,"31 - 40",IF(Q2&lt;=50,"41 - 50","&gt; 50" ))))</f>
        <v>21 - 30</v>
      </c>
      <c r="S2" s="30" t="s">
        <v>372</v>
      </c>
      <c r="T2" s="7"/>
      <c r="U2" s="9"/>
      <c r="V2" s="13" t="s">
        <v>203</v>
      </c>
      <c r="W2" s="23" t="s">
        <v>204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28</v>
      </c>
      <c r="O3" s="14" t="s">
        <v>29</v>
      </c>
      <c r="P3" s="28" t="s">
        <v>370</v>
      </c>
      <c r="Q3" s="12">
        <v>25</v>
      </c>
      <c r="R3" s="8" t="str">
        <f t="shared" ref="R3:R66" si="0">IF(Q3&lt;21,"&lt; 21",IF(Q3&lt;=30,"21 - 30",IF(Q3&lt;=40,"31 - 40",IF(Q3&lt;=50,"41 - 50","&gt; 50" ))))</f>
        <v>21 - 30</v>
      </c>
      <c r="S3" s="31" t="s">
        <v>373</v>
      </c>
      <c r="T3" s="7"/>
      <c r="U3" s="9"/>
      <c r="V3" s="13" t="s">
        <v>205</v>
      </c>
      <c r="W3" s="23" t="s">
        <v>206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5" t="s">
        <v>30</v>
      </c>
      <c r="O4" s="11" t="s">
        <v>31</v>
      </c>
      <c r="P4" s="28" t="s">
        <v>371</v>
      </c>
      <c r="Q4" s="12">
        <v>38</v>
      </c>
      <c r="R4" s="8" t="str">
        <f t="shared" si="0"/>
        <v>31 - 40</v>
      </c>
      <c r="S4" s="31" t="s">
        <v>374</v>
      </c>
      <c r="T4" s="7"/>
      <c r="U4" s="9"/>
      <c r="V4" s="15" t="s">
        <v>207</v>
      </c>
      <c r="W4" s="23" t="s">
        <v>208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3" t="s">
        <v>32</v>
      </c>
      <c r="O5" s="11" t="s">
        <v>33</v>
      </c>
      <c r="P5" s="28" t="s">
        <v>371</v>
      </c>
      <c r="Q5" s="12">
        <v>44</v>
      </c>
      <c r="R5" s="8" t="str">
        <f t="shared" si="0"/>
        <v>41 - 50</v>
      </c>
      <c r="S5" s="31" t="s">
        <v>375</v>
      </c>
      <c r="T5" s="7"/>
      <c r="U5" s="9"/>
      <c r="V5" s="13" t="s">
        <v>209</v>
      </c>
      <c r="W5" s="23" t="s">
        <v>210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34</v>
      </c>
      <c r="O6" s="11" t="s">
        <v>35</v>
      </c>
      <c r="P6" s="28" t="s">
        <v>371</v>
      </c>
      <c r="Q6" s="12">
        <v>19</v>
      </c>
      <c r="R6" s="8" t="str">
        <f t="shared" si="0"/>
        <v>&lt; 21</v>
      </c>
      <c r="S6" s="31" t="s">
        <v>375</v>
      </c>
      <c r="T6" s="7"/>
      <c r="U6" s="9"/>
      <c r="V6" s="13" t="s">
        <v>211</v>
      </c>
      <c r="W6" s="23" t="s">
        <v>212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3" t="s">
        <v>36</v>
      </c>
      <c r="O7" s="11" t="s">
        <v>37</v>
      </c>
      <c r="P7" s="28" t="s">
        <v>371</v>
      </c>
      <c r="Q7" s="12">
        <v>47</v>
      </c>
      <c r="R7" s="8" t="str">
        <f t="shared" si="0"/>
        <v>41 - 50</v>
      </c>
      <c r="S7" s="31" t="s">
        <v>375</v>
      </c>
      <c r="T7" s="7"/>
      <c r="U7" s="9"/>
      <c r="V7" s="13" t="s">
        <v>213</v>
      </c>
      <c r="W7" s="23" t="s">
        <v>214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3" t="s">
        <v>38</v>
      </c>
      <c r="O8" s="11" t="s">
        <v>39</v>
      </c>
      <c r="P8" s="28" t="s">
        <v>371</v>
      </c>
      <c r="Q8" s="12">
        <v>39</v>
      </c>
      <c r="R8" s="8" t="str">
        <f t="shared" si="0"/>
        <v>31 - 40</v>
      </c>
      <c r="S8" s="31" t="s">
        <v>375</v>
      </c>
      <c r="T8" s="7"/>
      <c r="U8" s="9"/>
      <c r="V8" s="11" t="s">
        <v>215</v>
      </c>
      <c r="W8" s="23" t="s">
        <v>216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3" t="s">
        <v>40</v>
      </c>
      <c r="O9" s="11" t="s">
        <v>41</v>
      </c>
      <c r="P9" s="28" t="s">
        <v>371</v>
      </c>
      <c r="Q9" s="12">
        <v>48</v>
      </c>
      <c r="R9" s="8" t="str">
        <f t="shared" si="0"/>
        <v>41 - 50</v>
      </c>
      <c r="S9" s="31" t="s">
        <v>376</v>
      </c>
      <c r="T9" s="7"/>
      <c r="U9" s="9"/>
      <c r="V9" s="13" t="s">
        <v>217</v>
      </c>
      <c r="W9" s="23" t="s">
        <v>218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3" t="s">
        <v>42</v>
      </c>
      <c r="O10" s="11" t="s">
        <v>43</v>
      </c>
      <c r="P10" s="28" t="s">
        <v>371</v>
      </c>
      <c r="Q10" s="12">
        <v>52</v>
      </c>
      <c r="R10" s="8" t="str">
        <f t="shared" si="0"/>
        <v>&gt; 50</v>
      </c>
      <c r="S10" s="31" t="s">
        <v>376</v>
      </c>
      <c r="T10" s="7"/>
      <c r="U10" s="9"/>
      <c r="V10" s="13" t="s">
        <v>219</v>
      </c>
      <c r="W10" s="23" t="s">
        <v>220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3" t="s">
        <v>44</v>
      </c>
      <c r="O11" s="11" t="s">
        <v>45</v>
      </c>
      <c r="P11" s="28" t="s">
        <v>371</v>
      </c>
      <c r="Q11" s="12">
        <v>43</v>
      </c>
      <c r="R11" s="8" t="str">
        <f t="shared" si="0"/>
        <v>41 - 50</v>
      </c>
      <c r="S11" s="31" t="s">
        <v>375</v>
      </c>
      <c r="T11" s="7"/>
      <c r="U11" s="9"/>
      <c r="V11" s="13" t="s">
        <v>221</v>
      </c>
      <c r="W11" s="23" t="s">
        <v>222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3" t="s">
        <v>46</v>
      </c>
      <c r="O12" s="14"/>
      <c r="P12" s="28" t="s">
        <v>371</v>
      </c>
      <c r="Q12" s="12"/>
      <c r="R12" s="8" t="str">
        <f t="shared" si="0"/>
        <v>&lt; 21</v>
      </c>
      <c r="S12" s="31" t="s">
        <v>375</v>
      </c>
      <c r="T12" s="7"/>
      <c r="U12" s="9"/>
      <c r="V12" s="13" t="s">
        <v>223</v>
      </c>
      <c r="W12" s="23" t="s">
        <v>224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3" t="s">
        <v>47</v>
      </c>
      <c r="O13" s="11" t="s">
        <v>48</v>
      </c>
      <c r="P13" s="28" t="s">
        <v>371</v>
      </c>
      <c r="Q13" s="12">
        <v>49</v>
      </c>
      <c r="R13" s="8" t="str">
        <f t="shared" si="0"/>
        <v>41 - 50</v>
      </c>
      <c r="S13" s="31" t="s">
        <v>375</v>
      </c>
      <c r="T13" s="7"/>
      <c r="U13" s="9"/>
      <c r="V13" s="13" t="s">
        <v>225</v>
      </c>
      <c r="W13" s="23" t="s">
        <v>226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3" t="s">
        <v>49</v>
      </c>
      <c r="O14" s="11" t="s">
        <v>50</v>
      </c>
      <c r="P14" s="28" t="s">
        <v>370</v>
      </c>
      <c r="Q14" s="12">
        <v>47</v>
      </c>
      <c r="R14" s="8" t="str">
        <f t="shared" si="0"/>
        <v>41 - 50</v>
      </c>
      <c r="S14" s="31" t="s">
        <v>375</v>
      </c>
      <c r="T14" s="7"/>
      <c r="U14" s="9"/>
      <c r="V14" s="13" t="s">
        <v>227</v>
      </c>
      <c r="W14" s="23" t="s">
        <v>228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3" t="s">
        <v>51</v>
      </c>
      <c r="O15" s="14" t="s">
        <v>52</v>
      </c>
      <c r="P15" s="28" t="s">
        <v>370</v>
      </c>
      <c r="Q15" s="12">
        <v>34</v>
      </c>
      <c r="R15" s="8" t="str">
        <f t="shared" si="0"/>
        <v>31 - 40</v>
      </c>
      <c r="S15" s="31" t="s">
        <v>373</v>
      </c>
      <c r="T15" s="7"/>
      <c r="U15" s="9"/>
      <c r="V15" s="13" t="s">
        <v>229</v>
      </c>
      <c r="W15" s="23" t="s">
        <v>230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3" t="s">
        <v>53</v>
      </c>
      <c r="O16" s="11" t="s">
        <v>54</v>
      </c>
      <c r="P16" s="28" t="s">
        <v>371</v>
      </c>
      <c r="Q16" s="12">
        <v>44</v>
      </c>
      <c r="R16" s="8" t="str">
        <f t="shared" si="0"/>
        <v>41 - 50</v>
      </c>
      <c r="S16" s="31" t="s">
        <v>373</v>
      </c>
      <c r="T16" s="7"/>
      <c r="U16" s="9"/>
      <c r="V16" s="13" t="s">
        <v>231</v>
      </c>
      <c r="W16" s="23" t="s">
        <v>232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3" t="s">
        <v>55</v>
      </c>
      <c r="O17" s="11" t="s">
        <v>56</v>
      </c>
      <c r="P17" s="28" t="s">
        <v>371</v>
      </c>
      <c r="Q17" s="12">
        <v>41</v>
      </c>
      <c r="R17" s="8" t="str">
        <f t="shared" si="0"/>
        <v>41 - 50</v>
      </c>
      <c r="S17" s="31" t="s">
        <v>375</v>
      </c>
      <c r="T17" s="7"/>
      <c r="U17" s="9"/>
      <c r="V17" s="24" t="s">
        <v>233</v>
      </c>
      <c r="W17" s="23" t="s">
        <v>234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3" t="s">
        <v>57</v>
      </c>
      <c r="O18" s="16">
        <v>26811</v>
      </c>
      <c r="P18" s="28" t="s">
        <v>371</v>
      </c>
      <c r="Q18" s="17">
        <v>41</v>
      </c>
      <c r="R18" s="8" t="str">
        <f t="shared" si="0"/>
        <v>41 - 50</v>
      </c>
      <c r="S18" s="31" t="s">
        <v>373</v>
      </c>
      <c r="T18" s="7"/>
      <c r="U18" s="9"/>
      <c r="V18" s="13" t="s">
        <v>235</v>
      </c>
      <c r="W18" s="23" t="s">
        <v>236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3" t="s">
        <v>58</v>
      </c>
      <c r="O19" s="11" t="s">
        <v>59</v>
      </c>
      <c r="P19" s="28" t="s">
        <v>371</v>
      </c>
      <c r="Q19" s="12">
        <v>21</v>
      </c>
      <c r="R19" s="8" t="str">
        <f t="shared" si="0"/>
        <v>21 - 30</v>
      </c>
      <c r="S19" s="31" t="s">
        <v>376</v>
      </c>
      <c r="T19" s="7"/>
      <c r="U19" s="6"/>
      <c r="V19" s="13" t="s">
        <v>225</v>
      </c>
      <c r="W19" s="23" t="s">
        <v>226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8" t="s">
        <v>60</v>
      </c>
      <c r="O20" s="11" t="s">
        <v>61</v>
      </c>
      <c r="P20" s="28" t="s">
        <v>371</v>
      </c>
      <c r="Q20" s="12">
        <v>35</v>
      </c>
      <c r="R20" s="8" t="str">
        <f t="shared" si="0"/>
        <v>31 - 40</v>
      </c>
      <c r="S20" s="31" t="s">
        <v>373</v>
      </c>
      <c r="T20" s="7"/>
      <c r="U20" s="9"/>
      <c r="V20" s="18" t="s">
        <v>237</v>
      </c>
      <c r="W20" s="23" t="s">
        <v>238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8" t="s">
        <v>62</v>
      </c>
      <c r="O21" s="11" t="s">
        <v>63</v>
      </c>
      <c r="P21" s="28" t="s">
        <v>370</v>
      </c>
      <c r="Q21" s="12">
        <v>33</v>
      </c>
      <c r="R21" s="8" t="str">
        <f t="shared" si="0"/>
        <v>31 - 40</v>
      </c>
      <c r="S21" s="31" t="s">
        <v>375</v>
      </c>
      <c r="T21" s="7"/>
      <c r="U21" s="6"/>
      <c r="V21" s="18" t="s">
        <v>235</v>
      </c>
      <c r="W21" s="23" t="s">
        <v>239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8" t="s">
        <v>64</v>
      </c>
      <c r="O22" s="11" t="s">
        <v>65</v>
      </c>
      <c r="P22" s="28" t="s">
        <v>370</v>
      </c>
      <c r="Q22" s="12">
        <v>35</v>
      </c>
      <c r="R22" s="8" t="str">
        <f t="shared" si="0"/>
        <v>31 - 40</v>
      </c>
      <c r="S22" s="31" t="s">
        <v>373</v>
      </c>
      <c r="T22" s="7"/>
      <c r="U22" s="9"/>
      <c r="V22" s="18" t="s">
        <v>235</v>
      </c>
      <c r="W22" s="23" t="s">
        <v>240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8" t="s">
        <v>66</v>
      </c>
      <c r="O23" s="11" t="s">
        <v>67</v>
      </c>
      <c r="P23" s="28" t="s">
        <v>370</v>
      </c>
      <c r="Q23" s="12">
        <v>42</v>
      </c>
      <c r="R23" s="8" t="str">
        <f t="shared" si="0"/>
        <v>41 - 50</v>
      </c>
      <c r="S23" s="31" t="s">
        <v>377</v>
      </c>
      <c r="T23" s="7"/>
      <c r="U23" s="9"/>
      <c r="V23" s="18" t="s">
        <v>231</v>
      </c>
      <c r="W23" s="23" t="s">
        <v>241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8" t="s">
        <v>68</v>
      </c>
      <c r="O24" s="11" t="s">
        <v>69</v>
      </c>
      <c r="P24" s="28" t="s">
        <v>370</v>
      </c>
      <c r="Q24" s="12"/>
      <c r="R24" s="8" t="str">
        <f t="shared" si="0"/>
        <v>&lt; 21</v>
      </c>
      <c r="S24" s="31" t="s">
        <v>373</v>
      </c>
      <c r="T24" s="7"/>
      <c r="U24" s="9"/>
      <c r="V24" s="18" t="s">
        <v>231</v>
      </c>
      <c r="W24" s="23" t="s">
        <v>242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8" t="s">
        <v>70</v>
      </c>
      <c r="O25" s="16">
        <v>30739</v>
      </c>
      <c r="P25" s="28" t="s">
        <v>370</v>
      </c>
      <c r="Q25" s="12">
        <v>30</v>
      </c>
      <c r="R25" s="8" t="str">
        <f t="shared" si="0"/>
        <v>21 - 30</v>
      </c>
      <c r="S25" s="31" t="s">
        <v>375</v>
      </c>
      <c r="T25" s="7"/>
      <c r="U25" s="6"/>
      <c r="V25" s="18" t="s">
        <v>243</v>
      </c>
      <c r="W25" s="23" t="s">
        <v>244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8" t="s">
        <v>71</v>
      </c>
      <c r="O26" s="11" t="s">
        <v>72</v>
      </c>
      <c r="P26" s="28" t="s">
        <v>370</v>
      </c>
      <c r="Q26" s="12">
        <v>42</v>
      </c>
      <c r="R26" s="8" t="str">
        <f t="shared" si="0"/>
        <v>41 - 50</v>
      </c>
      <c r="S26" s="31" t="s">
        <v>373</v>
      </c>
      <c r="T26" s="7"/>
      <c r="U26" s="9"/>
      <c r="V26" s="18" t="s">
        <v>245</v>
      </c>
      <c r="W26" s="23" t="s">
        <v>246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8" t="s">
        <v>73</v>
      </c>
      <c r="O27" s="11" t="s">
        <v>74</v>
      </c>
      <c r="P27" s="28" t="s">
        <v>370</v>
      </c>
      <c r="Q27" s="12">
        <v>67</v>
      </c>
      <c r="R27" s="8" t="str">
        <f t="shared" si="0"/>
        <v>&gt; 50</v>
      </c>
      <c r="S27" s="31" t="s">
        <v>375</v>
      </c>
      <c r="T27" s="7"/>
      <c r="U27" s="9"/>
      <c r="V27" s="18" t="s">
        <v>247</v>
      </c>
      <c r="W27" s="23" t="s">
        <v>248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8" t="s">
        <v>75</v>
      </c>
      <c r="O28" s="11" t="s">
        <v>76</v>
      </c>
      <c r="P28" s="28" t="s">
        <v>370</v>
      </c>
      <c r="Q28" s="12">
        <v>44</v>
      </c>
      <c r="R28" s="8" t="str">
        <f t="shared" si="0"/>
        <v>41 - 50</v>
      </c>
      <c r="S28" s="31" t="s">
        <v>375</v>
      </c>
      <c r="T28" s="7"/>
      <c r="U28" s="9"/>
      <c r="V28" s="18" t="s">
        <v>249</v>
      </c>
      <c r="W28" s="23" t="s">
        <v>250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8" t="s">
        <v>77</v>
      </c>
      <c r="O29" s="11" t="s">
        <v>78</v>
      </c>
      <c r="P29" s="28" t="s">
        <v>371</v>
      </c>
      <c r="Q29" s="12">
        <v>41</v>
      </c>
      <c r="R29" s="8" t="str">
        <f t="shared" si="0"/>
        <v>41 - 50</v>
      </c>
      <c r="S29" s="31" t="s">
        <v>372</v>
      </c>
      <c r="T29" s="7"/>
      <c r="U29" s="9"/>
      <c r="V29" s="25" t="s">
        <v>251</v>
      </c>
      <c r="W29" s="23" t="s">
        <v>252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8" t="s">
        <v>79</v>
      </c>
      <c r="O30" s="11" t="s">
        <v>80</v>
      </c>
      <c r="P30" s="28" t="s">
        <v>370</v>
      </c>
      <c r="Q30" s="12">
        <v>23</v>
      </c>
      <c r="R30" s="8" t="str">
        <f t="shared" si="0"/>
        <v>21 - 30</v>
      </c>
      <c r="S30" s="31" t="s">
        <v>375</v>
      </c>
      <c r="T30" s="7"/>
      <c r="U30" s="9"/>
      <c r="V30" s="18" t="s">
        <v>253</v>
      </c>
      <c r="W30" s="23" t="s">
        <v>254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8" t="s">
        <v>81</v>
      </c>
      <c r="O31" s="11" t="s">
        <v>82</v>
      </c>
      <c r="P31" s="28" t="s">
        <v>370</v>
      </c>
      <c r="Q31" s="12">
        <v>39</v>
      </c>
      <c r="R31" s="8" t="str">
        <f t="shared" si="0"/>
        <v>31 - 40</v>
      </c>
      <c r="S31" s="31" t="s">
        <v>375</v>
      </c>
      <c r="T31" s="7"/>
      <c r="U31" s="9"/>
      <c r="V31" s="25" t="s">
        <v>249</v>
      </c>
      <c r="W31" s="23" t="s">
        <v>255</v>
      </c>
      <c r="X31"/>
      <c r="Y31" s="7"/>
    </row>
    <row r="32" spans="1:25" ht="26.25" thickBot="1" x14ac:dyDescent="0.3">
      <c r="A32" s="10"/>
      <c r="B32" s="10"/>
      <c r="C32" s="3">
        <v>0</v>
      </c>
      <c r="D32" s="10"/>
      <c r="E32" s="10"/>
      <c r="F32" s="10"/>
      <c r="G32" s="3" t="s">
        <v>25</v>
      </c>
      <c r="H32" s="10"/>
      <c r="I32" s="3" t="s">
        <v>25</v>
      </c>
      <c r="J32" s="10"/>
      <c r="K32" s="10"/>
      <c r="L32" s="10"/>
      <c r="M32" s="19" t="s">
        <v>83</v>
      </c>
      <c r="O32" s="19" t="s">
        <v>84</v>
      </c>
      <c r="P32" s="28" t="s">
        <v>370</v>
      </c>
      <c r="Q32" s="20">
        <v>41</v>
      </c>
      <c r="R32" s="8" t="str">
        <f t="shared" si="0"/>
        <v>41 - 50</v>
      </c>
      <c r="S32" s="31" t="s">
        <v>377</v>
      </c>
      <c r="T32" s="7"/>
      <c r="U32" s="9"/>
      <c r="V32" s="19" t="s">
        <v>256</v>
      </c>
      <c r="W32" s="19" t="s">
        <v>257</v>
      </c>
      <c r="X32"/>
      <c r="Y32" s="7"/>
    </row>
    <row r="33" spans="1:25" ht="26.25" thickBot="1" x14ac:dyDescent="0.3">
      <c r="A33" s="10"/>
      <c r="B33" s="10"/>
      <c r="C33" s="3">
        <v>0</v>
      </c>
      <c r="D33" s="10"/>
      <c r="E33" s="10"/>
      <c r="F33" s="10"/>
      <c r="G33" s="3" t="s">
        <v>25</v>
      </c>
      <c r="H33" s="10"/>
      <c r="I33" s="3" t="s">
        <v>25</v>
      </c>
      <c r="J33" s="10"/>
      <c r="K33" s="10"/>
      <c r="L33" s="10"/>
      <c r="M33" s="19" t="s">
        <v>85</v>
      </c>
      <c r="O33" s="19" t="s">
        <v>86</v>
      </c>
      <c r="P33" s="28" t="s">
        <v>370</v>
      </c>
      <c r="Q33" s="20">
        <v>29</v>
      </c>
      <c r="R33" s="8" t="str">
        <f t="shared" si="0"/>
        <v>21 - 30</v>
      </c>
      <c r="S33" s="31" t="s">
        <v>373</v>
      </c>
      <c r="T33" s="7"/>
      <c r="U33" s="9"/>
      <c r="V33" s="19" t="s">
        <v>258</v>
      </c>
      <c r="W33" s="19" t="s">
        <v>259</v>
      </c>
      <c r="X33"/>
      <c r="Y33" s="7"/>
    </row>
    <row r="34" spans="1:25" ht="26.25" thickBot="1" x14ac:dyDescent="0.3">
      <c r="A34" s="10"/>
      <c r="B34" s="10"/>
      <c r="C34" s="3">
        <v>0</v>
      </c>
      <c r="D34" s="10"/>
      <c r="E34" s="10"/>
      <c r="F34" s="10"/>
      <c r="G34" s="3" t="s">
        <v>25</v>
      </c>
      <c r="H34" s="10"/>
      <c r="I34" s="3" t="s">
        <v>25</v>
      </c>
      <c r="J34" s="10"/>
      <c r="K34" s="10"/>
      <c r="L34" s="10"/>
      <c r="M34" s="19" t="s">
        <v>87</v>
      </c>
      <c r="O34" s="19" t="s">
        <v>88</v>
      </c>
      <c r="P34" s="28" t="s">
        <v>370</v>
      </c>
      <c r="Q34" s="20">
        <v>71</v>
      </c>
      <c r="R34" s="8" t="str">
        <f t="shared" si="0"/>
        <v>&gt; 50</v>
      </c>
      <c r="S34" s="31" t="s">
        <v>376</v>
      </c>
      <c r="T34" s="7"/>
      <c r="U34" s="9"/>
      <c r="V34" s="19" t="s">
        <v>260</v>
      </c>
      <c r="W34" s="19" t="s">
        <v>261</v>
      </c>
      <c r="X34"/>
      <c r="Y34" s="7"/>
    </row>
    <row r="35" spans="1:25" ht="26.25" thickBot="1" x14ac:dyDescent="0.3">
      <c r="A35" s="10"/>
      <c r="B35" s="10"/>
      <c r="C35" s="3">
        <v>0</v>
      </c>
      <c r="D35" s="10"/>
      <c r="E35" s="10"/>
      <c r="F35" s="10"/>
      <c r="G35" s="3" t="s">
        <v>25</v>
      </c>
      <c r="H35" s="10"/>
      <c r="I35" s="3" t="s">
        <v>25</v>
      </c>
      <c r="J35" s="10"/>
      <c r="K35" s="10"/>
      <c r="L35" s="10"/>
      <c r="M35" s="19" t="s">
        <v>89</v>
      </c>
      <c r="O35" s="19" t="s">
        <v>90</v>
      </c>
      <c r="P35" s="28" t="s">
        <v>371</v>
      </c>
      <c r="Q35" s="20">
        <v>34</v>
      </c>
      <c r="R35" s="8" t="str">
        <f t="shared" si="0"/>
        <v>31 - 40</v>
      </c>
      <c r="S35" s="31" t="s">
        <v>372</v>
      </c>
      <c r="T35" s="7"/>
      <c r="U35" s="9"/>
      <c r="V35" s="19" t="s">
        <v>262</v>
      </c>
      <c r="W35" s="19" t="s">
        <v>263</v>
      </c>
      <c r="X35"/>
      <c r="Y35" s="7"/>
    </row>
    <row r="36" spans="1:25" ht="26.25" thickBot="1" x14ac:dyDescent="0.3">
      <c r="A36" s="10"/>
      <c r="B36" s="10"/>
      <c r="C36" s="3">
        <v>0</v>
      </c>
      <c r="D36" s="10"/>
      <c r="E36" s="10"/>
      <c r="F36" s="10"/>
      <c r="G36" s="3" t="s">
        <v>25</v>
      </c>
      <c r="H36" s="10"/>
      <c r="I36" s="3" t="s">
        <v>25</v>
      </c>
      <c r="J36" s="10"/>
      <c r="K36" s="10"/>
      <c r="L36" s="10"/>
      <c r="M36" s="19" t="s">
        <v>91</v>
      </c>
      <c r="O36" s="19" t="s">
        <v>92</v>
      </c>
      <c r="P36" s="28" t="s">
        <v>371</v>
      </c>
      <c r="Q36" s="20">
        <v>30</v>
      </c>
      <c r="R36" s="8" t="str">
        <f t="shared" si="0"/>
        <v>21 - 30</v>
      </c>
      <c r="S36" s="31" t="s">
        <v>375</v>
      </c>
      <c r="T36" s="7"/>
      <c r="U36" s="9"/>
      <c r="V36" s="19" t="s">
        <v>264</v>
      </c>
      <c r="W36" s="19" t="s">
        <v>265</v>
      </c>
      <c r="X36"/>
      <c r="Y36" s="7"/>
    </row>
    <row r="37" spans="1:25" ht="26.25" thickBot="1" x14ac:dyDescent="0.3">
      <c r="A37" s="10"/>
      <c r="B37" s="10"/>
      <c r="C37" s="3">
        <v>0</v>
      </c>
      <c r="D37" s="10"/>
      <c r="E37" s="10"/>
      <c r="F37" s="10"/>
      <c r="G37" s="3" t="s">
        <v>25</v>
      </c>
      <c r="H37" s="10"/>
      <c r="I37" s="3" t="s">
        <v>25</v>
      </c>
      <c r="J37" s="10"/>
      <c r="K37" s="10"/>
      <c r="L37" s="10"/>
      <c r="M37" s="19" t="s">
        <v>93</v>
      </c>
      <c r="O37" s="19" t="s">
        <v>94</v>
      </c>
      <c r="P37" s="28" t="s">
        <v>370</v>
      </c>
      <c r="Q37" s="20">
        <v>35</v>
      </c>
      <c r="R37" s="8" t="str">
        <f t="shared" si="0"/>
        <v>31 - 40</v>
      </c>
      <c r="S37" s="31" t="s">
        <v>375</v>
      </c>
      <c r="T37" s="7"/>
      <c r="U37" s="9"/>
      <c r="V37" s="19" t="s">
        <v>266</v>
      </c>
      <c r="W37" s="19" t="s">
        <v>267</v>
      </c>
      <c r="X37"/>
      <c r="Y37" s="7"/>
    </row>
    <row r="38" spans="1:25" ht="26.25" thickBot="1" x14ac:dyDescent="0.3">
      <c r="A38" s="10"/>
      <c r="B38" s="10"/>
      <c r="C38" s="3">
        <v>0</v>
      </c>
      <c r="D38" s="10"/>
      <c r="E38" s="10"/>
      <c r="F38" s="10"/>
      <c r="G38" s="3" t="s">
        <v>25</v>
      </c>
      <c r="H38" s="10"/>
      <c r="I38" s="3" t="s">
        <v>25</v>
      </c>
      <c r="J38" s="10"/>
      <c r="K38" s="10"/>
      <c r="L38" s="10"/>
      <c r="M38" s="19" t="s">
        <v>95</v>
      </c>
      <c r="O38" s="19" t="s">
        <v>96</v>
      </c>
      <c r="P38" s="28" t="s">
        <v>370</v>
      </c>
      <c r="Q38" s="20">
        <v>50</v>
      </c>
      <c r="R38" s="8" t="str">
        <f t="shared" si="0"/>
        <v>41 - 50</v>
      </c>
      <c r="S38" s="31" t="s">
        <v>373</v>
      </c>
      <c r="T38" s="7"/>
      <c r="U38" s="9"/>
      <c r="V38" s="19" t="s">
        <v>268</v>
      </c>
      <c r="W38" s="19" t="s">
        <v>269</v>
      </c>
      <c r="X38"/>
      <c r="Y38" s="7"/>
    </row>
    <row r="39" spans="1:25" ht="26.25" thickBot="1" x14ac:dyDescent="0.3">
      <c r="A39" s="10"/>
      <c r="B39" s="10"/>
      <c r="C39" s="3">
        <v>0</v>
      </c>
      <c r="D39" s="10"/>
      <c r="E39" s="10"/>
      <c r="F39" s="10"/>
      <c r="G39" s="3" t="s">
        <v>25</v>
      </c>
      <c r="H39" s="10"/>
      <c r="I39" s="3" t="s">
        <v>25</v>
      </c>
      <c r="J39" s="10"/>
      <c r="K39" s="10"/>
      <c r="L39" s="10"/>
      <c r="M39" s="19" t="s">
        <v>97</v>
      </c>
      <c r="O39" s="19" t="s">
        <v>98</v>
      </c>
      <c r="P39" s="28" t="s">
        <v>370</v>
      </c>
      <c r="Q39" s="20">
        <v>35</v>
      </c>
      <c r="R39" s="8" t="str">
        <f t="shared" si="0"/>
        <v>31 - 40</v>
      </c>
      <c r="S39" s="31" t="s">
        <v>373</v>
      </c>
      <c r="T39" s="7"/>
      <c r="U39" s="9"/>
      <c r="V39" s="19" t="s">
        <v>270</v>
      </c>
      <c r="W39" s="19" t="s">
        <v>271</v>
      </c>
      <c r="X39"/>
      <c r="Y39" s="7"/>
    </row>
    <row r="40" spans="1:25" ht="26.25" thickBot="1" x14ac:dyDescent="0.3">
      <c r="A40" s="10"/>
      <c r="B40" s="10"/>
      <c r="C40" s="3">
        <v>0</v>
      </c>
      <c r="D40" s="10"/>
      <c r="E40" s="10"/>
      <c r="F40" s="10"/>
      <c r="G40" s="3" t="s">
        <v>25</v>
      </c>
      <c r="H40" s="10"/>
      <c r="I40" s="3" t="s">
        <v>25</v>
      </c>
      <c r="J40" s="10"/>
      <c r="K40" s="10"/>
      <c r="L40" s="10"/>
      <c r="M40" s="19" t="s">
        <v>99</v>
      </c>
      <c r="O40" s="19" t="s">
        <v>100</v>
      </c>
      <c r="P40" s="28" t="s">
        <v>370</v>
      </c>
      <c r="Q40" s="20">
        <v>54</v>
      </c>
      <c r="R40" s="8" t="str">
        <f t="shared" si="0"/>
        <v>&gt; 50</v>
      </c>
      <c r="S40" s="31" t="s">
        <v>373</v>
      </c>
      <c r="T40" s="7"/>
      <c r="U40" s="9"/>
      <c r="V40" s="19" t="s">
        <v>272</v>
      </c>
      <c r="W40" s="19" t="s">
        <v>273</v>
      </c>
      <c r="X40"/>
      <c r="Y40" s="7"/>
    </row>
    <row r="41" spans="1:25" ht="26.25" thickBot="1" x14ac:dyDescent="0.3">
      <c r="A41" s="10"/>
      <c r="B41" s="10"/>
      <c r="C41" s="3">
        <v>0</v>
      </c>
      <c r="D41" s="10"/>
      <c r="E41" s="10"/>
      <c r="F41" s="10"/>
      <c r="G41" s="3" t="s">
        <v>25</v>
      </c>
      <c r="H41" s="10"/>
      <c r="I41" s="3" t="s">
        <v>25</v>
      </c>
      <c r="J41" s="10"/>
      <c r="K41" s="10"/>
      <c r="L41" s="10"/>
      <c r="M41" s="19" t="s">
        <v>101</v>
      </c>
      <c r="O41" s="19" t="s">
        <v>102</v>
      </c>
      <c r="P41" s="28" t="s">
        <v>370</v>
      </c>
      <c r="Q41" s="20">
        <v>44</v>
      </c>
      <c r="R41" s="8" t="str">
        <f t="shared" si="0"/>
        <v>41 - 50</v>
      </c>
      <c r="S41" s="31" t="s">
        <v>373</v>
      </c>
      <c r="T41" s="7"/>
      <c r="U41" s="9"/>
      <c r="V41" s="19" t="s">
        <v>270</v>
      </c>
      <c r="W41" s="19" t="s">
        <v>274</v>
      </c>
      <c r="X41"/>
      <c r="Y41" s="7"/>
    </row>
    <row r="42" spans="1:25" ht="26.25" thickBot="1" x14ac:dyDescent="0.3">
      <c r="A42" s="10"/>
      <c r="B42" s="10"/>
      <c r="C42" s="3">
        <v>0</v>
      </c>
      <c r="D42" s="10"/>
      <c r="E42" s="10"/>
      <c r="F42" s="10"/>
      <c r="G42" s="3" t="s">
        <v>25</v>
      </c>
      <c r="H42" s="10"/>
      <c r="I42" s="3" t="s">
        <v>25</v>
      </c>
      <c r="J42" s="10"/>
      <c r="K42" s="10"/>
      <c r="L42" s="10"/>
      <c r="M42" s="19" t="s">
        <v>103</v>
      </c>
      <c r="O42" s="19" t="s">
        <v>104</v>
      </c>
      <c r="P42" s="28" t="s">
        <v>371</v>
      </c>
      <c r="Q42" s="20">
        <v>36</v>
      </c>
      <c r="R42" s="8" t="str">
        <f t="shared" si="0"/>
        <v>31 - 40</v>
      </c>
      <c r="S42" s="31" t="s">
        <v>372</v>
      </c>
      <c r="T42" s="7"/>
      <c r="U42" s="9"/>
      <c r="V42" s="19" t="s">
        <v>275</v>
      </c>
      <c r="W42" s="19" t="s">
        <v>276</v>
      </c>
      <c r="X42"/>
      <c r="Y42" s="7"/>
    </row>
    <row r="43" spans="1:25" ht="26.25" thickBot="1" x14ac:dyDescent="0.3">
      <c r="A43" s="10"/>
      <c r="B43" s="10"/>
      <c r="C43" s="3">
        <v>0</v>
      </c>
      <c r="D43" s="10"/>
      <c r="E43" s="10"/>
      <c r="F43" s="10"/>
      <c r="G43" s="3" t="s">
        <v>25</v>
      </c>
      <c r="H43" s="10"/>
      <c r="I43" s="3" t="s">
        <v>25</v>
      </c>
      <c r="J43" s="10"/>
      <c r="K43" s="10"/>
      <c r="L43" s="10"/>
      <c r="M43" s="19" t="s">
        <v>105</v>
      </c>
      <c r="O43" s="19" t="s">
        <v>106</v>
      </c>
      <c r="P43" s="28" t="s">
        <v>371</v>
      </c>
      <c r="Q43" s="20">
        <v>20</v>
      </c>
      <c r="R43" s="8" t="str">
        <f t="shared" si="0"/>
        <v>&lt; 21</v>
      </c>
      <c r="S43" s="31" t="s">
        <v>375</v>
      </c>
      <c r="T43" s="7"/>
      <c r="U43" s="9"/>
      <c r="V43" s="19" t="s">
        <v>277</v>
      </c>
      <c r="W43" s="19" t="s">
        <v>278</v>
      </c>
      <c r="X43"/>
      <c r="Y43" s="7"/>
    </row>
    <row r="44" spans="1:25" ht="26.25" thickBot="1" x14ac:dyDescent="0.3">
      <c r="A44" s="10"/>
      <c r="B44" s="10"/>
      <c r="C44" s="3">
        <v>0</v>
      </c>
      <c r="D44" s="10"/>
      <c r="E44" s="10"/>
      <c r="F44" s="10"/>
      <c r="G44" s="3" t="s">
        <v>25</v>
      </c>
      <c r="H44" s="10"/>
      <c r="I44" s="3" t="s">
        <v>25</v>
      </c>
      <c r="J44" s="10"/>
      <c r="K44" s="10"/>
      <c r="L44" s="10"/>
      <c r="M44" s="19" t="s">
        <v>107</v>
      </c>
      <c r="O44" s="19" t="s">
        <v>108</v>
      </c>
      <c r="P44" s="28" t="s">
        <v>371</v>
      </c>
      <c r="Q44" s="20">
        <v>29</v>
      </c>
      <c r="R44" s="8" t="str">
        <f t="shared" si="0"/>
        <v>21 - 30</v>
      </c>
      <c r="S44" s="31" t="s">
        <v>375</v>
      </c>
      <c r="T44" s="7"/>
      <c r="U44" s="9"/>
      <c r="V44" s="19" t="s">
        <v>279</v>
      </c>
      <c r="W44" s="19" t="s">
        <v>280</v>
      </c>
      <c r="X44"/>
      <c r="Y44" s="7"/>
    </row>
    <row r="45" spans="1:25" ht="26.25" thickBot="1" x14ac:dyDescent="0.3">
      <c r="A45" s="10"/>
      <c r="B45" s="10"/>
      <c r="C45" s="3">
        <v>0</v>
      </c>
      <c r="D45" s="10"/>
      <c r="E45" s="10"/>
      <c r="F45" s="10"/>
      <c r="G45" s="3" t="s">
        <v>25</v>
      </c>
      <c r="H45" s="10"/>
      <c r="I45" s="3" t="s">
        <v>25</v>
      </c>
      <c r="J45" s="10"/>
      <c r="K45" s="10"/>
      <c r="L45" s="10"/>
      <c r="M45" s="19" t="s">
        <v>109</v>
      </c>
      <c r="O45" s="19" t="s">
        <v>110</v>
      </c>
      <c r="P45" s="28" t="s">
        <v>371</v>
      </c>
      <c r="Q45" s="20">
        <v>38</v>
      </c>
      <c r="R45" s="8" t="str">
        <f t="shared" si="0"/>
        <v>31 - 40</v>
      </c>
      <c r="S45" s="31" t="s">
        <v>376</v>
      </c>
      <c r="T45" s="7"/>
      <c r="U45" s="9"/>
      <c r="V45" s="19" t="s">
        <v>281</v>
      </c>
      <c r="W45" s="19" t="s">
        <v>282</v>
      </c>
      <c r="X45"/>
      <c r="Y45" s="7"/>
    </row>
    <row r="46" spans="1:25" ht="26.25" thickBot="1" x14ac:dyDescent="0.3">
      <c r="A46" s="10"/>
      <c r="B46" s="10"/>
      <c r="C46" s="3">
        <v>0</v>
      </c>
      <c r="D46" s="10"/>
      <c r="E46" s="10"/>
      <c r="F46" s="10"/>
      <c r="G46" s="3" t="s">
        <v>25</v>
      </c>
      <c r="H46" s="10"/>
      <c r="I46" s="3" t="s">
        <v>25</v>
      </c>
      <c r="J46" s="10"/>
      <c r="K46" s="10"/>
      <c r="L46" s="10"/>
      <c r="M46" s="19" t="s">
        <v>111</v>
      </c>
      <c r="O46" s="19" t="s">
        <v>112</v>
      </c>
      <c r="P46" s="28" t="s">
        <v>370</v>
      </c>
      <c r="Q46" s="20">
        <v>27</v>
      </c>
      <c r="R46" s="8" t="str">
        <f t="shared" si="0"/>
        <v>21 - 30</v>
      </c>
      <c r="S46" s="31" t="s">
        <v>373</v>
      </c>
      <c r="T46" s="7"/>
      <c r="U46" s="9"/>
      <c r="V46" s="19" t="s">
        <v>283</v>
      </c>
      <c r="W46" s="19" t="s">
        <v>284</v>
      </c>
      <c r="X46"/>
      <c r="Y46" s="7"/>
    </row>
    <row r="47" spans="1:25" ht="26.25" thickBot="1" x14ac:dyDescent="0.3">
      <c r="A47" s="10"/>
      <c r="B47" s="10"/>
      <c r="C47" s="3">
        <v>0</v>
      </c>
      <c r="D47" s="10"/>
      <c r="E47" s="10"/>
      <c r="F47" s="10"/>
      <c r="G47" s="3" t="s">
        <v>25</v>
      </c>
      <c r="H47" s="10"/>
      <c r="I47" s="3" t="s">
        <v>25</v>
      </c>
      <c r="J47" s="10"/>
      <c r="K47" s="10"/>
      <c r="L47" s="10"/>
      <c r="M47" s="19" t="s">
        <v>113</v>
      </c>
      <c r="O47" s="19" t="s">
        <v>114</v>
      </c>
      <c r="P47" s="28" t="s">
        <v>371</v>
      </c>
      <c r="Q47" s="20">
        <v>23</v>
      </c>
      <c r="R47" s="8" t="str">
        <f t="shared" si="0"/>
        <v>21 - 30</v>
      </c>
      <c r="S47" s="31" t="s">
        <v>372</v>
      </c>
      <c r="T47" s="7"/>
      <c r="U47" s="9"/>
      <c r="V47" s="19" t="s">
        <v>285</v>
      </c>
      <c r="W47" s="19" t="s">
        <v>286</v>
      </c>
      <c r="X47"/>
      <c r="Y47" s="7"/>
    </row>
    <row r="48" spans="1:25" ht="26.25" thickBot="1" x14ac:dyDescent="0.3">
      <c r="A48" s="10"/>
      <c r="B48" s="10"/>
      <c r="C48" s="3">
        <v>0</v>
      </c>
      <c r="D48" s="10"/>
      <c r="E48" s="10"/>
      <c r="F48" s="10"/>
      <c r="G48" s="3" t="s">
        <v>25</v>
      </c>
      <c r="H48" s="10"/>
      <c r="I48" s="3" t="s">
        <v>25</v>
      </c>
      <c r="J48" s="10"/>
      <c r="K48" s="10"/>
      <c r="L48" s="10"/>
      <c r="M48" s="19" t="s">
        <v>115</v>
      </c>
      <c r="O48" s="19" t="s">
        <v>116</v>
      </c>
      <c r="P48" s="28" t="s">
        <v>370</v>
      </c>
      <c r="Q48" s="20">
        <v>51</v>
      </c>
      <c r="R48" s="8" t="str">
        <f t="shared" si="0"/>
        <v>&gt; 50</v>
      </c>
      <c r="S48" s="31" t="s">
        <v>376</v>
      </c>
      <c r="T48" s="7"/>
      <c r="U48" s="9"/>
      <c r="V48" s="19" t="s">
        <v>287</v>
      </c>
      <c r="W48" s="19" t="s">
        <v>288</v>
      </c>
      <c r="X48"/>
      <c r="Y48" s="7"/>
    </row>
    <row r="49" spans="1:25" ht="26.25" thickBot="1" x14ac:dyDescent="0.3">
      <c r="A49" s="10"/>
      <c r="B49" s="10"/>
      <c r="C49" s="3">
        <v>0</v>
      </c>
      <c r="D49" s="10"/>
      <c r="E49" s="10"/>
      <c r="F49" s="10"/>
      <c r="G49" s="3" t="s">
        <v>25</v>
      </c>
      <c r="H49" s="10"/>
      <c r="I49" s="3" t="s">
        <v>25</v>
      </c>
      <c r="J49" s="10"/>
      <c r="K49" s="10"/>
      <c r="L49" s="10"/>
      <c r="M49" s="19" t="s">
        <v>117</v>
      </c>
      <c r="O49" s="19" t="s">
        <v>118</v>
      </c>
      <c r="P49" s="28" t="s">
        <v>370</v>
      </c>
      <c r="Q49" s="20">
        <v>37</v>
      </c>
      <c r="R49" s="8" t="str">
        <f t="shared" si="0"/>
        <v>31 - 40</v>
      </c>
      <c r="S49" s="31" t="s">
        <v>376</v>
      </c>
      <c r="T49" s="7"/>
      <c r="U49" s="9"/>
      <c r="V49" s="19" t="s">
        <v>289</v>
      </c>
      <c r="W49" s="19" t="s">
        <v>290</v>
      </c>
      <c r="X49"/>
      <c r="Y49" s="7"/>
    </row>
    <row r="50" spans="1:25" ht="26.25" thickBot="1" x14ac:dyDescent="0.3">
      <c r="A50" s="10"/>
      <c r="B50" s="10"/>
      <c r="C50" s="3">
        <v>0</v>
      </c>
      <c r="D50" s="10"/>
      <c r="E50" s="10"/>
      <c r="F50" s="10"/>
      <c r="G50" s="3" t="s">
        <v>25</v>
      </c>
      <c r="H50" s="10"/>
      <c r="I50" s="3" t="s">
        <v>25</v>
      </c>
      <c r="J50" s="10"/>
      <c r="K50" s="10"/>
      <c r="L50" s="10"/>
      <c r="M50" s="19" t="s">
        <v>119</v>
      </c>
      <c r="O50" s="19" t="s">
        <v>120</v>
      </c>
      <c r="P50" s="28" t="s">
        <v>370</v>
      </c>
      <c r="Q50" s="20">
        <v>19</v>
      </c>
      <c r="R50" s="8" t="str">
        <f t="shared" si="0"/>
        <v>&lt; 21</v>
      </c>
      <c r="S50" s="31" t="s">
        <v>375</v>
      </c>
      <c r="T50" s="7"/>
      <c r="U50" s="9"/>
      <c r="V50" s="19" t="s">
        <v>291</v>
      </c>
      <c r="W50" s="19" t="s">
        <v>292</v>
      </c>
      <c r="X50"/>
      <c r="Y50" s="7"/>
    </row>
    <row r="51" spans="1:25" ht="26.25" thickBot="1" x14ac:dyDescent="0.3">
      <c r="A51" s="10"/>
      <c r="B51" s="10"/>
      <c r="C51" s="3">
        <v>0</v>
      </c>
      <c r="D51" s="10"/>
      <c r="E51" s="10"/>
      <c r="F51" s="10"/>
      <c r="G51" s="3" t="s">
        <v>25</v>
      </c>
      <c r="H51" s="10"/>
      <c r="I51" s="3" t="s">
        <v>25</v>
      </c>
      <c r="J51" s="10"/>
      <c r="K51" s="10"/>
      <c r="L51" s="10"/>
      <c r="M51" s="19" t="s">
        <v>121</v>
      </c>
      <c r="O51" s="19" t="s">
        <v>122</v>
      </c>
      <c r="P51" s="28" t="s">
        <v>370</v>
      </c>
      <c r="Q51" s="20">
        <v>37</v>
      </c>
      <c r="R51" s="8" t="str">
        <f t="shared" si="0"/>
        <v>31 - 40</v>
      </c>
      <c r="S51" s="31" t="s">
        <v>374</v>
      </c>
      <c r="T51" s="7"/>
      <c r="U51" s="9"/>
      <c r="V51" s="19" t="s">
        <v>293</v>
      </c>
      <c r="W51" s="19" t="s">
        <v>294</v>
      </c>
      <c r="X51"/>
      <c r="Y51" s="7"/>
    </row>
    <row r="52" spans="1:25" ht="26.25" thickBot="1" x14ac:dyDescent="0.3">
      <c r="A52" s="10"/>
      <c r="B52" s="10"/>
      <c r="C52" s="3">
        <v>0</v>
      </c>
      <c r="D52" s="10"/>
      <c r="E52" s="10"/>
      <c r="F52" s="10"/>
      <c r="G52" s="3" t="s">
        <v>25</v>
      </c>
      <c r="H52" s="10"/>
      <c r="I52" s="3" t="s">
        <v>25</v>
      </c>
      <c r="J52" s="10"/>
      <c r="K52" s="10"/>
      <c r="L52" s="10"/>
      <c r="M52" s="19" t="s">
        <v>123</v>
      </c>
      <c r="O52" s="19" t="s">
        <v>124</v>
      </c>
      <c r="P52" s="28" t="s">
        <v>370</v>
      </c>
      <c r="Q52" s="20">
        <v>35</v>
      </c>
      <c r="R52" s="8" t="str">
        <f t="shared" si="0"/>
        <v>31 - 40</v>
      </c>
      <c r="S52" s="31" t="s">
        <v>375</v>
      </c>
      <c r="T52" s="7"/>
      <c r="U52" s="9"/>
      <c r="V52" s="19" t="s">
        <v>293</v>
      </c>
      <c r="W52" s="19" t="s">
        <v>295</v>
      </c>
      <c r="X52"/>
      <c r="Y52" s="7"/>
    </row>
    <row r="53" spans="1:25" ht="26.25" thickBot="1" x14ac:dyDescent="0.3">
      <c r="A53" s="10"/>
      <c r="B53" s="10"/>
      <c r="C53" s="3">
        <v>0</v>
      </c>
      <c r="D53" s="10"/>
      <c r="E53" s="10"/>
      <c r="F53" s="10"/>
      <c r="G53" s="3" t="s">
        <v>25</v>
      </c>
      <c r="H53" s="10"/>
      <c r="I53" s="3" t="s">
        <v>25</v>
      </c>
      <c r="J53" s="10"/>
      <c r="K53" s="10"/>
      <c r="L53" s="10"/>
      <c r="M53" s="19" t="s">
        <v>125</v>
      </c>
      <c r="O53" s="19" t="s">
        <v>126</v>
      </c>
      <c r="P53" s="28" t="s">
        <v>370</v>
      </c>
      <c r="Q53" s="20">
        <v>34</v>
      </c>
      <c r="R53" s="8" t="str">
        <f t="shared" si="0"/>
        <v>31 - 40</v>
      </c>
      <c r="S53" s="31" t="s">
        <v>375</v>
      </c>
      <c r="T53" s="7"/>
      <c r="U53" s="9"/>
      <c r="V53" s="19" t="s">
        <v>293</v>
      </c>
      <c r="W53" s="19" t="s">
        <v>296</v>
      </c>
      <c r="X53"/>
      <c r="Y53" s="7"/>
    </row>
    <row r="54" spans="1:25" ht="26.25" thickBot="1" x14ac:dyDescent="0.3">
      <c r="A54" s="10"/>
      <c r="B54" s="10"/>
      <c r="C54" s="3">
        <v>0</v>
      </c>
      <c r="D54" s="10"/>
      <c r="E54" s="10"/>
      <c r="F54" s="10"/>
      <c r="G54" s="3" t="s">
        <v>25</v>
      </c>
      <c r="H54" s="10"/>
      <c r="I54" s="3" t="s">
        <v>25</v>
      </c>
      <c r="J54" s="10"/>
      <c r="K54" s="10"/>
      <c r="L54" s="10"/>
      <c r="M54" s="19" t="s">
        <v>127</v>
      </c>
      <c r="O54" s="19" t="s">
        <v>128</v>
      </c>
      <c r="P54" s="28" t="s">
        <v>370</v>
      </c>
      <c r="Q54" s="20">
        <v>46</v>
      </c>
      <c r="R54" s="8" t="str">
        <f t="shared" si="0"/>
        <v>41 - 50</v>
      </c>
      <c r="S54" s="31" t="s">
        <v>372</v>
      </c>
      <c r="T54" s="7"/>
      <c r="U54" s="9"/>
      <c r="V54" s="19" t="s">
        <v>297</v>
      </c>
      <c r="W54" s="19" t="s">
        <v>298</v>
      </c>
      <c r="X54"/>
      <c r="Y54" s="7"/>
    </row>
    <row r="55" spans="1:25" ht="26.25" thickBot="1" x14ac:dyDescent="0.3">
      <c r="A55" s="10"/>
      <c r="B55" s="10"/>
      <c r="C55" s="3">
        <v>0</v>
      </c>
      <c r="D55" s="10"/>
      <c r="E55" s="10"/>
      <c r="F55" s="10"/>
      <c r="G55" s="3" t="s">
        <v>25</v>
      </c>
      <c r="H55" s="10"/>
      <c r="I55" s="3" t="s">
        <v>25</v>
      </c>
      <c r="J55" s="10"/>
      <c r="K55" s="10"/>
      <c r="L55" s="10"/>
      <c r="M55" s="19" t="s">
        <v>129</v>
      </c>
      <c r="O55" s="19" t="s">
        <v>130</v>
      </c>
      <c r="P55" s="28" t="s">
        <v>370</v>
      </c>
      <c r="Q55" s="20">
        <v>44</v>
      </c>
      <c r="R55" s="8" t="str">
        <f t="shared" si="0"/>
        <v>41 - 50</v>
      </c>
      <c r="S55" s="31" t="s">
        <v>376</v>
      </c>
      <c r="T55" s="7"/>
      <c r="U55" s="9"/>
      <c r="V55" s="19" t="s">
        <v>299</v>
      </c>
      <c r="W55" s="19" t="s">
        <v>300</v>
      </c>
      <c r="X55"/>
      <c r="Y55" s="7"/>
    </row>
    <row r="56" spans="1:25" ht="26.25" thickBot="1" x14ac:dyDescent="0.3">
      <c r="A56" s="10"/>
      <c r="B56" s="10"/>
      <c r="C56" s="3">
        <v>0</v>
      </c>
      <c r="D56" s="10"/>
      <c r="E56" s="10"/>
      <c r="F56" s="10"/>
      <c r="G56" s="3" t="s">
        <v>25</v>
      </c>
      <c r="H56" s="10"/>
      <c r="I56" s="3" t="s">
        <v>25</v>
      </c>
      <c r="J56" s="10"/>
      <c r="K56" s="10"/>
      <c r="L56" s="10"/>
      <c r="M56" s="19" t="s">
        <v>131</v>
      </c>
      <c r="O56" s="19" t="s">
        <v>132</v>
      </c>
      <c r="P56" s="28" t="s">
        <v>370</v>
      </c>
      <c r="Q56" s="20">
        <v>32</v>
      </c>
      <c r="R56" s="8" t="str">
        <f t="shared" si="0"/>
        <v>31 - 40</v>
      </c>
      <c r="S56" s="31" t="s">
        <v>373</v>
      </c>
      <c r="T56" s="7"/>
      <c r="U56" s="9"/>
      <c r="V56" s="19" t="s">
        <v>301</v>
      </c>
      <c r="W56" s="19" t="s">
        <v>302</v>
      </c>
      <c r="X56"/>
      <c r="Y56" s="7"/>
    </row>
    <row r="57" spans="1:25" ht="26.25" thickBot="1" x14ac:dyDescent="0.3">
      <c r="A57" s="10"/>
      <c r="B57" s="10"/>
      <c r="C57" s="3">
        <v>0</v>
      </c>
      <c r="D57" s="10"/>
      <c r="E57" s="10"/>
      <c r="F57" s="10"/>
      <c r="G57" s="3" t="s">
        <v>25</v>
      </c>
      <c r="H57" s="10"/>
      <c r="I57" s="3" t="s">
        <v>25</v>
      </c>
      <c r="J57" s="10"/>
      <c r="K57" s="10"/>
      <c r="L57" s="10"/>
      <c r="M57" s="19" t="s">
        <v>133</v>
      </c>
      <c r="O57" s="19" t="s">
        <v>134</v>
      </c>
      <c r="P57" s="28" t="s">
        <v>370</v>
      </c>
      <c r="Q57" s="20">
        <v>23</v>
      </c>
      <c r="R57" s="8" t="str">
        <f t="shared" si="0"/>
        <v>21 - 30</v>
      </c>
      <c r="S57" s="31" t="s">
        <v>375</v>
      </c>
      <c r="T57" s="7"/>
      <c r="U57" s="9"/>
      <c r="V57" s="19" t="s">
        <v>293</v>
      </c>
      <c r="W57" s="19" t="s">
        <v>303</v>
      </c>
      <c r="X57"/>
      <c r="Y57" s="7"/>
    </row>
    <row r="58" spans="1:25" ht="26.25" thickBot="1" x14ac:dyDescent="0.3">
      <c r="A58" s="10"/>
      <c r="B58" s="10"/>
      <c r="C58" s="3">
        <v>0</v>
      </c>
      <c r="D58" s="10"/>
      <c r="E58" s="10"/>
      <c r="F58" s="10"/>
      <c r="G58" s="3" t="s">
        <v>25</v>
      </c>
      <c r="H58" s="10"/>
      <c r="I58" s="3" t="s">
        <v>25</v>
      </c>
      <c r="J58" s="10"/>
      <c r="K58" s="10"/>
      <c r="L58" s="10"/>
      <c r="M58" s="19" t="s">
        <v>135</v>
      </c>
      <c r="O58" s="19" t="s">
        <v>136</v>
      </c>
      <c r="P58" s="28" t="s">
        <v>370</v>
      </c>
      <c r="Q58" s="20">
        <v>41</v>
      </c>
      <c r="R58" s="8" t="str">
        <f t="shared" si="0"/>
        <v>41 - 50</v>
      </c>
      <c r="S58" s="31" t="s">
        <v>375</v>
      </c>
      <c r="T58" s="7"/>
      <c r="U58" s="9"/>
      <c r="V58" s="19" t="s">
        <v>304</v>
      </c>
      <c r="W58" s="19" t="s">
        <v>305</v>
      </c>
      <c r="X58"/>
      <c r="Y58" s="7"/>
    </row>
    <row r="59" spans="1:25" ht="26.25" thickBot="1" x14ac:dyDescent="0.3">
      <c r="A59" s="10"/>
      <c r="B59" s="10"/>
      <c r="C59" s="3">
        <v>0</v>
      </c>
      <c r="D59" s="10"/>
      <c r="E59" s="10"/>
      <c r="F59" s="10"/>
      <c r="G59" s="3" t="s">
        <v>25</v>
      </c>
      <c r="H59" s="10"/>
      <c r="I59" s="3" t="s">
        <v>25</v>
      </c>
      <c r="J59" s="10"/>
      <c r="K59" s="10"/>
      <c r="L59" s="10"/>
      <c r="M59" s="19" t="s">
        <v>137</v>
      </c>
      <c r="O59" s="19" t="s">
        <v>138</v>
      </c>
      <c r="P59" s="28" t="s">
        <v>370</v>
      </c>
      <c r="Q59" s="20">
        <v>19</v>
      </c>
      <c r="R59" s="8" t="str">
        <f t="shared" si="0"/>
        <v>&lt; 21</v>
      </c>
      <c r="S59" s="31" t="s">
        <v>375</v>
      </c>
      <c r="T59" s="7"/>
      <c r="U59" s="9"/>
      <c r="V59" s="19" t="s">
        <v>291</v>
      </c>
      <c r="W59" s="19" t="s">
        <v>306</v>
      </c>
      <c r="X59"/>
      <c r="Y59" s="7"/>
    </row>
    <row r="60" spans="1:25" ht="26.25" thickBot="1" x14ac:dyDescent="0.3">
      <c r="A60" s="10"/>
      <c r="B60" s="10"/>
      <c r="C60" s="3">
        <v>0</v>
      </c>
      <c r="D60" s="10"/>
      <c r="E60" s="10"/>
      <c r="F60" s="10"/>
      <c r="G60" s="3" t="s">
        <v>25</v>
      </c>
      <c r="H60" s="10"/>
      <c r="I60" s="3" t="s">
        <v>25</v>
      </c>
      <c r="J60" s="10"/>
      <c r="K60" s="10"/>
      <c r="L60" s="10"/>
      <c r="M60" s="19" t="s">
        <v>139</v>
      </c>
      <c r="O60" s="19" t="s">
        <v>140</v>
      </c>
      <c r="P60" s="28" t="s">
        <v>370</v>
      </c>
      <c r="Q60" s="20">
        <v>53</v>
      </c>
      <c r="R60" s="8" t="str">
        <f t="shared" si="0"/>
        <v>&gt; 50</v>
      </c>
      <c r="S60" s="31" t="s">
        <v>375</v>
      </c>
      <c r="T60" s="7"/>
      <c r="U60" s="9"/>
      <c r="V60" s="19" t="s">
        <v>307</v>
      </c>
      <c r="W60" s="19" t="s">
        <v>308</v>
      </c>
      <c r="X60"/>
      <c r="Y60" s="7"/>
    </row>
    <row r="61" spans="1:25" ht="26.25" thickBot="1" x14ac:dyDescent="0.3">
      <c r="A61" s="10"/>
      <c r="B61" s="10"/>
      <c r="C61" s="3">
        <v>0</v>
      </c>
      <c r="D61" s="10"/>
      <c r="E61" s="10"/>
      <c r="F61" s="10"/>
      <c r="G61" s="3" t="s">
        <v>25</v>
      </c>
      <c r="H61" s="10"/>
      <c r="I61" s="3" t="s">
        <v>25</v>
      </c>
      <c r="J61" s="10"/>
      <c r="K61" s="10"/>
      <c r="L61" s="10"/>
      <c r="M61" s="19" t="s">
        <v>141</v>
      </c>
      <c r="O61" s="19" t="s">
        <v>142</v>
      </c>
      <c r="P61" s="28" t="s">
        <v>370</v>
      </c>
      <c r="Q61" s="20">
        <v>45</v>
      </c>
      <c r="R61" s="8" t="str">
        <f t="shared" si="0"/>
        <v>41 - 50</v>
      </c>
      <c r="S61" s="31" t="s">
        <v>375</v>
      </c>
      <c r="T61" s="7"/>
      <c r="U61" s="9"/>
      <c r="V61" s="19" t="s">
        <v>309</v>
      </c>
      <c r="W61" s="19" t="s">
        <v>310</v>
      </c>
      <c r="X61"/>
      <c r="Y61" s="7"/>
    </row>
    <row r="62" spans="1:25" ht="26.25" thickBot="1" x14ac:dyDescent="0.3">
      <c r="C62" s="3">
        <v>0</v>
      </c>
      <c r="D62" s="10"/>
      <c r="E62" s="10"/>
      <c r="F62" s="10"/>
      <c r="G62" s="3" t="s">
        <v>25</v>
      </c>
      <c r="H62" s="10"/>
      <c r="I62" s="3" t="s">
        <v>25</v>
      </c>
      <c r="M62" s="19" t="s">
        <v>143</v>
      </c>
      <c r="O62" s="19" t="s">
        <v>144</v>
      </c>
      <c r="P62" s="28" t="s">
        <v>371</v>
      </c>
      <c r="Q62" s="20">
        <v>29</v>
      </c>
      <c r="R62" s="8" t="str">
        <f t="shared" si="0"/>
        <v>21 - 30</v>
      </c>
      <c r="S62" s="31" t="s">
        <v>372</v>
      </c>
      <c r="V62" s="19" t="s">
        <v>311</v>
      </c>
      <c r="W62" s="19" t="s">
        <v>312</v>
      </c>
    </row>
    <row r="63" spans="1:25" ht="26.25" thickBot="1" x14ac:dyDescent="0.3">
      <c r="C63" s="3">
        <v>0</v>
      </c>
      <c r="D63" s="10"/>
      <c r="E63" s="10"/>
      <c r="F63" s="10"/>
      <c r="G63" s="3" t="s">
        <v>25</v>
      </c>
      <c r="H63" s="10"/>
      <c r="I63" s="3" t="s">
        <v>25</v>
      </c>
      <c r="M63" s="19" t="s">
        <v>145</v>
      </c>
      <c r="O63" s="19" t="s">
        <v>146</v>
      </c>
      <c r="P63" s="28" t="s">
        <v>371</v>
      </c>
      <c r="Q63" s="20">
        <v>20</v>
      </c>
      <c r="R63" s="8" t="str">
        <f t="shared" si="0"/>
        <v>&lt; 21</v>
      </c>
      <c r="S63" s="31" t="s">
        <v>375</v>
      </c>
      <c r="V63" s="19" t="s">
        <v>313</v>
      </c>
      <c r="W63" s="19" t="s">
        <v>314</v>
      </c>
    </row>
    <row r="64" spans="1:25" ht="26.25" thickBot="1" x14ac:dyDescent="0.3">
      <c r="C64" s="3">
        <v>0</v>
      </c>
      <c r="D64" s="10"/>
      <c r="E64" s="10"/>
      <c r="F64" s="10"/>
      <c r="G64" s="3" t="s">
        <v>25</v>
      </c>
      <c r="H64" s="10"/>
      <c r="I64" s="3" t="s">
        <v>25</v>
      </c>
      <c r="M64" s="19" t="s">
        <v>147</v>
      </c>
      <c r="O64" s="19" t="s">
        <v>148</v>
      </c>
      <c r="P64" s="28" t="s">
        <v>371</v>
      </c>
      <c r="Q64" s="20">
        <v>22</v>
      </c>
      <c r="R64" s="8" t="str">
        <f t="shared" si="0"/>
        <v>21 - 30</v>
      </c>
      <c r="S64" s="31" t="s">
        <v>375</v>
      </c>
      <c r="V64" s="19" t="s">
        <v>315</v>
      </c>
      <c r="W64" s="19" t="s">
        <v>316</v>
      </c>
    </row>
    <row r="65" spans="3:23" ht="26.25" thickBot="1" x14ac:dyDescent="0.3">
      <c r="C65" s="3">
        <v>0</v>
      </c>
      <c r="D65" s="10"/>
      <c r="E65" s="10"/>
      <c r="F65" s="10"/>
      <c r="G65" s="3" t="s">
        <v>25</v>
      </c>
      <c r="H65" s="10"/>
      <c r="I65" s="3" t="s">
        <v>25</v>
      </c>
      <c r="M65" s="19" t="s">
        <v>149</v>
      </c>
      <c r="O65" s="19" t="s">
        <v>150</v>
      </c>
      <c r="P65" s="28" t="s">
        <v>371</v>
      </c>
      <c r="Q65" s="20">
        <v>23</v>
      </c>
      <c r="R65" s="8" t="str">
        <f t="shared" si="0"/>
        <v>21 - 30</v>
      </c>
      <c r="S65" s="31" t="s">
        <v>375</v>
      </c>
      <c r="V65" s="19" t="s">
        <v>317</v>
      </c>
      <c r="W65" s="19" t="s">
        <v>318</v>
      </c>
    </row>
    <row r="66" spans="3:23" ht="26.25" thickBot="1" x14ac:dyDescent="0.3">
      <c r="C66" s="3">
        <v>0</v>
      </c>
      <c r="D66" s="10"/>
      <c r="E66" s="10"/>
      <c r="F66" s="10"/>
      <c r="G66" s="3" t="s">
        <v>25</v>
      </c>
      <c r="H66" s="10"/>
      <c r="I66" s="3" t="s">
        <v>25</v>
      </c>
      <c r="M66" s="19" t="s">
        <v>151</v>
      </c>
      <c r="O66" s="19" t="s">
        <v>152</v>
      </c>
      <c r="P66" s="28" t="s">
        <v>370</v>
      </c>
      <c r="Q66" s="20">
        <v>41</v>
      </c>
      <c r="R66" s="8" t="str">
        <f t="shared" si="0"/>
        <v>41 - 50</v>
      </c>
      <c r="S66" s="31" t="s">
        <v>372</v>
      </c>
      <c r="V66" s="19" t="s">
        <v>319</v>
      </c>
      <c r="W66" s="19" t="s">
        <v>320</v>
      </c>
    </row>
    <row r="67" spans="3:23" ht="26.25" thickBot="1" x14ac:dyDescent="0.3">
      <c r="C67" s="3">
        <v>0</v>
      </c>
      <c r="D67" s="10"/>
      <c r="E67" s="10"/>
      <c r="F67" s="10"/>
      <c r="G67" s="3" t="s">
        <v>25</v>
      </c>
      <c r="H67" s="10"/>
      <c r="I67" s="3" t="s">
        <v>25</v>
      </c>
      <c r="M67" s="19" t="s">
        <v>153</v>
      </c>
      <c r="O67" s="19" t="s">
        <v>154</v>
      </c>
      <c r="P67" s="28" t="s">
        <v>370</v>
      </c>
      <c r="Q67" s="20">
        <v>40</v>
      </c>
      <c r="R67" s="8" t="str">
        <f t="shared" ref="R67:R92" si="1">IF(Q67&lt;21,"&lt; 21",IF(Q67&lt;=30,"21 - 30",IF(Q67&lt;=40,"31 - 40",IF(Q67&lt;=50,"41 - 50","&gt; 50" ))))</f>
        <v>31 - 40</v>
      </c>
      <c r="S67" s="31" t="s">
        <v>375</v>
      </c>
      <c r="V67" s="19" t="s">
        <v>321</v>
      </c>
      <c r="W67" s="19" t="s">
        <v>322</v>
      </c>
    </row>
    <row r="68" spans="3:23" ht="26.25" thickBot="1" x14ac:dyDescent="0.3">
      <c r="C68" s="3">
        <v>0</v>
      </c>
      <c r="D68" s="10"/>
      <c r="E68" s="10"/>
      <c r="F68" s="10"/>
      <c r="G68" s="3" t="s">
        <v>25</v>
      </c>
      <c r="H68" s="10"/>
      <c r="I68" s="3" t="s">
        <v>25</v>
      </c>
      <c r="M68" s="19" t="s">
        <v>155</v>
      </c>
      <c r="O68" s="19" t="s">
        <v>156</v>
      </c>
      <c r="P68" s="28" t="s">
        <v>370</v>
      </c>
      <c r="Q68" s="20">
        <v>24</v>
      </c>
      <c r="R68" s="8" t="str">
        <f t="shared" si="1"/>
        <v>21 - 30</v>
      </c>
      <c r="S68" s="31" t="s">
        <v>375</v>
      </c>
      <c r="V68" s="19" t="s">
        <v>323</v>
      </c>
      <c r="W68" s="19" t="s">
        <v>324</v>
      </c>
    </row>
    <row r="69" spans="3:23" ht="26.25" thickBot="1" x14ac:dyDescent="0.3">
      <c r="C69" s="3">
        <v>0</v>
      </c>
      <c r="D69" s="10"/>
      <c r="E69" s="10"/>
      <c r="F69" s="10"/>
      <c r="G69" s="3" t="s">
        <v>25</v>
      </c>
      <c r="H69" s="10"/>
      <c r="I69" s="3" t="s">
        <v>25</v>
      </c>
      <c r="M69" s="19" t="s">
        <v>157</v>
      </c>
      <c r="O69" s="19" t="s">
        <v>158</v>
      </c>
      <c r="P69" s="28" t="s">
        <v>370</v>
      </c>
      <c r="Q69" s="20">
        <v>22</v>
      </c>
      <c r="R69" s="8" t="str">
        <f t="shared" si="1"/>
        <v>21 - 30</v>
      </c>
      <c r="S69" s="31" t="s">
        <v>375</v>
      </c>
      <c r="V69" s="19" t="s">
        <v>325</v>
      </c>
      <c r="W69" s="19" t="s">
        <v>326</v>
      </c>
    </row>
    <row r="70" spans="3:23" ht="26.25" thickBot="1" x14ac:dyDescent="0.3">
      <c r="C70" s="3">
        <v>0</v>
      </c>
      <c r="D70" s="10"/>
      <c r="E70" s="10"/>
      <c r="F70" s="10"/>
      <c r="G70" s="3" t="s">
        <v>25</v>
      </c>
      <c r="H70" s="10"/>
      <c r="I70" s="3" t="s">
        <v>25</v>
      </c>
      <c r="M70" s="19" t="s">
        <v>159</v>
      </c>
      <c r="O70" s="19" t="s">
        <v>160</v>
      </c>
      <c r="P70" s="28" t="s">
        <v>370</v>
      </c>
      <c r="Q70" s="20">
        <v>19</v>
      </c>
      <c r="R70" s="8" t="str">
        <f t="shared" si="1"/>
        <v>&lt; 21</v>
      </c>
      <c r="S70" s="31" t="s">
        <v>375</v>
      </c>
      <c r="V70" s="19" t="s">
        <v>327</v>
      </c>
      <c r="W70" s="19" t="s">
        <v>328</v>
      </c>
    </row>
    <row r="71" spans="3:23" ht="26.25" thickBot="1" x14ac:dyDescent="0.3">
      <c r="C71" s="3">
        <v>0</v>
      </c>
      <c r="D71" s="10"/>
      <c r="E71" s="10"/>
      <c r="F71" s="10"/>
      <c r="G71" s="3" t="s">
        <v>25</v>
      </c>
      <c r="H71" s="10"/>
      <c r="I71" s="3" t="s">
        <v>25</v>
      </c>
      <c r="M71" s="19" t="s">
        <v>161</v>
      </c>
      <c r="O71" s="19" t="s">
        <v>162</v>
      </c>
      <c r="P71" s="28" t="s">
        <v>370</v>
      </c>
      <c r="Q71" s="20">
        <v>32</v>
      </c>
      <c r="R71" s="8" t="str">
        <f t="shared" si="1"/>
        <v>31 - 40</v>
      </c>
      <c r="S71" s="31" t="s">
        <v>375</v>
      </c>
      <c r="V71" s="19" t="s">
        <v>329</v>
      </c>
      <c r="W71" s="19" t="s">
        <v>330</v>
      </c>
    </row>
    <row r="72" spans="3:23" ht="26.25" thickBot="1" x14ac:dyDescent="0.3">
      <c r="C72" s="3">
        <v>0</v>
      </c>
      <c r="D72" s="10"/>
      <c r="E72" s="10"/>
      <c r="F72" s="10"/>
      <c r="G72" s="3" t="s">
        <v>25</v>
      </c>
      <c r="H72" s="10"/>
      <c r="I72" s="3" t="s">
        <v>25</v>
      </c>
      <c r="M72" s="19" t="s">
        <v>163</v>
      </c>
      <c r="O72" s="19" t="s">
        <v>164</v>
      </c>
      <c r="P72" s="28" t="s">
        <v>371</v>
      </c>
      <c r="Q72" s="20">
        <v>35</v>
      </c>
      <c r="R72" s="8" t="str">
        <f t="shared" si="1"/>
        <v>31 - 40</v>
      </c>
      <c r="S72" s="31" t="s">
        <v>375</v>
      </c>
      <c r="V72" s="19" t="s">
        <v>331</v>
      </c>
      <c r="W72" s="19" t="s">
        <v>332</v>
      </c>
    </row>
    <row r="73" spans="3:23" ht="26.25" thickBot="1" x14ac:dyDescent="0.3">
      <c r="C73" s="3">
        <v>0</v>
      </c>
      <c r="D73" s="10"/>
      <c r="E73" s="10"/>
      <c r="F73" s="10"/>
      <c r="G73" s="3" t="s">
        <v>25</v>
      </c>
      <c r="H73" s="10"/>
      <c r="I73" s="3" t="s">
        <v>25</v>
      </c>
      <c r="M73" s="19" t="s">
        <v>165</v>
      </c>
      <c r="O73" s="19" t="s">
        <v>166</v>
      </c>
      <c r="P73" s="28" t="s">
        <v>370</v>
      </c>
      <c r="Q73" s="20">
        <v>26</v>
      </c>
      <c r="R73" s="8" t="str">
        <f t="shared" si="1"/>
        <v>21 - 30</v>
      </c>
      <c r="S73" s="31" t="s">
        <v>375</v>
      </c>
      <c r="V73" s="19" t="s">
        <v>333</v>
      </c>
      <c r="W73" s="19" t="s">
        <v>334</v>
      </c>
    </row>
    <row r="74" spans="3:23" ht="26.25" thickBot="1" x14ac:dyDescent="0.3">
      <c r="C74" s="3">
        <v>0</v>
      </c>
      <c r="D74" s="10"/>
      <c r="E74" s="10"/>
      <c r="F74" s="10"/>
      <c r="G74" s="3" t="s">
        <v>25</v>
      </c>
      <c r="H74" s="10"/>
      <c r="I74" s="3" t="s">
        <v>25</v>
      </c>
      <c r="M74" s="19" t="s">
        <v>167</v>
      </c>
      <c r="O74" s="19" t="s">
        <v>168</v>
      </c>
      <c r="P74" s="28" t="s">
        <v>370</v>
      </c>
      <c r="Q74" s="20">
        <v>24</v>
      </c>
      <c r="R74" s="8" t="str">
        <f t="shared" si="1"/>
        <v>21 - 30</v>
      </c>
      <c r="S74" s="31" t="s">
        <v>375</v>
      </c>
      <c r="V74" s="19" t="s">
        <v>335</v>
      </c>
      <c r="W74" s="19" t="s">
        <v>336</v>
      </c>
    </row>
    <row r="75" spans="3:23" ht="26.25" thickBot="1" x14ac:dyDescent="0.3">
      <c r="C75" s="3">
        <v>0</v>
      </c>
      <c r="D75" s="10"/>
      <c r="E75" s="10"/>
      <c r="F75" s="10"/>
      <c r="G75" s="3" t="s">
        <v>25</v>
      </c>
      <c r="H75" s="10"/>
      <c r="I75" s="3" t="s">
        <v>25</v>
      </c>
      <c r="M75" s="19" t="s">
        <v>169</v>
      </c>
      <c r="O75" s="19" t="s">
        <v>170</v>
      </c>
      <c r="P75" s="28" t="s">
        <v>370</v>
      </c>
      <c r="Q75" s="20">
        <v>22</v>
      </c>
      <c r="R75" s="8" t="str">
        <f t="shared" si="1"/>
        <v>21 - 30</v>
      </c>
      <c r="S75" s="31" t="s">
        <v>375</v>
      </c>
      <c r="V75" s="19" t="s">
        <v>337</v>
      </c>
      <c r="W75" s="19" t="s">
        <v>338</v>
      </c>
    </row>
    <row r="76" spans="3:23" ht="26.25" thickBot="1" x14ac:dyDescent="0.3">
      <c r="C76" s="3">
        <v>0</v>
      </c>
      <c r="D76" s="10"/>
      <c r="E76" s="10"/>
      <c r="F76" s="10"/>
      <c r="G76" s="3" t="s">
        <v>25</v>
      </c>
      <c r="H76" s="10"/>
      <c r="I76" s="3" t="s">
        <v>25</v>
      </c>
      <c r="M76" s="19" t="s">
        <v>171</v>
      </c>
      <c r="O76" s="19" t="s">
        <v>172</v>
      </c>
      <c r="P76" s="28" t="s">
        <v>370</v>
      </c>
      <c r="Q76" s="20">
        <v>20</v>
      </c>
      <c r="R76" s="8" t="str">
        <f t="shared" si="1"/>
        <v>&lt; 21</v>
      </c>
      <c r="S76" s="31" t="s">
        <v>375</v>
      </c>
      <c r="V76" s="19" t="s">
        <v>339</v>
      </c>
      <c r="W76" s="19" t="s">
        <v>340</v>
      </c>
    </row>
    <row r="77" spans="3:23" ht="26.25" thickBot="1" x14ac:dyDescent="0.3">
      <c r="C77" s="3">
        <v>0</v>
      </c>
      <c r="D77" s="10"/>
      <c r="E77" s="10"/>
      <c r="F77" s="10"/>
      <c r="G77" s="3" t="s">
        <v>25</v>
      </c>
      <c r="H77" s="10"/>
      <c r="I77" s="3" t="s">
        <v>25</v>
      </c>
      <c r="M77" s="19" t="s">
        <v>173</v>
      </c>
      <c r="O77" s="19" t="s">
        <v>174</v>
      </c>
      <c r="P77" s="28" t="s">
        <v>370</v>
      </c>
      <c r="Q77" s="20">
        <v>21</v>
      </c>
      <c r="R77" s="8" t="str">
        <f t="shared" si="1"/>
        <v>21 - 30</v>
      </c>
      <c r="S77" s="31" t="s">
        <v>375</v>
      </c>
      <c r="V77" s="19" t="s">
        <v>341</v>
      </c>
      <c r="W77" s="19" t="s">
        <v>342</v>
      </c>
    </row>
    <row r="78" spans="3:23" ht="26.25" thickBot="1" x14ac:dyDescent="0.3">
      <c r="C78" s="3">
        <v>0</v>
      </c>
      <c r="D78" s="10"/>
      <c r="E78" s="10"/>
      <c r="F78" s="10"/>
      <c r="G78" s="3" t="s">
        <v>25</v>
      </c>
      <c r="H78" s="10"/>
      <c r="I78" s="3" t="s">
        <v>25</v>
      </c>
      <c r="M78" s="19" t="s">
        <v>175</v>
      </c>
      <c r="O78" s="19" t="s">
        <v>176</v>
      </c>
      <c r="P78" s="28" t="s">
        <v>370</v>
      </c>
      <c r="Q78" s="20">
        <v>41</v>
      </c>
      <c r="R78" s="8" t="str">
        <f t="shared" si="1"/>
        <v>41 - 50</v>
      </c>
      <c r="S78" s="31" t="s">
        <v>375</v>
      </c>
      <c r="V78" s="19" t="s">
        <v>343</v>
      </c>
      <c r="W78" s="19" t="s">
        <v>344</v>
      </c>
    </row>
    <row r="79" spans="3:23" ht="26.25" thickBot="1" x14ac:dyDescent="0.3">
      <c r="C79" s="3">
        <v>0</v>
      </c>
      <c r="D79" s="10"/>
      <c r="E79" s="10"/>
      <c r="F79" s="10"/>
      <c r="G79" s="3" t="s">
        <v>25</v>
      </c>
      <c r="H79" s="10"/>
      <c r="I79" s="3" t="s">
        <v>25</v>
      </c>
      <c r="M79" s="19" t="s">
        <v>177</v>
      </c>
      <c r="O79" s="19" t="s">
        <v>178</v>
      </c>
      <c r="P79" s="28" t="s">
        <v>370</v>
      </c>
      <c r="Q79" s="20">
        <v>26</v>
      </c>
      <c r="R79" s="8" t="str">
        <f t="shared" si="1"/>
        <v>21 - 30</v>
      </c>
      <c r="S79" s="31" t="s">
        <v>372</v>
      </c>
      <c r="V79" s="19" t="s">
        <v>345</v>
      </c>
      <c r="W79" s="19" t="s">
        <v>346</v>
      </c>
    </row>
    <row r="80" spans="3:23" ht="26.25" thickBot="1" x14ac:dyDescent="0.3">
      <c r="C80" s="3">
        <v>0</v>
      </c>
      <c r="D80" s="10"/>
      <c r="E80" s="10"/>
      <c r="F80" s="10"/>
      <c r="G80" s="3" t="s">
        <v>25</v>
      </c>
      <c r="H80" s="10"/>
      <c r="I80" s="3" t="s">
        <v>25</v>
      </c>
      <c r="M80" s="19" t="s">
        <v>179</v>
      </c>
      <c r="O80" s="19" t="s">
        <v>180</v>
      </c>
      <c r="P80" s="28" t="s">
        <v>370</v>
      </c>
      <c r="Q80" s="20">
        <v>32</v>
      </c>
      <c r="R80" s="8" t="str">
        <f t="shared" si="1"/>
        <v>31 - 40</v>
      </c>
      <c r="S80" s="31" t="s">
        <v>372</v>
      </c>
      <c r="V80" s="19" t="s">
        <v>347</v>
      </c>
      <c r="W80" s="19" t="s">
        <v>348</v>
      </c>
    </row>
    <row r="81" spans="3:23" ht="26.25" thickBot="1" x14ac:dyDescent="0.3">
      <c r="C81" s="3">
        <v>0</v>
      </c>
      <c r="D81" s="10"/>
      <c r="E81" s="10"/>
      <c r="F81" s="10"/>
      <c r="G81" s="3" t="s">
        <v>25</v>
      </c>
      <c r="H81" s="10"/>
      <c r="I81" s="3" t="s">
        <v>25</v>
      </c>
      <c r="M81" s="19" t="s">
        <v>181</v>
      </c>
      <c r="O81" s="19" t="s">
        <v>182</v>
      </c>
      <c r="P81" s="28" t="s">
        <v>371</v>
      </c>
      <c r="Q81" s="20">
        <v>25</v>
      </c>
      <c r="R81" s="8" t="str">
        <f t="shared" si="1"/>
        <v>21 - 30</v>
      </c>
      <c r="S81" s="31" t="s">
        <v>372</v>
      </c>
      <c r="V81" s="19" t="s">
        <v>349</v>
      </c>
      <c r="W81" s="19" t="s">
        <v>350</v>
      </c>
    </row>
    <row r="82" spans="3:23" ht="26.25" thickBot="1" x14ac:dyDescent="0.3">
      <c r="C82" s="3">
        <v>0</v>
      </c>
      <c r="D82" s="10"/>
      <c r="E82" s="10"/>
      <c r="F82" s="10"/>
      <c r="G82" s="3" t="s">
        <v>25</v>
      </c>
      <c r="H82" s="10"/>
      <c r="I82" s="3" t="s">
        <v>25</v>
      </c>
      <c r="M82" s="19" t="s">
        <v>183</v>
      </c>
      <c r="O82" s="19" t="s">
        <v>184</v>
      </c>
      <c r="P82" s="28" t="s">
        <v>370</v>
      </c>
      <c r="Q82" s="20">
        <v>29</v>
      </c>
      <c r="R82" s="8" t="str">
        <f t="shared" si="1"/>
        <v>21 - 30</v>
      </c>
      <c r="S82" s="31" t="s">
        <v>375</v>
      </c>
      <c r="V82" s="19" t="s">
        <v>351</v>
      </c>
      <c r="W82" s="19" t="s">
        <v>352</v>
      </c>
    </row>
    <row r="83" spans="3:23" ht="26.25" thickBot="1" x14ac:dyDescent="0.3">
      <c r="C83" s="3">
        <v>0</v>
      </c>
      <c r="D83" s="10"/>
      <c r="E83" s="10"/>
      <c r="F83" s="10"/>
      <c r="G83" s="3" t="s">
        <v>25</v>
      </c>
      <c r="H83" s="10"/>
      <c r="I83" s="3" t="s">
        <v>25</v>
      </c>
      <c r="M83" s="19" t="s">
        <v>185</v>
      </c>
      <c r="O83" s="19" t="s">
        <v>186</v>
      </c>
      <c r="P83" s="28" t="s">
        <v>370</v>
      </c>
      <c r="Q83" s="20">
        <v>20</v>
      </c>
      <c r="R83" s="8" t="str">
        <f t="shared" si="1"/>
        <v>&lt; 21</v>
      </c>
      <c r="S83" s="31" t="s">
        <v>373</v>
      </c>
      <c r="V83" s="19" t="s">
        <v>353</v>
      </c>
      <c r="W83" s="19" t="s">
        <v>354</v>
      </c>
    </row>
    <row r="84" spans="3:23" ht="26.25" thickBot="1" x14ac:dyDescent="0.3">
      <c r="C84" s="3">
        <v>0</v>
      </c>
      <c r="D84" s="10"/>
      <c r="E84" s="10"/>
      <c r="F84" s="10"/>
      <c r="G84" s="3" t="s">
        <v>25</v>
      </c>
      <c r="H84" s="10"/>
      <c r="I84" s="3" t="s">
        <v>25</v>
      </c>
      <c r="M84" s="19" t="s">
        <v>187</v>
      </c>
      <c r="O84" s="19" t="s">
        <v>188</v>
      </c>
      <c r="P84" s="28" t="s">
        <v>370</v>
      </c>
      <c r="Q84" s="20">
        <v>30</v>
      </c>
      <c r="R84" s="8" t="str">
        <f t="shared" si="1"/>
        <v>21 - 30</v>
      </c>
      <c r="S84" s="31" t="s">
        <v>372</v>
      </c>
      <c r="V84" s="19" t="s">
        <v>355</v>
      </c>
      <c r="W84" s="19" t="s">
        <v>356</v>
      </c>
    </row>
    <row r="85" spans="3:23" ht="26.25" thickBot="1" x14ac:dyDescent="0.3">
      <c r="C85" s="3">
        <v>0</v>
      </c>
      <c r="D85" s="10"/>
      <c r="E85" s="10"/>
      <c r="F85" s="10"/>
      <c r="G85" s="3" t="s">
        <v>25</v>
      </c>
      <c r="H85" s="10"/>
      <c r="I85" s="3" t="s">
        <v>25</v>
      </c>
      <c r="M85" s="19" t="s">
        <v>189</v>
      </c>
      <c r="O85" s="19" t="s">
        <v>190</v>
      </c>
      <c r="P85" s="28" t="s">
        <v>370</v>
      </c>
      <c r="Q85" s="20">
        <v>26</v>
      </c>
      <c r="R85" s="8" t="str">
        <f t="shared" si="1"/>
        <v>21 - 30</v>
      </c>
      <c r="S85" s="31" t="s">
        <v>376</v>
      </c>
      <c r="V85" s="19" t="s">
        <v>357</v>
      </c>
      <c r="W85" s="19" t="s">
        <v>358</v>
      </c>
    </row>
    <row r="86" spans="3:23" ht="26.25" thickBot="1" x14ac:dyDescent="0.3">
      <c r="C86" s="3">
        <v>0</v>
      </c>
      <c r="D86" s="10"/>
      <c r="E86" s="10"/>
      <c r="F86" s="10"/>
      <c r="G86" s="3" t="s">
        <v>25</v>
      </c>
      <c r="H86" s="10"/>
      <c r="I86" s="3" t="s">
        <v>25</v>
      </c>
      <c r="M86" s="19" t="s">
        <v>191</v>
      </c>
      <c r="O86" s="19" t="s">
        <v>192</v>
      </c>
      <c r="P86" s="28" t="s">
        <v>370</v>
      </c>
      <c r="Q86" s="20">
        <v>28</v>
      </c>
      <c r="R86" s="8" t="str">
        <f t="shared" si="1"/>
        <v>21 - 30</v>
      </c>
      <c r="S86" s="31" t="s">
        <v>372</v>
      </c>
      <c r="V86" s="19" t="s">
        <v>359</v>
      </c>
      <c r="W86" s="19" t="s">
        <v>360</v>
      </c>
    </row>
    <row r="87" spans="3:23" ht="26.25" thickBot="1" x14ac:dyDescent="0.3">
      <c r="C87" s="3">
        <v>0</v>
      </c>
      <c r="D87" s="10"/>
      <c r="E87" s="10"/>
      <c r="F87" s="10"/>
      <c r="G87" s="3" t="s">
        <v>25</v>
      </c>
      <c r="H87" s="10"/>
      <c r="I87" s="3" t="s">
        <v>25</v>
      </c>
      <c r="M87" s="19" t="s">
        <v>193</v>
      </c>
      <c r="O87" s="19" t="s">
        <v>194</v>
      </c>
      <c r="P87" s="28" t="s">
        <v>370</v>
      </c>
      <c r="Q87" s="20">
        <v>25</v>
      </c>
      <c r="R87" s="8" t="str">
        <f t="shared" si="1"/>
        <v>21 - 30</v>
      </c>
      <c r="S87" s="31" t="s">
        <v>375</v>
      </c>
      <c r="V87" s="19" t="s">
        <v>361</v>
      </c>
      <c r="W87" s="19" t="s">
        <v>362</v>
      </c>
    </row>
    <row r="88" spans="3:23" ht="26.25" thickBot="1" x14ac:dyDescent="0.3">
      <c r="C88" s="3">
        <v>0</v>
      </c>
      <c r="D88" s="10"/>
      <c r="E88" s="10"/>
      <c r="F88" s="10"/>
      <c r="G88" s="3" t="s">
        <v>25</v>
      </c>
      <c r="H88" s="10"/>
      <c r="I88" s="3" t="s">
        <v>25</v>
      </c>
      <c r="M88" s="19" t="s">
        <v>195</v>
      </c>
      <c r="O88" s="19" t="s">
        <v>196</v>
      </c>
      <c r="P88" s="28" t="s">
        <v>370</v>
      </c>
      <c r="Q88" s="20">
        <v>22</v>
      </c>
      <c r="R88" s="8" t="str">
        <f t="shared" si="1"/>
        <v>21 - 30</v>
      </c>
      <c r="S88" s="31" t="s">
        <v>375</v>
      </c>
      <c r="V88" s="19" t="s">
        <v>363</v>
      </c>
      <c r="W88" s="19" t="s">
        <v>364</v>
      </c>
    </row>
    <row r="89" spans="3:23" ht="26.25" thickBot="1" x14ac:dyDescent="0.3">
      <c r="C89" s="3">
        <v>0</v>
      </c>
      <c r="D89" s="10"/>
      <c r="E89" s="10"/>
      <c r="F89" s="10"/>
      <c r="G89" s="3" t="s">
        <v>25</v>
      </c>
      <c r="H89" s="10"/>
      <c r="I89" s="3" t="s">
        <v>25</v>
      </c>
      <c r="M89" s="19" t="s">
        <v>197</v>
      </c>
      <c r="O89" s="19" t="s">
        <v>198</v>
      </c>
      <c r="P89" s="28" t="s">
        <v>370</v>
      </c>
      <c r="Q89" s="20">
        <v>49</v>
      </c>
      <c r="R89" s="8" t="str">
        <f t="shared" si="1"/>
        <v>41 - 50</v>
      </c>
      <c r="S89" s="31" t="s">
        <v>375</v>
      </c>
      <c r="V89" s="19" t="s">
        <v>365</v>
      </c>
      <c r="W89" s="19" t="s">
        <v>366</v>
      </c>
    </row>
    <row r="90" spans="3:23" ht="15.75" thickBot="1" x14ac:dyDescent="0.3">
      <c r="C90" s="3">
        <v>0</v>
      </c>
      <c r="D90" s="10"/>
      <c r="E90" s="10"/>
      <c r="F90" s="10"/>
      <c r="G90" s="3" t="s">
        <v>25</v>
      </c>
      <c r="H90" s="10"/>
      <c r="I90" s="3" t="s">
        <v>25</v>
      </c>
      <c r="M90" s="19" t="s">
        <v>199</v>
      </c>
      <c r="O90" s="19" t="s">
        <v>200</v>
      </c>
      <c r="P90" s="28" t="s">
        <v>370</v>
      </c>
      <c r="Q90" s="20">
        <v>29</v>
      </c>
      <c r="R90" s="8" t="str">
        <f t="shared" si="1"/>
        <v>21 - 30</v>
      </c>
      <c r="S90" s="31" t="s">
        <v>375</v>
      </c>
      <c r="V90" s="19" t="s">
        <v>351</v>
      </c>
      <c r="W90" s="19" t="s">
        <v>367</v>
      </c>
    </row>
    <row r="91" spans="3:23" ht="26.25" thickBot="1" x14ac:dyDescent="0.3">
      <c r="C91" s="3">
        <v>0</v>
      </c>
      <c r="D91" s="10"/>
      <c r="E91" s="10"/>
      <c r="F91" s="10"/>
      <c r="G91" s="3" t="s">
        <v>25</v>
      </c>
      <c r="H91" s="10"/>
      <c r="I91" s="3" t="s">
        <v>25</v>
      </c>
      <c r="M91" s="19" t="s">
        <v>201</v>
      </c>
      <c r="O91" s="19" t="s">
        <v>202</v>
      </c>
      <c r="P91" s="28" t="s">
        <v>371</v>
      </c>
      <c r="Q91" s="20">
        <v>40</v>
      </c>
      <c r="R91" s="8" t="str">
        <f t="shared" si="1"/>
        <v>31 - 40</v>
      </c>
      <c r="S91" s="31" t="s">
        <v>375</v>
      </c>
      <c r="V91" s="19" t="s">
        <v>355</v>
      </c>
      <c r="W91" s="19" t="s">
        <v>368</v>
      </c>
    </row>
    <row r="92" spans="3:23" ht="26.25" thickBot="1" x14ac:dyDescent="0.3">
      <c r="C92" s="3">
        <v>0</v>
      </c>
      <c r="D92" s="10"/>
      <c r="E92" s="10"/>
      <c r="F92" s="10"/>
      <c r="G92" s="3" t="s">
        <v>25</v>
      </c>
      <c r="H92" s="10"/>
      <c r="I92" s="3" t="s">
        <v>25</v>
      </c>
      <c r="M92" s="21" t="s">
        <v>159</v>
      </c>
      <c r="O92" s="21" t="s">
        <v>160</v>
      </c>
      <c r="P92" s="28" t="s">
        <v>370</v>
      </c>
      <c r="Q92" s="22">
        <v>19</v>
      </c>
      <c r="R92" s="8" t="str">
        <f t="shared" si="1"/>
        <v>&lt; 21</v>
      </c>
      <c r="S92" s="31" t="s">
        <v>375</v>
      </c>
      <c r="V92" s="21" t="s">
        <v>327</v>
      </c>
      <c r="W92" s="26" t="s">
        <v>369</v>
      </c>
    </row>
    <row r="93" spans="3:23" x14ac:dyDescent="0.25">
      <c r="P93" s="29"/>
      <c r="S93" s="29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2016-09-20T04:55:43Z</dcterms:modified>
  <dc:language>en-US</dc:language>
</cp:coreProperties>
</file>