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<sst xmlns="http://schemas.openxmlformats.org/spreadsheetml/2006/main" count="261" uniqueCount="143">
  <si>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</si>
  <si>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</si>
  <si>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</si>
  <si>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</si>
  <si>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</si>
  <si>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</si>
  <si>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</si>
  <si>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</si>
  <si>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</si>
  <si>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</si>
  <si>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</si>
  <si>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</si>
  <si>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</si>
  <si>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</si>
  <si>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</si>
  <si>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</si>
  <si>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</si>
  <si>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</si>
  <si>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</si>
  <si>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</si>
  <si>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</si>
  <si>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</si>
  <si>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</si>
  <si>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</si>
  <si>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</si>
  <si>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</si>
  <si>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Novipa Hasnita</t>
  </si>
  <si>
    <t>Sepingan Gelik, 11-11-1976</t>
  </si>
  <si>
    <t>Lie Tshiu Fan</t>
  </si>
  <si>
    <t>Sibale, 04-09-1961</t>
  </si>
  <si>
    <t>Naweri</t>
  </si>
  <si>
    <t>Pontianak, 10-05-1976</t>
  </si>
  <si>
    <t>Mardani</t>
  </si>
  <si>
    <t>Singkawang, 21-03-1979</t>
  </si>
  <si>
    <t>Fitriana</t>
  </si>
  <si>
    <t>Sedau, 25-09-1978</t>
  </si>
  <si>
    <t>Suriani</t>
  </si>
  <si>
    <t>Sedau, 24-08-1965</t>
  </si>
  <si>
    <t>Djong Cumitro</t>
  </si>
  <si>
    <t>Singkawang, 21-10-1985</t>
  </si>
  <si>
    <t>Maulina Wati</t>
  </si>
  <si>
    <t>Sedau, 23-11-1977</t>
  </si>
  <si>
    <t>Yesi Sasmita</t>
  </si>
  <si>
    <t>Sedau, 29-10-1985</t>
  </si>
  <si>
    <t>Edy Efendi</t>
  </si>
  <si>
    <t>Singkawang, 04-09-1953</t>
  </si>
  <si>
    <t>Nurlinda</t>
  </si>
  <si>
    <t>Singkawang, 11-08-1980</t>
  </si>
  <si>
    <t>Eny Purmawati</t>
  </si>
  <si>
    <t>Singkawang, 17-10-1978</t>
  </si>
  <si>
    <t>Ahmad Amiruddin</t>
  </si>
  <si>
    <t>Biroro, 21-11-1986</t>
  </si>
  <si>
    <t>Asrul</t>
  </si>
  <si>
    <t>Sambas, 05-09-1984</t>
  </si>
  <si>
    <t>Riawati</t>
  </si>
  <si>
    <t>Putat, 10-04-1991</t>
  </si>
  <si>
    <t>Sri Murniasih</t>
  </si>
  <si>
    <t>Singkawang, 18-04-1978</t>
  </si>
  <si>
    <t>Syarifuddin</t>
  </si>
  <si>
    <t>Sedau, 21-06-1948</t>
  </si>
  <si>
    <t>Dwi Astuti Handayani</t>
  </si>
  <si>
    <t>Karmila</t>
  </si>
  <si>
    <t>Yogyakarta, 21-04-1972</t>
  </si>
  <si>
    <t>Siti Nuraisah</t>
  </si>
  <si>
    <t>Sungai Jaga, 10-08-1977</t>
  </si>
  <si>
    <t>Lie Tjin Sui</t>
  </si>
  <si>
    <t>Singkawang</t>
  </si>
  <si>
    <t>Neli, Spd.I</t>
  </si>
  <si>
    <t>Sedau, 18-09-1986</t>
  </si>
  <si>
    <t>Triana Susilawati</t>
  </si>
  <si>
    <t>Singkawang, 14-05-1973</t>
  </si>
  <si>
    <t>Penangkat, 15-07-1978</t>
  </si>
  <si>
    <t>Nur Hasanah</t>
  </si>
  <si>
    <t>Singkawang, 02-07-1981</t>
  </si>
  <si>
    <t>Kartila</t>
  </si>
  <si>
    <t>Seimangka, 16-02-1970</t>
  </si>
  <si>
    <t>Juliana</t>
  </si>
  <si>
    <t>Sedau, 23-07-1972</t>
  </si>
  <si>
    <t>Imam Karnain</t>
  </si>
  <si>
    <t>Yogyakarta,17-04-1968</t>
  </si>
  <si>
    <t>Suriatin</t>
  </si>
  <si>
    <t>Sempadian, 30-03-1975</t>
  </si>
  <si>
    <t>Jl. Pramuka Gg Masnun, Kel. Condong, Singkawang Tengah</t>
  </si>
  <si>
    <t>081352388766</t>
  </si>
  <si>
    <t>Jl. P. Belitung No. 8</t>
  </si>
  <si>
    <t>08125749538</t>
  </si>
  <si>
    <t>Pasir Panjang, Jl. Bersama RT.63/RW.10 Sedau</t>
  </si>
  <si>
    <t>085252330449</t>
  </si>
  <si>
    <t>Jl. Ratu Sepudak No. 2, Kel. Sei Garam</t>
  </si>
  <si>
    <t>08999000034</t>
  </si>
  <si>
    <t>Jl. Raya Sedau RT/RW. 33/06, Sedau</t>
  </si>
  <si>
    <t>082351333213</t>
  </si>
  <si>
    <t>Jl. Raya Sedau Gang Keluarga No.15 RT/RW.33/06, Sedau</t>
  </si>
  <si>
    <t>085346669174</t>
  </si>
  <si>
    <t>Jl. Kopisan Dalam, Tanjung Batu Dalam N0.888</t>
  </si>
  <si>
    <t>085350560888</t>
  </si>
  <si>
    <t>Jl. Raya Sedau No. 20</t>
  </si>
  <si>
    <t>085247056820</t>
  </si>
  <si>
    <t>Jl. Raya Sedau No. 25</t>
  </si>
  <si>
    <t>085391229501</t>
  </si>
  <si>
    <t>Jl. Pasar Sedau RT.037/RW.006 No. 223</t>
  </si>
  <si>
    <t>082150387000</t>
  </si>
  <si>
    <t>Jl. Pramuka No. 80</t>
  </si>
  <si>
    <t>081253284327</t>
  </si>
  <si>
    <t>Jl. Siaga Gang Utama</t>
  </si>
  <si>
    <t>Jl. Pramuka</t>
  </si>
  <si>
    <t>081215723212</t>
  </si>
  <si>
    <t>Komplek Al Amin RT/RW 002/001 Kel. Bukit Batu</t>
  </si>
  <si>
    <t>081352054835</t>
  </si>
  <si>
    <t>Jl. Kacang, Perum Amethys Blok F7, Sekip Lama</t>
  </si>
  <si>
    <t>081256425242</t>
  </si>
  <si>
    <t>Jl. Raya Sedau RT 43/07, Singkawang</t>
  </si>
  <si>
    <t>085332368036</t>
  </si>
  <si>
    <t>Jl. Pramuka No.01 RT/RW 01/01, condong, Singkawang</t>
  </si>
  <si>
    <t>082159507597</t>
  </si>
  <si>
    <t>Jl. Tani Gang Melati Putih Pasiran, Singkawang</t>
  </si>
  <si>
    <t>081256126968</t>
  </si>
  <si>
    <t>Jl. A. Yani No.5 Pasiran, Singkawang Barat</t>
  </si>
  <si>
    <t>081345626807</t>
  </si>
  <si>
    <t>Jl. Pasar Sedau No. 199, Singkawang Selatan</t>
  </si>
  <si>
    <t>08125742329</t>
  </si>
  <si>
    <t>Jl. Raya Sedau Gang Nipah Kuning RT.38/RW.06</t>
  </si>
  <si>
    <t>081352535754</t>
  </si>
  <si>
    <t>Jl. Jend. Sudirman Gang Awal II No.19 Singkawang</t>
  </si>
  <si>
    <t>081345673243</t>
  </si>
  <si>
    <t>Jl. Malindo RT.40 RW. 07, Kel. Sedau, Kec. Singkawang Sel</t>
  </si>
  <si>
    <t>085245248362</t>
  </si>
  <si>
    <t>Jl. Wonosari Gang Kuslan No.32 RT.36, RW. 05, Roban</t>
  </si>
  <si>
    <t>081257237773</t>
  </si>
  <si>
    <t>Jl. Ratu Sepundak RT.08/04, Kel. Sungai Bulah</t>
  </si>
  <si>
    <t>085245726289</t>
  </si>
  <si>
    <t>Sedau Gang Nipah Kuning RT.38/RW.06 Kel. Sedau</t>
  </si>
  <si>
    <t>081345224890</t>
  </si>
  <si>
    <t>Karang Intan 25 A, Kec. Sedau</t>
  </si>
  <si>
    <t>082156210785</t>
  </si>
  <si>
    <t>Jl. Pendidikan No.28 RT.40/RW.07 Kel Sedau</t>
  </si>
  <si>
    <t>SLTA</t>
  </si>
  <si>
    <t>SLTP</t>
  </si>
  <si>
    <t>S1</t>
  </si>
  <si>
    <t xml:space="preserve"> </t>
  </si>
  <si>
    <t>DIII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</si>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</sst>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4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8" t="s">
        <v>141</v>
      </c>
      <c r="Q2" s="20">
        <v>38</v>
      </c>
      <c r="R2" s="9" t="str">
        <f>IF(Q2&lt;21,"&lt; 21",IF(Q2&lt;=30,"21 - 30",IF(Q2&lt;=40,"31 - 40",IF(Q2&lt;=50,"41 - 50","&gt; 50" ))))</f>
        <v>31 - 40</v>
      </c>
      <c r="S2" s="35" t="s">
        <v>136</v>
      </c>
      <c r="T2" s="7"/>
      <c r="U2" s="10"/>
      <c r="V2" s="21" t="s">
        <v>82</v>
      </c>
      <c r="W2" s="30" t="s">
        <v>83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9" t="s">
        <v>141</v>
      </c>
      <c r="Q3" s="20">
        <v>53</v>
      </c>
      <c r="R3" s="9" t="str">
        <f t="shared" ref="R3:R31" si="0">IF(Q3&lt;21,"&lt; 21",IF(Q3&lt;=30,"21 - 30",IF(Q3&lt;=40,"31 - 40",IF(Q3&lt;=50,"41 - 50","&gt; 50" ))))</f>
        <v>&gt; 50</v>
      </c>
      <c r="S3" s="36" t="s">
        <v>137</v>
      </c>
      <c r="T3" s="7"/>
      <c r="U3" s="10"/>
      <c r="V3" s="21" t="s">
        <v>84</v>
      </c>
      <c r="W3" s="30" t="s">
        <v>85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9" t="s">
        <v>142</v>
      </c>
      <c r="Q4" s="20">
        <v>38</v>
      </c>
      <c r="R4" s="9" t="str">
        <f t="shared" si="0"/>
        <v>31 - 40</v>
      </c>
      <c r="S4" s="36" t="s">
        <v>137</v>
      </c>
      <c r="T4" s="7"/>
      <c r="U4" s="10"/>
      <c r="V4" s="23" t="s">
        <v>86</v>
      </c>
      <c r="W4" s="30" t="s">
        <v>87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9" t="s">
        <v>142</v>
      </c>
      <c r="Q5" s="20">
        <v>35</v>
      </c>
      <c r="R5" s="9" t="str">
        <f t="shared" si="0"/>
        <v>31 - 40</v>
      </c>
      <c r="S5" s="36" t="s">
        <v>138</v>
      </c>
      <c r="T5" s="7"/>
      <c r="U5" s="10"/>
      <c r="V5" s="21" t="s">
        <v>88</v>
      </c>
      <c r="W5" s="30" t="s">
        <v>89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9" t="s">
        <v>141</v>
      </c>
      <c r="Q6" s="20">
        <v>36</v>
      </c>
      <c r="R6" s="9" t="str">
        <f t="shared" si="0"/>
        <v>31 - 40</v>
      </c>
      <c r="S6" s="36" t="s">
        <v>137</v>
      </c>
      <c r="T6" s="7"/>
      <c r="U6" s="10"/>
      <c r="V6" s="21" t="s">
        <v>90</v>
      </c>
      <c r="W6" s="30" t="s">
        <v>91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9" t="s">
        <v>141</v>
      </c>
      <c r="Q7" s="20">
        <v>49</v>
      </c>
      <c r="R7" s="9" t="str">
        <f t="shared" si="0"/>
        <v>41 - 50</v>
      </c>
      <c r="S7" s="36" t="s">
        <v>137</v>
      </c>
      <c r="T7" s="7"/>
      <c r="U7" s="10"/>
      <c r="V7" s="21" t="s">
        <v>92</v>
      </c>
      <c r="W7" s="30" t="s">
        <v>93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9" t="s">
        <v>142</v>
      </c>
      <c r="Q8" s="20">
        <v>29</v>
      </c>
      <c r="R8" s="9" t="str">
        <f t="shared" si="0"/>
        <v>21 - 30</v>
      </c>
      <c r="S8" s="36" t="s">
        <v>137</v>
      </c>
      <c r="T8" s="7"/>
      <c r="U8" s="10"/>
      <c r="V8" s="19" t="s">
        <v>94</v>
      </c>
      <c r="W8" s="30" t="s">
        <v>95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9" t="s">
        <v>141</v>
      </c>
      <c r="Q9" s="20">
        <v>37</v>
      </c>
      <c r="R9" s="9" t="str">
        <f t="shared" si="0"/>
        <v>31 - 40</v>
      </c>
      <c r="S9" s="36" t="s">
        <v>136</v>
      </c>
      <c r="T9" s="7"/>
      <c r="U9" s="10"/>
      <c r="V9" s="21" t="s">
        <v>96</v>
      </c>
      <c r="W9" s="30" t="s">
        <v>97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9" t="s">
        <v>141</v>
      </c>
      <c r="Q10" s="20">
        <v>29</v>
      </c>
      <c r="R10" s="9" t="str">
        <f t="shared" si="0"/>
        <v>21 - 30</v>
      </c>
      <c r="S10" s="36" t="s">
        <v>136</v>
      </c>
      <c r="T10" s="7"/>
      <c r="U10" s="10"/>
      <c r="V10" s="21" t="s">
        <v>98</v>
      </c>
      <c r="W10" s="30" t="s">
        <v>99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9" t="s">
        <v>142</v>
      </c>
      <c r="Q11" s="20">
        <v>61</v>
      </c>
      <c r="R11" s="9" t="str">
        <f t="shared" si="0"/>
        <v>&gt; 50</v>
      </c>
      <c r="S11" s="36" t="s">
        <v>136</v>
      </c>
      <c r="T11" s="7"/>
      <c r="U11" s="10"/>
      <c r="V11" s="21" t="s">
        <v>100</v>
      </c>
      <c r="W11" s="30" t="s">
        <v>101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9" t="s">
        <v>141</v>
      </c>
      <c r="Q12" s="20">
        <v>34</v>
      </c>
      <c r="R12" s="9" t="str">
        <f t="shared" si="0"/>
        <v>31 - 40</v>
      </c>
      <c r="S12" s="36" t="s">
        <v>136</v>
      </c>
      <c r="T12" s="7"/>
      <c r="U12" s="10"/>
      <c r="V12" s="21" t="s">
        <v>102</v>
      </c>
      <c r="W12" s="30" t="s">
        <v>103</v>
      </c>
      <c r="X12"/>
      <c r="Y12" s="7"/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9" t="s">
        <v>141</v>
      </c>
      <c r="Q13" s="20">
        <v>36</v>
      </c>
      <c r="R13" s="9" t="str">
        <f t="shared" si="0"/>
        <v>31 - 40</v>
      </c>
      <c r="S13" s="36" t="s">
        <v>136</v>
      </c>
      <c r="T13" s="7"/>
      <c r="U13" s="10"/>
      <c r="V13" s="21" t="s">
        <v>104</v>
      </c>
      <c r="W13" s="30"/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9" t="s">
        <v>142</v>
      </c>
      <c r="Q14" s="20">
        <v>28</v>
      </c>
      <c r="R14" s="9" t="str">
        <f t="shared" si="0"/>
        <v>21 - 30</v>
      </c>
      <c r="S14" s="36" t="s">
        <v>136</v>
      </c>
      <c r="T14" s="7"/>
      <c r="U14" s="10"/>
      <c r="V14" s="21" t="s">
        <v>105</v>
      </c>
      <c r="W14" s="30" t="s">
        <v>106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9" t="s">
        <v>142</v>
      </c>
      <c r="Q15" s="20">
        <v>30</v>
      </c>
      <c r="R15" s="9" t="str">
        <f t="shared" si="0"/>
        <v>21 - 30</v>
      </c>
      <c r="S15" s="36" t="s">
        <v>136</v>
      </c>
      <c r="T15" s="7"/>
      <c r="U15" s="10"/>
      <c r="V15" s="21" t="s">
        <v>107</v>
      </c>
      <c r="W15" s="30" t="s">
        <v>108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9" t="s">
        <v>141</v>
      </c>
      <c r="Q16" s="20">
        <v>23</v>
      </c>
      <c r="R16" s="9" t="str">
        <f t="shared" si="0"/>
        <v>21 - 30</v>
      </c>
      <c r="S16" s="36" t="s">
        <v>136</v>
      </c>
      <c r="T16" s="7"/>
      <c r="U16" s="10"/>
      <c r="V16" s="21" t="s">
        <v>66</v>
      </c>
      <c r="W16" s="30"/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 t="s">
        <v>57</v>
      </c>
      <c r="P17" s="39" t="s">
        <v>141</v>
      </c>
      <c r="Q17" s="20">
        <v>36</v>
      </c>
      <c r="R17" s="9" t="str">
        <f t="shared" si="0"/>
        <v>31 - 40</v>
      </c>
      <c r="S17" s="36" t="s">
        <v>136</v>
      </c>
      <c r="T17" s="7"/>
      <c r="U17" s="10"/>
      <c r="V17" s="31" t="s">
        <v>109</v>
      </c>
      <c r="W17" s="30" t="s">
        <v>110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19" t="s">
        <v>59</v>
      </c>
      <c r="P18" s="39" t="s">
        <v>142</v>
      </c>
      <c r="Q18" s="25">
        <v>66</v>
      </c>
      <c r="R18" s="9" t="str">
        <f t="shared" si="0"/>
        <v>&gt; 50</v>
      </c>
      <c r="S18" s="36" t="s">
        <v>137</v>
      </c>
      <c r="T18" s="7"/>
      <c r="U18" s="10"/>
      <c r="V18" s="21" t="s">
        <v>111</v>
      </c>
      <c r="W18" s="30" t="s">
        <v>112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19">
        <v>28462</v>
      </c>
      <c r="P19" s="39" t="s">
        <v>141</v>
      </c>
      <c r="Q19" s="20">
        <v>37</v>
      </c>
      <c r="R19" s="9" t="str">
        <f t="shared" si="0"/>
        <v>31 - 40</v>
      </c>
      <c r="S19" s="36" t="s">
        <v>136</v>
      </c>
      <c r="T19" s="7"/>
      <c r="U19" s="6"/>
      <c r="V19" s="21" t="s">
        <v>113</v>
      </c>
      <c r="W19" s="30" t="s">
        <v>114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61</v>
      </c>
      <c r="O20" s="19" t="s">
        <v>62</v>
      </c>
      <c r="P20" s="39" t="s">
        <v>141</v>
      </c>
      <c r="Q20" s="20">
        <v>42</v>
      </c>
      <c r="R20" s="9" t="str">
        <f t="shared" si="0"/>
        <v>41 - 50</v>
      </c>
      <c r="S20" s="36" t="s">
        <v>136</v>
      </c>
      <c r="T20" s="7"/>
      <c r="U20" s="10"/>
      <c r="V20" s="26" t="s">
        <v>115</v>
      </c>
      <c r="W20" s="30" t="s">
        <v>116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63</v>
      </c>
      <c r="O21" s="24" t="s">
        <v>64</v>
      </c>
      <c r="P21" s="39" t="s">
        <v>141</v>
      </c>
      <c r="Q21" s="20">
        <v>37</v>
      </c>
      <c r="R21" s="9" t="str">
        <f t="shared" si="0"/>
        <v>31 - 40</v>
      </c>
      <c r="S21" s="36" t="s">
        <v>138</v>
      </c>
      <c r="T21" s="7"/>
      <c r="U21" s="6"/>
      <c r="V21" s="26" t="s">
        <v>117</v>
      </c>
      <c r="W21" s="30" t="s">
        <v>118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65</v>
      </c>
      <c r="O22" s="19" t="s">
        <v>66</v>
      </c>
      <c r="P22" s="39" t="s">
        <v>142</v>
      </c>
      <c r="Q22" s="20">
        <v>62</v>
      </c>
      <c r="R22" s="9" t="str">
        <f t="shared" si="0"/>
        <v>&gt; 50</v>
      </c>
      <c r="S22" s="36" t="s">
        <v>137</v>
      </c>
      <c r="T22" s="7"/>
      <c r="U22" s="10"/>
      <c r="V22" s="26" t="s">
        <v>119</v>
      </c>
      <c r="W22" s="30" t="s">
        <v>120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67</v>
      </c>
      <c r="O23" s="19" t="s">
        <v>68</v>
      </c>
      <c r="P23" s="39" t="s">
        <v>141</v>
      </c>
      <c r="Q23" s="20">
        <v>28</v>
      </c>
      <c r="R23" s="9" t="str">
        <f t="shared" si="0"/>
        <v>21 - 30</v>
      </c>
      <c r="S23" s="36" t="s">
        <v>138</v>
      </c>
      <c r="T23" s="7"/>
      <c r="U23" s="10"/>
      <c r="V23" s="26" t="s">
        <v>121</v>
      </c>
      <c r="W23" s="30" t="s">
        <v>122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69</v>
      </c>
      <c r="O24" s="24" t="s">
        <v>70</v>
      </c>
      <c r="P24" s="39" t="s">
        <v>141</v>
      </c>
      <c r="Q24" s="20">
        <v>41</v>
      </c>
      <c r="R24" s="9" t="str">
        <f t="shared" si="0"/>
        <v>41 - 50</v>
      </c>
      <c r="S24" s="36" t="s">
        <v>136</v>
      </c>
      <c r="T24" s="7"/>
      <c r="U24" s="10"/>
      <c r="V24" s="26" t="s">
        <v>123</v>
      </c>
      <c r="W24" s="30" t="s">
        <v>124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36</v>
      </c>
      <c r="O25" s="24" t="s">
        <v>71</v>
      </c>
      <c r="P25" s="39" t="s">
        <v>141</v>
      </c>
      <c r="Q25" s="20">
        <v>36</v>
      </c>
      <c r="R25" s="9" t="str">
        <f t="shared" si="0"/>
        <v>31 - 40</v>
      </c>
      <c r="S25" s="36" t="s">
        <v>138</v>
      </c>
      <c r="T25" s="7"/>
      <c r="U25" s="6"/>
      <c r="V25" s="26" t="s">
        <v>125</v>
      </c>
      <c r="W25" s="30" t="s">
        <v>126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72</v>
      </c>
      <c r="O26" s="24" t="s">
        <v>73</v>
      </c>
      <c r="P26" s="39" t="s">
        <v>141</v>
      </c>
      <c r="Q26" s="20">
        <v>33</v>
      </c>
      <c r="R26" s="9" t="str">
        <f t="shared" si="0"/>
        <v>31 - 40</v>
      </c>
      <c r="S26" s="36" t="s">
        <v>139</v>
      </c>
      <c r="T26" s="7"/>
      <c r="U26" s="10"/>
      <c r="V26" s="26" t="s">
        <v>127</v>
      </c>
      <c r="W26" s="30" t="s">
        <v>128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74</v>
      </c>
      <c r="O27" s="24" t="s">
        <v>75</v>
      </c>
      <c r="P27" s="39" t="s">
        <v>141</v>
      </c>
      <c r="Q27" s="20">
        <v>44</v>
      </c>
      <c r="R27" s="9" t="str">
        <f t="shared" si="0"/>
        <v>41 - 50</v>
      </c>
      <c r="S27" s="36" t="s">
        <v>136</v>
      </c>
      <c r="T27" s="7"/>
      <c r="U27" s="10"/>
      <c r="V27" s="26" t="s">
        <v>129</v>
      </c>
      <c r="W27" s="30" t="s">
        <v>130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76</v>
      </c>
      <c r="O28" s="19" t="s">
        <v>77</v>
      </c>
      <c r="P28" s="39" t="s">
        <v>141</v>
      </c>
      <c r="Q28" s="20">
        <v>42</v>
      </c>
      <c r="R28" s="9" t="str">
        <f t="shared" si="0"/>
        <v>41 - 50</v>
      </c>
      <c r="S28" s="36" t="s">
        <v>136</v>
      </c>
      <c r="T28" s="7"/>
      <c r="U28" s="10"/>
      <c r="V28" s="26" t="s">
        <v>131</v>
      </c>
      <c r="W28" s="30" t="s">
        <v>132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78</v>
      </c>
      <c r="O29" s="19" t="s">
        <v>79</v>
      </c>
      <c r="P29" s="39" t="s">
        <v>142</v>
      </c>
      <c r="Q29" s="20">
        <v>46</v>
      </c>
      <c r="R29" s="9" t="str">
        <f t="shared" si="0"/>
        <v>41 - 50</v>
      </c>
      <c r="S29" s="36" t="s">
        <v>140</v>
      </c>
      <c r="T29" s="7"/>
      <c r="U29" s="10"/>
      <c r="V29" s="32" t="s">
        <v>133</v>
      </c>
      <c r="W29" s="30" t="s">
        <v>134</v>
      </c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80</v>
      </c>
      <c r="O30" s="19" t="s">
        <v>81</v>
      </c>
      <c r="P30" s="39" t="s">
        <v>141</v>
      </c>
      <c r="Q30" s="20">
        <v>39</v>
      </c>
      <c r="R30" s="9" t="str">
        <f t="shared" si="0"/>
        <v>31 - 40</v>
      </c>
      <c r="S30" s="36" t="s">
        <v>136</v>
      </c>
      <c r="T30" s="7"/>
      <c r="U30" s="10"/>
      <c r="V30" s="26" t="s">
        <v>135</v>
      </c>
      <c r="W30" s="30"/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52</v>
      </c>
      <c r="O31" s="28" t="s">
        <v>53</v>
      </c>
      <c r="P31" s="39" t="s">
        <v>142</v>
      </c>
      <c r="Q31" s="29">
        <v>30</v>
      </c>
      <c r="R31" s="9" t="str">
        <f t="shared" si="0"/>
        <v>21 - 30</v>
      </c>
      <c r="S31" s="36" t="s">
        <v>136</v>
      </c>
      <c r="T31" s="7"/>
      <c r="U31" s="10"/>
      <c r="V31" s="33" t="s">
        <v>107</v>
      </c>
      <c r="W31" s="34" t="s">
        <v>108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2016-09-20T05:21:28Z</dcterms:modified>
  <dc:language>en-US</dc:language>
</cp:coreProperties>
</file>