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463"/>
  </bookViews>
  <sheets>
    <sheet name="peserta" sheetId="1" r:id="rId1"/>
  </sheets>
  <calcPr calcId="144525"/>
</workbook>
</file>

<file path=xl/calcChain.xml><?xml version="1.0" encoding="utf-8"?>
<calcChain xmlns="http://schemas.openxmlformats.org/spreadsheetml/2006/main">
  <c r="Q18" i="1" l="1"/>
  <c r="R18" i="1" s="1"/>
  <c r="Q19" i="1"/>
  <c r="R19" i="1" s="1"/>
  <c r="Q20" i="1"/>
  <c r="R20" i="1" s="1"/>
  <c r="Q21" i="1"/>
  <c r="R21" i="1" s="1"/>
  <c r="Q22" i="1"/>
  <c r="Q23" i="1"/>
  <c r="R23" i="1" s="1"/>
  <c r="Q24" i="1"/>
  <c r="R24" i="1" s="1"/>
  <c r="Q25" i="1"/>
  <c r="R25" i="1" s="1"/>
  <c r="Q26" i="1"/>
  <c r="Q3" i="1"/>
  <c r="R3" i="1" s="1"/>
  <c r="Q4" i="1"/>
  <c r="R4" i="1" s="1"/>
  <c r="Q5" i="1"/>
  <c r="R5" i="1" s="1"/>
  <c r="Q6" i="1"/>
  <c r="R6" i="1" s="1"/>
  <c r="Q7" i="1"/>
  <c r="R7" i="1" s="1"/>
  <c r="Q8" i="1"/>
  <c r="R8" i="1" s="1"/>
  <c r="Q9" i="1"/>
  <c r="R9" i="1" s="1"/>
  <c r="Q10" i="1"/>
  <c r="R10" i="1" s="1"/>
  <c r="Q11" i="1"/>
  <c r="R11" i="1" s="1"/>
  <c r="Q12" i="1"/>
  <c r="R12" i="1" s="1"/>
  <c r="Q13" i="1"/>
  <c r="R13" i="1" s="1"/>
  <c r="Q14" i="1"/>
  <c r="R14" i="1" s="1"/>
  <c r="Q15" i="1"/>
  <c r="R15" i="1" s="1"/>
  <c r="Q16" i="1"/>
  <c r="R16" i="1" s="1"/>
  <c r="Q17" i="1"/>
  <c r="R17" i="1" s="1"/>
  <c r="R22" i="1"/>
  <c r="R26" i="1"/>
  <c r="Q27" i="1"/>
  <c r="R27" i="1" s="1"/>
  <c r="Q28" i="1"/>
  <c r="R28" i="1" s="1"/>
  <c r="Q29" i="1"/>
  <c r="R29" i="1" s="1"/>
  <c r="Q30" i="1"/>
  <c r="R30" i="1" s="1"/>
  <c r="Q31" i="1"/>
  <c r="R31" i="1" s="1"/>
  <c r="Q2" i="1"/>
  <c r="R2" i="1" s="1"/>
</calcChain>
</file>

<file path=xl/sharedStrings.xml><?xml version="1.0" encoding="utf-8"?>
<sst xmlns="http://schemas.openxmlformats.org/spreadsheetml/2006/main" count="300" uniqueCount="162">
  <si>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</si>
  <si>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</si>
  <si>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</si>
  <si>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</si>
  <si>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</si>
  <si>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</si>
  <si>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</si>
  <si>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</si>
  <si>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</si>
  <si>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</si>
  <si>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</si>
  <si>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</si>
  <si>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</si>
  <si>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</si>
  <si>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</si>
  <si>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</si>
  <si>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</si>
  <si>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</si>
  <si>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</si>
  <si>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</si>
  <si>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</si>
  <si>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</si>
  <si>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</si>
  <si>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</si>
  <si>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</si>
  <si>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</si>
  <si>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S1</t>
  </si>
  <si>
    <t>S2</t>
  </si>
  <si>
    <t>D3</t>
  </si>
  <si>
    <t>Islam</t>
  </si>
  <si>
    <t>D1</t>
  </si>
  <si>
    <t>SLTA</t>
  </si>
  <si>
    <t>Tety Polmasari</t>
  </si>
  <si>
    <t>Achmad Ariesmen Herosy</t>
  </si>
  <si>
    <t>Heryanto, SE, SS</t>
  </si>
  <si>
    <t>Gusmiati Waris</t>
  </si>
  <si>
    <t>Rizal Fachranie</t>
  </si>
  <si>
    <t>Kunradus Aliandu</t>
  </si>
  <si>
    <t>Muhamad Fauzi</t>
  </si>
  <si>
    <t>Abdul Choir</t>
  </si>
  <si>
    <t>Rizki Arifiani</t>
  </si>
  <si>
    <t>Ir. R. Agus Suprihanto M.Si.</t>
  </si>
  <si>
    <t>Achmad Ichsan</t>
  </si>
  <si>
    <t>Muhidin</t>
  </si>
  <si>
    <t>Muhamad Chakim</t>
  </si>
  <si>
    <t>Wahyu Sadiyatmoko</t>
  </si>
  <si>
    <t>Irawan Djoko Nugroho</t>
  </si>
  <si>
    <t>Pramirvan Datu Aprillatu</t>
  </si>
  <si>
    <t>Sidik Sukandar</t>
  </si>
  <si>
    <t>Budi Setiawan</t>
  </si>
  <si>
    <t>Nikson</t>
  </si>
  <si>
    <t>Anang Purwanto</t>
  </si>
  <si>
    <t>Agus Yuliawan</t>
  </si>
  <si>
    <t>Bani Saksono</t>
  </si>
  <si>
    <t>Noviedodo</t>
  </si>
  <si>
    <t>Luther Kembaren</t>
  </si>
  <si>
    <t>Rindy Rosandya</t>
  </si>
  <si>
    <t>Feriolus Nawali</t>
  </si>
  <si>
    <t>Syarif Hasan Salampessy</t>
  </si>
  <si>
    <t>Sutinah</t>
  </si>
  <si>
    <t>Wayan Wiryawan</t>
  </si>
  <si>
    <t>Rika Yulianti</t>
  </si>
  <si>
    <t>Polewali, 20/04/1973</t>
  </si>
  <si>
    <t>Jakarta, 18/04/1967</t>
  </si>
  <si>
    <t>Jakarta, 14/04/1973</t>
  </si>
  <si>
    <t>Majene, 18/08/1966</t>
  </si>
  <si>
    <t>Jakarta, 26/01/1967</t>
  </si>
  <si>
    <t>Larantuka, 05/11/1969</t>
  </si>
  <si>
    <t>Jakarta, 06/10/1971</t>
  </si>
  <si>
    <t>Jakarta, 17/09/1977</t>
  </si>
  <si>
    <t>Tegal, 31/05/1991</t>
  </si>
  <si>
    <t>Denpasar, 22/02/1958</t>
  </si>
  <si>
    <t>Jakarta, 06/12/1969</t>
  </si>
  <si>
    <t>Jakarta, 12/05/1978</t>
  </si>
  <si>
    <t>Purworejo, 25/04/1975</t>
  </si>
  <si>
    <t>Jakarta, 12/08/1981</t>
  </si>
  <si>
    <t>Magelang, 24/11/1968</t>
  </si>
  <si>
    <t>Jakarta, 23/04/1987</t>
  </si>
  <si>
    <t>Solo, 15/05/1962</t>
  </si>
  <si>
    <t>Palembang, 28/06/1966</t>
  </si>
  <si>
    <t>Palembang, 05/03/1964</t>
  </si>
  <si>
    <t>Jombang, 12/01/1978</t>
  </si>
  <si>
    <t>Jakarta, 09/07/1977</t>
  </si>
  <si>
    <t>Yogyakarta, 15/08/1964</t>
  </si>
  <si>
    <t>Jakarta, 30/03/1966</t>
  </si>
  <si>
    <t>P. Siantar, 28/06/1976</t>
  </si>
  <si>
    <t>Cirebon, 13/03/1969</t>
  </si>
  <si>
    <t>Medan, 12/02/1962</t>
  </si>
  <si>
    <t>Ambon, 28/10/1982</t>
  </si>
  <si>
    <t>Jakarta, 18/05/1992</t>
  </si>
  <si>
    <t>Bogor, 19/03/1991</t>
  </si>
  <si>
    <t>Jakarta, 05/08/1976</t>
  </si>
  <si>
    <t>Protestan</t>
  </si>
  <si>
    <t>Katholik</t>
  </si>
  <si>
    <t>Permata Depok D1/34 Kel. Pondok Jaya Kec. Cipayung, Depok - Citayam</t>
  </si>
  <si>
    <t>08167944458/ tetypolmasari@ yahoo.com</t>
  </si>
  <si>
    <t>Jl. Geger Kalong Hilir Gg. Pancuran 7 No. 12 Rt. 2/7, Sukasari - Bandung</t>
  </si>
  <si>
    <t>081398807000/ bangris212@      gmail.com</t>
  </si>
  <si>
    <t>Jl. Prof. Latumeten Gg. Langgar No. 30 Muara Angke Jakarta Barat</t>
  </si>
  <si>
    <t>08128298794/ teater_kolom@      yahoo.com</t>
  </si>
  <si>
    <t>Komp. Kodam Jaya II Blok O/1 RT.004/RW.002 Kramat Jati - Jakarta Timur</t>
  </si>
  <si>
    <t>081286828010/ gusmin@gmail.    com</t>
  </si>
  <si>
    <t>021-8002527</t>
  </si>
  <si>
    <t>Jl. Kelapa Puan I No. 8 Perum Harapan Baru I Kota Baru - Bekasi Barat</t>
  </si>
  <si>
    <t>08129166793/ rizalfach67@    gmail.com</t>
  </si>
  <si>
    <t>021-46332001</t>
  </si>
  <si>
    <t>Jl. Garuda Raya D14/6 Perumahan Lembah Griya Indah Citayam-Depok.</t>
  </si>
  <si>
    <t>08111807509/ chunal_2000@   gmail.com</t>
  </si>
  <si>
    <t>Bojong Depok Baru I Blok MG.3 Bojong Gede - Bogor Jawa Barat</t>
  </si>
  <si>
    <t>08128586587/  dektaw@gmail.  com</t>
  </si>
  <si>
    <t>Dasana Indah Blok BD 10 No. 7, Bonang - Kelapa Dua - Tangerang</t>
  </si>
  <si>
    <t>081318422077/ achoir_link@    yahoo.com</t>
  </si>
  <si>
    <t>Jl. Cenderawasih Gg.21 No.30 RT.04/08 Randugunting, Tegal</t>
  </si>
  <si>
    <t>kikidesune@     yahoo.co.id</t>
  </si>
  <si>
    <t>Pondok Bahar Permai B44 Kel. Pondok Bahar, Kec. Karang Tengah, Tangerang</t>
  </si>
  <si>
    <t>087808561199/ agusoerono@     yahoo.com</t>
  </si>
  <si>
    <t>Komp. Griya Brandweer Blok B2-2 Parung - Bogor - Jawa Barat</t>
  </si>
  <si>
    <t>081387568363/ ahmadikhsan@   yahoo.com</t>
  </si>
  <si>
    <t>Kavling Setiabudi No. 36 RT.004/RW.005, Cipadu Larangan, Tangerang</t>
  </si>
  <si>
    <t>085218136718/ udinfoto@yahoo.com</t>
  </si>
  <si>
    <t>Jl. Papan No.12A RT.10/08 Pondok Pinang Kebayoran Lama Jakarta Selatan</t>
  </si>
  <si>
    <t>081398309271/ yoikim@yahoo.   com</t>
  </si>
  <si>
    <t>08159585766</t>
  </si>
  <si>
    <t>Jl. H. Raya Gg.DD No.28 RT.06/010 Gandaria Utara Kebayoran Baru, Jaksel</t>
  </si>
  <si>
    <t>081212356976/ moko_mokos@  yahoo.com</t>
  </si>
  <si>
    <t>021-7234045</t>
  </si>
  <si>
    <t>Jl. Flamboyan IV Blok KA.5 No.26 Reni Jaya RT. 002/20 Pamulang Barat Tangsel</t>
  </si>
  <si>
    <t>081388145819/ irawanjk@yahoo.com</t>
  </si>
  <si>
    <t>Jl. Apel Merah IIID Blok AA 12/25 Taman Wisma Asri Blok AA 12/25</t>
  </si>
  <si>
    <t>081290158008/ pram@merdeka     .com</t>
  </si>
  <si>
    <t>Jl. Masjid Arahmah No. 56 Cimanggis Depok - Jawa Barat</t>
  </si>
  <si>
    <t>08129884891/ sdik_mi@yahoo  .com</t>
  </si>
  <si>
    <t>Kampung Sidamukti RT/RW.002/011 Sukamaju, Colodong, Depok</t>
  </si>
  <si>
    <t>081288812305</t>
  </si>
  <si>
    <t>Mahkota Simprug C1/5 Ciledug Tangerang</t>
  </si>
  <si>
    <t>0818499979/ korlipjakarta@  yahoo.com</t>
  </si>
  <si>
    <t>Green Kebagusan Kav. A4 Jl. Kelapa Hijau, Jagakarsa, Jakarta Selatan</t>
  </si>
  <si>
    <t>08159971252/ anang_trijaya@  yahoo.com</t>
  </si>
  <si>
    <t>021-22007174</t>
  </si>
  <si>
    <t>Jl. Cempaka Putih Baru RT/RW. 09/02 No. 4A Cempaka Putih - Jakarta</t>
  </si>
  <si>
    <t>081382106435/ agusyuliawan1@gmail.com</t>
  </si>
  <si>
    <t>Jl. Bisbol 1 Blok BB 10/19 Kel. Sukatani, Kec. Tapos Depok - Jawa Barat</t>
  </si>
  <si>
    <t>0811189553/ bani_saksono@   yahoo.com</t>
  </si>
  <si>
    <t>Jl. Delima II No. 93 RT/RW. 08/03 Kel. Mekarsari, Kec. Duren Sawit, Jakarta Timur</t>
  </si>
  <si>
    <t>081319057658/ udadoan@gmail   .com</t>
  </si>
  <si>
    <t>Jl. Asri Lestari, Medang, Tangerang.</t>
  </si>
  <si>
    <t xml:space="preserve">081574738375 </t>
  </si>
  <si>
    <t>Pondok Sukmajaya Permai Blok DIA/No.3 Kota Depok Jawa Barat</t>
  </si>
  <si>
    <t>085880174184/ rindy.rich@     gmail.com</t>
  </si>
  <si>
    <t>Jl. Kelapa Gading I/56, Kramat Jati RT/RW.002/01, Jakarta 13510</t>
  </si>
  <si>
    <t>081346270818/ feril_n@yahoo.  com</t>
  </si>
  <si>
    <t>Jl. Mayjend. Sutoyo Cawang Jakarta Timur</t>
  </si>
  <si>
    <t>081310915844/ syarif.1982@     gmail.com</t>
  </si>
  <si>
    <t>Kp. Tipar RT. 003/07 No. 184, Kel. Pondok Kelapa, Duren Sawit - Jakarta</t>
  </si>
  <si>
    <t>089624839793</t>
  </si>
  <si>
    <t>Kp. Nanggela RT.03/06 Ds. Sukmajaya, Tajurhalang, Bogor - Jawa Barat</t>
  </si>
  <si>
    <t>081283640219</t>
  </si>
  <si>
    <t>Jl. Cagar Alam No.31 RT/RW. 03/07 Pancoran Mas Depok - Jawa Barat</t>
  </si>
  <si>
    <t>089628152794</t>
  </si>
  <si>
    <t>P</t>
  </si>
  <si>
    <t>L</t>
  </si>
  <si>
    <t>DIII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</si>
</sst>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h:mm\ AM/PM"/>
    <numFmt numFmtId="165" formatCode="dd/mm/yyyy;@"/>
  </numFmts>
  <fonts count="22" x14ac:knownFonts="1">
    <font>
      <sz val="11"/>
      <color rgb="FF000000"/>
      <name val="Calibri"/>
      <family val="2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9"/>
      <name val="Tahoma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Tahoma"/>
      <family val="2"/>
    </font>
    <font>
      <u/>
      <sz val="12"/>
      <color theme="10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  <font>
      <sz val="10"/>
      <name val="Tahoma"/>
      <family val="2"/>
    </font>
    <font>
      <sz val="10"/>
      <color theme="1"/>
      <name val="Tahom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</borders>
  <cellStyleXfs count="12">
    <xf numFmtId="0" fontId="0" fillId="0" borderId="0"/>
    <xf numFmtId="0" fontId="8" fillId="0" borderId="0"/>
    <xf numFmtId="0" fontId="6" fillId="0" borderId="0"/>
    <xf numFmtId="0" fontId="9" fillId="0" borderId="0"/>
    <xf numFmtId="0" fontId="10" fillId="0" borderId="0" applyNumberFormat="0" applyFill="0" applyBorder="0" applyAlignment="0" applyProtection="0"/>
    <xf numFmtId="0" fontId="5" fillId="0" borderId="0"/>
    <xf numFmtId="0" fontId="10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00">
    <xf numFmtId="0" fontId="0" fillId="0" borderId="0" xfId="0"/>
    <xf numFmtId="0" fontId="0" fillId="0" borderId="0" xfId="0" applyAlignment="1"/>
    <xf numFmtId="0" fontId="0" fillId="0" borderId="0" xfId="0"/>
    <xf numFmtId="0" fontId="0" fillId="0" borderId="1" xfId="0" applyFont="1" applyBorder="1"/>
    <xf numFmtId="164" fontId="0" fillId="0" borderId="1" xfId="0" applyNumberFormat="1" applyFont="1" applyBorder="1"/>
    <xf numFmtId="0" fontId="0" fillId="0" borderId="1" xfId="0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Border="1" applyAlignment="1"/>
    <xf numFmtId="0" fontId="5" fillId="0" borderId="2" xfId="5" quotePrefix="1" applyBorder="1" applyAlignment="1">
      <alignment vertical="center"/>
    </xf>
    <xf numFmtId="0" fontId="5" fillId="0" borderId="2" xfId="5" quotePrefix="1" applyBorder="1" applyAlignment="1">
      <alignment vertical="center" wrapText="1"/>
    </xf>
    <xf numFmtId="0" fontId="5" fillId="0" borderId="2" xfId="5" quotePrefix="1" applyBorder="1" applyAlignment="1">
      <alignment vertical="center"/>
    </xf>
    <xf numFmtId="0" fontId="5" fillId="0" borderId="2" xfId="5" applyBorder="1" applyAlignment="1">
      <alignment vertical="center" wrapText="1"/>
    </xf>
    <xf numFmtId="0" fontId="11" fillId="0" borderId="0" xfId="0" applyFont="1" applyAlignment="1"/>
    <xf numFmtId="0" fontId="11" fillId="0" borderId="1" xfId="0" applyFont="1" applyBorder="1"/>
    <xf numFmtId="0" fontId="12" fillId="0" borderId="3" xfId="8" quotePrefix="1" applyFont="1" applyBorder="1" applyAlignment="1">
      <alignment horizontal="left"/>
    </xf>
    <xf numFmtId="0" fontId="12" fillId="0" borderId="3" xfId="8" applyFont="1" applyBorder="1" applyAlignment="1">
      <alignment horizontal="left"/>
    </xf>
    <xf numFmtId="0" fontId="14" fillId="0" borderId="2" xfId="6" applyFont="1" applyBorder="1" applyAlignment="1">
      <alignment horizontal="left"/>
    </xf>
    <xf numFmtId="3" fontId="13" fillId="3" borderId="3" xfId="8" applyNumberFormat="1" applyFont="1" applyFill="1" applyBorder="1" applyAlignment="1">
      <alignment horizontal="left" vertical="center" wrapText="1"/>
    </xf>
    <xf numFmtId="3" fontId="13" fillId="3" borderId="2" xfId="8" applyNumberFormat="1" applyFont="1" applyFill="1" applyBorder="1" applyAlignment="1">
      <alignment horizontal="left" vertical="center" wrapText="1"/>
    </xf>
    <xf numFmtId="0" fontId="12" fillId="0" borderId="3" xfId="8" applyFont="1" applyBorder="1" applyAlignment="1">
      <alignment horizontal="left" wrapText="1"/>
    </xf>
    <xf numFmtId="14" fontId="12" fillId="0" borderId="3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vertical="center" wrapText="1"/>
    </xf>
    <xf numFmtId="14" fontId="12" fillId="0" borderId="2" xfId="8" applyNumberFormat="1" applyFont="1" applyBorder="1" applyAlignment="1">
      <alignment horizontal="left" vertical="center" wrapText="1"/>
    </xf>
    <xf numFmtId="0" fontId="12" fillId="0" borderId="2" xfId="8" applyFont="1" applyBorder="1" applyAlignment="1">
      <alignment horizontal="left" wrapText="1"/>
    </xf>
    <xf numFmtId="0" fontId="12" fillId="0" borderId="3" xfId="8" applyFont="1" applyBorder="1" applyAlignment="1">
      <alignment horizontal="center"/>
    </xf>
    <xf numFmtId="0" fontId="12" fillId="0" borderId="2" xfId="8" applyFont="1" applyBorder="1" applyAlignment="1">
      <alignment horizontal="center"/>
    </xf>
    <xf numFmtId="0" fontId="12" fillId="0" borderId="2" xfId="8" applyFont="1" applyBorder="1" applyAlignment="1">
      <alignment horizontal="left"/>
    </xf>
    <xf numFmtId="0" fontId="12" fillId="0" borderId="2" xfId="8" quotePrefix="1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vertical="center" wrapText="1"/>
    </xf>
    <xf numFmtId="0" fontId="15" fillId="0" borderId="2" xfId="10" applyBorder="1" applyAlignment="1" applyProtection="1">
      <alignment vertical="center" wrapText="1"/>
    </xf>
    <xf numFmtId="0" fontId="2" fillId="0" borderId="2" xfId="9" applyBorder="1" applyAlignment="1">
      <alignment horizontal="left" vertical="center" wrapText="1"/>
    </xf>
    <xf numFmtId="0" fontId="2" fillId="0" borderId="2" xfId="9" applyBorder="1" applyAlignment="1">
      <alignment horizontal="left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left" vertical="center" wrapText="1"/>
    </xf>
    <xf numFmtId="0" fontId="2" fillId="0" borderId="2" xfId="9" applyBorder="1" applyAlignment="1">
      <alignment horizontal="center" vertical="center" wrapText="1"/>
    </xf>
    <xf numFmtId="0" fontId="2" fillId="0" borderId="2" xfId="9" applyBorder="1" applyAlignment="1">
      <alignment horizontal="left" vertical="center" wrapText="1"/>
    </xf>
    <xf numFmtId="0" fontId="15" fillId="0" borderId="2" xfId="10" applyBorder="1" applyAlignment="1" applyProtection="1">
      <alignment horizontal="left" vertical="center" wrapText="1"/>
    </xf>
    <xf numFmtId="0" fontId="2" fillId="0" borderId="2" xfId="9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 wrapText="1"/>
    </xf>
    <xf numFmtId="0" fontId="17" fillId="0" borderId="2" xfId="0" applyFont="1" applyBorder="1" applyAlignment="1">
      <alignment horizontal="center" vertical="center" wrapText="1"/>
    </xf>
    <xf numFmtId="0" fontId="17" fillId="0" borderId="2" xfId="0" quotePrefix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wrapText="1"/>
    </xf>
    <xf numFmtId="0" fontId="17" fillId="0" borderId="2" xfId="0" quotePrefix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wrapText="1"/>
    </xf>
    <xf numFmtId="0" fontId="17" fillId="0" borderId="2" xfId="0" applyFont="1" applyBorder="1" applyAlignment="1">
      <alignment horizontal="center" wrapText="1"/>
    </xf>
    <xf numFmtId="0" fontId="17" fillId="0" borderId="4" xfId="0" quotePrefix="1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2" xfId="0" quotePrefix="1" applyFont="1" applyBorder="1" applyAlignment="1">
      <alignment horizontal="center" vertical="center"/>
    </xf>
    <xf numFmtId="0" fontId="17" fillId="0" borderId="6" xfId="0" quotePrefix="1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7" xfId="0" quotePrefix="1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20" fillId="0" borderId="10" xfId="11" applyFont="1" applyBorder="1" applyAlignment="1">
      <alignment horizontal="left" vertical="center"/>
    </xf>
    <xf numFmtId="0" fontId="20" fillId="0" borderId="11" xfId="11" applyFont="1" applyBorder="1" applyAlignment="1">
      <alignment horizontal="left" vertical="center"/>
    </xf>
    <xf numFmtId="0" fontId="20" fillId="0" borderId="13" xfId="11" applyFont="1" applyBorder="1" applyAlignment="1">
      <alignment horizontal="left" vertical="center"/>
    </xf>
    <xf numFmtId="0" fontId="20" fillId="0" borderId="12" xfId="11" applyFont="1" applyBorder="1" applyAlignment="1">
      <alignment horizontal="left" vertical="center"/>
    </xf>
    <xf numFmtId="165" fontId="19" fillId="0" borderId="12" xfId="11" applyNumberFormat="1" applyFont="1" applyBorder="1" applyAlignment="1">
      <alignment horizontal="center" vertical="center" wrapText="1"/>
    </xf>
    <xf numFmtId="165" fontId="19" fillId="0" borderId="10" xfId="11" applyNumberFormat="1" applyFont="1" applyBorder="1" applyAlignment="1">
      <alignment horizontal="center" vertical="center" wrapText="1"/>
    </xf>
    <xf numFmtId="165" fontId="19" fillId="0" borderId="11" xfId="11" applyNumberFormat="1" applyFont="1" applyBorder="1" applyAlignment="1">
      <alignment horizontal="center" vertical="center" wrapText="1"/>
    </xf>
    <xf numFmtId="165" fontId="19" fillId="0" borderId="13" xfId="11" applyNumberFormat="1" applyFont="1" applyBorder="1" applyAlignment="1">
      <alignment horizontal="center" vertical="center" wrapText="1"/>
    </xf>
    <xf numFmtId="0" fontId="19" fillId="0" borderId="10" xfId="11" applyFont="1" applyBorder="1" applyAlignment="1">
      <alignment horizontal="center" vertical="center" wrapText="1"/>
    </xf>
    <xf numFmtId="0" fontId="19" fillId="0" borderId="11" xfId="11" applyFont="1" applyBorder="1" applyAlignment="1">
      <alignment horizontal="center" vertical="center" wrapText="1"/>
    </xf>
    <xf numFmtId="0" fontId="19" fillId="0" borderId="12" xfId="11" applyFont="1" applyBorder="1" applyAlignment="1">
      <alignment horizontal="center" vertical="center" wrapText="1"/>
    </xf>
    <xf numFmtId="0" fontId="19" fillId="0" borderId="13" xfId="11" applyFont="1" applyBorder="1" applyAlignment="1">
      <alignment horizontal="center" vertical="center" wrapText="1"/>
    </xf>
    <xf numFmtId="0" fontId="19" fillId="0" borderId="10" xfId="11" applyFont="1" applyBorder="1" applyAlignment="1">
      <alignment horizontal="center" vertical="center" wrapText="1"/>
    </xf>
    <xf numFmtId="0" fontId="19" fillId="0" borderId="11" xfId="11" applyFont="1" applyBorder="1" applyAlignment="1">
      <alignment horizontal="center" vertical="center" wrapText="1"/>
    </xf>
    <xf numFmtId="0" fontId="19" fillId="0" borderId="12" xfId="11" applyFont="1" applyBorder="1" applyAlignment="1">
      <alignment horizontal="center" vertical="center" wrapText="1"/>
    </xf>
    <xf numFmtId="0" fontId="19" fillId="0" borderId="13" xfId="11" applyFont="1" applyBorder="1" applyAlignment="1">
      <alignment horizontal="center" vertical="center" wrapText="1"/>
    </xf>
    <xf numFmtId="0" fontId="19" fillId="0" borderId="10" xfId="11" applyFont="1" applyBorder="1" applyAlignment="1">
      <alignment horizontal="center" vertical="center" wrapText="1"/>
    </xf>
    <xf numFmtId="0" fontId="19" fillId="0" borderId="11" xfId="11" applyFont="1" applyBorder="1" applyAlignment="1">
      <alignment horizontal="center" vertical="center" wrapText="1"/>
    </xf>
    <xf numFmtId="0" fontId="19" fillId="0" borderId="12" xfId="11" applyFont="1" applyBorder="1" applyAlignment="1">
      <alignment horizontal="center" vertical="center" wrapText="1"/>
    </xf>
    <xf numFmtId="0" fontId="19" fillId="0" borderId="10" xfId="11" quotePrefix="1" applyFont="1" applyBorder="1" applyAlignment="1">
      <alignment horizontal="center" vertical="center" wrapText="1"/>
    </xf>
    <xf numFmtId="49" fontId="20" fillId="0" borderId="10" xfId="11" applyNumberFormat="1" applyFont="1" applyBorder="1" applyAlignment="1">
      <alignment horizontal="left" vertical="center" wrapText="1"/>
    </xf>
    <xf numFmtId="0" fontId="19" fillId="3" borderId="10" xfId="11" quotePrefix="1" applyFont="1" applyFill="1" applyBorder="1" applyAlignment="1">
      <alignment horizontal="center" vertical="center" wrapText="1"/>
    </xf>
    <xf numFmtId="49" fontId="20" fillId="0" borderId="11" xfId="11" applyNumberFormat="1" applyFont="1" applyBorder="1" applyAlignment="1">
      <alignment horizontal="left" vertical="center" wrapText="1"/>
    </xf>
    <xf numFmtId="0" fontId="19" fillId="0" borderId="13" xfId="11" applyFont="1" applyBorder="1" applyAlignment="1">
      <alignment horizontal="center" vertical="center" wrapText="1"/>
    </xf>
    <xf numFmtId="49" fontId="20" fillId="0" borderId="13" xfId="11" applyNumberFormat="1" applyFont="1" applyBorder="1" applyAlignment="1">
      <alignment horizontal="left" vertical="center" wrapText="1"/>
    </xf>
    <xf numFmtId="49" fontId="20" fillId="0" borderId="12" xfId="11" applyNumberFormat="1" applyFont="1" applyBorder="1" applyAlignment="1">
      <alignment horizontal="left" vertical="center" wrapText="1"/>
    </xf>
    <xf numFmtId="0" fontId="18" fillId="0" borderId="10" xfId="11" applyFont="1" applyBorder="1" applyAlignment="1">
      <alignment vertical="center" wrapText="1"/>
    </xf>
    <xf numFmtId="0" fontId="18" fillId="0" borderId="10" xfId="11" applyFont="1" applyBorder="1" applyAlignment="1">
      <alignment horizontal="center" vertical="center" wrapText="1"/>
    </xf>
    <xf numFmtId="0" fontId="19" fillId="3" borderId="12" xfId="11" quotePrefix="1" applyFont="1" applyFill="1" applyBorder="1" applyAlignment="1">
      <alignment horizontal="center" vertical="center" wrapText="1"/>
    </xf>
    <xf numFmtId="0" fontId="19" fillId="3" borderId="11" xfId="11" quotePrefix="1" applyFont="1" applyFill="1" applyBorder="1" applyAlignment="1">
      <alignment horizontal="center" vertical="center" wrapText="1"/>
    </xf>
    <xf numFmtId="0" fontId="19" fillId="3" borderId="13" xfId="11" quotePrefix="1" applyFont="1" applyFill="1" applyBorder="1" applyAlignment="1">
      <alignment horizontal="center" vertical="center" wrapText="1"/>
    </xf>
    <xf numFmtId="0" fontId="21" fillId="3" borderId="10" xfId="10" applyFont="1" applyFill="1" applyBorder="1" applyAlignment="1" applyProtection="1">
      <alignment horizontal="center" vertical="center" wrapText="1"/>
    </xf>
    <xf numFmtId="0" fontId="19" fillId="0" borderId="10" xfId="11" applyFont="1" applyBorder="1" applyAlignment="1">
      <alignment horizontal="center" vertical="center" wrapText="1"/>
    </xf>
    <xf numFmtId="0" fontId="19" fillId="0" borderId="11" xfId="11" applyFont="1" applyBorder="1" applyAlignment="1">
      <alignment horizontal="center" vertical="center" wrapText="1"/>
    </xf>
    <xf numFmtId="0" fontId="19" fillId="0" borderId="12" xfId="11" applyFont="1" applyBorder="1" applyAlignment="1">
      <alignment horizontal="center" vertical="center" wrapText="1"/>
    </xf>
    <xf numFmtId="0" fontId="19" fillId="0" borderId="13" xfId="11" applyFont="1" applyBorder="1" applyAlignment="1">
      <alignment horizontal="center" vertical="center" wrapText="1"/>
    </xf>
  </cellXfs>
  <cellStyles count="12">
    <cellStyle name="Hyperlink" xfId="6" builtinId="8"/>
    <cellStyle name="Hyperlink 2" xfId="4"/>
    <cellStyle name="Hyperlink 3" xfId="10"/>
    <cellStyle name="Normal" xfId="0" builtinId="0"/>
    <cellStyle name="Normal 2" xfId="3"/>
    <cellStyle name="Normal 3" xfId="2"/>
    <cellStyle name="Normal 4" xfId="5"/>
    <cellStyle name="Normal 5" xfId="7"/>
    <cellStyle name="Normal 6" xfId="8"/>
    <cellStyle name="Normal 7" xfId="9"/>
    <cellStyle name="Normal 8" xfId="11"/>
    <cellStyle name="TableStyleLigh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kidesune@%20%20%20%20%20yahoo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86"/>
  <sheetViews>
    <sheetView tabSelected="1" zoomScale="75" zoomScaleNormal="75" workbookViewId="0">
      <selection activeCell="S25" sqref="S25"/>
    </sheetView>
  </sheetViews>
  <sheetFormatPr defaultRowHeight="15.75" x14ac:dyDescent="0.25"/>
  <cols>
    <col min="1" max="1" width="2" style="1"/>
    <col min="2" max="2" width="4.42578125" style="1"/>
    <col min="3" max="3" width="6" style="1"/>
    <col min="4" max="4" width="8.28515625" style="1"/>
    <col min="5" max="5" width="7.7109375" style="1"/>
    <col min="6" max="6" width="8.85546875" style="1"/>
    <col min="7" max="7" width="10.28515625" style="1"/>
    <col min="8" max="8" width="11.28515625" style="1"/>
    <col min="9" max="9" width="12.28515625" style="1"/>
    <col min="10" max="10" width="12.5703125" style="1"/>
    <col min="11" max="11" width="6.7109375" style="1"/>
    <col min="12" max="12" width="9.42578125" style="1"/>
    <col min="13" max="13" width="21.7109375" style="12"/>
    <col min="14" max="14" width="6.85546875" style="1" customWidth="1"/>
    <col min="15" max="15" width="24.28515625" style="12"/>
    <col min="16" max="16" width="12" style="1"/>
    <col min="17" max="17" width="9.7109375" style="1" customWidth="1"/>
    <col min="18" max="18" width="11.5703125" style="1"/>
    <col min="19" max="19" width="14.42578125" style="28"/>
    <col min="20" max="20" width="14.42578125" style="1" customWidth="1"/>
    <col min="21" max="21" width="28.28515625" style="1" customWidth="1"/>
    <col min="22" max="22" width="61.42578125" style="1"/>
    <col min="23" max="23" width="17.7109375" style="1" customWidth="1"/>
    <col min="24" max="24" width="23.42578125" style="1" customWidth="1"/>
    <col min="25" max="25" width="26.85546875" style="1"/>
    <col min="26" max="256" width="6.85546875" style="1"/>
    <col min="257" max="1023" width="6.85546875" style="2"/>
    <col min="1024" max="1025" width="6.85546875"/>
  </cols>
  <sheetData>
    <row r="1" spans="1:25" ht="16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3" t="s">
        <v>12</v>
      </c>
      <c r="N1" s="3" t="s">
        <v>13</v>
      </c>
      <c r="O1" s="13" t="s">
        <v>14</v>
      </c>
      <c r="P1" s="3" t="s">
        <v>15</v>
      </c>
      <c r="Q1" s="3" t="s">
        <v>16</v>
      </c>
      <c r="R1" s="3" t="s">
        <v>17</v>
      </c>
      <c r="S1" s="29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 ht="16.899999999999999" customHeight="1" x14ac:dyDescent="0.25">
      <c r="A2" s="5"/>
      <c r="B2" s="5"/>
      <c r="C2" s="3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8"/>
      <c r="M2" s="64" t="s">
        <v>32</v>
      </c>
      <c r="N2"/>
      <c r="O2" s="68" t="s">
        <v>62</v>
      </c>
      <c r="P2" s="74" t="s">
        <v>159</v>
      </c>
      <c r="Q2" s="6">
        <f>2016-VALUE(RIGHT(O2,4))</f>
        <v>43</v>
      </c>
      <c r="R2" t="str">
        <f>IF(Q2&lt;21,"&lt; 21",IF(Q2&lt;=30,"21 - 30",IF(Q2&lt;=40,"31 - 40",IF(Q2&lt;=50,"41 - 50","&gt; 50" ))))</f>
        <v>41 - 50</v>
      </c>
      <c r="S2" s="98" t="s">
        <v>26</v>
      </c>
      <c r="T2" s="78" t="s">
        <v>29</v>
      </c>
      <c r="U2" s="60"/>
      <c r="V2" s="84" t="s">
        <v>94</v>
      </c>
      <c r="W2" s="85" t="s">
        <v>95</v>
      </c>
      <c r="X2" s="82"/>
      <c r="Y2" s="62"/>
    </row>
    <row r="3" spans="1:25" ht="16.899999999999999" customHeight="1" thickBot="1" x14ac:dyDescent="0.3">
      <c r="A3" s="5"/>
      <c r="B3" s="5"/>
      <c r="C3" s="3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8"/>
      <c r="M3" s="64" t="s">
        <v>33</v>
      </c>
      <c r="N3"/>
      <c r="O3" s="69" t="s">
        <v>63</v>
      </c>
      <c r="P3" s="72" t="s">
        <v>160</v>
      </c>
      <c r="Q3" s="6">
        <f t="shared" ref="Q3:Q66" si="0">2016-VALUE(RIGHT(O3,4))</f>
        <v>49</v>
      </c>
      <c r="R3" s="2" t="str">
        <f t="shared" ref="R3:R66" si="1">IF(Q3&lt;21,"&lt; 21",IF(Q3&lt;=30,"21 - 30",IF(Q3&lt;=40,"31 - 40",IF(Q3&lt;=50,"41 - 50","&gt; 50" ))))</f>
        <v>41 - 50</v>
      </c>
      <c r="S3" s="96" t="s">
        <v>26</v>
      </c>
      <c r="T3" s="76" t="s">
        <v>29</v>
      </c>
      <c r="U3" s="48"/>
      <c r="V3" s="84" t="s">
        <v>96</v>
      </c>
      <c r="W3" s="85" t="s">
        <v>97</v>
      </c>
      <c r="X3" s="80"/>
      <c r="Y3" s="63"/>
    </row>
    <row r="4" spans="1:25" ht="16.899999999999999" customHeight="1" x14ac:dyDescent="0.25">
      <c r="A4" s="5"/>
      <c r="B4" s="5"/>
      <c r="C4" s="3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8"/>
      <c r="M4" s="64" t="s">
        <v>34</v>
      </c>
      <c r="N4"/>
      <c r="O4" s="69" t="s">
        <v>64</v>
      </c>
      <c r="P4" s="72" t="s">
        <v>160</v>
      </c>
      <c r="Q4" s="6">
        <f t="shared" si="0"/>
        <v>43</v>
      </c>
      <c r="R4" s="2" t="str">
        <f t="shared" si="1"/>
        <v>41 - 50</v>
      </c>
      <c r="S4" s="96" t="s">
        <v>26</v>
      </c>
      <c r="T4" s="76" t="s">
        <v>29</v>
      </c>
      <c r="U4" s="48"/>
      <c r="V4" s="84" t="s">
        <v>98</v>
      </c>
      <c r="W4" s="85" t="s">
        <v>99</v>
      </c>
      <c r="X4" s="80"/>
      <c r="Y4" s="62"/>
    </row>
    <row r="5" spans="1:25" ht="16.899999999999999" customHeight="1" thickBot="1" x14ac:dyDescent="0.3">
      <c r="A5" s="5"/>
      <c r="B5" s="5"/>
      <c r="C5" s="3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8"/>
      <c r="M5" s="64" t="s">
        <v>35</v>
      </c>
      <c r="N5"/>
      <c r="O5" s="69" t="s">
        <v>65</v>
      </c>
      <c r="P5" s="72" t="s">
        <v>159</v>
      </c>
      <c r="Q5" s="6">
        <f t="shared" si="0"/>
        <v>50</v>
      </c>
      <c r="R5" s="2" t="str">
        <f t="shared" si="1"/>
        <v>41 - 50</v>
      </c>
      <c r="S5" s="96" t="s">
        <v>26</v>
      </c>
      <c r="T5" s="76" t="s">
        <v>29</v>
      </c>
      <c r="U5" s="48"/>
      <c r="V5" s="84" t="s">
        <v>100</v>
      </c>
      <c r="W5" s="85" t="s">
        <v>101</v>
      </c>
      <c r="X5" s="83" t="s">
        <v>102</v>
      </c>
      <c r="Y5" s="63"/>
    </row>
    <row r="6" spans="1:25" ht="16.899999999999999" customHeight="1" x14ac:dyDescent="0.25">
      <c r="A6" s="5"/>
      <c r="B6" s="5"/>
      <c r="C6" s="3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8"/>
      <c r="M6" s="64" t="s">
        <v>36</v>
      </c>
      <c r="N6"/>
      <c r="O6" s="69" t="s">
        <v>66</v>
      </c>
      <c r="P6" s="72" t="s">
        <v>160</v>
      </c>
      <c r="Q6" s="6">
        <f t="shared" si="0"/>
        <v>49</v>
      </c>
      <c r="R6" s="2" t="str">
        <f t="shared" si="1"/>
        <v>41 - 50</v>
      </c>
      <c r="S6" s="96" t="s">
        <v>26</v>
      </c>
      <c r="T6" s="76" t="s">
        <v>29</v>
      </c>
      <c r="U6" s="48"/>
      <c r="V6" s="84" t="s">
        <v>103</v>
      </c>
      <c r="W6" s="85" t="s">
        <v>104</v>
      </c>
      <c r="X6" s="80" t="s">
        <v>105</v>
      </c>
      <c r="Y6" s="62"/>
    </row>
    <row r="7" spans="1:25" ht="16.899999999999999" customHeight="1" thickBot="1" x14ac:dyDescent="0.3">
      <c r="A7" s="5"/>
      <c r="B7" s="5"/>
      <c r="C7" s="3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8"/>
      <c r="M7" s="64" t="s">
        <v>37</v>
      </c>
      <c r="N7"/>
      <c r="O7" s="69" t="s">
        <v>67</v>
      </c>
      <c r="P7" s="72" t="s">
        <v>160</v>
      </c>
      <c r="Q7" s="6">
        <f t="shared" si="0"/>
        <v>47</v>
      </c>
      <c r="R7" s="2" t="str">
        <f t="shared" si="1"/>
        <v>41 - 50</v>
      </c>
      <c r="S7" s="96" t="s">
        <v>26</v>
      </c>
      <c r="T7" s="76" t="s">
        <v>29</v>
      </c>
      <c r="U7" s="61"/>
      <c r="V7" s="84" t="s">
        <v>106</v>
      </c>
      <c r="W7" s="85" t="s">
        <v>107</v>
      </c>
      <c r="X7" s="80"/>
      <c r="Y7" s="63"/>
    </row>
    <row r="8" spans="1:25" ht="16.899999999999999" customHeight="1" thickBot="1" x14ac:dyDescent="0.3">
      <c r="A8" s="5"/>
      <c r="B8" s="5"/>
      <c r="C8" s="3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8"/>
      <c r="M8" s="64" t="s">
        <v>38</v>
      </c>
      <c r="N8"/>
      <c r="O8" s="69" t="s">
        <v>68</v>
      </c>
      <c r="P8" s="72" t="s">
        <v>160</v>
      </c>
      <c r="Q8" s="6">
        <f t="shared" si="0"/>
        <v>45</v>
      </c>
      <c r="R8" s="2" t="str">
        <f t="shared" si="1"/>
        <v>41 - 50</v>
      </c>
      <c r="S8" s="96" t="s">
        <v>26</v>
      </c>
      <c r="T8" s="76" t="s">
        <v>29</v>
      </c>
      <c r="U8" s="61"/>
      <c r="V8" s="84" t="s">
        <v>108</v>
      </c>
      <c r="W8" s="85" t="s">
        <v>109</v>
      </c>
      <c r="X8" s="80"/>
      <c r="Y8" s="62"/>
    </row>
    <row r="9" spans="1:25" ht="16.899999999999999" customHeight="1" thickBot="1" x14ac:dyDescent="0.3">
      <c r="A9" s="5"/>
      <c r="B9" s="5"/>
      <c r="C9" s="3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8"/>
      <c r="M9" s="64" t="s">
        <v>39</v>
      </c>
      <c r="N9"/>
      <c r="O9" s="69" t="s">
        <v>69</v>
      </c>
      <c r="P9" s="72" t="s">
        <v>160</v>
      </c>
      <c r="Q9" s="6">
        <f t="shared" si="0"/>
        <v>39</v>
      </c>
      <c r="R9" s="2" t="str">
        <f t="shared" si="1"/>
        <v>31 - 40</v>
      </c>
      <c r="S9" s="96" t="s">
        <v>26</v>
      </c>
      <c r="T9" s="76" t="s">
        <v>29</v>
      </c>
      <c r="U9" s="48"/>
      <c r="V9" s="84" t="s">
        <v>110</v>
      </c>
      <c r="W9" s="85" t="s">
        <v>111</v>
      </c>
      <c r="X9" s="80"/>
      <c r="Y9" s="62"/>
    </row>
    <row r="10" spans="1:25" ht="16.899999999999999" customHeight="1" x14ac:dyDescent="0.25">
      <c r="A10" s="5"/>
      <c r="B10" s="5"/>
      <c r="C10" s="3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8"/>
      <c r="M10" s="64" t="s">
        <v>40</v>
      </c>
      <c r="N10"/>
      <c r="O10" s="69" t="s">
        <v>70</v>
      </c>
      <c r="P10" s="72" t="s">
        <v>159</v>
      </c>
      <c r="Q10" s="6">
        <f t="shared" si="0"/>
        <v>25</v>
      </c>
      <c r="R10" s="2" t="str">
        <f t="shared" si="1"/>
        <v>21 - 30</v>
      </c>
      <c r="S10" s="96" t="s">
        <v>26</v>
      </c>
      <c r="T10" s="76" t="s">
        <v>29</v>
      </c>
      <c r="U10" s="61"/>
      <c r="V10" s="84" t="s">
        <v>112</v>
      </c>
      <c r="W10" s="95" t="s">
        <v>113</v>
      </c>
      <c r="X10" s="80"/>
      <c r="Y10" s="62"/>
    </row>
    <row r="11" spans="1:25" ht="16.899999999999999" customHeight="1" thickBot="1" x14ac:dyDescent="0.3">
      <c r="A11" s="5"/>
      <c r="B11" s="5"/>
      <c r="C11" s="3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8"/>
      <c r="M11" s="64" t="s">
        <v>41</v>
      </c>
      <c r="N11"/>
      <c r="O11" s="69" t="s">
        <v>71</v>
      </c>
      <c r="P11" s="72" t="s">
        <v>160</v>
      </c>
      <c r="Q11" s="6">
        <f t="shared" si="0"/>
        <v>58</v>
      </c>
      <c r="R11" s="2" t="str">
        <f t="shared" si="1"/>
        <v>&gt; 50</v>
      </c>
      <c r="S11" s="96" t="s">
        <v>27</v>
      </c>
      <c r="T11" s="76" t="s">
        <v>29</v>
      </c>
      <c r="U11" s="48"/>
      <c r="V11" s="84" t="s">
        <v>114</v>
      </c>
      <c r="W11" s="85" t="s">
        <v>115</v>
      </c>
      <c r="X11" s="80"/>
      <c r="Y11" s="63"/>
    </row>
    <row r="12" spans="1:25" ht="16.899999999999999" customHeight="1" x14ac:dyDescent="0.25">
      <c r="A12" s="5"/>
      <c r="B12" s="5"/>
      <c r="C12" s="3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8"/>
      <c r="M12" s="64" t="s">
        <v>42</v>
      </c>
      <c r="N12"/>
      <c r="O12" s="69" t="s">
        <v>72</v>
      </c>
      <c r="P12" s="72" t="s">
        <v>160</v>
      </c>
      <c r="Q12" s="6">
        <f t="shared" si="0"/>
        <v>47</v>
      </c>
      <c r="R12" s="2" t="str">
        <f t="shared" si="1"/>
        <v>41 - 50</v>
      </c>
      <c r="S12" s="96" t="s">
        <v>26</v>
      </c>
      <c r="T12" s="76" t="s">
        <v>29</v>
      </c>
      <c r="U12" s="48"/>
      <c r="V12" s="84" t="s">
        <v>116</v>
      </c>
      <c r="W12" s="85" t="s">
        <v>117</v>
      </c>
      <c r="X12" s="80"/>
      <c r="Y12" s="62"/>
    </row>
    <row r="13" spans="1:25" ht="16.899999999999999" customHeight="1" thickBot="1" x14ac:dyDescent="0.3">
      <c r="A13" s="5"/>
      <c r="B13" s="5"/>
      <c r="C13" s="3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8"/>
      <c r="M13" s="64" t="s">
        <v>43</v>
      </c>
      <c r="N13"/>
      <c r="O13" s="69" t="s">
        <v>73</v>
      </c>
      <c r="P13" s="72" t="s">
        <v>160</v>
      </c>
      <c r="Q13" s="6">
        <f t="shared" si="0"/>
        <v>38</v>
      </c>
      <c r="R13" s="2" t="str">
        <f t="shared" si="1"/>
        <v>31 - 40</v>
      </c>
      <c r="S13" s="96" t="s">
        <v>26</v>
      </c>
      <c r="T13" s="76" t="s">
        <v>29</v>
      </c>
      <c r="U13" s="55"/>
      <c r="V13" s="84" t="s">
        <v>118</v>
      </c>
      <c r="W13" s="85" t="s">
        <v>119</v>
      </c>
      <c r="X13" s="80"/>
      <c r="Y13" s="63"/>
    </row>
    <row r="14" spans="1:25" ht="16.899999999999999" customHeight="1" x14ac:dyDescent="0.25">
      <c r="A14" s="5"/>
      <c r="B14" s="5"/>
      <c r="C14" s="3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8"/>
      <c r="M14" s="64" t="s">
        <v>44</v>
      </c>
      <c r="N14"/>
      <c r="O14" s="69" t="s">
        <v>74</v>
      </c>
      <c r="P14" s="72" t="s">
        <v>160</v>
      </c>
      <c r="Q14" s="6">
        <f t="shared" si="0"/>
        <v>41</v>
      </c>
      <c r="R14" s="2" t="str">
        <f t="shared" si="1"/>
        <v>41 - 50</v>
      </c>
      <c r="S14" s="96" t="s">
        <v>26</v>
      </c>
      <c r="T14" s="76" t="s">
        <v>29</v>
      </c>
      <c r="U14" s="48"/>
      <c r="V14" s="84" t="s">
        <v>120</v>
      </c>
      <c r="W14" s="85" t="s">
        <v>121</v>
      </c>
      <c r="X14" s="83" t="s">
        <v>122</v>
      </c>
      <c r="Y14" s="62"/>
    </row>
    <row r="15" spans="1:25" ht="16.899999999999999" customHeight="1" thickBot="1" x14ac:dyDescent="0.3">
      <c r="A15" s="5"/>
      <c r="B15" s="5"/>
      <c r="C15" s="3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8"/>
      <c r="M15" s="65" t="s">
        <v>45</v>
      </c>
      <c r="N15"/>
      <c r="O15" s="70" t="s">
        <v>75</v>
      </c>
      <c r="P15" s="73" t="s">
        <v>160</v>
      </c>
      <c r="Q15" s="6">
        <f t="shared" si="0"/>
        <v>35</v>
      </c>
      <c r="R15" s="2" t="str">
        <f t="shared" si="1"/>
        <v>31 - 40</v>
      </c>
      <c r="S15" s="97" t="s">
        <v>161</v>
      </c>
      <c r="T15" s="77" t="s">
        <v>29</v>
      </c>
      <c r="U15" s="48"/>
      <c r="V15" s="86" t="s">
        <v>123</v>
      </c>
      <c r="W15" s="93" t="s">
        <v>124</v>
      </c>
      <c r="X15" s="81" t="s">
        <v>125</v>
      </c>
      <c r="Y15" s="63"/>
    </row>
    <row r="16" spans="1:25" ht="16.899999999999999" customHeight="1" x14ac:dyDescent="0.25">
      <c r="A16" s="5"/>
      <c r="B16" s="5"/>
      <c r="C16" s="3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8"/>
      <c r="M16" s="66" t="s">
        <v>46</v>
      </c>
      <c r="N16"/>
      <c r="O16" s="71" t="s">
        <v>76</v>
      </c>
      <c r="P16" s="75" t="s">
        <v>160</v>
      </c>
      <c r="Q16" s="6">
        <f t="shared" si="0"/>
        <v>48</v>
      </c>
      <c r="R16" s="2" t="str">
        <f t="shared" si="1"/>
        <v>41 - 50</v>
      </c>
      <c r="S16" s="99" t="s">
        <v>26</v>
      </c>
      <c r="T16" s="79" t="s">
        <v>29</v>
      </c>
      <c r="U16" s="61"/>
      <c r="V16" s="88" t="s">
        <v>126</v>
      </c>
      <c r="W16" s="94" t="s">
        <v>127</v>
      </c>
      <c r="X16" s="87"/>
      <c r="Y16" s="62"/>
    </row>
    <row r="17" spans="1:25" ht="16.899999999999999" customHeight="1" thickBot="1" x14ac:dyDescent="0.3">
      <c r="A17" s="5"/>
      <c r="B17" s="5"/>
      <c r="C17" s="3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8"/>
      <c r="M17" s="64" t="s">
        <v>47</v>
      </c>
      <c r="N17"/>
      <c r="O17" s="69" t="s">
        <v>77</v>
      </c>
      <c r="P17" s="72" t="s">
        <v>160</v>
      </c>
      <c r="Q17" s="6">
        <f t="shared" si="0"/>
        <v>29</v>
      </c>
      <c r="R17" s="2" t="str">
        <f t="shared" si="1"/>
        <v>21 - 30</v>
      </c>
      <c r="S17" s="96" t="s">
        <v>26</v>
      </c>
      <c r="T17" s="76" t="s">
        <v>29</v>
      </c>
      <c r="U17" s="48"/>
      <c r="V17" s="84" t="s">
        <v>128</v>
      </c>
      <c r="W17" s="85" t="s">
        <v>129</v>
      </c>
      <c r="X17" s="80"/>
      <c r="Y17" s="63"/>
    </row>
    <row r="18" spans="1:25" ht="16.899999999999999" customHeight="1" x14ac:dyDescent="0.25">
      <c r="A18" s="5"/>
      <c r="B18" s="5"/>
      <c r="C18" s="3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8"/>
      <c r="M18" s="64" t="s">
        <v>48</v>
      </c>
      <c r="N18"/>
      <c r="O18" s="69" t="s">
        <v>78</v>
      </c>
      <c r="P18" s="72" t="s">
        <v>160</v>
      </c>
      <c r="Q18" s="6">
        <f t="shared" si="0"/>
        <v>54</v>
      </c>
      <c r="R18" s="2" t="str">
        <f t="shared" si="1"/>
        <v>&gt; 50</v>
      </c>
      <c r="S18" s="96" t="s">
        <v>26</v>
      </c>
      <c r="T18" s="76" t="s">
        <v>29</v>
      </c>
      <c r="U18" s="61"/>
      <c r="V18" s="84" t="s">
        <v>130</v>
      </c>
      <c r="W18" s="85" t="s">
        <v>131</v>
      </c>
      <c r="X18" s="80"/>
      <c r="Y18" s="62"/>
    </row>
    <row r="19" spans="1:25" ht="16.899999999999999" customHeight="1" thickBot="1" x14ac:dyDescent="0.3">
      <c r="A19" s="5"/>
      <c r="B19" s="5"/>
      <c r="C19" s="3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8"/>
      <c r="M19" s="64" t="s">
        <v>49</v>
      </c>
      <c r="N19"/>
      <c r="O19" s="69" t="s">
        <v>79</v>
      </c>
      <c r="P19" s="72" t="s">
        <v>160</v>
      </c>
      <c r="Q19" s="6">
        <f t="shared" si="0"/>
        <v>50</v>
      </c>
      <c r="R19" s="2" t="str">
        <f t="shared" si="1"/>
        <v>41 - 50</v>
      </c>
      <c r="S19" s="96" t="s">
        <v>28</v>
      </c>
      <c r="T19" s="76" t="s">
        <v>29</v>
      </c>
      <c r="U19" s="46"/>
      <c r="V19" s="84" t="s">
        <v>132</v>
      </c>
      <c r="W19" s="85" t="s">
        <v>133</v>
      </c>
      <c r="X19" s="80"/>
      <c r="Y19" s="63"/>
    </row>
    <row r="20" spans="1:25" ht="16.899999999999999" customHeight="1" x14ac:dyDescent="0.25">
      <c r="A20" s="5"/>
      <c r="B20" s="5"/>
      <c r="C20" s="3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8"/>
      <c r="M20" s="64" t="s">
        <v>50</v>
      </c>
      <c r="N20"/>
      <c r="O20" s="69" t="s">
        <v>80</v>
      </c>
      <c r="P20" s="72" t="s">
        <v>160</v>
      </c>
      <c r="Q20" s="6">
        <f t="shared" si="0"/>
        <v>52</v>
      </c>
      <c r="R20" s="2" t="str">
        <f t="shared" si="1"/>
        <v>&gt; 50</v>
      </c>
      <c r="S20" s="96" t="s">
        <v>26</v>
      </c>
      <c r="T20" s="76" t="s">
        <v>29</v>
      </c>
      <c r="U20" s="61"/>
      <c r="V20" s="84" t="s">
        <v>134</v>
      </c>
      <c r="W20" s="85" t="s">
        <v>135</v>
      </c>
      <c r="X20" s="80"/>
      <c r="Y20" s="62"/>
    </row>
    <row r="21" spans="1:25" ht="16.899999999999999" customHeight="1" x14ac:dyDescent="0.25">
      <c r="A21" s="5"/>
      <c r="B21" s="5"/>
      <c r="C21" s="3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8"/>
      <c r="M21" s="64" t="s">
        <v>51</v>
      </c>
      <c r="N21"/>
      <c r="O21" s="69" t="s">
        <v>81</v>
      </c>
      <c r="P21" s="72" t="s">
        <v>160</v>
      </c>
      <c r="Q21" s="6">
        <f t="shared" si="0"/>
        <v>38</v>
      </c>
      <c r="R21" s="2" t="str">
        <f t="shared" si="1"/>
        <v>31 - 40</v>
      </c>
      <c r="S21" s="96" t="s">
        <v>26</v>
      </c>
      <c r="T21" s="76" t="s">
        <v>29</v>
      </c>
      <c r="U21" s="49"/>
      <c r="V21" s="84" t="s">
        <v>136</v>
      </c>
      <c r="W21" s="85" t="s">
        <v>137</v>
      </c>
      <c r="X21" s="80" t="s">
        <v>138</v>
      </c>
      <c r="Y21" s="63"/>
    </row>
    <row r="22" spans="1:25" ht="16.899999999999999" customHeight="1" x14ac:dyDescent="0.25">
      <c r="A22" s="5"/>
      <c r="B22" s="5"/>
      <c r="C22" s="3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8"/>
      <c r="M22" s="64" t="s">
        <v>52</v>
      </c>
      <c r="N22"/>
      <c r="O22" s="71" t="s">
        <v>82</v>
      </c>
      <c r="P22" s="75" t="s">
        <v>160</v>
      </c>
      <c r="Q22" s="6">
        <f t="shared" si="0"/>
        <v>39</v>
      </c>
      <c r="R22" s="2" t="str">
        <f t="shared" si="1"/>
        <v>31 - 40</v>
      </c>
      <c r="S22" s="99" t="s">
        <v>27</v>
      </c>
      <c r="T22" s="79" t="s">
        <v>29</v>
      </c>
      <c r="U22" s="31"/>
      <c r="V22" s="88" t="s">
        <v>139</v>
      </c>
      <c r="W22" s="94" t="s">
        <v>140</v>
      </c>
      <c r="X22" s="87"/>
      <c r="Y22" s="51"/>
    </row>
    <row r="23" spans="1:25" ht="16.899999999999999" customHeight="1" x14ac:dyDescent="0.25">
      <c r="A23" s="5"/>
      <c r="B23" s="5"/>
      <c r="C23" s="3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8"/>
      <c r="M23" s="64" t="s">
        <v>53</v>
      </c>
      <c r="N23"/>
      <c r="O23" s="69" t="s">
        <v>83</v>
      </c>
      <c r="P23" s="72" t="s">
        <v>160</v>
      </c>
      <c r="Q23" s="6">
        <f t="shared" si="0"/>
        <v>52</v>
      </c>
      <c r="R23" s="2" t="str">
        <f t="shared" si="1"/>
        <v>&gt; 50</v>
      </c>
      <c r="S23" s="96" t="s">
        <v>161</v>
      </c>
      <c r="T23" s="76" t="s">
        <v>29</v>
      </c>
      <c r="U23" s="31"/>
      <c r="V23" s="84" t="s">
        <v>141</v>
      </c>
      <c r="W23" s="85" t="s">
        <v>142</v>
      </c>
      <c r="X23" s="90"/>
      <c r="Y23" s="51"/>
    </row>
    <row r="24" spans="1:25" ht="16.899999999999999" customHeight="1" thickBot="1" x14ac:dyDescent="0.3">
      <c r="A24" s="5"/>
      <c r="B24" s="5"/>
      <c r="C24" s="3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8"/>
      <c r="M24" s="64" t="s">
        <v>54</v>
      </c>
      <c r="N24"/>
      <c r="O24" s="69" t="s">
        <v>84</v>
      </c>
      <c r="P24" s="72" t="s">
        <v>160</v>
      </c>
      <c r="Q24" s="6">
        <f t="shared" si="0"/>
        <v>50</v>
      </c>
      <c r="R24" s="2" t="str">
        <f t="shared" si="1"/>
        <v>41 - 50</v>
      </c>
      <c r="S24" s="96" t="s">
        <v>30</v>
      </c>
      <c r="T24" s="76" t="s">
        <v>29</v>
      </c>
      <c r="U24" s="31"/>
      <c r="V24" s="84" t="s">
        <v>143</v>
      </c>
      <c r="W24" s="85" t="s">
        <v>144</v>
      </c>
      <c r="X24" s="91"/>
      <c r="Y24" s="57"/>
    </row>
    <row r="25" spans="1:25" ht="16.899999999999999" customHeight="1" x14ac:dyDescent="0.25">
      <c r="A25" s="5"/>
      <c r="B25" s="5"/>
      <c r="C25" s="3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8"/>
      <c r="M25" s="67" t="s">
        <v>55</v>
      </c>
      <c r="N25"/>
      <c r="O25" s="68" t="s">
        <v>85</v>
      </c>
      <c r="P25" s="74" t="s">
        <v>160</v>
      </c>
      <c r="Q25" s="6">
        <f t="shared" si="0"/>
        <v>40</v>
      </c>
      <c r="R25" s="2" t="str">
        <f t="shared" si="1"/>
        <v>31 - 40</v>
      </c>
      <c r="S25" s="98" t="s">
        <v>26</v>
      </c>
      <c r="T25" s="78" t="s">
        <v>92</v>
      </c>
      <c r="U25" s="31"/>
      <c r="V25" s="89" t="s">
        <v>145</v>
      </c>
      <c r="W25" s="92" t="s">
        <v>146</v>
      </c>
      <c r="X25" s="82"/>
      <c r="Y25" s="54"/>
    </row>
    <row r="26" spans="1:25" ht="16.899999999999999" customHeight="1" x14ac:dyDescent="0.25">
      <c r="A26" s="5"/>
      <c r="B26" s="5"/>
      <c r="C26" s="3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8"/>
      <c r="M26" s="64" t="s">
        <v>56</v>
      </c>
      <c r="N26"/>
      <c r="O26" s="69" t="s">
        <v>86</v>
      </c>
      <c r="P26" s="72" t="s">
        <v>160</v>
      </c>
      <c r="Q26" s="6">
        <f t="shared" si="0"/>
        <v>47</v>
      </c>
      <c r="R26" s="2" t="str">
        <f t="shared" si="1"/>
        <v>41 - 50</v>
      </c>
      <c r="S26" s="96" t="s">
        <v>26</v>
      </c>
      <c r="T26" s="76" t="s">
        <v>29</v>
      </c>
      <c r="U26" s="31"/>
      <c r="V26" s="84" t="s">
        <v>147</v>
      </c>
      <c r="W26" s="85" t="s">
        <v>148</v>
      </c>
      <c r="X26" s="80"/>
      <c r="Y26" s="51"/>
    </row>
    <row r="27" spans="1:25" ht="16.899999999999999" customHeight="1" x14ac:dyDescent="0.25">
      <c r="A27" s="5"/>
      <c r="B27" s="5"/>
      <c r="C27" s="3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8"/>
      <c r="M27" s="64" t="s">
        <v>57</v>
      </c>
      <c r="N27"/>
      <c r="O27" s="69" t="s">
        <v>87</v>
      </c>
      <c r="P27" s="72" t="s">
        <v>160</v>
      </c>
      <c r="Q27" s="6">
        <f t="shared" si="0"/>
        <v>54</v>
      </c>
      <c r="R27" s="2" t="str">
        <f t="shared" si="1"/>
        <v>&gt; 50</v>
      </c>
      <c r="S27" s="96" t="s">
        <v>26</v>
      </c>
      <c r="T27" s="76" t="s">
        <v>93</v>
      </c>
      <c r="U27" s="31"/>
      <c r="V27" s="84" t="s">
        <v>149</v>
      </c>
      <c r="W27" s="85" t="s">
        <v>150</v>
      </c>
      <c r="X27" s="83"/>
      <c r="Y27" s="51"/>
    </row>
    <row r="28" spans="1:25" ht="16.899999999999999" customHeight="1" x14ac:dyDescent="0.25">
      <c r="A28" s="5"/>
      <c r="B28" s="5"/>
      <c r="C28" s="3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9"/>
      <c r="M28" s="64" t="s">
        <v>58</v>
      </c>
      <c r="N28"/>
      <c r="O28" s="69" t="s">
        <v>88</v>
      </c>
      <c r="P28" s="72" t="s">
        <v>160</v>
      </c>
      <c r="Q28" s="6">
        <f t="shared" si="0"/>
        <v>34</v>
      </c>
      <c r="R28" s="2" t="str">
        <f t="shared" si="1"/>
        <v>31 - 40</v>
      </c>
      <c r="S28" s="96" t="s">
        <v>26</v>
      </c>
      <c r="T28" s="76" t="s">
        <v>29</v>
      </c>
      <c r="U28" s="31"/>
      <c r="V28" s="84" t="s">
        <v>151</v>
      </c>
      <c r="W28" s="85" t="s">
        <v>152</v>
      </c>
      <c r="X28" s="80"/>
      <c r="Y28" s="51"/>
    </row>
    <row r="29" spans="1:25" ht="16.899999999999999" customHeight="1" x14ac:dyDescent="0.25">
      <c r="A29" s="5"/>
      <c r="B29" s="5"/>
      <c r="C29" s="3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9"/>
      <c r="M29" s="64" t="s">
        <v>59</v>
      </c>
      <c r="N29"/>
      <c r="O29" s="69" t="s">
        <v>89</v>
      </c>
      <c r="P29" s="72" t="s">
        <v>159</v>
      </c>
      <c r="Q29" s="6">
        <f t="shared" si="0"/>
        <v>24</v>
      </c>
      <c r="R29" s="2" t="str">
        <f t="shared" si="1"/>
        <v>21 - 30</v>
      </c>
      <c r="S29" s="96" t="s">
        <v>31</v>
      </c>
      <c r="T29" s="76" t="s">
        <v>29</v>
      </c>
      <c r="U29" s="31"/>
      <c r="V29" s="84" t="s">
        <v>153</v>
      </c>
      <c r="W29" s="85" t="s">
        <v>154</v>
      </c>
      <c r="X29" s="80"/>
      <c r="Y29" s="51"/>
    </row>
    <row r="30" spans="1:25" ht="16.899999999999999" customHeight="1" x14ac:dyDescent="0.25">
      <c r="A30" s="5"/>
      <c r="B30" s="5"/>
      <c r="C30" s="3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9"/>
      <c r="M30" s="64" t="s">
        <v>60</v>
      </c>
      <c r="N30"/>
      <c r="O30" s="69" t="s">
        <v>90</v>
      </c>
      <c r="P30" s="72" t="s">
        <v>160</v>
      </c>
      <c r="Q30" s="6">
        <f t="shared" si="0"/>
        <v>25</v>
      </c>
      <c r="R30" s="2" t="str">
        <f t="shared" si="1"/>
        <v>21 - 30</v>
      </c>
      <c r="S30" s="96" t="s">
        <v>31</v>
      </c>
      <c r="T30" s="76" t="s">
        <v>29</v>
      </c>
      <c r="U30" s="31"/>
      <c r="V30" s="84" t="s">
        <v>155</v>
      </c>
      <c r="W30" s="85" t="s">
        <v>156</v>
      </c>
      <c r="X30" s="83"/>
      <c r="Y30" s="51"/>
    </row>
    <row r="31" spans="1:25" ht="16.899999999999999" customHeight="1" thickBot="1" x14ac:dyDescent="0.3">
      <c r="A31" s="5"/>
      <c r="B31" s="5"/>
      <c r="C31" s="3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9"/>
      <c r="M31" s="65" t="s">
        <v>61</v>
      </c>
      <c r="N31"/>
      <c r="O31" s="70" t="s">
        <v>91</v>
      </c>
      <c r="P31" s="73" t="s">
        <v>159</v>
      </c>
      <c r="Q31" s="6">
        <f t="shared" si="0"/>
        <v>40</v>
      </c>
      <c r="R31" s="2" t="str">
        <f t="shared" si="1"/>
        <v>31 - 40</v>
      </c>
      <c r="S31" s="96" t="s">
        <v>31</v>
      </c>
      <c r="T31" s="77" t="s">
        <v>29</v>
      </c>
      <c r="U31" s="31"/>
      <c r="V31" s="86" t="s">
        <v>157</v>
      </c>
      <c r="W31" s="93" t="s">
        <v>158</v>
      </c>
      <c r="X31" s="81"/>
      <c r="Y31" s="57"/>
    </row>
    <row r="32" spans="1:25" ht="16.899999999999999" customHeight="1" x14ac:dyDescent="0.25">
      <c r="A32" s="7"/>
      <c r="B32" s="7"/>
      <c r="C32" s="3"/>
      <c r="D32" s="7"/>
      <c r="E32" s="7"/>
      <c r="F32" s="7"/>
      <c r="G32" s="3"/>
      <c r="H32" s="7"/>
      <c r="I32" s="3"/>
      <c r="J32" s="7"/>
      <c r="K32" s="7"/>
      <c r="L32" s="8"/>
      <c r="M32" s="43"/>
      <c r="N32"/>
      <c r="O32" s="46"/>
      <c r="P32" s="48"/>
      <c r="Q32" s="6"/>
      <c r="R32" s="2"/>
      <c r="S32" s="55"/>
      <c r="T32" s="30"/>
      <c r="U32" s="31"/>
      <c r="V32" s="50"/>
      <c r="W32" s="47"/>
      <c r="X32" s="32"/>
      <c r="Y32" s="58"/>
    </row>
    <row r="33" spans="1:25" ht="16.899999999999999" customHeight="1" x14ac:dyDescent="0.25">
      <c r="A33" s="7"/>
      <c r="B33" s="7"/>
      <c r="C33" s="3"/>
      <c r="D33" s="7"/>
      <c r="E33" s="7"/>
      <c r="F33" s="7"/>
      <c r="G33" s="3"/>
      <c r="H33" s="7"/>
      <c r="I33" s="3"/>
      <c r="J33" s="7"/>
      <c r="K33" s="7"/>
      <c r="L33" s="8"/>
      <c r="M33" s="44"/>
      <c r="N33"/>
      <c r="O33" s="46"/>
      <c r="P33" s="49"/>
      <c r="Q33" s="6"/>
      <c r="R33" s="2"/>
      <c r="S33" s="55"/>
      <c r="T33" s="30"/>
      <c r="U33" s="31"/>
      <c r="V33" s="50"/>
      <c r="W33" s="47"/>
      <c r="X33" s="32"/>
      <c r="Y33" s="58"/>
    </row>
    <row r="34" spans="1:25" ht="16.899999999999999" customHeight="1" x14ac:dyDescent="0.25">
      <c r="A34" s="7"/>
      <c r="B34" s="7"/>
      <c r="C34" s="3"/>
      <c r="D34" s="7"/>
      <c r="E34" s="7"/>
      <c r="F34" s="7"/>
      <c r="G34" s="3"/>
      <c r="H34" s="7"/>
      <c r="I34" s="3"/>
      <c r="J34" s="7"/>
      <c r="K34" s="7"/>
      <c r="L34" s="8"/>
      <c r="M34" s="44"/>
      <c r="N34"/>
      <c r="O34" s="46"/>
      <c r="P34" s="49"/>
      <c r="Q34" s="6"/>
      <c r="R34" s="2"/>
      <c r="S34" s="55"/>
      <c r="T34" s="30"/>
      <c r="U34" s="31"/>
      <c r="V34" s="50"/>
      <c r="W34" s="51"/>
      <c r="X34" s="32"/>
      <c r="Y34" s="59"/>
    </row>
    <row r="35" spans="1:25" ht="16.899999999999999" customHeight="1" x14ac:dyDescent="0.25">
      <c r="A35" s="7"/>
      <c r="B35" s="7"/>
      <c r="C35" s="3"/>
      <c r="D35" s="7"/>
      <c r="E35" s="7"/>
      <c r="F35" s="7"/>
      <c r="G35" s="3"/>
      <c r="H35" s="7"/>
      <c r="I35" s="3"/>
      <c r="J35" s="7"/>
      <c r="K35" s="7"/>
      <c r="L35" s="8"/>
      <c r="M35" s="44"/>
      <c r="N35"/>
      <c r="O35" s="46"/>
      <c r="P35" s="49"/>
      <c r="Q35" s="6"/>
      <c r="R35" s="2"/>
      <c r="S35" s="55"/>
      <c r="T35" s="30"/>
      <c r="U35" s="31"/>
      <c r="V35" s="50"/>
      <c r="W35" s="47"/>
      <c r="X35" s="33"/>
      <c r="Y35" s="59"/>
    </row>
    <row r="36" spans="1:25" ht="16.899999999999999" customHeight="1" x14ac:dyDescent="0.25">
      <c r="A36" s="7"/>
      <c r="B36" s="7"/>
      <c r="C36" s="3"/>
      <c r="D36" s="7"/>
      <c r="E36" s="7"/>
      <c r="F36" s="7"/>
      <c r="G36" s="3"/>
      <c r="H36" s="7"/>
      <c r="I36" s="3"/>
      <c r="J36" s="7"/>
      <c r="K36" s="7"/>
      <c r="L36" s="8"/>
      <c r="M36" s="44"/>
      <c r="N36"/>
      <c r="O36" s="46"/>
      <c r="P36" s="48"/>
      <c r="Q36" s="6"/>
      <c r="R36" s="2"/>
      <c r="S36" s="55"/>
      <c r="T36" s="30"/>
      <c r="U36" s="31"/>
      <c r="V36" s="50"/>
      <c r="W36" s="51"/>
      <c r="X36" s="33"/>
      <c r="Y36" s="58"/>
    </row>
    <row r="37" spans="1:25" ht="16.899999999999999" customHeight="1" x14ac:dyDescent="0.25">
      <c r="A37" s="7"/>
      <c r="B37" s="7"/>
      <c r="C37" s="3"/>
      <c r="D37" s="7"/>
      <c r="E37" s="7"/>
      <c r="F37" s="7"/>
      <c r="G37" s="3"/>
      <c r="H37" s="7"/>
      <c r="I37" s="3"/>
      <c r="J37" s="7"/>
      <c r="K37" s="7"/>
      <c r="L37" s="8"/>
      <c r="M37" s="43"/>
      <c r="N37"/>
      <c r="O37" s="46"/>
      <c r="P37" s="48"/>
      <c r="Q37" s="6"/>
      <c r="R37" s="2"/>
      <c r="S37" s="55"/>
      <c r="T37" s="30"/>
      <c r="U37" s="31"/>
      <c r="V37" s="50"/>
      <c r="W37" s="51"/>
      <c r="X37" s="32"/>
      <c r="Y37" s="58"/>
    </row>
    <row r="38" spans="1:25" ht="16.899999999999999" customHeight="1" x14ac:dyDescent="0.25">
      <c r="A38" s="7"/>
      <c r="B38" s="7"/>
      <c r="C38" s="3"/>
      <c r="D38" s="7"/>
      <c r="E38" s="7"/>
      <c r="F38" s="7"/>
      <c r="G38" s="3"/>
      <c r="H38" s="7"/>
      <c r="I38" s="3"/>
      <c r="J38" s="7"/>
      <c r="K38" s="7"/>
      <c r="L38" s="8"/>
      <c r="M38" s="44"/>
      <c r="N38"/>
      <c r="O38" s="46"/>
      <c r="P38" s="49"/>
      <c r="Q38" s="6"/>
      <c r="R38" s="2"/>
      <c r="S38" s="55"/>
      <c r="T38" s="30"/>
      <c r="U38" s="31"/>
      <c r="V38" s="50"/>
      <c r="W38" s="51"/>
      <c r="X38" s="32"/>
      <c r="Y38" s="58"/>
    </row>
    <row r="39" spans="1:25" ht="16.899999999999999" customHeight="1" x14ac:dyDescent="0.25">
      <c r="A39" s="7"/>
      <c r="B39" s="7"/>
      <c r="C39" s="3"/>
      <c r="D39" s="7"/>
      <c r="E39" s="7"/>
      <c r="F39" s="7"/>
      <c r="G39" s="3"/>
      <c r="H39" s="7"/>
      <c r="I39" s="3"/>
      <c r="J39" s="7"/>
      <c r="K39" s="7"/>
      <c r="L39" s="8"/>
      <c r="M39" s="44"/>
      <c r="N39"/>
      <c r="O39" s="46"/>
      <c r="P39" s="49"/>
      <c r="Q39" s="6"/>
      <c r="R39" s="2"/>
      <c r="S39" s="56"/>
      <c r="T39" s="30"/>
      <c r="U39" s="31"/>
      <c r="V39" s="50"/>
      <c r="W39" s="47"/>
      <c r="X39" s="32"/>
      <c r="Y39" s="59"/>
    </row>
    <row r="40" spans="1:25" ht="16.899999999999999" customHeight="1" x14ac:dyDescent="0.25">
      <c r="A40" s="7"/>
      <c r="B40" s="7"/>
      <c r="C40" s="3"/>
      <c r="D40" s="7"/>
      <c r="E40" s="7"/>
      <c r="F40" s="7"/>
      <c r="G40" s="3"/>
      <c r="H40" s="7"/>
      <c r="I40" s="3"/>
      <c r="J40" s="7"/>
      <c r="K40" s="7"/>
      <c r="L40" s="8"/>
      <c r="M40" s="44"/>
      <c r="N40"/>
      <c r="O40" s="46"/>
      <c r="P40" s="49"/>
      <c r="Q40" s="6"/>
      <c r="R40" s="2"/>
      <c r="S40" s="55"/>
      <c r="T40" s="30"/>
      <c r="U40" s="31"/>
      <c r="V40" s="50"/>
      <c r="W40" s="47"/>
      <c r="X40" s="32"/>
      <c r="Y40" s="59"/>
    </row>
    <row r="41" spans="1:25" ht="16.899999999999999" customHeight="1" x14ac:dyDescent="0.25">
      <c r="A41" s="7"/>
      <c r="B41" s="7"/>
      <c r="C41" s="3"/>
      <c r="D41" s="7"/>
      <c r="E41" s="7"/>
      <c r="F41" s="7"/>
      <c r="G41" s="3"/>
      <c r="H41" s="7"/>
      <c r="I41" s="3"/>
      <c r="J41" s="7"/>
      <c r="K41" s="7"/>
      <c r="L41" s="8"/>
      <c r="M41" s="43"/>
      <c r="N41"/>
      <c r="O41" s="46"/>
      <c r="P41" s="49"/>
      <c r="Q41" s="6"/>
      <c r="R41" s="2"/>
      <c r="S41" s="48"/>
      <c r="T41" s="30"/>
      <c r="U41" s="31"/>
      <c r="V41" s="52"/>
      <c r="W41" s="47"/>
      <c r="X41" s="32"/>
      <c r="Y41" s="58"/>
    </row>
    <row r="42" spans="1:25" ht="16.899999999999999" customHeight="1" x14ac:dyDescent="0.25">
      <c r="A42" s="7"/>
      <c r="B42" s="7"/>
      <c r="C42" s="3"/>
      <c r="D42" s="7"/>
      <c r="E42" s="7"/>
      <c r="F42" s="7"/>
      <c r="G42" s="3"/>
      <c r="H42" s="7"/>
      <c r="I42" s="3"/>
      <c r="J42" s="7"/>
      <c r="K42" s="7"/>
      <c r="L42" s="8"/>
      <c r="M42" s="44"/>
      <c r="N42"/>
      <c r="O42" s="46"/>
      <c r="P42" s="49"/>
      <c r="Q42" s="6"/>
      <c r="R42" s="2"/>
      <c r="S42" s="48"/>
      <c r="T42" s="36"/>
      <c r="U42" s="39"/>
      <c r="V42" s="50"/>
      <c r="W42" s="47"/>
      <c r="X42" s="41"/>
      <c r="Y42" s="58"/>
    </row>
    <row r="43" spans="1:25" ht="16.899999999999999" customHeight="1" x14ac:dyDescent="0.25">
      <c r="A43" s="7"/>
      <c r="B43" s="7"/>
      <c r="C43" s="3"/>
      <c r="D43" s="7"/>
      <c r="E43" s="7"/>
      <c r="F43" s="7"/>
      <c r="G43" s="3"/>
      <c r="H43" s="7"/>
      <c r="I43" s="3"/>
      <c r="J43" s="7"/>
      <c r="K43" s="7"/>
      <c r="L43" s="8"/>
      <c r="M43" s="43"/>
      <c r="N43"/>
      <c r="O43" s="46"/>
      <c r="P43" s="48"/>
      <c r="Q43" s="6"/>
      <c r="R43" s="2"/>
      <c r="S43" s="55"/>
      <c r="T43" s="36"/>
      <c r="U43" s="39"/>
      <c r="V43" s="50"/>
      <c r="W43" s="51"/>
      <c r="X43" s="40"/>
      <c r="Y43" s="58"/>
    </row>
    <row r="44" spans="1:25" ht="16.899999999999999" customHeight="1" x14ac:dyDescent="0.25">
      <c r="A44" s="7"/>
      <c r="B44" s="7"/>
      <c r="C44" s="3"/>
      <c r="D44" s="7"/>
      <c r="E44" s="7"/>
      <c r="F44" s="7"/>
      <c r="G44" s="3"/>
      <c r="H44" s="7"/>
      <c r="I44" s="3"/>
      <c r="J44" s="7"/>
      <c r="K44" s="7"/>
      <c r="L44" s="8"/>
      <c r="M44" s="44"/>
      <c r="N44"/>
      <c r="O44" s="46"/>
      <c r="P44" s="48"/>
      <c r="Q44" s="6"/>
      <c r="R44" s="2"/>
      <c r="S44" s="55"/>
      <c r="T44" s="36"/>
      <c r="U44" s="39"/>
      <c r="V44" s="50"/>
      <c r="W44" s="51"/>
      <c r="X44" s="40"/>
      <c r="Y44" s="59"/>
    </row>
    <row r="45" spans="1:25" ht="16.899999999999999" customHeight="1" x14ac:dyDescent="0.25">
      <c r="A45" s="7"/>
      <c r="B45" s="7"/>
      <c r="C45" s="3"/>
      <c r="D45" s="7"/>
      <c r="E45" s="7"/>
      <c r="F45" s="7"/>
      <c r="G45" s="3"/>
      <c r="H45" s="7"/>
      <c r="I45" s="3"/>
      <c r="J45" s="7"/>
      <c r="K45" s="7"/>
      <c r="L45" s="8"/>
      <c r="M45" s="44"/>
      <c r="N45"/>
      <c r="O45" s="46"/>
      <c r="P45" s="48"/>
      <c r="Q45" s="6"/>
      <c r="R45" s="2"/>
      <c r="S45" s="55"/>
      <c r="T45" s="36"/>
      <c r="U45" s="39"/>
      <c r="V45" s="50"/>
      <c r="W45" s="51"/>
      <c r="X45" s="41"/>
      <c r="Y45" s="59"/>
    </row>
    <row r="46" spans="1:25" ht="16.899999999999999" customHeight="1" x14ac:dyDescent="0.25">
      <c r="A46" s="7"/>
      <c r="B46" s="7"/>
      <c r="C46" s="3"/>
      <c r="D46" s="7"/>
      <c r="E46" s="7"/>
      <c r="F46" s="7"/>
      <c r="G46" s="3"/>
      <c r="H46" s="7"/>
      <c r="I46" s="3"/>
      <c r="J46" s="7"/>
      <c r="K46" s="7"/>
      <c r="L46" s="8"/>
      <c r="M46" s="44"/>
      <c r="N46"/>
      <c r="O46" s="46"/>
      <c r="P46" s="48"/>
      <c r="Q46" s="6"/>
      <c r="R46" s="2"/>
      <c r="S46" s="55"/>
      <c r="T46" s="36"/>
      <c r="U46" s="39"/>
      <c r="V46" s="50"/>
      <c r="W46" s="51"/>
      <c r="X46" s="40"/>
      <c r="Y46" s="59"/>
    </row>
    <row r="47" spans="1:25" ht="16.899999999999999" customHeight="1" x14ac:dyDescent="0.25">
      <c r="A47" s="7"/>
      <c r="B47" s="7"/>
      <c r="C47" s="3"/>
      <c r="D47" s="7"/>
      <c r="E47" s="7"/>
      <c r="F47" s="7"/>
      <c r="G47" s="3"/>
      <c r="H47" s="7"/>
      <c r="I47" s="3"/>
      <c r="J47" s="7"/>
      <c r="K47" s="7"/>
      <c r="L47" s="9"/>
      <c r="M47" s="44"/>
      <c r="N47"/>
      <c r="O47" s="46"/>
      <c r="P47" s="48"/>
      <c r="Q47" s="6"/>
      <c r="R47" s="2"/>
      <c r="S47" s="55"/>
      <c r="T47" s="36"/>
      <c r="U47" s="39"/>
      <c r="V47" s="50"/>
      <c r="W47" s="47"/>
      <c r="X47" s="40"/>
      <c r="Y47" s="58"/>
    </row>
    <row r="48" spans="1:25" ht="16.899999999999999" customHeight="1" x14ac:dyDescent="0.25">
      <c r="A48" s="7"/>
      <c r="B48" s="7"/>
      <c r="C48" s="3"/>
      <c r="D48" s="7"/>
      <c r="E48" s="7"/>
      <c r="F48" s="7"/>
      <c r="G48" s="3"/>
      <c r="H48" s="7"/>
      <c r="I48" s="3"/>
      <c r="J48" s="7"/>
      <c r="K48" s="7"/>
      <c r="L48" s="8"/>
      <c r="M48" s="45"/>
      <c r="N48"/>
      <c r="O48" s="46"/>
      <c r="P48" s="49"/>
      <c r="Q48" s="6"/>
      <c r="R48" s="2"/>
      <c r="S48" s="55"/>
      <c r="T48" s="36"/>
      <c r="U48" s="39"/>
      <c r="V48" s="50"/>
      <c r="W48" s="47"/>
      <c r="X48" s="40"/>
      <c r="Y48" s="59"/>
    </row>
    <row r="49" spans="1:25" ht="16.899999999999999" customHeight="1" x14ac:dyDescent="0.25">
      <c r="A49" s="7"/>
      <c r="B49" s="7"/>
      <c r="C49" s="3"/>
      <c r="D49" s="7"/>
      <c r="E49" s="7"/>
      <c r="F49" s="7"/>
      <c r="G49" s="3"/>
      <c r="H49" s="7"/>
      <c r="I49" s="3"/>
      <c r="J49" s="7"/>
      <c r="K49" s="7"/>
      <c r="L49" s="8"/>
      <c r="M49" s="44"/>
      <c r="N49"/>
      <c r="O49" s="46"/>
      <c r="P49" s="49"/>
      <c r="Q49" s="6"/>
      <c r="R49" s="2"/>
      <c r="S49" s="49"/>
      <c r="T49" s="36"/>
      <c r="U49" s="39"/>
      <c r="V49" s="46"/>
      <c r="W49" s="51"/>
      <c r="X49" s="41"/>
      <c r="Y49" s="59"/>
    </row>
    <row r="50" spans="1:25" ht="16.899999999999999" customHeight="1" x14ac:dyDescent="0.25">
      <c r="A50" s="7"/>
      <c r="B50" s="7"/>
      <c r="C50" s="3"/>
      <c r="D50" s="7"/>
      <c r="E50" s="7"/>
      <c r="F50" s="7"/>
      <c r="G50" s="3"/>
      <c r="H50" s="7"/>
      <c r="I50" s="3"/>
      <c r="J50" s="7"/>
      <c r="K50" s="7"/>
      <c r="L50" s="8"/>
      <c r="M50" s="44"/>
      <c r="N50"/>
      <c r="O50" s="46"/>
      <c r="P50" s="49"/>
      <c r="Q50" s="6"/>
      <c r="R50" s="2"/>
      <c r="S50" s="49"/>
      <c r="T50" s="36"/>
      <c r="U50" s="39"/>
      <c r="V50" s="53"/>
      <c r="W50" s="47"/>
      <c r="X50" s="41"/>
      <c r="Y50" s="59"/>
    </row>
    <row r="51" spans="1:25" ht="16.899999999999999" customHeight="1" x14ac:dyDescent="0.25">
      <c r="A51" s="7"/>
      <c r="B51" s="7"/>
      <c r="C51" s="3"/>
      <c r="D51" s="7"/>
      <c r="E51" s="7"/>
      <c r="F51" s="7"/>
      <c r="G51" s="3"/>
      <c r="H51" s="7"/>
      <c r="I51" s="3"/>
      <c r="J51" s="7"/>
      <c r="K51" s="7"/>
      <c r="L51" s="8"/>
      <c r="M51" s="44"/>
      <c r="N51"/>
      <c r="O51" s="46"/>
      <c r="P51" s="49"/>
      <c r="Q51" s="6"/>
      <c r="R51" s="2"/>
      <c r="S51" s="49"/>
      <c r="T51" s="36"/>
      <c r="U51" s="39"/>
      <c r="V51" s="53"/>
      <c r="W51" s="51"/>
      <c r="X51" s="40"/>
      <c r="Y51" s="58"/>
    </row>
    <row r="52" spans="1:25" ht="16.899999999999999" customHeight="1" x14ac:dyDescent="0.25">
      <c r="A52" s="7"/>
      <c r="B52" s="7"/>
      <c r="C52" s="3"/>
      <c r="D52" s="7"/>
      <c r="E52" s="7"/>
      <c r="F52" s="7"/>
      <c r="G52" s="3"/>
      <c r="H52" s="7"/>
      <c r="I52" s="3"/>
      <c r="J52" s="7"/>
      <c r="K52" s="7"/>
      <c r="L52" s="8"/>
      <c r="M52" s="44"/>
      <c r="N52"/>
      <c r="O52" s="46"/>
      <c r="P52" s="49"/>
      <c r="Q52" s="6"/>
      <c r="R52" s="2"/>
      <c r="S52" s="49"/>
      <c r="T52" s="36"/>
      <c r="U52" s="39"/>
      <c r="V52" s="53"/>
      <c r="W52" s="51"/>
      <c r="X52" s="41"/>
      <c r="Y52" s="59"/>
    </row>
    <row r="53" spans="1:25" ht="16.899999999999999" customHeight="1" x14ac:dyDescent="0.25">
      <c r="A53" s="7"/>
      <c r="B53" s="7"/>
      <c r="C53" s="3"/>
      <c r="D53" s="7"/>
      <c r="E53" s="7"/>
      <c r="F53" s="7"/>
      <c r="G53" s="3"/>
      <c r="H53" s="7"/>
      <c r="I53" s="3"/>
      <c r="J53" s="7"/>
      <c r="K53" s="7"/>
      <c r="L53" s="8"/>
      <c r="M53" s="44"/>
      <c r="N53"/>
      <c r="O53" s="46"/>
      <c r="P53" s="49"/>
      <c r="Q53" s="6"/>
      <c r="R53" s="2"/>
      <c r="S53" s="49"/>
      <c r="T53" s="36"/>
      <c r="U53" s="39"/>
      <c r="V53" s="53"/>
      <c r="W53" s="47"/>
      <c r="X53" s="40"/>
      <c r="Y53" s="59"/>
    </row>
    <row r="54" spans="1:25" ht="16.899999999999999" customHeight="1" x14ac:dyDescent="0.25">
      <c r="A54" s="7"/>
      <c r="B54" s="7"/>
      <c r="C54" s="3"/>
      <c r="D54" s="7"/>
      <c r="E54" s="7"/>
      <c r="F54" s="7"/>
      <c r="G54" s="3"/>
      <c r="H54" s="7"/>
      <c r="I54" s="3"/>
      <c r="J54" s="7"/>
      <c r="K54" s="7"/>
      <c r="L54" s="8"/>
      <c r="M54" s="44"/>
      <c r="N54"/>
      <c r="O54" s="46"/>
      <c r="P54" s="49"/>
      <c r="Q54" s="6"/>
      <c r="R54" s="2"/>
      <c r="S54" s="49"/>
      <c r="T54" s="36"/>
      <c r="U54" s="39"/>
      <c r="V54" s="53"/>
      <c r="W54" s="47"/>
      <c r="X54" s="40"/>
      <c r="Y54" s="58"/>
    </row>
    <row r="55" spans="1:25" ht="16.899999999999999" customHeight="1" x14ac:dyDescent="0.25">
      <c r="A55" s="7"/>
      <c r="B55" s="7"/>
      <c r="C55" s="3"/>
      <c r="D55" s="7"/>
      <c r="E55" s="7"/>
      <c r="F55" s="7"/>
      <c r="G55" s="3"/>
      <c r="H55" s="7"/>
      <c r="I55" s="3"/>
      <c r="J55" s="7"/>
      <c r="K55" s="7"/>
      <c r="L55" s="8"/>
      <c r="M55" s="44"/>
      <c r="N55"/>
      <c r="O55" s="46"/>
      <c r="P55" s="49"/>
      <c r="Q55" s="6"/>
      <c r="R55" s="2"/>
      <c r="S55" s="49"/>
      <c r="T55" s="36"/>
      <c r="U55" s="39"/>
      <c r="V55" s="53"/>
      <c r="W55" s="47"/>
      <c r="X55" s="41"/>
      <c r="Y55" s="59"/>
    </row>
    <row r="56" spans="1:25" ht="16.899999999999999" customHeight="1" x14ac:dyDescent="0.25">
      <c r="A56" s="7"/>
      <c r="B56" s="7"/>
      <c r="C56" s="3"/>
      <c r="D56" s="7"/>
      <c r="E56" s="7"/>
      <c r="F56" s="7"/>
      <c r="G56" s="3"/>
      <c r="H56" s="7"/>
      <c r="I56" s="3"/>
      <c r="J56" s="7"/>
      <c r="K56" s="7"/>
      <c r="L56" s="8"/>
      <c r="M56" s="44"/>
      <c r="N56"/>
      <c r="O56" s="46"/>
      <c r="P56" s="49"/>
      <c r="Q56" s="6"/>
      <c r="R56" s="2"/>
      <c r="S56" s="49"/>
      <c r="T56" s="36"/>
      <c r="U56" s="39"/>
      <c r="V56" s="53"/>
      <c r="W56" s="51"/>
      <c r="X56" s="40"/>
      <c r="Y56" s="59"/>
    </row>
    <row r="57" spans="1:25" ht="16.899999999999999" customHeight="1" x14ac:dyDescent="0.25">
      <c r="A57" s="7"/>
      <c r="B57" s="7"/>
      <c r="C57" s="3"/>
      <c r="D57" s="7"/>
      <c r="E57" s="7"/>
      <c r="F57" s="7"/>
      <c r="G57" s="3"/>
      <c r="H57" s="7"/>
      <c r="I57" s="3"/>
      <c r="J57" s="7"/>
      <c r="K57" s="7"/>
      <c r="L57" s="8"/>
      <c r="M57" s="44"/>
      <c r="N57"/>
      <c r="O57" s="46"/>
      <c r="P57" s="49"/>
      <c r="Q57" s="6"/>
      <c r="R57" s="2"/>
      <c r="S57" s="49"/>
      <c r="T57" s="36"/>
      <c r="U57" s="39"/>
      <c r="V57" s="53"/>
      <c r="W57" s="51"/>
      <c r="X57" s="41"/>
      <c r="Y57" s="59"/>
    </row>
    <row r="58" spans="1:25" ht="16.899999999999999" customHeight="1" x14ac:dyDescent="0.25">
      <c r="A58" s="7"/>
      <c r="B58" s="7"/>
      <c r="C58" s="3"/>
      <c r="D58" s="7"/>
      <c r="E58" s="7"/>
      <c r="F58" s="7"/>
      <c r="G58" s="3"/>
      <c r="H58" s="7"/>
      <c r="I58" s="3"/>
      <c r="J58" s="7"/>
      <c r="K58" s="7"/>
      <c r="L58" s="8"/>
      <c r="M58" s="45"/>
      <c r="N58"/>
      <c r="O58" s="46"/>
      <c r="P58" s="49"/>
      <c r="Q58" s="6"/>
      <c r="R58" s="2"/>
      <c r="S58" s="49"/>
      <c r="T58" s="36"/>
      <c r="U58" s="39"/>
      <c r="V58" s="53"/>
      <c r="W58" s="51"/>
      <c r="X58" s="40"/>
      <c r="Y58" s="59"/>
    </row>
    <row r="59" spans="1:25" ht="16.899999999999999" customHeight="1" x14ac:dyDescent="0.25">
      <c r="A59" s="7"/>
      <c r="B59" s="7"/>
      <c r="C59" s="3"/>
      <c r="D59" s="7"/>
      <c r="E59" s="7"/>
      <c r="F59" s="7"/>
      <c r="G59" s="3"/>
      <c r="H59" s="7"/>
      <c r="I59" s="3"/>
      <c r="J59" s="7"/>
      <c r="K59" s="7"/>
      <c r="L59" s="8"/>
      <c r="M59" s="44"/>
      <c r="N59"/>
      <c r="O59" s="46"/>
      <c r="P59" s="49"/>
      <c r="Q59" s="6"/>
      <c r="R59" s="2"/>
      <c r="S59" s="49"/>
      <c r="T59" s="36"/>
      <c r="U59" s="39"/>
      <c r="V59" s="53"/>
      <c r="W59" s="51"/>
      <c r="X59" s="41"/>
      <c r="Y59" s="59"/>
    </row>
    <row r="60" spans="1:25" ht="16.899999999999999" customHeight="1" x14ac:dyDescent="0.25">
      <c r="A60" s="7"/>
      <c r="B60" s="7"/>
      <c r="C60" s="3"/>
      <c r="D60" s="7"/>
      <c r="E60" s="7"/>
      <c r="F60" s="7"/>
      <c r="G60" s="3"/>
      <c r="H60" s="7"/>
      <c r="I60" s="3"/>
      <c r="J60" s="7"/>
      <c r="K60" s="7"/>
      <c r="L60" s="8"/>
      <c r="M60" s="44"/>
      <c r="N60"/>
      <c r="O60" s="46"/>
      <c r="P60" s="49"/>
      <c r="Q60" s="6"/>
      <c r="R60" s="2"/>
      <c r="S60" s="49"/>
      <c r="T60" s="36"/>
      <c r="U60" s="39"/>
      <c r="V60" s="53"/>
      <c r="W60" s="47"/>
      <c r="X60" s="41"/>
      <c r="Y60" s="59"/>
    </row>
    <row r="61" spans="1:25" ht="16.899999999999999" customHeight="1" x14ac:dyDescent="0.25">
      <c r="A61" s="7"/>
      <c r="B61" s="7"/>
      <c r="C61" s="3"/>
      <c r="D61" s="7"/>
      <c r="E61" s="7"/>
      <c r="F61" s="7"/>
      <c r="G61" s="3"/>
      <c r="H61" s="7"/>
      <c r="I61" s="3"/>
      <c r="J61" s="7"/>
      <c r="K61" s="7"/>
      <c r="L61" s="8"/>
      <c r="M61" s="44"/>
      <c r="N61"/>
      <c r="O61" s="46"/>
      <c r="P61" s="49"/>
      <c r="Q61" s="6"/>
      <c r="R61" s="2"/>
      <c r="S61" s="49"/>
      <c r="T61" s="36"/>
      <c r="U61" s="39"/>
      <c r="V61" s="53"/>
      <c r="W61" s="51"/>
      <c r="X61" s="41"/>
      <c r="Y61" s="59"/>
    </row>
    <row r="62" spans="1:25" ht="16.899999999999999" customHeight="1" x14ac:dyDescent="0.25">
      <c r="C62" s="3"/>
      <c r="D62" s="7"/>
      <c r="E62" s="7"/>
      <c r="F62" s="7"/>
      <c r="G62" s="3"/>
      <c r="H62" s="7"/>
      <c r="I62" s="3"/>
      <c r="J62" s="7"/>
      <c r="K62" s="7"/>
      <c r="L62" s="8"/>
      <c r="M62" s="34"/>
      <c r="O62" s="35"/>
      <c r="P62" s="38"/>
      <c r="Q62" s="6"/>
      <c r="R62" s="2"/>
      <c r="S62" s="37"/>
      <c r="T62" s="36"/>
      <c r="U62" s="39"/>
      <c r="V62" s="40"/>
      <c r="W62" s="40"/>
      <c r="X62" s="41"/>
      <c r="Y62" s="42"/>
    </row>
    <row r="63" spans="1:25" ht="16.899999999999999" customHeight="1" x14ac:dyDescent="0.25">
      <c r="C63" s="3"/>
      <c r="D63" s="7"/>
      <c r="E63" s="7"/>
      <c r="F63" s="7"/>
      <c r="G63" s="3"/>
      <c r="H63" s="7"/>
      <c r="I63" s="3"/>
      <c r="J63" s="7"/>
      <c r="K63" s="7"/>
      <c r="L63" s="8"/>
      <c r="M63" s="34"/>
      <c r="O63" s="35"/>
      <c r="P63" s="38"/>
      <c r="Q63" s="6"/>
      <c r="R63" s="2"/>
      <c r="S63" s="37"/>
      <c r="T63" s="36"/>
      <c r="U63" s="39"/>
      <c r="V63" s="40"/>
      <c r="W63" s="40"/>
      <c r="X63" s="40"/>
      <c r="Y63" s="42"/>
    </row>
    <row r="64" spans="1:25" ht="16.899999999999999" customHeight="1" x14ac:dyDescent="0.25">
      <c r="C64" s="3"/>
      <c r="D64" s="7"/>
      <c r="E64" s="7"/>
      <c r="F64" s="7"/>
      <c r="G64" s="3"/>
      <c r="H64" s="7"/>
      <c r="I64" s="3"/>
      <c r="J64" s="7"/>
      <c r="K64" s="7"/>
      <c r="L64" s="8"/>
      <c r="M64" s="34"/>
      <c r="O64" s="35"/>
      <c r="P64" s="38"/>
      <c r="Q64" s="6"/>
      <c r="R64" s="2"/>
      <c r="S64" s="37"/>
      <c r="T64" s="36"/>
      <c r="U64" s="39"/>
      <c r="V64" s="40"/>
      <c r="W64" s="40"/>
      <c r="X64" s="40"/>
      <c r="Y64" s="42"/>
    </row>
    <row r="65" spans="3:25" ht="16.899999999999999" customHeight="1" x14ac:dyDescent="0.25">
      <c r="C65" s="3"/>
      <c r="D65" s="7"/>
      <c r="E65" s="7"/>
      <c r="F65" s="7"/>
      <c r="G65" s="3"/>
      <c r="H65" s="7"/>
      <c r="I65" s="3"/>
      <c r="J65" s="7"/>
      <c r="K65" s="7"/>
      <c r="L65" s="8"/>
      <c r="M65" s="34"/>
      <c r="O65" s="35"/>
      <c r="P65" s="38"/>
      <c r="Q65" s="6"/>
      <c r="R65" s="2"/>
      <c r="S65" s="37"/>
      <c r="T65" s="36"/>
      <c r="U65" s="39"/>
      <c r="V65" s="40"/>
      <c r="W65" s="40"/>
      <c r="X65" s="40"/>
      <c r="Y65" s="42"/>
    </row>
    <row r="66" spans="3:25" ht="16.899999999999999" customHeight="1" x14ac:dyDescent="0.25">
      <c r="C66" s="3"/>
      <c r="D66" s="7"/>
      <c r="E66" s="7"/>
      <c r="F66" s="7"/>
      <c r="G66" s="3"/>
      <c r="H66" s="7"/>
      <c r="I66" s="3"/>
      <c r="J66" s="7"/>
      <c r="K66" s="7"/>
      <c r="L66" s="8"/>
      <c r="M66" s="34"/>
      <c r="O66" s="35"/>
      <c r="P66" s="38"/>
      <c r="Q66" s="6"/>
      <c r="R66" s="2"/>
      <c r="S66" s="37"/>
      <c r="T66" s="36"/>
      <c r="U66" s="39"/>
      <c r="V66" s="40"/>
      <c r="W66" s="40"/>
      <c r="X66" s="41"/>
      <c r="Y66" s="42"/>
    </row>
    <row r="67" spans="3:25" ht="16.899999999999999" customHeight="1" x14ac:dyDescent="0.25">
      <c r="C67" s="3"/>
      <c r="D67" s="7"/>
      <c r="E67" s="7"/>
      <c r="F67" s="7"/>
      <c r="G67" s="3"/>
      <c r="H67" s="7"/>
      <c r="I67" s="3"/>
      <c r="J67" s="7"/>
      <c r="K67" s="7"/>
      <c r="L67" s="8"/>
      <c r="M67" s="34"/>
      <c r="O67" s="35"/>
      <c r="P67" s="38"/>
      <c r="Q67" s="6"/>
      <c r="R67" s="2"/>
      <c r="S67" s="37"/>
      <c r="T67" s="36"/>
      <c r="U67" s="39"/>
      <c r="V67" s="40"/>
      <c r="W67" s="40"/>
      <c r="X67" s="40"/>
      <c r="Y67" s="42"/>
    </row>
    <row r="68" spans="3:25" ht="16.899999999999999" customHeight="1" x14ac:dyDescent="0.25">
      <c r="C68" s="3"/>
      <c r="D68" s="7"/>
      <c r="E68" s="7"/>
      <c r="F68" s="7"/>
      <c r="G68" s="3"/>
      <c r="H68" s="7"/>
      <c r="I68" s="3"/>
      <c r="J68" s="7"/>
      <c r="K68" s="7"/>
      <c r="L68" s="8"/>
      <c r="M68" s="34"/>
      <c r="O68" s="35"/>
      <c r="P68" s="38"/>
      <c r="Q68" s="6"/>
      <c r="R68" s="2"/>
      <c r="S68" s="37"/>
      <c r="T68" s="36"/>
      <c r="U68" s="39"/>
      <c r="V68" s="40"/>
      <c r="W68" s="40"/>
      <c r="X68" s="40"/>
      <c r="Y68" s="42"/>
    </row>
    <row r="69" spans="3:25" ht="16.899999999999999" customHeight="1" x14ac:dyDescent="0.25">
      <c r="C69" s="3"/>
      <c r="D69" s="7"/>
      <c r="E69" s="7"/>
      <c r="F69" s="7"/>
      <c r="G69" s="3"/>
      <c r="H69" s="7"/>
      <c r="I69" s="3"/>
      <c r="J69" s="7"/>
      <c r="K69" s="7"/>
      <c r="L69" s="8"/>
      <c r="M69" s="34"/>
      <c r="O69" s="35"/>
      <c r="P69" s="38"/>
      <c r="Q69" s="6"/>
      <c r="R69" s="2"/>
      <c r="S69" s="37"/>
      <c r="T69" s="36"/>
      <c r="U69" s="39"/>
      <c r="V69" s="40"/>
      <c r="W69" s="40"/>
      <c r="X69" s="41"/>
      <c r="Y69" s="42"/>
    </row>
    <row r="70" spans="3:25" ht="16.899999999999999" customHeight="1" x14ac:dyDescent="0.25">
      <c r="C70" s="3"/>
      <c r="D70" s="7"/>
      <c r="E70" s="7"/>
      <c r="F70" s="7"/>
      <c r="G70" s="3"/>
      <c r="H70" s="7"/>
      <c r="I70" s="3"/>
      <c r="J70" s="7"/>
      <c r="K70" s="7"/>
      <c r="L70" s="8"/>
      <c r="M70" s="34"/>
      <c r="O70" s="35"/>
      <c r="P70" s="38"/>
      <c r="Q70" s="6"/>
      <c r="R70" s="2"/>
      <c r="S70" s="37"/>
      <c r="T70" s="36"/>
      <c r="U70" s="39"/>
      <c r="V70" s="40"/>
      <c r="W70" s="40"/>
      <c r="X70" s="40"/>
      <c r="Y70" s="42"/>
    </row>
    <row r="71" spans="3:25" ht="16.899999999999999" customHeight="1" x14ac:dyDescent="0.25">
      <c r="C71" s="3"/>
      <c r="D71" s="7"/>
      <c r="E71" s="7"/>
      <c r="F71" s="7"/>
      <c r="G71" s="3"/>
      <c r="H71" s="7"/>
      <c r="I71" s="3"/>
      <c r="J71" s="7"/>
      <c r="K71" s="7"/>
      <c r="L71" s="8"/>
      <c r="M71" s="34"/>
      <c r="O71" s="35"/>
      <c r="P71" s="38"/>
      <c r="Q71" s="6"/>
      <c r="R71" s="2"/>
      <c r="S71" s="37"/>
      <c r="T71" s="36"/>
      <c r="U71" s="39"/>
      <c r="V71" s="40"/>
      <c r="W71" s="40"/>
      <c r="X71" s="40"/>
      <c r="Y71" s="42"/>
    </row>
    <row r="72" spans="3:25" ht="16.899999999999999" customHeight="1" x14ac:dyDescent="0.25">
      <c r="C72" s="3"/>
      <c r="D72" s="7"/>
      <c r="E72" s="7"/>
      <c r="F72" s="7"/>
      <c r="G72" s="3"/>
      <c r="H72" s="7"/>
      <c r="I72" s="3"/>
      <c r="J72" s="7"/>
      <c r="K72" s="7"/>
      <c r="L72" s="8"/>
      <c r="M72" s="34"/>
      <c r="O72" s="35"/>
      <c r="P72" s="38"/>
      <c r="Q72" s="6"/>
      <c r="R72" s="2"/>
      <c r="S72" s="37"/>
      <c r="T72" s="36"/>
      <c r="U72" s="39"/>
      <c r="V72" s="40"/>
      <c r="W72" s="40"/>
      <c r="X72" s="40"/>
      <c r="Y72" s="42"/>
    </row>
    <row r="73" spans="3:25" ht="16.899999999999999" customHeight="1" x14ac:dyDescent="0.25">
      <c r="C73" s="3"/>
      <c r="D73" s="7"/>
      <c r="E73" s="7"/>
      <c r="F73" s="7"/>
      <c r="G73" s="3"/>
      <c r="H73" s="7"/>
      <c r="I73" s="3"/>
      <c r="J73" s="7"/>
      <c r="K73" s="7"/>
      <c r="L73" s="8"/>
      <c r="M73" s="34"/>
      <c r="O73" s="35"/>
      <c r="P73" s="38"/>
      <c r="Q73" s="6"/>
      <c r="R73" s="2"/>
      <c r="S73" s="37"/>
      <c r="T73" s="36"/>
      <c r="U73" s="39"/>
      <c r="V73" s="40"/>
      <c r="W73" s="40"/>
      <c r="X73" s="41"/>
      <c r="Y73" s="42"/>
    </row>
    <row r="74" spans="3:25" ht="16.899999999999999" customHeight="1" x14ac:dyDescent="0.25">
      <c r="C74" s="3"/>
      <c r="D74" s="7"/>
      <c r="E74" s="7"/>
      <c r="F74" s="7"/>
      <c r="G74" s="3"/>
      <c r="H74" s="7"/>
      <c r="I74" s="3"/>
      <c r="J74" s="7"/>
      <c r="K74" s="7"/>
      <c r="L74" s="8"/>
      <c r="M74" s="34"/>
      <c r="O74" s="35"/>
      <c r="P74" s="38"/>
      <c r="Q74" s="6"/>
      <c r="R74" s="2"/>
      <c r="S74" s="37"/>
      <c r="T74" s="36"/>
      <c r="U74" s="39"/>
      <c r="V74" s="40"/>
      <c r="W74" s="40"/>
      <c r="X74" s="41"/>
      <c r="Y74" s="42"/>
    </row>
    <row r="75" spans="3:25" ht="16.899999999999999" customHeight="1" x14ac:dyDescent="0.25">
      <c r="C75" s="3"/>
      <c r="D75" s="7"/>
      <c r="E75" s="7"/>
      <c r="F75" s="7"/>
      <c r="G75" s="3"/>
      <c r="H75" s="7"/>
      <c r="I75" s="3"/>
      <c r="J75" s="7"/>
      <c r="K75" s="7"/>
      <c r="L75" s="8"/>
      <c r="M75" s="34"/>
      <c r="O75" s="35"/>
      <c r="P75" s="38"/>
      <c r="Q75" s="6"/>
      <c r="R75" s="2"/>
      <c r="S75" s="37"/>
      <c r="T75" s="36"/>
      <c r="U75" s="39"/>
      <c r="V75" s="40"/>
      <c r="W75" s="40"/>
      <c r="X75" s="41"/>
      <c r="Y75" s="42"/>
    </row>
    <row r="76" spans="3:25" ht="16.899999999999999" customHeight="1" x14ac:dyDescent="0.25">
      <c r="C76" s="3"/>
      <c r="D76" s="7"/>
      <c r="E76" s="7"/>
      <c r="F76" s="7"/>
      <c r="G76" s="3"/>
      <c r="H76" s="7"/>
      <c r="I76" s="3"/>
      <c r="J76" s="7"/>
      <c r="K76" s="7"/>
      <c r="L76" s="8"/>
      <c r="M76" s="34"/>
      <c r="O76" s="35"/>
      <c r="P76" s="38"/>
      <c r="Q76" s="6"/>
      <c r="R76" s="2"/>
      <c r="S76" s="37"/>
      <c r="T76" s="36"/>
      <c r="U76" s="39"/>
      <c r="V76" s="40"/>
      <c r="W76" s="40"/>
      <c r="X76" s="40"/>
      <c r="Y76" s="42"/>
    </row>
    <row r="77" spans="3:25" ht="16.899999999999999" customHeight="1" x14ac:dyDescent="0.25">
      <c r="C77" s="3"/>
      <c r="D77" s="7"/>
      <c r="E77" s="7"/>
      <c r="F77" s="7"/>
      <c r="G77" s="3"/>
      <c r="H77" s="7"/>
      <c r="I77" s="3"/>
      <c r="J77" s="7"/>
      <c r="K77" s="7"/>
      <c r="L77" s="8"/>
      <c r="M77" s="34"/>
      <c r="O77" s="35"/>
      <c r="P77" s="38"/>
      <c r="Q77" s="6"/>
      <c r="R77" s="2"/>
      <c r="S77" s="37"/>
      <c r="T77" s="36"/>
      <c r="U77" s="39"/>
      <c r="V77" s="40"/>
      <c r="W77" s="40"/>
      <c r="X77" s="41"/>
      <c r="Y77" s="42"/>
    </row>
    <row r="78" spans="3:25" ht="16.899999999999999" customHeight="1" x14ac:dyDescent="0.25">
      <c r="C78" s="3"/>
      <c r="D78" s="7"/>
      <c r="E78" s="7"/>
      <c r="F78" s="7"/>
      <c r="G78" s="3"/>
      <c r="H78" s="7"/>
      <c r="I78" s="3"/>
      <c r="J78" s="7"/>
      <c r="K78" s="7"/>
      <c r="L78" s="8"/>
      <c r="M78" s="34"/>
      <c r="O78" s="35"/>
      <c r="P78" s="38"/>
      <c r="Q78" s="6"/>
      <c r="R78" s="2"/>
      <c r="S78" s="37"/>
      <c r="T78" s="36"/>
      <c r="U78" s="39"/>
      <c r="V78" s="40"/>
      <c r="W78" s="40"/>
      <c r="X78" s="40"/>
      <c r="Y78" s="42"/>
    </row>
    <row r="79" spans="3:25" ht="16.899999999999999" customHeight="1" x14ac:dyDescent="0.25">
      <c r="C79" s="3"/>
      <c r="D79" s="7"/>
      <c r="E79" s="7"/>
      <c r="F79" s="7"/>
      <c r="G79" s="3"/>
      <c r="H79" s="7"/>
      <c r="I79" s="3"/>
      <c r="J79" s="7"/>
      <c r="K79" s="7"/>
      <c r="L79" s="8"/>
      <c r="M79" s="34"/>
      <c r="O79" s="35"/>
      <c r="P79" s="38"/>
      <c r="Q79" s="6"/>
      <c r="R79" s="2"/>
      <c r="S79" s="37"/>
      <c r="T79" s="36"/>
      <c r="U79" s="39"/>
      <c r="V79" s="40"/>
      <c r="W79" s="40"/>
      <c r="X79" s="40"/>
      <c r="Y79" s="42"/>
    </row>
    <row r="80" spans="3:25" ht="16.899999999999999" customHeight="1" x14ac:dyDescent="0.25">
      <c r="C80" s="3"/>
      <c r="D80" s="7"/>
      <c r="E80" s="7"/>
      <c r="F80" s="7"/>
      <c r="G80" s="3"/>
      <c r="H80" s="7"/>
      <c r="I80" s="3"/>
      <c r="J80" s="7"/>
      <c r="K80" s="7"/>
      <c r="L80" s="8"/>
      <c r="M80" s="34"/>
      <c r="O80" s="35"/>
      <c r="P80" s="38"/>
      <c r="Q80" s="6"/>
      <c r="R80" s="2"/>
      <c r="S80" s="37"/>
      <c r="T80" s="36"/>
      <c r="U80" s="39"/>
      <c r="V80" s="40"/>
      <c r="W80" s="40"/>
      <c r="X80" s="40"/>
      <c r="Y80" s="42"/>
    </row>
    <row r="81" spans="1:25" ht="16.899999999999999" customHeight="1" x14ac:dyDescent="0.25">
      <c r="C81" s="3"/>
      <c r="D81" s="7"/>
      <c r="E81" s="7"/>
      <c r="F81" s="7"/>
      <c r="G81" s="3"/>
      <c r="H81" s="7"/>
      <c r="I81" s="3"/>
      <c r="J81" s="7"/>
      <c r="K81" s="7"/>
      <c r="L81" s="8"/>
      <c r="M81" s="34"/>
      <c r="O81" s="35"/>
      <c r="P81" s="38"/>
      <c r="Q81" s="6"/>
      <c r="R81" s="2"/>
      <c r="S81" s="37"/>
      <c r="T81" s="36"/>
      <c r="U81" s="39"/>
      <c r="V81" s="40"/>
      <c r="W81" s="40"/>
      <c r="X81" s="40"/>
      <c r="Y81" s="42"/>
    </row>
    <row r="82" spans="1:25" ht="16.899999999999999" customHeight="1" x14ac:dyDescent="0.25">
      <c r="A82" s="5"/>
      <c r="B82" s="5"/>
      <c r="C82" s="3"/>
      <c r="D82" s="5"/>
      <c r="E82" s="5"/>
      <c r="F82" s="5"/>
      <c r="G82" s="3"/>
      <c r="H82" s="5"/>
      <c r="I82" s="3"/>
      <c r="J82" s="5"/>
      <c r="K82" s="5"/>
      <c r="L82" s="10"/>
      <c r="M82" s="18"/>
      <c r="N82" s="2"/>
      <c r="O82" s="22"/>
      <c r="P82" s="25"/>
      <c r="Q82" s="6"/>
      <c r="R82" s="2"/>
      <c r="S82" s="25"/>
      <c r="T82" s="25"/>
      <c r="U82" s="23"/>
      <c r="V82" s="23"/>
      <c r="W82" s="27"/>
      <c r="X82" s="26"/>
      <c r="Y82" s="11"/>
    </row>
    <row r="83" spans="1:25" ht="16.899999999999999" customHeight="1" x14ac:dyDescent="0.25">
      <c r="A83" s="5"/>
      <c r="B83" s="5"/>
      <c r="C83" s="3"/>
      <c r="D83" s="5"/>
      <c r="E83" s="5"/>
      <c r="F83" s="5"/>
      <c r="G83" s="3"/>
      <c r="H83" s="5"/>
      <c r="I83" s="3"/>
      <c r="J83" s="5"/>
      <c r="K83" s="5"/>
      <c r="L83" s="10"/>
      <c r="M83" s="18"/>
      <c r="N83" s="2"/>
      <c r="O83" s="21"/>
      <c r="P83" s="25"/>
      <c r="Q83" s="6"/>
      <c r="R83" s="2"/>
      <c r="S83" s="25"/>
      <c r="T83" s="25"/>
      <c r="U83" s="23"/>
      <c r="V83" s="26"/>
      <c r="W83" s="27"/>
      <c r="X83" s="26"/>
      <c r="Y83" s="11"/>
    </row>
    <row r="84" spans="1:25" ht="16.899999999999999" customHeight="1" x14ac:dyDescent="0.25">
      <c r="A84" s="5"/>
      <c r="B84" s="5"/>
      <c r="C84" s="3"/>
      <c r="D84" s="5"/>
      <c r="E84" s="5"/>
      <c r="F84" s="5"/>
      <c r="G84" s="3"/>
      <c r="H84" s="5"/>
      <c r="I84" s="3"/>
      <c r="J84" s="5"/>
      <c r="K84" s="5"/>
      <c r="L84" s="10"/>
      <c r="M84" s="18"/>
      <c r="N84" s="2"/>
      <c r="O84" s="22"/>
      <c r="P84" s="25"/>
      <c r="Q84" s="6"/>
      <c r="R84" s="2"/>
      <c r="S84" s="25"/>
      <c r="T84" s="25"/>
      <c r="U84" s="23"/>
      <c r="V84" s="23"/>
      <c r="W84" s="27"/>
      <c r="X84" s="26"/>
      <c r="Y84" s="11"/>
    </row>
    <row r="85" spans="1:25" ht="16.899999999999999" customHeight="1" x14ac:dyDescent="0.25">
      <c r="A85" s="5"/>
      <c r="B85" s="5"/>
      <c r="C85" s="3"/>
      <c r="D85" s="5"/>
      <c r="E85" s="5"/>
      <c r="F85" s="5"/>
      <c r="G85" s="3"/>
      <c r="H85" s="5"/>
      <c r="I85" s="3"/>
      <c r="J85" s="5"/>
      <c r="K85" s="5"/>
      <c r="L85" s="10"/>
      <c r="M85" s="18"/>
      <c r="N85" s="2"/>
      <c r="O85" s="22"/>
      <c r="P85" s="25"/>
      <c r="Q85" s="6"/>
      <c r="R85" s="2"/>
      <c r="S85" s="25"/>
      <c r="T85" s="25"/>
      <c r="U85" s="23"/>
      <c r="V85" s="26"/>
      <c r="W85" s="27"/>
      <c r="X85" s="16"/>
      <c r="Y85" s="11"/>
    </row>
    <row r="86" spans="1:25" ht="16.899999999999999" customHeight="1" thickBot="1" x14ac:dyDescent="0.3">
      <c r="A86" s="5"/>
      <c r="B86" s="5"/>
      <c r="C86" s="3"/>
      <c r="D86" s="5"/>
      <c r="E86" s="5"/>
      <c r="F86" s="5"/>
      <c r="G86" s="3"/>
      <c r="H86" s="5"/>
      <c r="I86" s="3"/>
      <c r="J86" s="5"/>
      <c r="K86" s="5"/>
      <c r="L86" s="10"/>
      <c r="M86" s="17"/>
      <c r="N86" s="2"/>
      <c r="O86" s="20"/>
      <c r="P86" s="24"/>
      <c r="Q86" s="6"/>
      <c r="R86" s="2"/>
      <c r="S86" s="24"/>
      <c r="T86" s="24"/>
      <c r="U86" s="19"/>
      <c r="V86" s="15"/>
      <c r="W86" s="14"/>
      <c r="X86" s="15"/>
      <c r="Y86" s="11"/>
    </row>
  </sheetData>
  <hyperlinks>
    <hyperlink ref="W10" r:id="rId1"/>
  </hyperlinks>
  <pageMargins left="0.7" right="0.7" top="0.3" bottom="0.3" header="0.3" footer="0.3"/>
  <pageSetup paperSize="9" orientation="portrait" useFirstPageNumber="1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peserta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4.5.1</dc:creator>
  <cp:lastModifiedBy>Aditya Bayu</cp:lastModifiedBy>
  <cp:revision>10</cp:revision>
  <dcterms:created xsi:type="dcterms:W3CDTF">2016-07-15T01:36:30Z</dcterms:created>
  <dcterms:modified xsi:type="dcterms:W3CDTF">2016-09-27T02:27:05Z</dcterms:modified>
  <dc:language>en-US</dc:language>
</cp:coreProperties>
</file>