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" sheetId="6" r:id="rId1"/>
  </sheets>
  <calcPr calcId="144525"/>
</workbook>
</file>

<file path=xl/calcChain.xml><?xml version="1.0" encoding="utf-8"?>
<calcChain xmlns="http://schemas.openxmlformats.org/spreadsheetml/2006/main">
  <c r="R31" i="6" l="1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<sst xmlns="http://schemas.openxmlformats.org/spreadsheetml/2006/main" count="337" uniqueCount="174">
  <si>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</si>
  <si>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</si>
  <si>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</si>
  <si>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</si>
  <si>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</si>
  <si>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</si>
  <si>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</si>
  <si>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</si>
  <si>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</si>
  <si>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</si>
  <si>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</si>
  <si>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</si>
  <si>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</si>
  <si>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</si>
  <si>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</si>
  <si>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</si>
  <si>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</si>
  <si>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</si>
  <si>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</si>
  <si>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</si>
  <si>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</si>
  <si>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</si>
  <si>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</si>
  <si>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</si>
  <si>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</si>
  <si>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</si>
  <si>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</si>
  <si>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</si>
  <si>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</si>
  <si>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P2KKP</t>
  </si>
  <si>
    <t>BKM</t>
  </si>
  <si>
    <t>Islam</t>
  </si>
  <si>
    <t>Iwan Setiawan</t>
  </si>
  <si>
    <t>Ala Nurdin</t>
  </si>
  <si>
    <t>Asep Somala</t>
  </si>
  <si>
    <t>Dian Novita Sari</t>
  </si>
  <si>
    <t xml:space="preserve">Indra Gunawan </t>
  </si>
  <si>
    <t>Anissa Sulistyorini</t>
  </si>
  <si>
    <t>Nurul A Ambar</t>
  </si>
  <si>
    <t>Jajang Sipriadi</t>
  </si>
  <si>
    <t>Hendra Setiawan</t>
  </si>
  <si>
    <t>Ayi Ruhiyat</t>
  </si>
  <si>
    <t>Cecep Fathullah</t>
  </si>
  <si>
    <t>Rahmat Mustika</t>
  </si>
  <si>
    <t>Rudi</t>
  </si>
  <si>
    <t>Teti Purnawati</t>
  </si>
  <si>
    <t>Eddy Marwantho</t>
  </si>
  <si>
    <t>Asharurozaqi</t>
  </si>
  <si>
    <t>Erick Mustiadi</t>
  </si>
  <si>
    <t>A .Ginanjar Adireja</t>
  </si>
  <si>
    <t>Nuni</t>
  </si>
  <si>
    <t>Siti Nurjanah</t>
  </si>
  <si>
    <t>Tetty Suryana</t>
  </si>
  <si>
    <t>Ratnasari</t>
  </si>
  <si>
    <t>Yeffi Indramarfiawan</t>
  </si>
  <si>
    <t>Kartika Dewi</t>
  </si>
  <si>
    <t>Nina Faridah</t>
  </si>
  <si>
    <t xml:space="preserve">Achmad Teguh </t>
  </si>
  <si>
    <t>Sri Mulyati</t>
  </si>
  <si>
    <t>Handy Cahyanto</t>
  </si>
  <si>
    <t>Kartika Hadiyatra</t>
  </si>
  <si>
    <t>Moh. Ridwan</t>
  </si>
  <si>
    <t>Bogor,               30 Mei 1983</t>
  </si>
  <si>
    <t>Jakarta, 25 juli 1988</t>
  </si>
  <si>
    <t>Sumedang,      30 Juli 1968</t>
  </si>
  <si>
    <t>Jakarta,            29 Nov 1981</t>
  </si>
  <si>
    <t>Bogor,              12 Agustus 1977</t>
  </si>
  <si>
    <t>Jakarta,             26 Mei 1978</t>
  </si>
  <si>
    <t>Bandung,                24 Jan 1992</t>
  </si>
  <si>
    <t xml:space="preserve">Bogor,                     09 Des 1990 </t>
  </si>
  <si>
    <t>Bogor,                   03 Nov 1988</t>
  </si>
  <si>
    <t>Cianjur,               08 maret 1991</t>
  </si>
  <si>
    <t>Cianjur,                   09 Nov 1971</t>
  </si>
  <si>
    <t>Bogor,                   31 Des 1980</t>
  </si>
  <si>
    <t>Bogor,                20 Sept 1977</t>
  </si>
  <si>
    <t>Kudus,                 12 Sept 1984</t>
  </si>
  <si>
    <t>Sragen,                31 Maret 1982</t>
  </si>
  <si>
    <t>Bandung,               13 mei 1974</t>
  </si>
  <si>
    <t>Cianjur,                  20 April 1982</t>
  </si>
  <si>
    <t>Bogor,                   20 Sept 1984</t>
  </si>
  <si>
    <t>Bogor,                15 Juli 1983</t>
  </si>
  <si>
    <t>Bandung,                24 Des 1989</t>
  </si>
  <si>
    <t>Bandung,              25 Agustus 1969</t>
  </si>
  <si>
    <t>Bogor,                   25 Des 1983</t>
  </si>
  <si>
    <t>Sukabumi,                 13 Agustus 1967</t>
  </si>
  <si>
    <t>Jakarta,                               21 April 1988</t>
  </si>
  <si>
    <t>Bogor,                    26 April 1976</t>
  </si>
  <si>
    <t>Bogor,                 12 Jan 1969</t>
  </si>
  <si>
    <t>Bogor,                20 Juni 1969</t>
  </si>
  <si>
    <t>Bogor,                  25 Feb 1989</t>
  </si>
  <si>
    <t>Bogor,               01 Maret 1989</t>
  </si>
  <si>
    <t>Bogor,                           21 April 1987</t>
  </si>
  <si>
    <t>Kop. Bersama</t>
  </si>
  <si>
    <t>KUBE Batu tulis</t>
  </si>
  <si>
    <t>BKM Damai Sejatera</t>
  </si>
  <si>
    <t>BKM Banjarjati</t>
  </si>
  <si>
    <t>BKM Kedung Halang</t>
  </si>
  <si>
    <t>BKM PWK Sindangsari</t>
  </si>
  <si>
    <t>BKM Gempur Sejahtera</t>
  </si>
  <si>
    <t>UPK BKM Bina Usaha Mandiri</t>
  </si>
  <si>
    <t>BKM Bina Usaha Sindangrasa</t>
  </si>
  <si>
    <t>BKM Bangun Karya</t>
  </si>
  <si>
    <t>SLTA</t>
  </si>
  <si>
    <t>Kp. Curug dingdong Rt.01/03</t>
  </si>
  <si>
    <t>Jl. Garuda BlokZ No. 17 ,Rt10/12</t>
  </si>
  <si>
    <t>Kp. Manggis Rt.02 /04 Kec. Dramaga</t>
  </si>
  <si>
    <t>Jl. Mesjid Al ikhlas no. 59 Rt.01/05</t>
  </si>
  <si>
    <t>Sukasari 3 Rt05/06, Kel.Sukasari, Bogor</t>
  </si>
  <si>
    <t>Jl. Swadaya Ujung No.11 Rt.2/8, Beji, Bogor</t>
  </si>
  <si>
    <t>Kp. Cibeleng Hilir</t>
  </si>
  <si>
    <t>Jl. R.Aria Surialaga Kel. Pasir Kurlu, Bogor</t>
  </si>
  <si>
    <t>Kp. Kalong sari Rt.02/07, Ds. Kalong Sawah</t>
  </si>
  <si>
    <t>Kp. Pahlawan Rt.04/04Ds,. Sukamaneh</t>
  </si>
  <si>
    <t>Cikaret Bogor</t>
  </si>
  <si>
    <t>Semplak, Jawa Barat</t>
  </si>
  <si>
    <t>Jawa Barat</t>
  </si>
  <si>
    <t>Ketanjung Rt.03/04 Kec. Karang Anyar, Demak</t>
  </si>
  <si>
    <t>Jl. Anyer XV Rt.3/9, Menteng, Jak Pus</t>
  </si>
  <si>
    <t>Jl. BBK Satri I Gg. Pasil VI no.9 Rt.07/11</t>
  </si>
  <si>
    <t>Jl. Sukadamai Raya Rt. 03/8</t>
  </si>
  <si>
    <t xml:space="preserve">Bantar Jati </t>
  </si>
  <si>
    <t>Cinunuk, Cileunyi</t>
  </si>
  <si>
    <t>Jl. Antapani Tarumasari, Bandung</t>
  </si>
  <si>
    <t>Kp. Anyar Rt.01/02, Kel. Muarasari , Bogor</t>
  </si>
  <si>
    <t>Puri Cijahe No.9 Rt03/13, Bogor</t>
  </si>
  <si>
    <t xml:space="preserve">Cibadak, Jawa Barat </t>
  </si>
  <si>
    <t>Kedung Badak</t>
  </si>
  <si>
    <t>Jl. P. Kemerdekaan Rt.01/04 No.19</t>
  </si>
  <si>
    <t>Tajur - Bogor</t>
  </si>
  <si>
    <t>Perum Taman Yasmin Sektor 7</t>
  </si>
  <si>
    <t>Jl. Raya Puncak Rt.07/01, Cisampay</t>
  </si>
  <si>
    <t>082110072627</t>
  </si>
  <si>
    <t>081320453925</t>
  </si>
  <si>
    <t>087870686027</t>
  </si>
  <si>
    <t>087870273357</t>
  </si>
  <si>
    <t>0856726352</t>
  </si>
  <si>
    <t>085782417030</t>
  </si>
  <si>
    <t>085797899020</t>
  </si>
  <si>
    <t>085814930300</t>
  </si>
  <si>
    <t>082298871305</t>
  </si>
  <si>
    <t>085798804412</t>
  </si>
  <si>
    <t>08159590059</t>
  </si>
  <si>
    <t>082310329546</t>
  </si>
  <si>
    <t>087873787926</t>
  </si>
  <si>
    <t>0856642957148</t>
  </si>
  <si>
    <t>087876278130</t>
  </si>
  <si>
    <t>081290850150</t>
  </si>
  <si>
    <t>081802051264</t>
  </si>
  <si>
    <t>085781250554</t>
  </si>
  <si>
    <t>08567955934</t>
  </si>
  <si>
    <t>0811310828886</t>
  </si>
  <si>
    <t>081563111613</t>
  </si>
  <si>
    <t>085693656233</t>
  </si>
  <si>
    <t>085846611767</t>
  </si>
  <si>
    <t>08983653153</t>
  </si>
  <si>
    <t>085718914767</t>
  </si>
  <si>
    <t>0878033373007</t>
  </si>
  <si>
    <t>087872267907</t>
  </si>
  <si>
    <t>087870078274</t>
  </si>
  <si>
    <t>089714532675</t>
  </si>
  <si>
    <t>089712764532</t>
  </si>
  <si>
    <t>team_01-ktbogor@yahoo.com</t>
  </si>
  <si>
    <t>dy_diana80@yahoo.com</t>
  </si>
  <si>
    <t>gunawanindra212@ymai.com</t>
  </si>
  <si>
    <t>ichakueren78@gmail.com</t>
  </si>
  <si>
    <t>nurul.ambar@ymail.com</t>
  </si>
  <si>
    <t>jajangsupriadi@gmail.com</t>
  </si>
  <si>
    <t>hendrasetiawan1988@yahoo.co.id</t>
  </si>
  <si>
    <t>ayiruhiyat12@gmail.com</t>
  </si>
  <si>
    <t>tetapuwrnawati@yahoo.com</t>
  </si>
  <si>
    <t>eddymarwantho@yahoo.com</t>
  </si>
  <si>
    <t>akhmad.ginanjar.adireja@gmail.com</t>
  </si>
  <si>
    <t>sitinurjanah@gmail.com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</si>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</sst>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14" fillId="0" borderId="5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14" fillId="0" borderId="2" xfId="0" applyNumberFormat="1" applyFont="1" applyBorder="1" applyAlignment="1">
      <alignment vertical="center" wrapText="1"/>
    </xf>
    <xf numFmtId="49" fontId="14" fillId="0" borderId="4" xfId="0" applyNumberFormat="1" applyFont="1" applyBorder="1" applyAlignment="1">
      <alignment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left" vertical="center" wrapText="1"/>
    </xf>
    <xf numFmtId="49" fontId="14" fillId="0" borderId="4" xfId="0" applyNumberFormat="1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15" fontId="14" fillId="0" borderId="8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49" fontId="14" fillId="0" borderId="11" xfId="10" applyNumberFormat="1" applyFont="1" applyBorder="1" applyAlignment="1" applyProtection="1">
      <alignment horizontal="center"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" xfId="10" applyFont="1" applyBorder="1" applyAlignment="1" applyProtection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2" xfId="0" quotePrefix="1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yiruhiyat12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unawanindra212@ymai.com" TargetMode="External"/><Relationship Id="rId7" Type="http://schemas.openxmlformats.org/officeDocument/2006/relationships/hyperlink" Target="mailto:hendrasetiawan1988@yahoo.co.id" TargetMode="External"/><Relationship Id="rId12" Type="http://schemas.openxmlformats.org/officeDocument/2006/relationships/hyperlink" Target="mailto:sitinurjanah@gmail.com" TargetMode="External"/><Relationship Id="rId2" Type="http://schemas.openxmlformats.org/officeDocument/2006/relationships/hyperlink" Target="mailto:dy_diana80@yahoo.com" TargetMode="External"/><Relationship Id="rId1" Type="http://schemas.openxmlformats.org/officeDocument/2006/relationships/hyperlink" Target="mailto:team_01-ktbogor@yahoo.com" TargetMode="External"/><Relationship Id="rId6" Type="http://schemas.openxmlformats.org/officeDocument/2006/relationships/hyperlink" Target="mailto:jajangsupriadi@gmail.com" TargetMode="External"/><Relationship Id="rId11" Type="http://schemas.openxmlformats.org/officeDocument/2006/relationships/hyperlink" Target="mailto:akhmad.ginanjar.adireja@gmail.com" TargetMode="External"/><Relationship Id="rId5" Type="http://schemas.openxmlformats.org/officeDocument/2006/relationships/hyperlink" Target="mailto:nurul.ambar@ymail.com" TargetMode="External"/><Relationship Id="rId10" Type="http://schemas.openxmlformats.org/officeDocument/2006/relationships/hyperlink" Target="mailto:eddymarwantho@yahoo.com" TargetMode="External"/><Relationship Id="rId4" Type="http://schemas.openxmlformats.org/officeDocument/2006/relationships/hyperlink" Target="mailto:ichakueren78@gmail.com" TargetMode="External"/><Relationship Id="rId9" Type="http://schemas.openxmlformats.org/officeDocument/2006/relationships/hyperlink" Target="mailto:tetapuwrnawat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M16" zoomScale="75" zoomScaleNormal="75" workbookViewId="0">
      <selection activeCell="S32" sqref="A32:S87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3" style="12" bestFit="1" customWidth="1"/>
    <col min="14" max="14" width="7.7109375" style="1" bestFit="1" customWidth="1"/>
    <col min="15" max="15" width="48.57031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31.5703125" style="1" bestFit="1" customWidth="1"/>
    <col min="22" max="22" width="51" style="1" bestFit="1" customWidth="1"/>
    <col min="23" max="23" width="18.85546875" style="1" bestFit="1" customWidth="1"/>
    <col min="24" max="24" width="30.2851562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50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82" t="s">
        <v>32</v>
      </c>
      <c r="N2" s="2"/>
      <c r="O2" s="71" t="s">
        <v>62</v>
      </c>
      <c r="P2" s="87" t="s">
        <v>28</v>
      </c>
      <c r="Q2" s="72">
        <v>33</v>
      </c>
      <c r="R2" s="51" t="str">
        <f t="shared" ref="R2:R65" si="0">IF(Q2&lt;21,"&lt; 21",IF(Q2&lt;=30,"21 - 30",IF(Q2&lt;=40,"31 - 40",IF(Q2&lt;=50,"41 - 50","&gt; 50" ))))</f>
        <v>31 - 40</v>
      </c>
      <c r="S2" s="72" t="s">
        <v>26</v>
      </c>
      <c r="T2" s="71" t="s">
        <v>31</v>
      </c>
      <c r="U2" s="91" t="s">
        <v>29</v>
      </c>
      <c r="V2" s="95" t="s">
        <v>103</v>
      </c>
      <c r="W2" s="95" t="s">
        <v>131</v>
      </c>
      <c r="X2" s="75"/>
      <c r="Y2" s="10"/>
    </row>
    <row r="3" spans="1:25" ht="1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59" t="s">
        <v>33</v>
      </c>
      <c r="N3" s="2"/>
      <c r="O3" s="61" t="s">
        <v>63</v>
      </c>
      <c r="P3" s="88" t="s">
        <v>28</v>
      </c>
      <c r="Q3" s="65">
        <v>28</v>
      </c>
      <c r="R3" s="57" t="str">
        <f t="shared" si="0"/>
        <v>21 - 30</v>
      </c>
      <c r="S3" s="65" t="s">
        <v>26</v>
      </c>
      <c r="T3" s="61" t="s">
        <v>31</v>
      </c>
      <c r="U3" s="66" t="s">
        <v>92</v>
      </c>
      <c r="V3" s="69" t="s">
        <v>104</v>
      </c>
      <c r="W3" s="69" t="s">
        <v>132</v>
      </c>
      <c r="X3" s="76"/>
      <c r="Y3" s="10"/>
    </row>
    <row r="4" spans="1:25" ht="1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59" t="s">
        <v>34</v>
      </c>
      <c r="N4" s="2"/>
      <c r="O4" s="61" t="s">
        <v>64</v>
      </c>
      <c r="P4" s="88" t="s">
        <v>28</v>
      </c>
      <c r="Q4" s="65">
        <v>48</v>
      </c>
      <c r="R4" s="57" t="str">
        <f t="shared" si="0"/>
        <v>41 - 50</v>
      </c>
      <c r="S4" s="65" t="s">
        <v>26</v>
      </c>
      <c r="T4" s="61" t="s">
        <v>31</v>
      </c>
      <c r="U4" s="66" t="s">
        <v>29</v>
      </c>
      <c r="V4" s="69" t="s">
        <v>105</v>
      </c>
      <c r="W4" s="96" t="s">
        <v>133</v>
      </c>
      <c r="X4" s="55" t="s">
        <v>161</v>
      </c>
      <c r="Y4" s="10"/>
    </row>
    <row r="5" spans="1:25" ht="1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59" t="s">
        <v>35</v>
      </c>
      <c r="N5" s="2"/>
      <c r="O5" s="61" t="s">
        <v>65</v>
      </c>
      <c r="P5" s="64" t="s">
        <v>27</v>
      </c>
      <c r="Q5" s="65">
        <v>34</v>
      </c>
      <c r="R5" s="57" t="str">
        <f t="shared" si="0"/>
        <v>31 - 40</v>
      </c>
      <c r="S5" s="65" t="s">
        <v>173</v>
      </c>
      <c r="T5" s="61" t="s">
        <v>31</v>
      </c>
      <c r="U5" s="66" t="s">
        <v>29</v>
      </c>
      <c r="V5" s="69" t="s">
        <v>106</v>
      </c>
      <c r="W5" s="69" t="s">
        <v>134</v>
      </c>
      <c r="X5" s="54" t="s">
        <v>162</v>
      </c>
      <c r="Y5" s="10"/>
    </row>
    <row r="6" spans="1:25" ht="1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59" t="s">
        <v>36</v>
      </c>
      <c r="N6" s="2"/>
      <c r="O6" s="62" t="s">
        <v>66</v>
      </c>
      <c r="P6" s="64" t="s">
        <v>28</v>
      </c>
      <c r="Q6" s="65">
        <v>38</v>
      </c>
      <c r="R6" s="57" t="str">
        <f t="shared" si="0"/>
        <v>31 - 40</v>
      </c>
      <c r="S6" s="65" t="s">
        <v>26</v>
      </c>
      <c r="T6" s="62" t="s">
        <v>31</v>
      </c>
      <c r="U6" s="66" t="s">
        <v>29</v>
      </c>
      <c r="V6" s="69" t="s">
        <v>107</v>
      </c>
      <c r="W6" s="69" t="s">
        <v>135</v>
      </c>
      <c r="X6" s="55" t="s">
        <v>163</v>
      </c>
      <c r="Y6" s="10"/>
    </row>
    <row r="7" spans="1:25" ht="1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59" t="s">
        <v>37</v>
      </c>
      <c r="N7" s="2"/>
      <c r="O7" s="62" t="s">
        <v>67</v>
      </c>
      <c r="P7" s="64" t="s">
        <v>27</v>
      </c>
      <c r="Q7" s="65">
        <v>38</v>
      </c>
      <c r="R7" s="57" t="str">
        <f t="shared" si="0"/>
        <v>31 - 40</v>
      </c>
      <c r="S7" s="65" t="s">
        <v>26</v>
      </c>
      <c r="T7" s="62" t="s">
        <v>31</v>
      </c>
      <c r="U7" s="66" t="s">
        <v>29</v>
      </c>
      <c r="V7" s="69" t="s">
        <v>108</v>
      </c>
      <c r="W7" s="96" t="s">
        <v>136</v>
      </c>
      <c r="X7" s="55" t="s">
        <v>164</v>
      </c>
      <c r="Y7" s="10"/>
    </row>
    <row r="8" spans="1:25" ht="1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59" t="s">
        <v>38</v>
      </c>
      <c r="N8" s="2"/>
      <c r="O8" s="61" t="s">
        <v>68</v>
      </c>
      <c r="P8" s="64" t="s">
        <v>27</v>
      </c>
      <c r="Q8" s="65">
        <v>24</v>
      </c>
      <c r="R8" s="57" t="str">
        <f t="shared" si="0"/>
        <v>21 - 30</v>
      </c>
      <c r="S8" s="65" t="s">
        <v>26</v>
      </c>
      <c r="T8" s="61" t="s">
        <v>31</v>
      </c>
      <c r="U8" s="66" t="s">
        <v>29</v>
      </c>
      <c r="V8" s="69" t="s">
        <v>109</v>
      </c>
      <c r="W8" s="69" t="s">
        <v>137</v>
      </c>
      <c r="X8" s="55" t="s">
        <v>165</v>
      </c>
      <c r="Y8" s="10"/>
    </row>
    <row r="9" spans="1:25" ht="1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59" t="s">
        <v>39</v>
      </c>
      <c r="N9" s="2"/>
      <c r="O9" s="61" t="s">
        <v>69</v>
      </c>
      <c r="P9" s="64" t="s">
        <v>28</v>
      </c>
      <c r="Q9" s="65">
        <v>25</v>
      </c>
      <c r="R9" s="57" t="str">
        <f t="shared" si="0"/>
        <v>21 - 30</v>
      </c>
      <c r="S9" s="65" t="s">
        <v>102</v>
      </c>
      <c r="T9" s="61" t="s">
        <v>31</v>
      </c>
      <c r="U9" s="66" t="s">
        <v>29</v>
      </c>
      <c r="V9" s="69" t="s">
        <v>110</v>
      </c>
      <c r="W9" s="69" t="s">
        <v>138</v>
      </c>
      <c r="X9" s="55" t="s">
        <v>166</v>
      </c>
      <c r="Y9" s="10"/>
    </row>
    <row r="10" spans="1:25" ht="1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59" t="s">
        <v>40</v>
      </c>
      <c r="N10" s="2"/>
      <c r="O10" s="61" t="s">
        <v>70</v>
      </c>
      <c r="P10" s="64" t="s">
        <v>28</v>
      </c>
      <c r="Q10" s="65">
        <v>27</v>
      </c>
      <c r="R10" s="57" t="str">
        <f t="shared" si="0"/>
        <v>21 - 30</v>
      </c>
      <c r="S10" s="65" t="s">
        <v>102</v>
      </c>
      <c r="T10" s="61" t="s">
        <v>31</v>
      </c>
      <c r="U10" s="66" t="s">
        <v>29</v>
      </c>
      <c r="V10" s="69" t="s">
        <v>111</v>
      </c>
      <c r="W10" s="69" t="s">
        <v>139</v>
      </c>
      <c r="X10" s="54" t="s">
        <v>167</v>
      </c>
      <c r="Y10" s="10"/>
    </row>
    <row r="11" spans="1:25" ht="1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59" t="s">
        <v>41</v>
      </c>
      <c r="N11" s="2"/>
      <c r="O11" s="62" t="s">
        <v>71</v>
      </c>
      <c r="P11" s="64" t="s">
        <v>28</v>
      </c>
      <c r="Q11" s="65">
        <v>25</v>
      </c>
      <c r="R11" s="57" t="str">
        <f t="shared" si="0"/>
        <v>21 - 30</v>
      </c>
      <c r="S11" s="65" t="s">
        <v>26</v>
      </c>
      <c r="T11" s="62" t="s">
        <v>31</v>
      </c>
      <c r="U11" s="66" t="s">
        <v>29</v>
      </c>
      <c r="V11" s="69" t="s">
        <v>112</v>
      </c>
      <c r="W11" s="69" t="s">
        <v>140</v>
      </c>
      <c r="X11" s="54" t="s">
        <v>168</v>
      </c>
      <c r="Y11" s="10"/>
    </row>
    <row r="12" spans="1:25" ht="1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59" t="s">
        <v>42</v>
      </c>
      <c r="N12" s="2"/>
      <c r="O12" s="61" t="s">
        <v>72</v>
      </c>
      <c r="P12" s="64" t="s">
        <v>28</v>
      </c>
      <c r="Q12" s="65">
        <v>44</v>
      </c>
      <c r="R12" s="57" t="str">
        <f t="shared" si="0"/>
        <v>41 - 50</v>
      </c>
      <c r="S12" s="65" t="s">
        <v>26</v>
      </c>
      <c r="T12" s="61" t="s">
        <v>31</v>
      </c>
      <c r="U12" s="66" t="s">
        <v>29</v>
      </c>
      <c r="V12" s="67" t="s">
        <v>113</v>
      </c>
      <c r="W12" s="69" t="s">
        <v>141</v>
      </c>
      <c r="X12" s="77"/>
      <c r="Y12" s="10"/>
    </row>
    <row r="13" spans="1:25" ht="1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59" t="s">
        <v>43</v>
      </c>
      <c r="N13" s="2"/>
      <c r="O13" s="61" t="s">
        <v>73</v>
      </c>
      <c r="P13" s="64" t="s">
        <v>28</v>
      </c>
      <c r="Q13" s="65">
        <v>36</v>
      </c>
      <c r="R13" s="57" t="str">
        <f t="shared" si="0"/>
        <v>31 - 40</v>
      </c>
      <c r="S13" s="65" t="s">
        <v>26</v>
      </c>
      <c r="T13" s="61" t="s">
        <v>31</v>
      </c>
      <c r="U13" s="66" t="s">
        <v>29</v>
      </c>
      <c r="V13" s="67" t="s">
        <v>114</v>
      </c>
      <c r="W13" s="96" t="s">
        <v>142</v>
      </c>
      <c r="X13" s="56"/>
      <c r="Y13" s="10"/>
    </row>
    <row r="14" spans="1:25" ht="1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59" t="s">
        <v>44</v>
      </c>
      <c r="N14" s="2"/>
      <c r="O14" s="61" t="s">
        <v>74</v>
      </c>
      <c r="P14" s="64" t="s">
        <v>28</v>
      </c>
      <c r="Q14" s="65">
        <v>39</v>
      </c>
      <c r="R14" s="57" t="str">
        <f t="shared" si="0"/>
        <v>31 - 40</v>
      </c>
      <c r="S14" s="65" t="s">
        <v>102</v>
      </c>
      <c r="T14" s="61" t="s">
        <v>31</v>
      </c>
      <c r="U14" s="66" t="s">
        <v>93</v>
      </c>
      <c r="V14" s="67" t="s">
        <v>115</v>
      </c>
      <c r="W14" s="96" t="s">
        <v>143</v>
      </c>
      <c r="X14" s="78"/>
      <c r="Y14" s="10"/>
    </row>
    <row r="15" spans="1:25" ht="1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59" t="s">
        <v>45</v>
      </c>
      <c r="N15" s="2"/>
      <c r="O15" s="62" t="s">
        <v>75</v>
      </c>
      <c r="P15" s="62" t="s">
        <v>27</v>
      </c>
      <c r="Q15" s="66">
        <v>31</v>
      </c>
      <c r="R15" s="57" t="str">
        <f t="shared" si="0"/>
        <v>31 - 40</v>
      </c>
      <c r="S15" s="66" t="s">
        <v>26</v>
      </c>
      <c r="T15" s="62" t="s">
        <v>31</v>
      </c>
      <c r="U15" s="66" t="s">
        <v>29</v>
      </c>
      <c r="V15" s="67" t="s">
        <v>116</v>
      </c>
      <c r="W15" s="69" t="s">
        <v>144</v>
      </c>
      <c r="X15" s="54" t="s">
        <v>169</v>
      </c>
      <c r="Y15" s="10"/>
    </row>
    <row r="16" spans="1:25" ht="1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59" t="s">
        <v>46</v>
      </c>
      <c r="N16" s="2"/>
      <c r="O16" s="62" t="s">
        <v>76</v>
      </c>
      <c r="P16" s="64" t="s">
        <v>28</v>
      </c>
      <c r="Q16" s="65">
        <v>34</v>
      </c>
      <c r="R16" s="57" t="str">
        <f t="shared" si="0"/>
        <v>31 - 40</v>
      </c>
      <c r="S16" s="66" t="s">
        <v>26</v>
      </c>
      <c r="T16" s="62" t="s">
        <v>31</v>
      </c>
      <c r="U16" s="66" t="s">
        <v>29</v>
      </c>
      <c r="V16" s="67" t="s">
        <v>117</v>
      </c>
      <c r="W16" s="69" t="s">
        <v>145</v>
      </c>
      <c r="X16" s="55" t="s">
        <v>170</v>
      </c>
      <c r="Y16" s="10"/>
    </row>
    <row r="17" spans="1:25" ht="1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59" t="s">
        <v>47</v>
      </c>
      <c r="N17" s="2"/>
      <c r="O17" s="63" t="s">
        <v>77</v>
      </c>
      <c r="P17" s="89" t="s">
        <v>28</v>
      </c>
      <c r="Q17" s="85">
        <v>41</v>
      </c>
      <c r="R17" s="57" t="str">
        <f t="shared" si="0"/>
        <v>41 - 50</v>
      </c>
      <c r="S17" s="92" t="s">
        <v>26</v>
      </c>
      <c r="T17" s="63" t="s">
        <v>31</v>
      </c>
      <c r="U17" s="66" t="s">
        <v>93</v>
      </c>
      <c r="V17" s="67" t="s">
        <v>118</v>
      </c>
      <c r="W17" s="96" t="s">
        <v>146</v>
      </c>
      <c r="X17" s="54"/>
      <c r="Y17" s="10"/>
    </row>
    <row r="18" spans="1:25" ht="1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59" t="s">
        <v>48</v>
      </c>
      <c r="N18" s="2"/>
      <c r="O18" s="62" t="s">
        <v>78</v>
      </c>
      <c r="P18" s="62" t="s">
        <v>28</v>
      </c>
      <c r="Q18" s="66">
        <v>34</v>
      </c>
      <c r="R18" s="57" t="str">
        <f t="shared" si="0"/>
        <v>31 - 40</v>
      </c>
      <c r="S18" s="66" t="s">
        <v>26</v>
      </c>
      <c r="T18" s="62" t="s">
        <v>31</v>
      </c>
      <c r="U18" s="66" t="s">
        <v>94</v>
      </c>
      <c r="V18" s="67" t="s">
        <v>119</v>
      </c>
      <c r="W18" s="96" t="s">
        <v>147</v>
      </c>
      <c r="X18" s="52"/>
      <c r="Y18" s="10"/>
    </row>
    <row r="19" spans="1:25" ht="1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59" t="s">
        <v>49</v>
      </c>
      <c r="N19" s="2"/>
      <c r="O19" s="63" t="s">
        <v>79</v>
      </c>
      <c r="P19" s="89" t="s">
        <v>28</v>
      </c>
      <c r="Q19" s="85">
        <v>31</v>
      </c>
      <c r="R19" s="57" t="str">
        <f t="shared" si="0"/>
        <v>31 - 40</v>
      </c>
      <c r="S19" s="85" t="s">
        <v>26</v>
      </c>
      <c r="T19" s="63" t="s">
        <v>31</v>
      </c>
      <c r="U19" s="92" t="s">
        <v>29</v>
      </c>
      <c r="V19" s="67" t="s">
        <v>120</v>
      </c>
      <c r="W19" s="69" t="s">
        <v>148</v>
      </c>
      <c r="X19" s="54" t="s">
        <v>171</v>
      </c>
      <c r="Y19" s="10"/>
    </row>
    <row r="20" spans="1:25" ht="1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59" t="s">
        <v>50</v>
      </c>
      <c r="N20" s="2"/>
      <c r="O20" s="83" t="s">
        <v>80</v>
      </c>
      <c r="P20" s="89" t="s">
        <v>27</v>
      </c>
      <c r="Q20" s="85">
        <v>38</v>
      </c>
      <c r="R20" s="57" t="str">
        <f t="shared" si="0"/>
        <v>31 - 40</v>
      </c>
      <c r="S20" s="85" t="s">
        <v>26</v>
      </c>
      <c r="T20" s="83" t="s">
        <v>31</v>
      </c>
      <c r="U20" s="92" t="s">
        <v>95</v>
      </c>
      <c r="V20" s="67" t="s">
        <v>120</v>
      </c>
      <c r="W20" s="69" t="s">
        <v>149</v>
      </c>
      <c r="X20" s="79"/>
      <c r="Y20" s="10"/>
    </row>
    <row r="21" spans="1:25" ht="1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59" t="s">
        <v>51</v>
      </c>
      <c r="N21" s="2"/>
      <c r="O21" s="63" t="s">
        <v>81</v>
      </c>
      <c r="P21" s="89" t="s">
        <v>27</v>
      </c>
      <c r="Q21" s="85">
        <v>25</v>
      </c>
      <c r="R21" s="57" t="str">
        <f t="shared" si="0"/>
        <v>21 - 30</v>
      </c>
      <c r="S21" s="85" t="s">
        <v>173</v>
      </c>
      <c r="T21" s="63" t="s">
        <v>31</v>
      </c>
      <c r="U21" s="92" t="s">
        <v>96</v>
      </c>
      <c r="V21" s="67" t="s">
        <v>121</v>
      </c>
      <c r="W21" s="96" t="s">
        <v>150</v>
      </c>
      <c r="X21" s="54" t="s">
        <v>172</v>
      </c>
      <c r="Y21" s="10"/>
    </row>
    <row r="22" spans="1:25" ht="1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59" t="s">
        <v>52</v>
      </c>
      <c r="N22" s="2"/>
      <c r="O22" s="63" t="s">
        <v>82</v>
      </c>
      <c r="P22" s="89" t="s">
        <v>27</v>
      </c>
      <c r="Q22" s="85">
        <v>44</v>
      </c>
      <c r="R22" s="57" t="str">
        <f t="shared" si="0"/>
        <v>41 - 50</v>
      </c>
      <c r="S22" s="85" t="s">
        <v>102</v>
      </c>
      <c r="T22" s="63" t="s">
        <v>31</v>
      </c>
      <c r="U22" s="92" t="s">
        <v>96</v>
      </c>
      <c r="V22" s="67" t="s">
        <v>122</v>
      </c>
      <c r="W22" s="96" t="s">
        <v>151</v>
      </c>
      <c r="X22" s="80"/>
      <c r="Y22" s="10"/>
    </row>
    <row r="23" spans="1:25" ht="1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59" t="s">
        <v>53</v>
      </c>
      <c r="N23" s="2"/>
      <c r="O23" s="63" t="s">
        <v>83</v>
      </c>
      <c r="P23" s="89" t="s">
        <v>27</v>
      </c>
      <c r="Q23" s="85">
        <v>32</v>
      </c>
      <c r="R23" s="57" t="str">
        <f t="shared" si="0"/>
        <v>31 - 40</v>
      </c>
      <c r="S23" s="85" t="s">
        <v>26</v>
      </c>
      <c r="T23" s="63" t="s">
        <v>31</v>
      </c>
      <c r="U23" s="92" t="s">
        <v>29</v>
      </c>
      <c r="V23" s="67" t="s">
        <v>123</v>
      </c>
      <c r="W23" s="69" t="s">
        <v>152</v>
      </c>
      <c r="X23" s="53"/>
      <c r="Y23" s="10"/>
    </row>
    <row r="24" spans="1:25" ht="1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59" t="s">
        <v>54</v>
      </c>
      <c r="N24" s="2"/>
      <c r="O24" s="63" t="s">
        <v>84</v>
      </c>
      <c r="P24" s="89" t="s">
        <v>28</v>
      </c>
      <c r="Q24" s="85">
        <v>48</v>
      </c>
      <c r="R24" s="57" t="str">
        <f t="shared" si="0"/>
        <v>41 - 50</v>
      </c>
      <c r="S24" s="85" t="s">
        <v>26</v>
      </c>
      <c r="T24" s="63" t="s">
        <v>31</v>
      </c>
      <c r="U24" s="92" t="s">
        <v>29</v>
      </c>
      <c r="V24" s="67" t="s">
        <v>124</v>
      </c>
      <c r="W24" s="69" t="s">
        <v>153</v>
      </c>
      <c r="X24" s="79"/>
      <c r="Y24" s="10"/>
    </row>
    <row r="25" spans="1:25" ht="1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59" t="s">
        <v>55</v>
      </c>
      <c r="N25" s="2"/>
      <c r="O25" s="63" t="s">
        <v>85</v>
      </c>
      <c r="P25" s="89" t="s">
        <v>27</v>
      </c>
      <c r="Q25" s="85">
        <v>28</v>
      </c>
      <c r="R25" s="57" t="str">
        <f t="shared" si="0"/>
        <v>21 - 30</v>
      </c>
      <c r="S25" s="85" t="s">
        <v>102</v>
      </c>
      <c r="T25" s="63" t="s">
        <v>31</v>
      </c>
      <c r="U25" s="92" t="s">
        <v>97</v>
      </c>
      <c r="V25" s="67" t="s">
        <v>125</v>
      </c>
      <c r="W25" s="69" t="s">
        <v>154</v>
      </c>
      <c r="X25" s="79"/>
      <c r="Y25" s="10"/>
    </row>
    <row r="26" spans="1:25" ht="1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59" t="s">
        <v>56</v>
      </c>
      <c r="N26" s="2"/>
      <c r="O26" s="63" t="s">
        <v>86</v>
      </c>
      <c r="P26" s="89" t="s">
        <v>27</v>
      </c>
      <c r="Q26" s="85">
        <v>40</v>
      </c>
      <c r="R26" s="57" t="str">
        <f t="shared" si="0"/>
        <v>31 - 40</v>
      </c>
      <c r="S26" s="85" t="s">
        <v>102</v>
      </c>
      <c r="T26" s="63" t="s">
        <v>31</v>
      </c>
      <c r="U26" s="92" t="s">
        <v>98</v>
      </c>
      <c r="V26" s="67" t="s">
        <v>126</v>
      </c>
      <c r="W26" s="96" t="s">
        <v>155</v>
      </c>
      <c r="X26" s="79"/>
      <c r="Y26" s="10"/>
    </row>
    <row r="27" spans="1:25" ht="1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59" t="s">
        <v>57</v>
      </c>
      <c r="N27" s="2"/>
      <c r="O27" s="63" t="s">
        <v>87</v>
      </c>
      <c r="P27" s="89" t="s">
        <v>28</v>
      </c>
      <c r="Q27" s="85">
        <v>46</v>
      </c>
      <c r="R27" s="57" t="str">
        <f t="shared" si="0"/>
        <v>41 - 50</v>
      </c>
      <c r="S27" s="85" t="s">
        <v>26</v>
      </c>
      <c r="T27" s="63" t="s">
        <v>31</v>
      </c>
      <c r="U27" s="92" t="s">
        <v>30</v>
      </c>
      <c r="V27" s="67" t="s">
        <v>127</v>
      </c>
      <c r="W27" s="96" t="s">
        <v>156</v>
      </c>
      <c r="X27" s="79"/>
      <c r="Y27" s="10"/>
    </row>
    <row r="28" spans="1:25" ht="1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59" t="s">
        <v>58</v>
      </c>
      <c r="N28" s="2"/>
      <c r="O28" s="63" t="s">
        <v>88</v>
      </c>
      <c r="P28" s="89" t="s">
        <v>27</v>
      </c>
      <c r="Q28" s="85">
        <v>46</v>
      </c>
      <c r="R28" s="57" t="str">
        <f t="shared" si="0"/>
        <v>41 - 50</v>
      </c>
      <c r="S28" s="85" t="s">
        <v>102</v>
      </c>
      <c r="T28" s="63" t="s">
        <v>31</v>
      </c>
      <c r="U28" s="92" t="s">
        <v>99</v>
      </c>
      <c r="V28" s="67" t="s">
        <v>128</v>
      </c>
      <c r="W28" s="96" t="s">
        <v>157</v>
      </c>
      <c r="X28" s="79"/>
      <c r="Y28" s="10"/>
    </row>
    <row r="29" spans="1:25" ht="1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59" t="s">
        <v>59</v>
      </c>
      <c r="N29" s="2"/>
      <c r="O29" s="63" t="s">
        <v>89</v>
      </c>
      <c r="P29" s="89" t="s">
        <v>28</v>
      </c>
      <c r="Q29" s="85">
        <v>27</v>
      </c>
      <c r="R29" s="57" t="str">
        <f t="shared" si="0"/>
        <v>21 - 30</v>
      </c>
      <c r="S29" s="85" t="s">
        <v>102</v>
      </c>
      <c r="T29" s="63" t="s">
        <v>31</v>
      </c>
      <c r="U29" s="92" t="s">
        <v>97</v>
      </c>
      <c r="V29" s="67" t="s">
        <v>125</v>
      </c>
      <c r="W29" s="96" t="s">
        <v>158</v>
      </c>
      <c r="X29" s="79"/>
      <c r="Y29" s="10"/>
    </row>
    <row r="30" spans="1:25" ht="1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59" t="s">
        <v>60</v>
      </c>
      <c r="N30" s="2"/>
      <c r="O30" s="63" t="s">
        <v>90</v>
      </c>
      <c r="P30" s="89" t="s">
        <v>27</v>
      </c>
      <c r="Q30" s="85">
        <v>27</v>
      </c>
      <c r="R30" s="57" t="str">
        <f t="shared" si="0"/>
        <v>21 - 30</v>
      </c>
      <c r="S30" s="85" t="s">
        <v>173</v>
      </c>
      <c r="T30" s="63" t="s">
        <v>31</v>
      </c>
      <c r="U30" s="93" t="s">
        <v>100</v>
      </c>
      <c r="V30" s="67" t="s">
        <v>129</v>
      </c>
      <c r="W30" s="69" t="s">
        <v>159</v>
      </c>
      <c r="X30" s="79"/>
      <c r="Y30" s="10"/>
    </row>
    <row r="31" spans="1: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0" t="s">
        <v>61</v>
      </c>
      <c r="N31" s="2"/>
      <c r="O31" s="84" t="s">
        <v>91</v>
      </c>
      <c r="P31" s="90" t="s">
        <v>28</v>
      </c>
      <c r="Q31" s="86">
        <v>29</v>
      </c>
      <c r="R31" s="58" t="str">
        <f t="shared" si="0"/>
        <v>21 - 30</v>
      </c>
      <c r="S31" s="86" t="s">
        <v>26</v>
      </c>
      <c r="T31" s="84" t="s">
        <v>31</v>
      </c>
      <c r="U31" s="94" t="s">
        <v>101</v>
      </c>
      <c r="V31" s="68" t="s">
        <v>130</v>
      </c>
      <c r="W31" s="70" t="s">
        <v>160</v>
      </c>
      <c r="X31" s="81"/>
      <c r="Y31" s="10"/>
    </row>
    <row r="32" spans="1:25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73"/>
      <c r="T32" s="27"/>
      <c r="U32" s="25"/>
      <c r="V32" s="26"/>
      <c r="W32" s="29"/>
      <c r="X32" s="25"/>
      <c r="Y32" s="10"/>
    </row>
    <row r="33" spans="1:25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74"/>
      <c r="T33" s="27"/>
      <c r="U33" s="25"/>
      <c r="V33" s="26"/>
      <c r="W33" s="29"/>
      <c r="X33" s="25"/>
      <c r="Y33" s="10"/>
    </row>
    <row r="34" spans="1:25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74"/>
      <c r="T34" s="27"/>
      <c r="U34" s="25"/>
      <c r="V34" s="26"/>
      <c r="W34" s="29"/>
      <c r="X34" s="25"/>
      <c r="Y34" s="10"/>
    </row>
    <row r="35" spans="1:25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74"/>
      <c r="T35" s="27"/>
      <c r="U35" s="25"/>
      <c r="V35" s="26"/>
      <c r="W35" s="29"/>
      <c r="X35" s="25"/>
      <c r="Y35" s="10"/>
    </row>
    <row r="36" spans="1:25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5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dataValidations count="1">
    <dataValidation type="list" allowBlank="1" showInputMessage="1" showErrorMessage="1" error="Data tidak sesuai format" sqref="S34:S35">
      <formula1>#REF!</formula1>
    </dataValidation>
  </dataValidations>
  <hyperlinks>
    <hyperlink ref="X4" r:id="rId1"/>
    <hyperlink ref="X5" r:id="rId2"/>
    <hyperlink ref="X6" r:id="rId3"/>
    <hyperlink ref="X7" r:id="rId4"/>
    <hyperlink ref="X8" r:id="rId5"/>
    <hyperlink ref="X9" r:id="rId6"/>
    <hyperlink ref="X10" r:id="rId7"/>
    <hyperlink ref="X11" r:id="rId8"/>
    <hyperlink ref="X15" r:id="rId9"/>
    <hyperlink ref="X16" r:id="rId10"/>
    <hyperlink ref="X19" r:id="rId11"/>
    <hyperlink ref="X21" r:id="rId12"/>
  </hyperlinks>
  <pageMargins left="0.7" right="0.7" top="0.3" bottom="0.3" header="0.3" footer="0.3"/>
  <pageSetup paperSize="9" orientation="portrait" useFirstPageNumber="1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2016-10-04T04:10:48Z</dcterms:modified>
  <dc:language>en-US</dc:language>
</cp:coreProperties>
</file>