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Ekspor" sheetId="1" r:id="rId1"/>
  </sheets>
  <calcPr calcId="144525"/>
</workbook>
</file>

<file path=xl/calcChain.xml><?xml version="1.0" encoding="utf-8"?>
<calcChain xmlns="http://schemas.openxmlformats.org/spreadsheetml/2006/main">
  <c r="R4" i="1" l="1"/>
  <c r="R5" i="1"/>
  <c r="R8" i="1"/>
  <c r="R9" i="1"/>
  <c r="R12" i="1"/>
  <c r="R13" i="1"/>
  <c r="R16" i="1"/>
  <c r="R17" i="1"/>
  <c r="R21" i="1"/>
  <c r="R25" i="1"/>
  <c r="R28" i="1"/>
  <c r="R29" i="1"/>
  <c r="R19" i="1"/>
  <c r="R20" i="1"/>
  <c r="R23" i="1"/>
  <c r="R24" i="1"/>
  <c r="R3" i="1"/>
  <c r="R6" i="1"/>
  <c r="R7" i="1"/>
  <c r="R10" i="1"/>
  <c r="R11" i="1"/>
  <c r="R14" i="1"/>
  <c r="R15" i="1"/>
  <c r="R18" i="1"/>
  <c r="R22" i="1"/>
  <c r="R26" i="1"/>
  <c r="R27" i="1"/>
  <c r="R30" i="1"/>
  <c r="R31" i="1"/>
  <c r="R2" i="1"/>
</calcChain>
</file>

<file path=xl/sharedStrings.xml><?xml version="1.0" encoding="utf-8"?>
<sst xmlns="http://schemas.openxmlformats.org/spreadsheetml/2006/main" count="307" uniqueCount="176">
  <si>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</si>
  <si>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</si>
  <si>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</si>
  <si>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</si>
  <si>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</si>
  <si>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</si>
  <si>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</si>
  <si>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</si>
  <si>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</si>
  <si>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</si>
  <si>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</si>
  <si>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</si>
  <si>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</si>
  <si>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</si>
  <si>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</si>
  <si>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</si>
  <si>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</si>
  <si>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</si>
  <si>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</si>
  <si>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</si>
  <si>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</si>
  <si>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</si>
  <si>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</si>
  <si>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</si>
  <si>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</si>
  <si>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</si>
  <si>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</si>
  <si>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</si>
  <si>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</si>
  <si>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</si>
  <si>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Sri Susilowati</t>
  </si>
  <si>
    <t>Nur Shodik</t>
  </si>
  <si>
    <t>Ahmad Romdhoni</t>
  </si>
  <si>
    <t>M.Adif Rohman</t>
  </si>
  <si>
    <t>Ivona Maria</t>
  </si>
  <si>
    <t>Wahyu Hidayart</t>
  </si>
  <si>
    <t>Ariyanto</t>
  </si>
  <si>
    <t>Chintiana Chandra N</t>
  </si>
  <si>
    <t>Eni Purwanti</t>
  </si>
  <si>
    <t>Yudhistira H.N.P</t>
  </si>
  <si>
    <t xml:space="preserve">Sri Rahayu </t>
  </si>
  <si>
    <t>Yadi  Maulana</t>
  </si>
  <si>
    <t>Ilham Sahid HS</t>
  </si>
  <si>
    <t>Heri Prasetyawan</t>
  </si>
  <si>
    <t xml:space="preserve">Erwin Dwi Fadilah </t>
  </si>
  <si>
    <t>Zunus Riawan</t>
  </si>
  <si>
    <t>Surya Dwi Anantya</t>
  </si>
  <si>
    <t>Haryanti</t>
  </si>
  <si>
    <t>Fachrudin Alfian</t>
  </si>
  <si>
    <t>Busthanul Arifin</t>
  </si>
  <si>
    <t xml:space="preserve">Lathiva Rosyida </t>
  </si>
  <si>
    <t>Tri Harsono</t>
  </si>
  <si>
    <t>Agung Bayu Dewanto</t>
  </si>
  <si>
    <t>Nurya Dwi Handayani</t>
  </si>
  <si>
    <t>Yohanes Esthi Ratna Dwi.S</t>
  </si>
  <si>
    <t>Umi Zumrotul Khasanah</t>
  </si>
  <si>
    <t>Adrian Wijaya</t>
  </si>
  <si>
    <t>A.Miftahul Amin</t>
  </si>
  <si>
    <t>Asep Rusmana</t>
  </si>
  <si>
    <t>Yuli Marsiam</t>
  </si>
  <si>
    <t>Bantul, 10 Mei 1980</t>
  </si>
  <si>
    <t>Grobogan, 19 April 1988</t>
  </si>
  <si>
    <t>Lamongan, 01 Mei 1995</t>
  </si>
  <si>
    <t>Medan, 09 Juli 1970</t>
  </si>
  <si>
    <t>Banjarnegara, 09 Desember 1990</t>
  </si>
  <si>
    <t>Cilacap, 29 September 1988</t>
  </si>
  <si>
    <t>Klaten, 10 Februari 1995</t>
  </si>
  <si>
    <t>Bantul, 03 Agustus 1995</t>
  </si>
  <si>
    <t>Jakarta, 08 Januari 1994</t>
  </si>
  <si>
    <t>Yogyakarta, 09 September 1966</t>
  </si>
  <si>
    <t>Sumbawa, 06 Juni 1992</t>
  </si>
  <si>
    <t>Yogyakarta, 15 Juli 1995</t>
  </si>
  <si>
    <t>Klaten, 08 Januari 1995</t>
  </si>
  <si>
    <t>Bantul, 11 November 1992</t>
  </si>
  <si>
    <t>Bantul 03, Juni 1980</t>
  </si>
  <si>
    <t>Yogya, 23 September 1994</t>
  </si>
  <si>
    <t>Bantul, 23 Desember 1970</t>
  </si>
  <si>
    <t>Jepara, 29 April 1991</t>
  </si>
  <si>
    <t>Denpasar, 22 Nov 1992</t>
  </si>
  <si>
    <t>Cilacap, 01 Januari 1987</t>
  </si>
  <si>
    <t>Gombong, 01 Juni 1964</t>
  </si>
  <si>
    <t>Yogya, 17 Juli 1975</t>
  </si>
  <si>
    <t>Kulon Progo, 21 Desember 1944</t>
  </si>
  <si>
    <t>Bantul, 07 Mei 1996</t>
  </si>
  <si>
    <t>Semarang, 25 Januari 1991</t>
  </si>
  <si>
    <t>Yogya, 13 Februari 1959</t>
  </si>
  <si>
    <t>Surabaya, 09 Agustus 1991</t>
  </si>
  <si>
    <t>Karawang, 05 April 1976</t>
  </si>
  <si>
    <t>Bantul, 26 Juli 1980</t>
  </si>
  <si>
    <t>Kristen</t>
  </si>
  <si>
    <t>Budha</t>
  </si>
  <si>
    <t>SLTA</t>
  </si>
  <si>
    <t>S2</t>
  </si>
  <si>
    <t>UD. Rumah Kreasi</t>
  </si>
  <si>
    <t>Koperasi Bisa Karya</t>
  </si>
  <si>
    <t>Brigco</t>
  </si>
  <si>
    <t>CV Pondok Daun</t>
  </si>
  <si>
    <t>CV. Global Mercy</t>
  </si>
  <si>
    <t>CV. Pusat Hand</t>
  </si>
  <si>
    <t>PT. Syams Kautsar</t>
  </si>
  <si>
    <t>Naini Koper Kulit</t>
  </si>
  <si>
    <t>CV. Enclave</t>
  </si>
  <si>
    <t>Koperasi BKAD Kecamatan Pleret</t>
  </si>
  <si>
    <t>CV Nazma</t>
  </si>
  <si>
    <t>Yanti Batok</t>
  </si>
  <si>
    <t>Koperasi Univ. Sunan Kalijaga</t>
  </si>
  <si>
    <t>Archer</t>
  </si>
  <si>
    <t>Diagem Priyayi</t>
  </si>
  <si>
    <t>ABDSI Yogyakarta</t>
  </si>
  <si>
    <t>KUB Tiwi Manunggal</t>
  </si>
  <si>
    <t>Wakinem Chocolate</t>
  </si>
  <si>
    <t>Roemah Jamur</t>
  </si>
  <si>
    <t>CV Indah Karya</t>
  </si>
  <si>
    <t>Yayasan Garda Pandawa</t>
  </si>
  <si>
    <t>Smartway</t>
  </si>
  <si>
    <t>PT. Indo Risakti</t>
  </si>
  <si>
    <t>Tembi RT 06,Timbulharjo,Sewon,Bantul</t>
  </si>
  <si>
    <t>087739085857</t>
  </si>
  <si>
    <t>Manggen RT01/04 Nogosari, Boyolali</t>
  </si>
  <si>
    <t>082190044000</t>
  </si>
  <si>
    <t>JL.Petung Gg.Mushola No 5,Papringan,Sleman</t>
  </si>
  <si>
    <t>082220663441</t>
  </si>
  <si>
    <t>DS.Kranji Kec.Paciran RT 003 RW 002,Lamongan</t>
  </si>
  <si>
    <t>085740168914</t>
  </si>
  <si>
    <t>Meredan RT 5,RW4,Sendangtirto,Sleman</t>
  </si>
  <si>
    <t>081904088188</t>
  </si>
  <si>
    <t>JL.Gotongroyong RT 05 RW 04,Banjarnegara</t>
  </si>
  <si>
    <t>085227128896</t>
  </si>
  <si>
    <t>Sadewa 219 A,Pucunglor,Kroya,Cilacap</t>
  </si>
  <si>
    <t>085726293745</t>
  </si>
  <si>
    <t>Sumberkidul RT 01,RW 04,Ponjong,Gunungkidul</t>
  </si>
  <si>
    <t>087838434949</t>
  </si>
  <si>
    <t>Pandeyan RT 03,Srimulyo,Piyungan,Bantul</t>
  </si>
  <si>
    <t>085772701572</t>
  </si>
  <si>
    <t>JL.Masjid RT 05/06,Gandaria utara,Kebayoran,Jaksel</t>
  </si>
  <si>
    <t>085692136230</t>
  </si>
  <si>
    <t>Muja Muju UH 2/882 Yogyakarta</t>
  </si>
  <si>
    <t>085643329866</t>
  </si>
  <si>
    <t>RT/RW 02/o4 Desa Tarusa,Kec Buer,NTB</t>
  </si>
  <si>
    <t>081917521653</t>
  </si>
  <si>
    <t>Perum STIM AMP YKPN Blok B 16,Sariharjo,Ngaglik Sleman</t>
  </si>
  <si>
    <t>085743452429</t>
  </si>
  <si>
    <t>Plaosan,Bugisan,Prambanan,Klaten</t>
  </si>
  <si>
    <t>085729196432</t>
  </si>
  <si>
    <t>Boto,Patalan,Jetis,Bantul</t>
  </si>
  <si>
    <t>089688102846</t>
  </si>
  <si>
    <t>Jl. Imogiri Timur Km. 10</t>
  </si>
  <si>
    <t>085643263555</t>
  </si>
  <si>
    <t>Perum Puspa Indah R15,Bangunjiwo,Kasihan</t>
  </si>
  <si>
    <t>085726572913</t>
  </si>
  <si>
    <t>Juron RT 19 Pendowoharjo,Sewon,Bantul</t>
  </si>
  <si>
    <t>081392493665</t>
  </si>
  <si>
    <t>Dsn Sonder RT/RW02/01,DS Tulakan,Kab Jepara</t>
  </si>
  <si>
    <t>085743421947</t>
  </si>
  <si>
    <t>Tegalpanggung,Danurejan,Yogyakarta</t>
  </si>
  <si>
    <t>08118978001</t>
  </si>
  <si>
    <t>Perum GMAE2,Potorono,Bantul</t>
  </si>
  <si>
    <t>08990990855</t>
  </si>
  <si>
    <t>DS Kregolan RT 02/013 ,Seyegan ,Sleman</t>
  </si>
  <si>
    <t>082138331588</t>
  </si>
  <si>
    <t>JL.Selokan Mataram,Pogung Dalangan,Mlati,Sleman</t>
  </si>
  <si>
    <t>081226544043</t>
  </si>
  <si>
    <t>Nganti,Hargotirto,Kokap,Kulonprogo</t>
  </si>
  <si>
    <t>082327994002</t>
  </si>
  <si>
    <t>Gadungan Pasar,Canden,Jetis,Bantul</t>
  </si>
  <si>
    <t>085743786417</t>
  </si>
  <si>
    <t>JL.Jodipati no 12,mancasan kidul,depok,Sleman</t>
  </si>
  <si>
    <t>089636771627</t>
  </si>
  <si>
    <t>JL.P.Mangkubumi Yogyakarta</t>
  </si>
  <si>
    <t>08812769488</t>
  </si>
  <si>
    <t>Rungkut Menanggal GG 1 no 37,Surabaya</t>
  </si>
  <si>
    <t>085746464357</t>
  </si>
  <si>
    <t>JL.Gito Gati ,Sleman,Penenggriya Sentosa</t>
  </si>
  <si>
    <t>08128647269</t>
  </si>
  <si>
    <t>Soropaten,Ringinharjo,Bantul</t>
  </si>
  <si>
    <t>087838288850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</si>
</sst>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19" fillId="0" borderId="5" xfId="9" applyNumberFormat="1" applyFont="1" applyBorder="1" applyAlignment="1">
      <alignment vertical="center" wrapText="1"/>
    </xf>
    <xf numFmtId="49" fontId="14" fillId="0" borderId="5" xfId="10" applyNumberFormat="1" applyFont="1" applyBorder="1" applyAlignment="1" applyProtection="1">
      <alignment horizontal="center" vertical="center" wrapText="1"/>
    </xf>
    <xf numFmtId="49" fontId="19" fillId="0" borderId="5" xfId="9" applyNumberFormat="1" applyFont="1" applyBorder="1" applyAlignment="1">
      <alignment horizontal="left" vertical="center" wrapText="1"/>
    </xf>
    <xf numFmtId="49" fontId="14" fillId="0" borderId="5" xfId="9" applyNumberFormat="1" applyFont="1" applyBorder="1" applyAlignment="1">
      <alignment horizontal="center" vertical="center" wrapText="1"/>
    </xf>
    <xf numFmtId="49" fontId="21" fillId="0" borderId="5" xfId="9" applyNumberFormat="1" applyFont="1" applyBorder="1" applyAlignment="1">
      <alignment horizontal="center" vertical="center" wrapText="1"/>
    </xf>
    <xf numFmtId="49" fontId="15" fillId="0" borderId="5" xfId="10" applyNumberFormat="1" applyFont="1" applyBorder="1" applyAlignment="1" applyProtection="1">
      <alignment horizontal="center" vertical="center" wrapText="1"/>
    </xf>
    <xf numFmtId="49" fontId="15" fillId="0" borderId="5" xfId="9" applyNumberFormat="1" applyFont="1" applyBorder="1" applyAlignment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horizontal="center" vertical="center" wrapText="1"/>
    </xf>
    <xf numFmtId="49" fontId="22" fillId="0" borderId="5" xfId="10" applyNumberFormat="1" applyFont="1" applyBorder="1" applyAlignment="1" applyProtection="1">
      <alignment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0" fontId="0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24" fillId="0" borderId="8" xfId="0" applyNumberFormat="1" applyFont="1" applyBorder="1" applyAlignment="1">
      <alignment vertical="center" wrapText="1"/>
    </xf>
    <xf numFmtId="49" fontId="24" fillId="0" borderId="2" xfId="0" applyNumberFormat="1" applyFont="1" applyBorder="1" applyAlignment="1">
      <alignment vertical="center" wrapText="1"/>
    </xf>
    <xf numFmtId="49" fontId="24" fillId="0" borderId="4" xfId="0" applyNumberFormat="1" applyFont="1" applyBorder="1" applyAlignment="1">
      <alignment vertical="center" wrapText="1"/>
    </xf>
    <xf numFmtId="15" fontId="14" fillId="0" borderId="8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4" fillId="0" borderId="8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left" vertical="center" wrapText="1"/>
    </xf>
    <xf numFmtId="49" fontId="24" fillId="0" borderId="4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15" fontId="14" fillId="0" borderId="8" xfId="0" applyNumberFormat="1" applyFont="1" applyBorder="1" applyAlignment="1">
      <alignment horizontal="left" vertical="center" wrapText="1"/>
    </xf>
    <xf numFmtId="15" fontId="14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15" fontId="21" fillId="0" borderId="4" xfId="0" applyNumberFormat="1" applyFont="1" applyBorder="1" applyAlignment="1">
      <alignment horizontal="left" vertical="center" wrapText="1"/>
    </xf>
    <xf numFmtId="49" fontId="24" fillId="3" borderId="2" xfId="0" applyNumberFormat="1" applyFont="1" applyFill="1" applyBorder="1" applyAlignment="1">
      <alignment horizontal="left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A21" zoomScale="75" zoomScaleNormal="75" workbookViewId="0">
      <selection activeCell="M19" sqref="A19:M3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7.5703125" style="13" bestFit="1" customWidth="1"/>
    <col min="14" max="14" width="7.7109375" style="1" bestFit="1" customWidth="1"/>
    <col min="15" max="15" width="31.140625" style="13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8" bestFit="1" customWidth="1"/>
    <col min="20" max="20" width="8.140625" style="1" bestFit="1" customWidth="1"/>
    <col min="21" max="21" width="35.5703125" style="1" bestFit="1" customWidth="1"/>
    <col min="22" max="22" width="65.85546875" style="1" bestFit="1" customWidth="1"/>
    <col min="23" max="23" width="17.42578125" style="1" bestFit="1" customWidth="1"/>
    <col min="24" max="24" width="10" style="1" bestFit="1" customWidth="1"/>
    <col min="25" max="25" width="15.42578125" style="1" bestFit="1" customWidth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5" t="s">
        <v>12</v>
      </c>
      <c r="N1" s="3" t="s">
        <v>13</v>
      </c>
      <c r="O1" s="15" t="s">
        <v>14</v>
      </c>
      <c r="P1" s="3" t="s">
        <v>15</v>
      </c>
      <c r="Q1" s="3" t="s">
        <v>16</v>
      </c>
      <c r="R1" s="63" t="s">
        <v>17</v>
      </c>
      <c r="S1" s="5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79" t="s">
        <v>30</v>
      </c>
      <c r="N2"/>
      <c r="O2" s="100" t="s">
        <v>60</v>
      </c>
      <c r="P2" s="83"/>
      <c r="Q2" s="99">
        <v>36</v>
      </c>
      <c r="R2" s="64" t="str">
        <f t="shared" ref="R2:R31" si="0">IF(Q2&lt;21,"&lt; 21",IF(Q2&lt;=30,"21 - 30",IF(Q2&lt;=40,"31 - 40",IF(Q2&lt;=50,"41 - 50","&gt; 50" ))))</f>
        <v>31 - 40</v>
      </c>
      <c r="S2" s="94" t="s">
        <v>91</v>
      </c>
      <c r="T2" s="82" t="s">
        <v>29</v>
      </c>
      <c r="U2" s="86" t="s">
        <v>93</v>
      </c>
      <c r="V2" s="88" t="s">
        <v>116</v>
      </c>
      <c r="W2" s="91" t="s">
        <v>117</v>
      </c>
      <c r="X2" s="52"/>
      <c r="Y2" s="11"/>
    </row>
    <row r="3" spans="1:25" ht="1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80" t="s">
        <v>31</v>
      </c>
      <c r="N3"/>
      <c r="O3" s="101"/>
      <c r="P3" s="84"/>
      <c r="Q3" s="73">
        <v>35</v>
      </c>
      <c r="R3" s="65" t="str">
        <f t="shared" si="0"/>
        <v>31 - 40</v>
      </c>
      <c r="S3" s="95" t="s">
        <v>91</v>
      </c>
      <c r="T3" s="67"/>
      <c r="U3" s="77"/>
      <c r="V3" s="89" t="s">
        <v>118</v>
      </c>
      <c r="W3" s="92" t="s">
        <v>119</v>
      </c>
      <c r="X3" s="60"/>
      <c r="Y3" s="11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80" t="s">
        <v>32</v>
      </c>
      <c r="N4"/>
      <c r="O4" s="101" t="s">
        <v>61</v>
      </c>
      <c r="P4" s="84" t="s">
        <v>28</v>
      </c>
      <c r="Q4" s="73">
        <v>28</v>
      </c>
      <c r="R4" s="65" t="str">
        <f t="shared" si="0"/>
        <v>21 - 30</v>
      </c>
      <c r="S4" s="95" t="s">
        <v>26</v>
      </c>
      <c r="T4" s="67" t="s">
        <v>29</v>
      </c>
      <c r="U4" s="77" t="s">
        <v>94</v>
      </c>
      <c r="V4" s="89" t="s">
        <v>120</v>
      </c>
      <c r="W4" s="92" t="s">
        <v>121</v>
      </c>
      <c r="X4" s="61"/>
      <c r="Y4" s="11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80" t="s">
        <v>33</v>
      </c>
      <c r="N5"/>
      <c r="O5" s="101" t="s">
        <v>62</v>
      </c>
      <c r="P5" s="84" t="s">
        <v>28</v>
      </c>
      <c r="Q5" s="73">
        <v>21</v>
      </c>
      <c r="R5" s="65" t="str">
        <f t="shared" si="0"/>
        <v>21 - 30</v>
      </c>
      <c r="S5" s="95" t="s">
        <v>91</v>
      </c>
      <c r="T5" s="67" t="s">
        <v>29</v>
      </c>
      <c r="U5" s="77" t="s">
        <v>95</v>
      </c>
      <c r="V5" s="89" t="s">
        <v>122</v>
      </c>
      <c r="W5" s="92" t="s">
        <v>123</v>
      </c>
      <c r="X5" s="59"/>
      <c r="Y5" s="11"/>
    </row>
    <row r="6" spans="1:25" ht="1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80" t="s">
        <v>34</v>
      </c>
      <c r="N6"/>
      <c r="O6" s="102" t="s">
        <v>63</v>
      </c>
      <c r="P6" s="84"/>
      <c r="Q6" s="73">
        <v>45</v>
      </c>
      <c r="R6" s="65" t="str">
        <f t="shared" si="0"/>
        <v>41 - 50</v>
      </c>
      <c r="S6" s="95" t="s">
        <v>26</v>
      </c>
      <c r="T6" s="68" t="s">
        <v>89</v>
      </c>
      <c r="U6" s="77" t="s">
        <v>96</v>
      </c>
      <c r="V6" s="89" t="s">
        <v>124</v>
      </c>
      <c r="W6" s="92" t="s">
        <v>125</v>
      </c>
      <c r="X6" s="61"/>
      <c r="Y6" s="11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80" t="s">
        <v>35</v>
      </c>
      <c r="N7"/>
      <c r="O7" s="102" t="s">
        <v>64</v>
      </c>
      <c r="P7" s="84" t="s">
        <v>28</v>
      </c>
      <c r="Q7" s="73">
        <v>25</v>
      </c>
      <c r="R7" s="65" t="str">
        <f t="shared" si="0"/>
        <v>21 - 30</v>
      </c>
      <c r="S7" s="95" t="s">
        <v>91</v>
      </c>
      <c r="T7" s="68" t="s">
        <v>29</v>
      </c>
      <c r="U7" s="77" t="s">
        <v>97</v>
      </c>
      <c r="V7" s="89" t="s">
        <v>126</v>
      </c>
      <c r="W7" s="92" t="s">
        <v>127</v>
      </c>
      <c r="X7" s="51"/>
      <c r="Y7" s="11"/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80" t="s">
        <v>36</v>
      </c>
      <c r="N8"/>
      <c r="O8" s="101" t="s">
        <v>65</v>
      </c>
      <c r="P8" s="84" t="s">
        <v>28</v>
      </c>
      <c r="Q8" s="73">
        <v>28</v>
      </c>
      <c r="R8" s="65" t="str">
        <f t="shared" si="0"/>
        <v>21 - 30</v>
      </c>
      <c r="S8" s="95" t="s">
        <v>91</v>
      </c>
      <c r="T8" s="67" t="s">
        <v>29</v>
      </c>
      <c r="U8" s="77" t="s">
        <v>98</v>
      </c>
      <c r="V8" s="89" t="s">
        <v>128</v>
      </c>
      <c r="W8" s="92" t="s">
        <v>129</v>
      </c>
      <c r="X8" s="61"/>
      <c r="Y8" s="11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80" t="s">
        <v>37</v>
      </c>
      <c r="N9"/>
      <c r="O9" s="101" t="s">
        <v>66</v>
      </c>
      <c r="P9" s="84" t="s">
        <v>27</v>
      </c>
      <c r="Q9" s="73">
        <v>21</v>
      </c>
      <c r="R9" s="65" t="str">
        <f t="shared" si="0"/>
        <v>21 - 30</v>
      </c>
      <c r="S9" s="95" t="s">
        <v>91</v>
      </c>
      <c r="T9" s="67" t="s">
        <v>29</v>
      </c>
      <c r="U9" s="77"/>
      <c r="V9" s="89" t="s">
        <v>130</v>
      </c>
      <c r="W9" s="92" t="s">
        <v>131</v>
      </c>
      <c r="X9" s="61"/>
      <c r="Y9" s="11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80" t="s">
        <v>38</v>
      </c>
      <c r="N10"/>
      <c r="O10" s="101" t="s">
        <v>67</v>
      </c>
      <c r="P10" s="84" t="s">
        <v>27</v>
      </c>
      <c r="Q10" s="73">
        <v>20</v>
      </c>
      <c r="R10" s="65" t="str">
        <f t="shared" si="0"/>
        <v>&lt; 21</v>
      </c>
      <c r="S10" s="95" t="s">
        <v>91</v>
      </c>
      <c r="T10" s="67" t="s">
        <v>29</v>
      </c>
      <c r="U10" s="77"/>
      <c r="V10" s="89" t="s">
        <v>132</v>
      </c>
      <c r="W10" s="92" t="s">
        <v>133</v>
      </c>
      <c r="X10" s="60"/>
      <c r="Y10" s="11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80" t="s">
        <v>39</v>
      </c>
      <c r="N11"/>
      <c r="O11" s="102" t="s">
        <v>68</v>
      </c>
      <c r="P11" s="84" t="s">
        <v>28</v>
      </c>
      <c r="Q11" s="73">
        <v>22</v>
      </c>
      <c r="R11" s="65" t="str">
        <f t="shared" si="0"/>
        <v>21 - 30</v>
      </c>
      <c r="S11" s="95" t="s">
        <v>26</v>
      </c>
      <c r="T11" s="68" t="s">
        <v>29</v>
      </c>
      <c r="U11" s="77" t="s">
        <v>99</v>
      </c>
      <c r="V11" s="89" t="s">
        <v>134</v>
      </c>
      <c r="W11" s="92" t="s">
        <v>135</v>
      </c>
      <c r="X11" s="60"/>
      <c r="Y11" s="11"/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80" t="s">
        <v>40</v>
      </c>
      <c r="N12"/>
      <c r="O12" s="101" t="s">
        <v>69</v>
      </c>
      <c r="P12" s="84"/>
      <c r="Q12" s="73">
        <v>49</v>
      </c>
      <c r="R12" s="65" t="str">
        <f t="shared" si="0"/>
        <v>41 - 50</v>
      </c>
      <c r="S12" s="95" t="s">
        <v>91</v>
      </c>
      <c r="T12" s="67" t="s">
        <v>29</v>
      </c>
      <c r="U12" s="77" t="s">
        <v>100</v>
      </c>
      <c r="V12" s="89" t="s">
        <v>136</v>
      </c>
      <c r="W12" s="92" t="s">
        <v>137</v>
      </c>
      <c r="X12" s="53"/>
      <c r="Y12" s="11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80" t="s">
        <v>41</v>
      </c>
      <c r="N13"/>
      <c r="O13" s="101" t="s">
        <v>70</v>
      </c>
      <c r="P13" s="84" t="s">
        <v>28</v>
      </c>
      <c r="Q13" s="73">
        <v>23</v>
      </c>
      <c r="R13" s="65" t="str">
        <f t="shared" si="0"/>
        <v>21 - 30</v>
      </c>
      <c r="S13" s="95" t="s">
        <v>91</v>
      </c>
      <c r="T13" s="67" t="s">
        <v>29</v>
      </c>
      <c r="U13" s="77"/>
      <c r="V13" s="89" t="s">
        <v>138</v>
      </c>
      <c r="W13" s="92" t="s">
        <v>139</v>
      </c>
      <c r="X13" s="62"/>
      <c r="Y13" s="11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80" t="s">
        <v>42</v>
      </c>
      <c r="N14"/>
      <c r="O14" s="101" t="s">
        <v>71</v>
      </c>
      <c r="P14" s="84" t="s">
        <v>28</v>
      </c>
      <c r="Q14" s="73">
        <v>20</v>
      </c>
      <c r="R14" s="65" t="str">
        <f t="shared" si="0"/>
        <v>&lt; 21</v>
      </c>
      <c r="S14" s="95" t="s">
        <v>91</v>
      </c>
      <c r="T14" s="67" t="s">
        <v>29</v>
      </c>
      <c r="U14" s="77"/>
      <c r="V14" s="89" t="s">
        <v>140</v>
      </c>
      <c r="W14" s="92" t="s">
        <v>141</v>
      </c>
      <c r="X14" s="54"/>
      <c r="Y14" s="11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80" t="s">
        <v>43</v>
      </c>
      <c r="N15"/>
      <c r="O15" s="102" t="s">
        <v>72</v>
      </c>
      <c r="P15" s="84" t="s">
        <v>28</v>
      </c>
      <c r="Q15" s="74">
        <v>21</v>
      </c>
      <c r="R15" s="65" t="str">
        <f t="shared" si="0"/>
        <v>21 - 30</v>
      </c>
      <c r="S15" s="77" t="s">
        <v>91</v>
      </c>
      <c r="T15" s="68" t="s">
        <v>29</v>
      </c>
      <c r="U15" s="77"/>
      <c r="V15" s="89" t="s">
        <v>142</v>
      </c>
      <c r="W15" s="92" t="s">
        <v>143</v>
      </c>
      <c r="X15" s="52"/>
      <c r="Y15" s="11"/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80" t="s">
        <v>44</v>
      </c>
      <c r="N16"/>
      <c r="O16" s="102" t="s">
        <v>73</v>
      </c>
      <c r="P16" s="84" t="s">
        <v>28</v>
      </c>
      <c r="Q16" s="73">
        <v>23</v>
      </c>
      <c r="R16" s="65" t="str">
        <f t="shared" si="0"/>
        <v>21 - 30</v>
      </c>
      <c r="S16" s="77" t="s">
        <v>91</v>
      </c>
      <c r="T16" s="68" t="s">
        <v>29</v>
      </c>
      <c r="U16" s="77" t="s">
        <v>101</v>
      </c>
      <c r="V16" s="89" t="s">
        <v>144</v>
      </c>
      <c r="W16" s="92" t="s">
        <v>145</v>
      </c>
      <c r="X16" s="51"/>
      <c r="Y16" s="11"/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80" t="s">
        <v>45</v>
      </c>
      <c r="N17"/>
      <c r="O17" s="103" t="s">
        <v>74</v>
      </c>
      <c r="P17" s="84" t="s">
        <v>28</v>
      </c>
      <c r="Q17" s="75">
        <v>35</v>
      </c>
      <c r="R17" s="65" t="str">
        <f t="shared" si="0"/>
        <v>31 - 40</v>
      </c>
      <c r="S17" s="78" t="s">
        <v>91</v>
      </c>
      <c r="T17" s="69" t="s">
        <v>29</v>
      </c>
      <c r="U17" s="77" t="s">
        <v>102</v>
      </c>
      <c r="V17" s="89" t="s">
        <v>146</v>
      </c>
      <c r="W17" s="92" t="s">
        <v>147</v>
      </c>
      <c r="X17" s="55"/>
      <c r="Y17" s="11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80" t="s">
        <v>46</v>
      </c>
      <c r="N18"/>
      <c r="O18" s="102" t="s">
        <v>75</v>
      </c>
      <c r="P18" s="84" t="s">
        <v>28</v>
      </c>
      <c r="Q18" s="74">
        <v>21</v>
      </c>
      <c r="R18" s="65" t="str">
        <f t="shared" si="0"/>
        <v>21 - 30</v>
      </c>
      <c r="S18" s="77" t="s">
        <v>91</v>
      </c>
      <c r="T18" s="68" t="s">
        <v>29</v>
      </c>
      <c r="U18" s="77" t="s">
        <v>103</v>
      </c>
      <c r="V18" s="89" t="s">
        <v>148</v>
      </c>
      <c r="W18" s="92" t="s">
        <v>149</v>
      </c>
      <c r="X18" s="52"/>
      <c r="Y18" s="11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80" t="s">
        <v>47</v>
      </c>
      <c r="N19"/>
      <c r="O19" s="103" t="s">
        <v>76</v>
      </c>
      <c r="P19" s="84"/>
      <c r="Q19" s="75">
        <v>45</v>
      </c>
      <c r="R19" s="65" t="str">
        <f t="shared" si="0"/>
        <v>41 - 50</v>
      </c>
      <c r="S19" s="96" t="s">
        <v>91</v>
      </c>
      <c r="T19" s="69" t="s">
        <v>29</v>
      </c>
      <c r="U19" s="78" t="s">
        <v>104</v>
      </c>
      <c r="V19" s="107" t="s">
        <v>150</v>
      </c>
      <c r="W19" s="92" t="s">
        <v>151</v>
      </c>
      <c r="X19" s="62"/>
      <c r="Y19" s="11"/>
    </row>
    <row r="20" spans="1:25" ht="28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80" t="s">
        <v>48</v>
      </c>
      <c r="N20"/>
      <c r="O20" s="104" t="s">
        <v>77</v>
      </c>
      <c r="P20" s="84" t="s">
        <v>28</v>
      </c>
      <c r="Q20" s="75">
        <v>24</v>
      </c>
      <c r="R20" s="65" t="str">
        <f t="shared" si="0"/>
        <v>21 - 30</v>
      </c>
      <c r="S20" s="96" t="s">
        <v>26</v>
      </c>
      <c r="T20" s="70" t="s">
        <v>29</v>
      </c>
      <c r="U20" s="78" t="s">
        <v>105</v>
      </c>
      <c r="V20" s="89" t="s">
        <v>152</v>
      </c>
      <c r="W20" s="92" t="s">
        <v>153</v>
      </c>
      <c r="X20" s="55"/>
      <c r="Y20" s="11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80" t="s">
        <v>49</v>
      </c>
      <c r="N21"/>
      <c r="O21" s="103" t="s">
        <v>78</v>
      </c>
      <c r="P21" s="84" t="s">
        <v>28</v>
      </c>
      <c r="Q21" s="75">
        <v>23</v>
      </c>
      <c r="R21" s="65" t="str">
        <f t="shared" si="0"/>
        <v>21 - 30</v>
      </c>
      <c r="S21" s="96" t="s">
        <v>26</v>
      </c>
      <c r="T21" s="69" t="s">
        <v>29</v>
      </c>
      <c r="U21" s="78" t="s">
        <v>106</v>
      </c>
      <c r="V21" s="89" t="s">
        <v>154</v>
      </c>
      <c r="W21" s="92" t="s">
        <v>155</v>
      </c>
      <c r="X21" s="56"/>
      <c r="Y21" s="11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80" t="s">
        <v>50</v>
      </c>
      <c r="N22"/>
      <c r="O22" s="103" t="s">
        <v>79</v>
      </c>
      <c r="P22" s="84"/>
      <c r="Q22" s="75">
        <v>29</v>
      </c>
      <c r="R22" s="65" t="str">
        <f t="shared" si="0"/>
        <v>21 - 30</v>
      </c>
      <c r="S22" s="96" t="s">
        <v>26</v>
      </c>
      <c r="T22" s="69" t="s">
        <v>29</v>
      </c>
      <c r="U22" s="78" t="s">
        <v>107</v>
      </c>
      <c r="V22" s="89" t="s">
        <v>156</v>
      </c>
      <c r="W22" s="92" t="s">
        <v>157</v>
      </c>
      <c r="X22" s="57"/>
      <c r="Y22" s="11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80" t="s">
        <v>51</v>
      </c>
      <c r="N23"/>
      <c r="O23" s="103" t="s">
        <v>80</v>
      </c>
      <c r="P23" s="84" t="s">
        <v>28</v>
      </c>
      <c r="Q23" s="75">
        <v>51</v>
      </c>
      <c r="R23" s="65" t="str">
        <f t="shared" si="0"/>
        <v>&gt; 50</v>
      </c>
      <c r="S23" s="96" t="s">
        <v>91</v>
      </c>
      <c r="T23" s="69" t="s">
        <v>29</v>
      </c>
      <c r="U23" s="78"/>
      <c r="V23" s="89" t="s">
        <v>158</v>
      </c>
      <c r="W23" s="92" t="s">
        <v>159</v>
      </c>
      <c r="X23" s="62"/>
      <c r="Y23" s="11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80" t="s">
        <v>52</v>
      </c>
      <c r="N24"/>
      <c r="O24" s="103" t="s">
        <v>81</v>
      </c>
      <c r="P24" s="84" t="s">
        <v>28</v>
      </c>
      <c r="Q24" s="75">
        <v>40</v>
      </c>
      <c r="R24" s="65" t="str">
        <f t="shared" si="0"/>
        <v>31 - 40</v>
      </c>
      <c r="S24" s="96" t="s">
        <v>92</v>
      </c>
      <c r="T24" s="69" t="s">
        <v>29</v>
      </c>
      <c r="U24" s="78" t="s">
        <v>108</v>
      </c>
      <c r="V24" s="89" t="s">
        <v>160</v>
      </c>
      <c r="W24" s="92" t="s">
        <v>161</v>
      </c>
      <c r="X24" s="60"/>
      <c r="Y24" s="11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80" t="s">
        <v>53</v>
      </c>
      <c r="N25"/>
      <c r="O25" s="103" t="s">
        <v>82</v>
      </c>
      <c r="P25" s="84"/>
      <c r="Q25" s="75">
        <v>22</v>
      </c>
      <c r="R25" s="65" t="str">
        <f t="shared" si="0"/>
        <v>21 - 30</v>
      </c>
      <c r="S25" s="97" t="s">
        <v>91</v>
      </c>
      <c r="T25" s="69" t="s">
        <v>29</v>
      </c>
      <c r="U25" s="78" t="s">
        <v>109</v>
      </c>
      <c r="V25" s="89" t="s">
        <v>162</v>
      </c>
      <c r="W25" s="92" t="s">
        <v>163</v>
      </c>
      <c r="X25" s="55"/>
      <c r="Y25" s="11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80" t="s">
        <v>54</v>
      </c>
      <c r="N26"/>
      <c r="O26" s="105" t="s">
        <v>83</v>
      </c>
      <c r="P26" s="84" t="s">
        <v>28</v>
      </c>
      <c r="Q26" s="75">
        <v>19</v>
      </c>
      <c r="R26" s="65" t="str">
        <f t="shared" si="0"/>
        <v>&lt; 21</v>
      </c>
      <c r="S26" s="97" t="s">
        <v>91</v>
      </c>
      <c r="T26" s="71" t="s">
        <v>89</v>
      </c>
      <c r="U26" s="78" t="s">
        <v>110</v>
      </c>
      <c r="V26" s="107" t="s">
        <v>164</v>
      </c>
      <c r="W26" s="92" t="s">
        <v>165</v>
      </c>
      <c r="X26" s="55"/>
      <c r="Y26" s="11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80" t="s">
        <v>55</v>
      </c>
      <c r="N27"/>
      <c r="O27" s="105" t="s">
        <v>84</v>
      </c>
      <c r="P27" s="84"/>
      <c r="Q27" s="75">
        <v>25</v>
      </c>
      <c r="R27" s="65" t="str">
        <f t="shared" si="0"/>
        <v>21 - 30</v>
      </c>
      <c r="S27" s="96" t="s">
        <v>26</v>
      </c>
      <c r="T27" s="71" t="s">
        <v>29</v>
      </c>
      <c r="U27" s="78" t="s">
        <v>111</v>
      </c>
      <c r="V27" s="89" t="s">
        <v>166</v>
      </c>
      <c r="W27" s="92" t="s">
        <v>167</v>
      </c>
      <c r="X27" s="55"/>
      <c r="Y27" s="11"/>
    </row>
    <row r="28" spans="1:25" ht="28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80" t="s">
        <v>56</v>
      </c>
      <c r="N28"/>
      <c r="O28" s="105" t="s">
        <v>85</v>
      </c>
      <c r="P28" s="84" t="s">
        <v>28</v>
      </c>
      <c r="Q28" s="75">
        <v>57</v>
      </c>
      <c r="R28" s="65" t="str">
        <f t="shared" si="0"/>
        <v>&gt; 50</v>
      </c>
      <c r="S28" s="96" t="s">
        <v>26</v>
      </c>
      <c r="T28" s="71" t="s">
        <v>90</v>
      </c>
      <c r="U28" s="78" t="s">
        <v>112</v>
      </c>
      <c r="V28" s="89" t="s">
        <v>168</v>
      </c>
      <c r="W28" s="92" t="s">
        <v>169</v>
      </c>
      <c r="X28" s="55"/>
      <c r="Y28" s="11"/>
    </row>
    <row r="29" spans="1:25" ht="28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80" t="s">
        <v>57</v>
      </c>
      <c r="N29"/>
      <c r="O29" s="105" t="s">
        <v>86</v>
      </c>
      <c r="P29" s="84" t="s">
        <v>28</v>
      </c>
      <c r="Q29" s="75">
        <v>24</v>
      </c>
      <c r="R29" s="65" t="str">
        <f t="shared" si="0"/>
        <v>21 - 30</v>
      </c>
      <c r="S29" s="96" t="s">
        <v>26</v>
      </c>
      <c r="T29" s="71" t="s">
        <v>29</v>
      </c>
      <c r="U29" s="78" t="s">
        <v>113</v>
      </c>
      <c r="V29" s="107" t="s">
        <v>170</v>
      </c>
      <c r="W29" s="92" t="s">
        <v>171</v>
      </c>
      <c r="X29" s="55"/>
      <c r="Y29" s="11"/>
    </row>
    <row r="30" spans="1:25" ht="28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80" t="s">
        <v>58</v>
      </c>
      <c r="N30"/>
      <c r="O30" s="105" t="s">
        <v>87</v>
      </c>
      <c r="P30" s="84" t="s">
        <v>28</v>
      </c>
      <c r="Q30" s="75">
        <v>40</v>
      </c>
      <c r="R30" s="65" t="str">
        <f t="shared" si="0"/>
        <v>31 - 40</v>
      </c>
      <c r="S30" s="96" t="s">
        <v>26</v>
      </c>
      <c r="T30" s="71" t="s">
        <v>29</v>
      </c>
      <c r="U30" s="78" t="s">
        <v>114</v>
      </c>
      <c r="V30" s="107" t="s">
        <v>172</v>
      </c>
      <c r="W30" s="92" t="s">
        <v>173</v>
      </c>
      <c r="X30" s="55"/>
      <c r="Y30" s="11"/>
    </row>
    <row r="31" spans="1: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81" t="s">
        <v>59</v>
      </c>
      <c r="N31"/>
      <c r="O31" s="106" t="s">
        <v>88</v>
      </c>
      <c r="P31" s="85"/>
      <c r="Q31" s="76">
        <v>35</v>
      </c>
      <c r="R31" s="66" t="str">
        <f t="shared" si="0"/>
        <v>31 - 40</v>
      </c>
      <c r="S31" s="98" t="s">
        <v>91</v>
      </c>
      <c r="T31" s="72" t="s">
        <v>29</v>
      </c>
      <c r="U31" s="87" t="s">
        <v>115</v>
      </c>
      <c r="V31" s="90" t="s">
        <v>174</v>
      </c>
      <c r="W31" s="93" t="s">
        <v>175</v>
      </c>
      <c r="X31" s="58"/>
      <c r="Y31" s="11"/>
    </row>
    <row r="32" spans="1:25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8"/>
      <c r="M32" s="17"/>
      <c r="N32"/>
      <c r="O32" s="14"/>
      <c r="P32" s="28"/>
      <c r="Q32" s="6"/>
      <c r="R32" s="2"/>
      <c r="S32" s="49"/>
      <c r="T32" s="28"/>
      <c r="U32" s="26"/>
      <c r="V32" s="27"/>
      <c r="W32" s="30"/>
      <c r="X32" s="26"/>
      <c r="Y32" s="11"/>
    </row>
    <row r="33" spans="1:25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8"/>
      <c r="M33" s="12"/>
      <c r="N33"/>
      <c r="O33" s="14"/>
      <c r="P33" s="28"/>
      <c r="Q33" s="6"/>
      <c r="R33" s="2"/>
      <c r="S33" s="49"/>
      <c r="T33" s="28"/>
      <c r="U33" s="26"/>
      <c r="V33" s="27"/>
      <c r="W33" s="30"/>
      <c r="X33" s="26"/>
      <c r="Y33" s="11"/>
    </row>
    <row r="34" spans="1:25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8"/>
      <c r="M34" s="17"/>
      <c r="N34"/>
      <c r="O34" s="18"/>
      <c r="P34" s="28"/>
      <c r="Q34" s="6"/>
      <c r="R34" s="2"/>
      <c r="S34" s="49"/>
      <c r="T34" s="28"/>
      <c r="U34" s="26"/>
      <c r="V34" s="27"/>
      <c r="W34" s="30"/>
      <c r="X34" s="26"/>
      <c r="Y34" s="11"/>
    </row>
    <row r="35" spans="1:25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8"/>
      <c r="M35" s="17"/>
      <c r="N35"/>
      <c r="O35" s="14"/>
      <c r="P35" s="28"/>
      <c r="Q35" s="6"/>
      <c r="R35" s="2"/>
      <c r="S35" s="49"/>
      <c r="T35" s="28"/>
      <c r="U35" s="26"/>
      <c r="V35" s="27"/>
      <c r="W35" s="30"/>
      <c r="X35" s="26"/>
      <c r="Y35" s="11"/>
    </row>
    <row r="36" spans="1:25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8"/>
      <c r="M36" s="17"/>
      <c r="N36"/>
      <c r="O36" s="14"/>
      <c r="P36" s="28"/>
      <c r="Q36" s="6"/>
      <c r="R36" s="2"/>
      <c r="S36" s="49"/>
      <c r="T36" s="28"/>
      <c r="U36" s="26"/>
      <c r="V36" s="27"/>
      <c r="W36" s="30"/>
      <c r="X36" s="26"/>
      <c r="Y36" s="11"/>
    </row>
    <row r="37" spans="1:25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8"/>
      <c r="M37" s="17"/>
      <c r="N37"/>
      <c r="O37" s="14"/>
      <c r="P37" s="28"/>
      <c r="Q37" s="6"/>
      <c r="R37" s="2"/>
      <c r="S37" s="49"/>
      <c r="T37" s="28"/>
      <c r="U37" s="26"/>
      <c r="V37" s="27"/>
      <c r="W37" s="30"/>
      <c r="X37" s="29"/>
      <c r="Y37" s="11"/>
    </row>
    <row r="38" spans="1:25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8"/>
      <c r="M38" s="17"/>
      <c r="N38"/>
      <c r="O38" s="18"/>
      <c r="P38" s="28"/>
      <c r="Q38" s="6"/>
      <c r="R38" s="2"/>
      <c r="S38" s="49"/>
      <c r="T38" s="28"/>
      <c r="U38" s="26"/>
      <c r="V38" s="27"/>
      <c r="W38" s="30"/>
      <c r="X38" s="26"/>
      <c r="Y38" s="11"/>
    </row>
    <row r="39" spans="1:25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8"/>
      <c r="M39" s="17"/>
      <c r="N39"/>
      <c r="O39" s="14"/>
      <c r="P39" s="28"/>
      <c r="Q39" s="6"/>
      <c r="R39" s="2"/>
      <c r="S39" s="49"/>
      <c r="T39" s="28"/>
      <c r="U39" s="26"/>
      <c r="V39" s="27"/>
      <c r="W39" s="30"/>
      <c r="X39" s="26"/>
      <c r="Y39" s="11"/>
    </row>
    <row r="40" spans="1:25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8"/>
      <c r="M40" s="17"/>
      <c r="N40"/>
      <c r="O40" s="14"/>
      <c r="P40" s="28"/>
      <c r="Q40" s="6"/>
      <c r="R40" s="2"/>
      <c r="S40" s="49"/>
      <c r="T40" s="28"/>
      <c r="U40" s="26"/>
      <c r="V40" s="27"/>
      <c r="W40" s="30"/>
      <c r="X40" s="26"/>
      <c r="Y40" s="11"/>
    </row>
    <row r="41" spans="1:25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8"/>
      <c r="M41" s="17"/>
      <c r="N41"/>
      <c r="O41" s="14"/>
      <c r="P41" s="28"/>
      <c r="Q41" s="6"/>
      <c r="R41" s="2"/>
      <c r="S41" s="49"/>
      <c r="T41" s="28"/>
      <c r="U41" s="26"/>
      <c r="V41" s="27"/>
      <c r="W41" s="30"/>
      <c r="X41" s="26"/>
      <c r="Y41" s="11"/>
    </row>
    <row r="42" spans="1:25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17"/>
      <c r="N42"/>
      <c r="O42" s="14"/>
      <c r="P42" s="28"/>
      <c r="Q42" s="6"/>
      <c r="R42" s="2"/>
      <c r="S42" s="49"/>
      <c r="T42" s="28"/>
      <c r="U42" s="26"/>
      <c r="V42" s="27"/>
      <c r="W42" s="30"/>
      <c r="X42" s="26"/>
      <c r="Y42" s="11"/>
    </row>
    <row r="43" spans="1:25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17"/>
      <c r="N43"/>
      <c r="O43" s="14"/>
      <c r="P43" s="28"/>
      <c r="Q43" s="6"/>
      <c r="R43" s="2"/>
      <c r="S43" s="49"/>
      <c r="T43" s="28"/>
      <c r="U43" s="26"/>
      <c r="V43" s="27"/>
      <c r="W43" s="30"/>
      <c r="X43" s="26"/>
      <c r="Y43" s="11"/>
    </row>
    <row r="44" spans="1:25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17"/>
      <c r="N44"/>
      <c r="O44" s="16"/>
      <c r="P44" s="28"/>
      <c r="Q44" s="6"/>
      <c r="R44" s="2"/>
      <c r="S44" s="49"/>
      <c r="T44" s="28"/>
      <c r="U44" s="26"/>
      <c r="V44" s="27"/>
      <c r="W44" s="30"/>
      <c r="X44" s="26"/>
      <c r="Y44" s="11"/>
    </row>
    <row r="45" spans="1:25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17"/>
      <c r="N45"/>
      <c r="O45" s="14"/>
      <c r="P45" s="28"/>
      <c r="Q45" s="6"/>
      <c r="R45" s="2"/>
      <c r="S45" s="49"/>
      <c r="T45" s="28"/>
      <c r="U45" s="26"/>
      <c r="V45" s="27"/>
      <c r="W45" s="30"/>
      <c r="X45" s="26"/>
      <c r="Y45" s="11"/>
    </row>
    <row r="46" spans="1:25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17"/>
      <c r="N46"/>
      <c r="O46" s="14"/>
      <c r="P46" s="28"/>
      <c r="Q46" s="6"/>
      <c r="R46" s="2"/>
      <c r="S46" s="49"/>
      <c r="T46" s="28"/>
      <c r="U46" s="26"/>
      <c r="V46" s="27"/>
      <c r="W46" s="30"/>
      <c r="X46" s="26"/>
      <c r="Y46" s="11"/>
    </row>
    <row r="47" spans="1:25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17"/>
      <c r="N47"/>
      <c r="O47" s="14"/>
      <c r="P47" s="28"/>
      <c r="Q47" s="6"/>
      <c r="R47" s="2"/>
      <c r="S47" s="49"/>
      <c r="T47" s="28"/>
      <c r="U47" s="26"/>
      <c r="V47" s="27"/>
      <c r="W47" s="30"/>
      <c r="X47" s="26"/>
      <c r="Y47" s="11"/>
    </row>
    <row r="48" spans="1:25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17"/>
      <c r="N48"/>
      <c r="O48" s="14"/>
      <c r="P48" s="28"/>
      <c r="Q48" s="6"/>
      <c r="R48" s="2"/>
      <c r="S48" s="49"/>
      <c r="T48" s="28"/>
      <c r="U48" s="26"/>
      <c r="V48" s="27"/>
      <c r="W48" s="30"/>
      <c r="X48" s="26"/>
      <c r="Y48" s="11"/>
    </row>
    <row r="49" spans="1:25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17"/>
      <c r="N49"/>
      <c r="O49" s="14"/>
      <c r="P49" s="28"/>
      <c r="Q49" s="6"/>
      <c r="R49" s="2"/>
      <c r="S49" s="49"/>
      <c r="T49" s="28"/>
      <c r="U49" s="26"/>
      <c r="V49" s="27"/>
      <c r="W49" s="30"/>
      <c r="X49" s="26"/>
      <c r="Y49" s="11"/>
    </row>
    <row r="50" spans="1:25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32"/>
      <c r="N50"/>
      <c r="O50" s="37"/>
      <c r="P50" s="41"/>
      <c r="Q50" s="6"/>
      <c r="R50" s="2"/>
      <c r="S50" s="41"/>
      <c r="T50" s="41"/>
      <c r="U50" s="42"/>
      <c r="V50" s="42"/>
      <c r="W50" s="47"/>
      <c r="X50" s="46"/>
      <c r="Y50" s="11"/>
    </row>
    <row r="51" spans="1:25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31"/>
      <c r="N51"/>
      <c r="O51" s="36"/>
      <c r="P51" s="40"/>
      <c r="Q51" s="6"/>
      <c r="R51" s="2"/>
      <c r="S51" s="40"/>
      <c r="T51" s="40"/>
      <c r="U51" s="38"/>
      <c r="V51" s="38"/>
      <c r="W51" s="45"/>
      <c r="X51" s="44"/>
      <c r="Y51" s="11"/>
    </row>
    <row r="52" spans="1:25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25"/>
      <c r="N52"/>
      <c r="O52" s="36"/>
      <c r="P52" s="40"/>
      <c r="Q52" s="6"/>
      <c r="R52" s="2"/>
      <c r="S52" s="40"/>
      <c r="T52" s="40"/>
      <c r="U52" s="38"/>
      <c r="V52" s="38"/>
      <c r="W52" s="45"/>
      <c r="X52" s="44"/>
      <c r="Y52" s="11"/>
    </row>
    <row r="53" spans="1:25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31"/>
      <c r="N53"/>
      <c r="O53" s="36"/>
      <c r="P53" s="40"/>
      <c r="Q53" s="6"/>
      <c r="R53" s="2"/>
      <c r="S53" s="40"/>
      <c r="T53" s="40"/>
      <c r="U53" s="38"/>
      <c r="V53" s="38"/>
      <c r="W53" s="45"/>
      <c r="X53" s="44"/>
      <c r="Y53" s="11"/>
    </row>
    <row r="54" spans="1:25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31"/>
      <c r="N54"/>
      <c r="O54" s="36"/>
      <c r="P54" s="40"/>
      <c r="Q54" s="6"/>
      <c r="R54" s="2"/>
      <c r="S54" s="40"/>
      <c r="T54" s="40"/>
      <c r="U54" s="38"/>
      <c r="V54" s="38"/>
      <c r="W54" s="45"/>
      <c r="X54" s="44"/>
      <c r="Y54" s="11"/>
    </row>
    <row r="55" spans="1:25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24"/>
      <c r="N55"/>
      <c r="O55" s="36"/>
      <c r="P55" s="40"/>
      <c r="Q55" s="6"/>
      <c r="R55" s="2"/>
      <c r="S55" s="40"/>
      <c r="T55" s="40"/>
      <c r="U55" s="38"/>
      <c r="V55" s="38"/>
      <c r="W55" s="45"/>
      <c r="X55" s="38"/>
      <c r="Y55" s="11"/>
    </row>
    <row r="56" spans="1:25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31"/>
      <c r="N56"/>
      <c r="O56" s="36"/>
      <c r="P56" s="40"/>
      <c r="Q56" s="6"/>
      <c r="R56" s="2"/>
      <c r="S56" s="40"/>
      <c r="T56" s="40"/>
      <c r="U56" s="38"/>
      <c r="V56" s="38"/>
      <c r="W56" s="45"/>
      <c r="X56" s="38"/>
      <c r="Y56" s="11"/>
    </row>
    <row r="57" spans="1:25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31"/>
      <c r="N57"/>
      <c r="O57" s="36"/>
      <c r="P57" s="40"/>
      <c r="Q57" s="6"/>
      <c r="R57" s="2"/>
      <c r="S57" s="40"/>
      <c r="T57" s="40"/>
      <c r="U57" s="38"/>
      <c r="V57" s="38"/>
      <c r="W57" s="45"/>
      <c r="X57" s="38"/>
      <c r="Y57" s="11"/>
    </row>
    <row r="58" spans="1:25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31"/>
      <c r="N58"/>
      <c r="O58" s="36"/>
      <c r="P58" s="40"/>
      <c r="Q58" s="6"/>
      <c r="R58" s="2"/>
      <c r="S58" s="40"/>
      <c r="T58" s="40"/>
      <c r="U58" s="38"/>
      <c r="V58" s="38"/>
      <c r="W58" s="45"/>
      <c r="X58" s="38"/>
      <c r="Y58" s="11"/>
    </row>
    <row r="59" spans="1:25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31"/>
      <c r="N59"/>
      <c r="O59" s="36"/>
      <c r="P59" s="40"/>
      <c r="Q59" s="6"/>
      <c r="R59" s="2"/>
      <c r="S59" s="40"/>
      <c r="T59" s="40"/>
      <c r="U59" s="38"/>
      <c r="V59" s="38"/>
      <c r="W59" s="45"/>
      <c r="X59" s="38"/>
      <c r="Y59" s="11"/>
    </row>
    <row r="60" spans="1:25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31"/>
      <c r="N60"/>
      <c r="O60" s="36"/>
      <c r="P60" s="40"/>
      <c r="Q60" s="6"/>
      <c r="R60" s="2"/>
      <c r="S60" s="40"/>
      <c r="T60" s="40"/>
      <c r="U60" s="38"/>
      <c r="V60" s="38"/>
      <c r="W60" s="45"/>
      <c r="X60" s="38"/>
      <c r="Y60" s="11"/>
    </row>
    <row r="61" spans="1:25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31"/>
      <c r="N61"/>
      <c r="O61" s="36"/>
      <c r="P61" s="40"/>
      <c r="Q61" s="6"/>
      <c r="R61" s="2"/>
      <c r="S61" s="40"/>
      <c r="T61" s="40"/>
      <c r="U61" s="38"/>
      <c r="V61" s="38"/>
      <c r="W61" s="45"/>
      <c r="X61" s="38"/>
      <c r="Y61" s="11"/>
    </row>
    <row r="62" spans="1:25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1"/>
      <c r="O62" s="36"/>
      <c r="P62" s="40"/>
      <c r="Q62" s="6"/>
      <c r="R62" s="2"/>
      <c r="S62" s="40"/>
      <c r="T62" s="40"/>
      <c r="U62" s="38"/>
      <c r="V62" s="38"/>
      <c r="W62" s="45"/>
      <c r="X62" s="38"/>
      <c r="Y62" s="11"/>
    </row>
    <row r="63" spans="1:25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1"/>
      <c r="O63" s="36"/>
      <c r="P63" s="40"/>
      <c r="Q63" s="6"/>
      <c r="R63" s="2"/>
      <c r="S63" s="40"/>
      <c r="T63" s="40"/>
      <c r="U63" s="38"/>
      <c r="V63" s="38"/>
      <c r="W63" s="45"/>
      <c r="X63" s="38"/>
      <c r="Y63" s="11"/>
    </row>
    <row r="64" spans="1:25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1"/>
      <c r="O64" s="36"/>
      <c r="P64" s="40"/>
      <c r="Q64" s="6"/>
      <c r="R64" s="2"/>
      <c r="S64" s="40"/>
      <c r="T64" s="40"/>
      <c r="U64" s="38"/>
      <c r="V64" s="38"/>
      <c r="W64" s="45"/>
      <c r="X64" s="38"/>
      <c r="Y64" s="11"/>
    </row>
    <row r="65" spans="3:25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1"/>
      <c r="O65" s="35"/>
      <c r="P65" s="40"/>
      <c r="Q65" s="6"/>
      <c r="R65" s="2"/>
      <c r="S65" s="40"/>
      <c r="T65" s="40"/>
      <c r="U65" s="38"/>
      <c r="V65" s="38"/>
      <c r="W65" s="45"/>
      <c r="X65" s="44"/>
      <c r="Y65" s="11"/>
    </row>
    <row r="66" spans="3:25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1"/>
      <c r="O66" s="36"/>
      <c r="P66" s="40"/>
      <c r="Q66" s="6"/>
      <c r="R66" s="2"/>
      <c r="S66" s="40"/>
      <c r="T66" s="40"/>
      <c r="U66" s="38"/>
      <c r="V66" s="38"/>
      <c r="W66" s="45"/>
      <c r="X66" s="44"/>
      <c r="Y66" s="11"/>
    </row>
    <row r="67" spans="3:25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1"/>
      <c r="O67" s="36"/>
      <c r="P67" s="40"/>
      <c r="Q67" s="6"/>
      <c r="R67" s="2"/>
      <c r="S67" s="40"/>
      <c r="T67" s="40"/>
      <c r="U67" s="38"/>
      <c r="V67" s="38"/>
      <c r="W67" s="45"/>
      <c r="X67" s="44"/>
      <c r="Y67" s="11"/>
    </row>
    <row r="68" spans="3:25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1"/>
      <c r="O68" s="36"/>
      <c r="P68" s="40"/>
      <c r="Q68" s="6"/>
      <c r="R68" s="2"/>
      <c r="S68" s="40"/>
      <c r="T68" s="40"/>
      <c r="U68" s="38"/>
      <c r="V68" s="38"/>
      <c r="W68" s="45"/>
      <c r="X68" s="43"/>
      <c r="Y68" s="11"/>
    </row>
    <row r="69" spans="3:25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25"/>
      <c r="O69" s="36"/>
      <c r="P69" s="40"/>
      <c r="Q69" s="6"/>
      <c r="R69" s="2"/>
      <c r="S69" s="40"/>
      <c r="T69" s="40"/>
      <c r="U69" s="38"/>
      <c r="V69" s="38"/>
      <c r="W69" s="45"/>
      <c r="X69" s="22"/>
      <c r="Y69" s="11"/>
    </row>
    <row r="70" spans="3:25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25"/>
      <c r="O70" s="36"/>
      <c r="P70" s="40"/>
      <c r="Q70" s="6"/>
      <c r="R70" s="2"/>
      <c r="S70" s="40"/>
      <c r="T70" s="40"/>
      <c r="U70" s="38"/>
      <c r="V70" s="38"/>
      <c r="W70" s="45"/>
      <c r="X70" s="22"/>
      <c r="Y70" s="11"/>
    </row>
    <row r="71" spans="3:25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25"/>
      <c r="O71" s="36"/>
      <c r="P71" s="40"/>
      <c r="Q71" s="6"/>
      <c r="R71" s="2"/>
      <c r="S71" s="40"/>
      <c r="T71" s="40"/>
      <c r="U71" s="38"/>
      <c r="V71" s="38"/>
      <c r="W71" s="45"/>
      <c r="X71" s="22"/>
      <c r="Y71" s="11"/>
    </row>
    <row r="72" spans="3:25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25"/>
      <c r="O72" s="36"/>
      <c r="P72" s="40"/>
      <c r="Q72" s="6"/>
      <c r="R72" s="2"/>
      <c r="S72" s="40"/>
      <c r="T72" s="40"/>
      <c r="U72" s="38"/>
      <c r="V72" s="38"/>
      <c r="W72" s="45"/>
      <c r="X72" s="22"/>
      <c r="Y72" s="11"/>
    </row>
    <row r="73" spans="3:25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25"/>
      <c r="O73" s="36"/>
      <c r="P73" s="40"/>
      <c r="Q73" s="6"/>
      <c r="R73" s="2"/>
      <c r="S73" s="40"/>
      <c r="T73" s="40"/>
      <c r="U73" s="38"/>
      <c r="V73" s="44"/>
      <c r="W73" s="45"/>
      <c r="X73" s="22"/>
      <c r="Y73" s="11"/>
    </row>
    <row r="74" spans="3:25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25"/>
      <c r="O74" s="36"/>
      <c r="P74" s="40"/>
      <c r="Q74" s="6"/>
      <c r="R74" s="2"/>
      <c r="S74" s="40"/>
      <c r="T74" s="40"/>
      <c r="U74" s="38"/>
      <c r="V74" s="44"/>
      <c r="W74" s="45"/>
      <c r="X74" s="44"/>
      <c r="Y74" s="11"/>
    </row>
    <row r="75" spans="3:25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1"/>
      <c r="O75" s="36"/>
      <c r="P75" s="40"/>
      <c r="Q75" s="6"/>
      <c r="R75" s="2"/>
      <c r="S75" s="40"/>
      <c r="T75" s="40"/>
      <c r="U75" s="38"/>
      <c r="V75" s="38"/>
      <c r="W75" s="45"/>
      <c r="X75" s="44"/>
      <c r="Y75" s="11"/>
    </row>
    <row r="76" spans="3:25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25"/>
      <c r="O76" s="36"/>
      <c r="P76" s="40"/>
      <c r="Q76" s="6"/>
      <c r="R76" s="2"/>
      <c r="S76" s="40"/>
      <c r="T76" s="40"/>
      <c r="U76" s="38"/>
      <c r="V76" s="44"/>
      <c r="W76" s="45"/>
      <c r="X76" s="44"/>
      <c r="Y76" s="11"/>
    </row>
    <row r="77" spans="3:25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25"/>
      <c r="O77" s="36"/>
      <c r="P77" s="40"/>
      <c r="Q77" s="6"/>
      <c r="R77" s="2"/>
      <c r="S77" s="40"/>
      <c r="T77" s="40"/>
      <c r="U77" s="38"/>
      <c r="V77" s="44"/>
      <c r="W77" s="45"/>
      <c r="X77" s="38"/>
      <c r="Y77" s="11"/>
    </row>
    <row r="78" spans="3:25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25"/>
      <c r="O78" s="36"/>
      <c r="P78" s="40"/>
      <c r="Q78" s="6"/>
      <c r="R78" s="2"/>
      <c r="S78" s="40"/>
      <c r="T78" s="40"/>
      <c r="U78" s="38"/>
      <c r="V78" s="44"/>
      <c r="W78" s="45"/>
      <c r="X78" s="44"/>
      <c r="Y78" s="11"/>
    </row>
    <row r="79" spans="3:25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25"/>
      <c r="O79" s="36"/>
      <c r="P79" s="40"/>
      <c r="Q79" s="6"/>
      <c r="R79" s="2"/>
      <c r="S79" s="40"/>
      <c r="T79" s="40"/>
      <c r="U79" s="38"/>
      <c r="V79" s="44"/>
      <c r="W79" s="45"/>
      <c r="X79" s="38"/>
      <c r="Y79" s="11"/>
    </row>
    <row r="80" spans="3:25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24"/>
      <c r="O80" s="35"/>
      <c r="P80" s="40"/>
      <c r="Q80" s="6"/>
      <c r="R80" s="2"/>
      <c r="S80" s="40"/>
      <c r="T80" s="40"/>
      <c r="U80" s="38"/>
      <c r="V80" s="38"/>
      <c r="W80" s="45"/>
      <c r="X80" s="44"/>
      <c r="Y80" s="11"/>
    </row>
    <row r="81" spans="1:25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25"/>
      <c r="O81" s="35"/>
      <c r="P81" s="40"/>
      <c r="Q81" s="6"/>
      <c r="R81" s="2"/>
      <c r="S81" s="40"/>
      <c r="T81" s="40"/>
      <c r="U81" s="38"/>
      <c r="V81" s="38"/>
      <c r="W81" s="45"/>
      <c r="X81" s="44"/>
      <c r="Y81" s="11"/>
    </row>
    <row r="82" spans="1:25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24"/>
      <c r="N82" s="2"/>
      <c r="O82" s="36"/>
      <c r="P82" s="40"/>
      <c r="Q82" s="6"/>
      <c r="R82" s="2"/>
      <c r="S82" s="40"/>
      <c r="T82" s="40"/>
      <c r="U82" s="38"/>
      <c r="V82" s="38"/>
      <c r="W82" s="45"/>
      <c r="X82" s="44"/>
      <c r="Y82" s="11"/>
    </row>
    <row r="83" spans="1:25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24"/>
      <c r="N83" s="2"/>
      <c r="O83" s="35"/>
      <c r="P83" s="40"/>
      <c r="Q83" s="6"/>
      <c r="R83" s="2"/>
      <c r="S83" s="40"/>
      <c r="T83" s="40"/>
      <c r="U83" s="38"/>
      <c r="V83" s="44"/>
      <c r="W83" s="45"/>
      <c r="X83" s="44"/>
      <c r="Y83" s="11"/>
    </row>
    <row r="84" spans="1:25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24"/>
      <c r="N84" s="2"/>
      <c r="O84" s="36"/>
      <c r="P84" s="40"/>
      <c r="Q84" s="6"/>
      <c r="R84" s="2"/>
      <c r="S84" s="40"/>
      <c r="T84" s="40"/>
      <c r="U84" s="38"/>
      <c r="V84" s="38"/>
      <c r="W84" s="45"/>
      <c r="X84" s="44"/>
      <c r="Y84" s="11"/>
    </row>
    <row r="85" spans="1:25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24"/>
      <c r="N85" s="2"/>
      <c r="O85" s="36"/>
      <c r="P85" s="40"/>
      <c r="Q85" s="6"/>
      <c r="R85" s="2"/>
      <c r="S85" s="40"/>
      <c r="T85" s="40"/>
      <c r="U85" s="38"/>
      <c r="V85" s="44"/>
      <c r="W85" s="45"/>
      <c r="X85" s="21"/>
      <c r="Y85" s="11"/>
    </row>
    <row r="86" spans="1:25" ht="16.5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23"/>
      <c r="N86" s="2"/>
      <c r="O86" s="34"/>
      <c r="P86" s="39"/>
      <c r="Q86" s="6"/>
      <c r="R86" s="2"/>
      <c r="S86" s="39"/>
      <c r="T86" s="39"/>
      <c r="U86" s="33"/>
      <c r="V86" s="20"/>
      <c r="W86" s="19"/>
      <c r="X86" s="20"/>
      <c r="Y86" s="1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Ekspor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2016-10-04T04:25:54Z</dcterms:modified>
  <dc:language>en-US</dc:language>
</cp:coreProperties>
</file>