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FASILITATOR" sheetId="3" r:id="rId1"/>
  </sheets>
  <calcPr calcId="144525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<sst xmlns="http://schemas.openxmlformats.org/spreadsheetml/2006/main" count="342" uniqueCount="194">
  <si>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</si>
  <si>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</si>
  <si>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</si>
  <si>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</si>
  <si>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</si>
  <si>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</si>
  <si>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</si>
  <si>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</si>
  <si>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</si>
  <si>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</si>
  <si>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</si>
  <si>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</si>
  <si>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</si>
  <si>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</si>
  <si>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</si>
  <si>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</si>
  <si>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</si>
  <si>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</si>
  <si>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</si>
  <si>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</si>
  <si>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</si>
  <si>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</si>
  <si>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</si>
  <si>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</si>
  <si>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</si>
  <si>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</si>
  <si>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</si>
  <si>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</si>
  <si>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</si>
  <si>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S2</t>
  </si>
  <si>
    <t>Islam</t>
  </si>
  <si>
    <t>SLTA</t>
  </si>
  <si>
    <t>Kuntadi</t>
  </si>
  <si>
    <t>Tulung Agung, 10-7-1966</t>
  </si>
  <si>
    <t>Suryono Hadi Elfahmi</t>
  </si>
  <si>
    <t>Balikpapan, 17 nop.</t>
  </si>
  <si>
    <t>Lutfianto</t>
  </si>
  <si>
    <t>Malang, 14 Juli 1977</t>
  </si>
  <si>
    <t>Agus Yuda</t>
  </si>
  <si>
    <t>Bojongkoro, 17 Juli 1973</t>
  </si>
  <si>
    <t>Supriyati</t>
  </si>
  <si>
    <t>Malang, 10 Oktober 1967</t>
  </si>
  <si>
    <t>Niken Yatnaningsih</t>
  </si>
  <si>
    <t>Tulungagung, 30 Desember 1969</t>
  </si>
  <si>
    <t>Nur Indyah Dwi Utami</t>
  </si>
  <si>
    <t>M. Yusuf Waluyo Jati</t>
  </si>
  <si>
    <t>Sri Andriani,SE,MS.i</t>
  </si>
  <si>
    <t>Malang, 13 Maret 1975</t>
  </si>
  <si>
    <t>Ikhsan Gunadi</t>
  </si>
  <si>
    <t>Jakarta, 01 Februari 1969</t>
  </si>
  <si>
    <t>Sri Wahyuni SP</t>
  </si>
  <si>
    <t>Azizah</t>
  </si>
  <si>
    <t>Bandung, 3 Juni 1971</t>
  </si>
  <si>
    <t>Ninik Dyah Rahayu</t>
  </si>
  <si>
    <t>Surabaya, 15 Juni 1981</t>
  </si>
  <si>
    <t>Endah Dwi Rohayati</t>
  </si>
  <si>
    <t>Trenggalek, 11 Maret 1978</t>
  </si>
  <si>
    <t>Nur Aisyiah Ammini</t>
  </si>
  <si>
    <t>Iqbal Tsani Djauhari</t>
  </si>
  <si>
    <t>Malang 12 Maret 1978</t>
  </si>
  <si>
    <t>Sumhaji</t>
  </si>
  <si>
    <t>Kendari, 11 April 1982</t>
  </si>
  <si>
    <t>Sahlun</t>
  </si>
  <si>
    <t>Bangkalan, 25 Mei 1970</t>
  </si>
  <si>
    <t>Moh.Abror Ainul Yaqin</t>
  </si>
  <si>
    <t>Jember, 28 Oktober 1989</t>
  </si>
  <si>
    <t>Handri Arifinal</t>
  </si>
  <si>
    <t>Magetan, 28 April 1979</t>
  </si>
  <si>
    <t>Edit Suwantara,SE</t>
  </si>
  <si>
    <t>Kediri, 25 Januari 1973</t>
  </si>
  <si>
    <t>Dian Rusdianto,SE</t>
  </si>
  <si>
    <t>Banjarbaru, 5 Oktober 1974</t>
  </si>
  <si>
    <t>Kirap Panji Harmoko</t>
  </si>
  <si>
    <t>Jember 21 Oktober 1986</t>
  </si>
  <si>
    <t>Johar Riyanto</t>
  </si>
  <si>
    <t>Malang, 25 Juni 1985</t>
  </si>
  <si>
    <t>Dita Ahmeta Ferdiansyah</t>
  </si>
  <si>
    <t>Lamongan, 17 Oktober 1992</t>
  </si>
  <si>
    <t>Syariffulllah El Muharram</t>
  </si>
  <si>
    <t>Malang, 11 Juli 1992</t>
  </si>
  <si>
    <t>Zaenal Arifin</t>
  </si>
  <si>
    <t>22 Nopember 1986</t>
  </si>
  <si>
    <t>Ahmad Adiyan</t>
  </si>
  <si>
    <t>Surabaya, 18 Oktober 1981</t>
  </si>
  <si>
    <t>Andy Setyawan</t>
  </si>
  <si>
    <t>Malang, 08 Maret 1980</t>
  </si>
  <si>
    <t>Rudiwaskito</t>
  </si>
  <si>
    <t>Mojokerto, 3 Juni 1983</t>
  </si>
  <si>
    <t>30/06/1976</t>
  </si>
  <si>
    <t>27/04/1986</t>
  </si>
  <si>
    <t>Mataram Corp</t>
  </si>
  <si>
    <t>IBD</t>
  </si>
  <si>
    <t>Koperasi Pemasaran Pagu makmur</t>
  </si>
  <si>
    <t>Penataran</t>
  </si>
  <si>
    <t>Jati Soft Media</t>
  </si>
  <si>
    <t>UIN Maulana Malik Ibrahim Malang</t>
  </si>
  <si>
    <t>CV. Lembah Hijau</t>
  </si>
  <si>
    <t>LPHI</t>
  </si>
  <si>
    <t>HMI Jatim</t>
  </si>
  <si>
    <t>KPMI</t>
  </si>
  <si>
    <t>KPMI Malang</t>
  </si>
  <si>
    <t>CV.Media Mitra Indonesia</t>
  </si>
  <si>
    <t>CV. Sahal Jaya</t>
  </si>
  <si>
    <t>BDS Indonesia</t>
  </si>
  <si>
    <t>CV. Graha Mesin</t>
  </si>
  <si>
    <t>Klinik UMKM Kota Kediri</t>
  </si>
  <si>
    <t>Asosiasi UMKM</t>
  </si>
  <si>
    <t>CV. Sumber Sari</t>
  </si>
  <si>
    <t>Budidaya Jamur</t>
  </si>
  <si>
    <t>PT ESP</t>
  </si>
  <si>
    <t>CV. Widuro</t>
  </si>
  <si>
    <t>CLC KPMI</t>
  </si>
  <si>
    <t>CV. Mulia Media Agrotama</t>
  </si>
  <si>
    <t>BDS-P Solusi Holistic</t>
  </si>
  <si>
    <t>Jl. Moh.Yamin I Tlg Agung</t>
  </si>
  <si>
    <t>Jl.Tirtomulyo 63A Kab.Malang</t>
  </si>
  <si>
    <t>Jl. Danau Kerinci II E5 E3 Malang</t>
  </si>
  <si>
    <t>Ds.Menang, RT.03/02 Pagu Kediri</t>
  </si>
  <si>
    <t>Sangrahan Kidul Rt.04/01 Boyolamgiu, Tulungagung</t>
  </si>
  <si>
    <t>Jl.Pahlawan 5/7 Kedungwaru Tulungagung</t>
  </si>
  <si>
    <t>Jl.Cakalang 239 Blimbing Malang Jatim</t>
  </si>
  <si>
    <t>Jl.Tlogo Suryo Dalam 76A Malang</t>
  </si>
  <si>
    <t>Pondok Bestari Indah Blok A4/33 Landungsari Malang</t>
  </si>
  <si>
    <t>Jl.Sugeng Suprobo Kedungpring Lamongan</t>
  </si>
  <si>
    <t>Jl.Bandulan 8 No. K11 Malang</t>
  </si>
  <si>
    <t>Jl.Jendral S. Parman 66 VA Baru No.07 Waru Sidoarjo</t>
  </si>
  <si>
    <t>Prambon Rt 32/VI Tugu Tranggalek</t>
  </si>
  <si>
    <t>Jl.Mbah Joyo 63 Banaran Batu Malang</t>
  </si>
  <si>
    <t>Jl.Bendungan Sigur-gura IV / 15 Malang</t>
  </si>
  <si>
    <t>PPS Blok H8 Dav. Malang</t>
  </si>
  <si>
    <t>Jl.Raya Sukolilo Barat 26 Labang Bangkalan</t>
  </si>
  <si>
    <t>Dsn krajan, Balong Jember</t>
  </si>
  <si>
    <t>Jl.Kapi Sraba 13 F No. 41 Sawojajar Malang</t>
  </si>
  <si>
    <t>Jl.Banjaran Gg Carik 60 kota Kediri</t>
  </si>
  <si>
    <t>Jl.Bengawan Solo No.26 Ledokombo Jember</t>
  </si>
  <si>
    <t>Jl.Kebonsari Sukun Malang</t>
  </si>
  <si>
    <t>Jl.GN Anyar Jaya No.55 Surabaya</t>
  </si>
  <si>
    <t>Jl. Saturnus 11 Malang</t>
  </si>
  <si>
    <t>Ds. Leran wetan Palang, Tuban</t>
  </si>
  <si>
    <t>Jl.Anggur Kav.21 Muluoagung Malang</t>
  </si>
  <si>
    <t>Jl.Margobasuki,IV/13 Jetis DAU Malang</t>
  </si>
  <si>
    <t>Bangsal RT.09 Mojokerto</t>
  </si>
  <si>
    <t>035533380</t>
  </si>
  <si>
    <t>085868586660</t>
  </si>
  <si>
    <t>081233239699</t>
  </si>
  <si>
    <t>082142153028</t>
  </si>
  <si>
    <t>081335528731</t>
  </si>
  <si>
    <t>0855332298</t>
  </si>
  <si>
    <t>081554663296</t>
  </si>
  <si>
    <t>085723723699</t>
  </si>
  <si>
    <t>081333689915</t>
  </si>
  <si>
    <t>081334187188</t>
  </si>
  <si>
    <t>081357966461</t>
  </si>
  <si>
    <t>081334412489</t>
  </si>
  <si>
    <t>087702207778</t>
  </si>
  <si>
    <t>081259255477</t>
  </si>
  <si>
    <t>082331450009</t>
  </si>
  <si>
    <t>081334187407</t>
  </si>
  <si>
    <t>085655501495</t>
  </si>
  <si>
    <t>081703984647</t>
  </si>
  <si>
    <t>08594101</t>
  </si>
  <si>
    <t>081334340080</t>
  </si>
  <si>
    <t>082257600073</t>
  </si>
  <si>
    <t>081945973603</t>
  </si>
  <si>
    <t>081336209881</t>
  </si>
  <si>
    <t>082141500141</t>
  </si>
  <si>
    <t>085649239772</t>
  </si>
  <si>
    <t>08990322144</t>
  </si>
  <si>
    <t>082190413425</t>
  </si>
  <si>
    <t>081216741612</t>
  </si>
  <si>
    <t>085101438960</t>
  </si>
  <si>
    <t>082245337575</t>
  </si>
  <si>
    <t>085335096222</t>
  </si>
  <si>
    <t>mylutfi@gmail.com</t>
  </si>
  <si>
    <t>supriati@gmail.com</t>
  </si>
  <si>
    <t>081330571277 nikenkawanartha@gmail.com.</t>
  </si>
  <si>
    <t>Jati.myw@gmail.com</t>
  </si>
  <si>
    <t>0341580428</t>
  </si>
  <si>
    <t>ikhsangunasi.@mail.com</t>
  </si>
  <si>
    <t>yunisnackjagung.@gmail</t>
  </si>
  <si>
    <t>azizah.sukses@gmail.com</t>
  </si>
  <si>
    <t>ndrahayu@gmail.com</t>
  </si>
  <si>
    <t>Dsn Alue kemkiman Lammujeng KruengBarona    j aya Aceh Besar</t>
  </si>
  <si>
    <t>cendanaasihago</t>
  </si>
  <si>
    <t>iqbaltd@gmail.com</t>
  </si>
  <si>
    <t>memindosukses@gmail.com</t>
  </si>
  <si>
    <t>0341719911 handriarifinal@gmail.com</t>
  </si>
  <si>
    <t>0354684165, edit-suwantara@yahpoo.com</t>
  </si>
  <si>
    <t>sumbersari55@gmail.com</t>
  </si>
  <si>
    <t>ahmetferdiansyah@gmail.com</t>
  </si>
  <si>
    <t>afi_el@yahoo.co.id</t>
  </si>
  <si>
    <t>andi.stywn@gmail.com</t>
  </si>
  <si>
    <t>0321393509, rudiwaskito3683@gmail.com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</si>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</sst>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1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49" fontId="14" fillId="0" borderId="3" xfId="6" applyNumberFormat="1" applyFont="1" applyBorder="1" applyAlignment="1" applyProtection="1">
      <alignment horizontal="center" vertical="center" wrapText="1"/>
    </xf>
    <xf numFmtId="49" fontId="14" fillId="0" borderId="2" xfId="6" applyNumberFormat="1" applyFont="1" applyBorder="1" applyAlignment="1" applyProtection="1">
      <alignment horizontal="center" vertical="center" wrapText="1"/>
    </xf>
    <xf numFmtId="49" fontId="14" fillId="0" borderId="4" xfId="6" applyNumberFormat="1" applyFont="1" applyBorder="1" applyAlignment="1" applyProtection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5" fillId="0" borderId="2" xfId="6" applyNumberFormat="1" applyFont="1" applyBorder="1" applyAlignment="1" applyProtection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4" fillId="0" borderId="2" xfId="6" applyFont="1" applyBorder="1" applyAlignment="1" applyProtection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5" fontId="14" fillId="0" borderId="2" xfId="0" quotePrefix="1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3" xfId="6" applyNumberFormat="1" applyFont="1" applyBorder="1" applyAlignment="1" applyProtection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20" fillId="0" borderId="2" xfId="6" applyFont="1" applyBorder="1" applyAlignment="1" applyProtection="1">
      <alignment vertical="center" wrapText="1"/>
    </xf>
    <xf numFmtId="49" fontId="20" fillId="0" borderId="2" xfId="6" applyNumberFormat="1" applyFont="1" applyBorder="1" applyAlignment="1" applyProtection="1">
      <alignment vertical="center" wrapText="1"/>
    </xf>
    <xf numFmtId="49" fontId="14" fillId="0" borderId="2" xfId="0" applyNumberFormat="1" applyFont="1" applyBorder="1" applyAlignment="1">
      <alignment vertical="center" wrapText="1"/>
    </xf>
    <xf numFmtId="49" fontId="20" fillId="0" borderId="2" xfId="6" applyNumberFormat="1" applyFont="1" applyBorder="1" applyAlignment="1" applyProtection="1">
      <alignment horizontal="center" vertical="center" wrapText="1"/>
    </xf>
    <xf numFmtId="49" fontId="14" fillId="0" borderId="2" xfId="6" applyNumberFormat="1" applyFont="1" applyBorder="1" applyAlignment="1" applyProtection="1">
      <alignment horizontal="left" vertical="center" wrapText="1"/>
    </xf>
    <xf numFmtId="49" fontId="20" fillId="0" borderId="3" xfId="6" applyNumberFormat="1" applyFont="1" applyBorder="1" applyAlignment="1" applyProtection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qbaltd@gmail.com" TargetMode="External"/><Relationship Id="rId13" Type="http://schemas.openxmlformats.org/officeDocument/2006/relationships/hyperlink" Target="mailto:andi.stywn@gmail.com" TargetMode="External"/><Relationship Id="rId3" Type="http://schemas.openxmlformats.org/officeDocument/2006/relationships/hyperlink" Target="mailto:Jati.myw@gmail.com" TargetMode="External"/><Relationship Id="rId7" Type="http://schemas.openxmlformats.org/officeDocument/2006/relationships/hyperlink" Target="mailto:ndrahayu@gmail.com" TargetMode="External"/><Relationship Id="rId12" Type="http://schemas.openxmlformats.org/officeDocument/2006/relationships/hyperlink" Target="mailto:afi_el@yahoo.co.id" TargetMode="External"/><Relationship Id="rId2" Type="http://schemas.openxmlformats.org/officeDocument/2006/relationships/hyperlink" Target="mailto:supriati@gmail.com" TargetMode="External"/><Relationship Id="rId1" Type="http://schemas.openxmlformats.org/officeDocument/2006/relationships/hyperlink" Target="mailto:mylutfi@gmail.com" TargetMode="External"/><Relationship Id="rId6" Type="http://schemas.openxmlformats.org/officeDocument/2006/relationships/hyperlink" Target="mailto:azizah.sukses@gmail.com" TargetMode="External"/><Relationship Id="rId11" Type="http://schemas.openxmlformats.org/officeDocument/2006/relationships/hyperlink" Target="mailto:ahmetferdiansyah@gmail.com" TargetMode="External"/><Relationship Id="rId5" Type="http://schemas.openxmlformats.org/officeDocument/2006/relationships/hyperlink" Target="mailto:yunisnackjagung.@gmail" TargetMode="External"/><Relationship Id="rId10" Type="http://schemas.openxmlformats.org/officeDocument/2006/relationships/hyperlink" Target="mailto:sumbersari55@gmail.com" TargetMode="External"/><Relationship Id="rId4" Type="http://schemas.openxmlformats.org/officeDocument/2006/relationships/hyperlink" Target="mailto:ikhsangunasi.@mail.com" TargetMode="External"/><Relationship Id="rId9" Type="http://schemas.openxmlformats.org/officeDocument/2006/relationships/hyperlink" Target="mailto:memindosukses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16" zoomScale="75" zoomScaleNormal="75" workbookViewId="0">
      <selection activeCell="S32" sqref="A32:S35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7.42578125" style="12" bestFit="1" customWidth="1"/>
    <col min="14" max="14" width="7.7109375" style="1" bestFit="1" customWidth="1"/>
    <col min="15" max="15" width="36.85546875" style="12" bestFit="1" customWidth="1"/>
    <col min="16" max="16" width="13.85546875" style="1" bestFit="1" customWidth="1"/>
    <col min="17" max="17" width="5.1406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37.7109375" style="1" bestFit="1" customWidth="1"/>
    <col min="22" max="22" width="59" style="1" bestFit="1" customWidth="1"/>
    <col min="23" max="23" width="17.42578125" style="1" bestFit="1" customWidth="1"/>
    <col min="24" max="24" width="71.140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4" t="s">
        <v>32</v>
      </c>
      <c r="N2" s="56"/>
      <c r="O2" s="56" t="s">
        <v>33</v>
      </c>
      <c r="P2" s="80" t="s">
        <v>28</v>
      </c>
      <c r="Q2" s="76">
        <v>50</v>
      </c>
      <c r="R2" s="2" t="str">
        <f t="shared" ref="R2:R65" si="0">IF(Q2&lt;21,"&lt; 21",IF(Q2&lt;=30,"21 - 30",IF(Q2&lt;=40,"31 - 40",IF(Q2&lt;=50,"41 - 50","&gt; 50" ))))</f>
        <v>41 - 50</v>
      </c>
      <c r="S2" s="76" t="s">
        <v>26</v>
      </c>
      <c r="T2" s="56" t="s">
        <v>30</v>
      </c>
      <c r="U2" s="59" t="s">
        <v>90</v>
      </c>
      <c r="V2" s="83" t="s">
        <v>114</v>
      </c>
      <c r="W2" s="60" t="s">
        <v>142</v>
      </c>
      <c r="X2" s="60" t="s">
        <v>172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95" t="s">
        <v>34</v>
      </c>
      <c r="N3" s="50"/>
      <c r="O3" s="50" t="s">
        <v>35</v>
      </c>
      <c r="P3" s="86" t="s">
        <v>28</v>
      </c>
      <c r="Q3" s="77">
        <v>40</v>
      </c>
      <c r="R3" s="2" t="str">
        <f t="shared" si="0"/>
        <v>31 - 40</v>
      </c>
      <c r="S3" s="77" t="s">
        <v>29</v>
      </c>
      <c r="T3" s="50" t="s">
        <v>30</v>
      </c>
      <c r="U3" s="54" t="s">
        <v>91</v>
      </c>
      <c r="V3" s="70" t="s">
        <v>115</v>
      </c>
      <c r="W3" s="68" t="s">
        <v>143</v>
      </c>
      <c r="X3" s="68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95" t="s">
        <v>36</v>
      </c>
      <c r="N4" s="50"/>
      <c r="O4" s="50" t="s">
        <v>37</v>
      </c>
      <c r="P4" s="86" t="s">
        <v>28</v>
      </c>
      <c r="Q4" s="77">
        <v>39</v>
      </c>
      <c r="R4" s="2" t="str">
        <f t="shared" si="0"/>
        <v>31 - 40</v>
      </c>
      <c r="S4" s="77" t="s">
        <v>193</v>
      </c>
      <c r="T4" s="50" t="s">
        <v>30</v>
      </c>
      <c r="U4" s="54"/>
      <c r="V4" s="70" t="s">
        <v>116</v>
      </c>
      <c r="W4" s="68" t="s">
        <v>144</v>
      </c>
      <c r="X4" s="104" t="s">
        <v>173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95" t="s">
        <v>38</v>
      </c>
      <c r="N5" s="50"/>
      <c r="O5" s="50" t="s">
        <v>39</v>
      </c>
      <c r="P5" s="81" t="s">
        <v>28</v>
      </c>
      <c r="Q5" s="77">
        <v>45</v>
      </c>
      <c r="R5" s="2" t="str">
        <f t="shared" si="0"/>
        <v>41 - 50</v>
      </c>
      <c r="S5" s="77" t="s">
        <v>31</v>
      </c>
      <c r="T5" s="50" t="s">
        <v>30</v>
      </c>
      <c r="U5" s="54" t="s">
        <v>92</v>
      </c>
      <c r="V5" s="70" t="s">
        <v>117</v>
      </c>
      <c r="W5" s="68" t="s">
        <v>145</v>
      </c>
      <c r="X5" s="68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95" t="s">
        <v>40</v>
      </c>
      <c r="N6" s="51"/>
      <c r="O6" s="51" t="s">
        <v>41</v>
      </c>
      <c r="P6" s="81" t="s">
        <v>27</v>
      </c>
      <c r="Q6" s="77">
        <v>48</v>
      </c>
      <c r="R6" s="2" t="str">
        <f t="shared" si="0"/>
        <v>41 - 50</v>
      </c>
      <c r="S6" s="77" t="s">
        <v>31</v>
      </c>
      <c r="T6" s="51" t="s">
        <v>30</v>
      </c>
      <c r="U6" s="54" t="s">
        <v>93</v>
      </c>
      <c r="V6" s="65" t="s">
        <v>118</v>
      </c>
      <c r="W6" s="61" t="s">
        <v>146</v>
      </c>
      <c r="X6" s="105" t="s">
        <v>174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95" t="s">
        <v>42</v>
      </c>
      <c r="N7" s="51"/>
      <c r="O7" s="51" t="s">
        <v>43</v>
      </c>
      <c r="P7" s="81" t="s">
        <v>27</v>
      </c>
      <c r="Q7" s="77">
        <v>46</v>
      </c>
      <c r="R7" s="2" t="str">
        <f t="shared" si="0"/>
        <v>41 - 50</v>
      </c>
      <c r="S7" s="77" t="s">
        <v>26</v>
      </c>
      <c r="T7" s="51" t="s">
        <v>30</v>
      </c>
      <c r="U7" s="54" t="s">
        <v>90</v>
      </c>
      <c r="V7" s="70" t="s">
        <v>119</v>
      </c>
      <c r="W7" s="61" t="s">
        <v>147</v>
      </c>
      <c r="X7" s="106" t="s">
        <v>175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95" t="s">
        <v>44</v>
      </c>
      <c r="N8" s="100"/>
      <c r="O8" s="100" t="s">
        <v>88</v>
      </c>
      <c r="P8" s="81" t="s">
        <v>27</v>
      </c>
      <c r="Q8" s="77">
        <v>39</v>
      </c>
      <c r="R8" s="2" t="str">
        <f t="shared" si="0"/>
        <v>31 - 40</v>
      </c>
      <c r="S8" s="77" t="s">
        <v>29</v>
      </c>
      <c r="T8" s="50" t="s">
        <v>30</v>
      </c>
      <c r="U8" s="54" t="s">
        <v>91</v>
      </c>
      <c r="V8" s="65" t="s">
        <v>115</v>
      </c>
      <c r="W8" s="68" t="s">
        <v>148</v>
      </c>
      <c r="X8" s="106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95" t="s">
        <v>45</v>
      </c>
      <c r="N9" s="100"/>
      <c r="O9" s="100" t="s">
        <v>89</v>
      </c>
      <c r="P9" s="81" t="s">
        <v>28</v>
      </c>
      <c r="Q9" s="77">
        <v>29</v>
      </c>
      <c r="R9" s="2" t="str">
        <f t="shared" si="0"/>
        <v>21 - 30</v>
      </c>
      <c r="S9" s="77" t="s">
        <v>31</v>
      </c>
      <c r="T9" s="50" t="s">
        <v>30</v>
      </c>
      <c r="U9" s="54" t="s">
        <v>94</v>
      </c>
      <c r="V9" s="70" t="s">
        <v>120</v>
      </c>
      <c r="W9" s="68" t="s">
        <v>149</v>
      </c>
      <c r="X9" s="105" t="s">
        <v>176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95" t="s">
        <v>46</v>
      </c>
      <c r="N10" s="50"/>
      <c r="O10" s="50" t="s">
        <v>47</v>
      </c>
      <c r="P10" s="81" t="s">
        <v>27</v>
      </c>
      <c r="Q10" s="77">
        <v>41</v>
      </c>
      <c r="R10" s="2" t="str">
        <f t="shared" si="0"/>
        <v>41 - 50</v>
      </c>
      <c r="S10" s="77" t="s">
        <v>29</v>
      </c>
      <c r="T10" s="50" t="s">
        <v>30</v>
      </c>
      <c r="U10" s="54" t="s">
        <v>95</v>
      </c>
      <c r="V10" s="65" t="s">
        <v>121</v>
      </c>
      <c r="W10" s="61" t="s">
        <v>150</v>
      </c>
      <c r="X10" s="61" t="s">
        <v>177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95" t="s">
        <v>48</v>
      </c>
      <c r="N11" s="51"/>
      <c r="O11" s="51" t="s">
        <v>49</v>
      </c>
      <c r="P11" s="81" t="s">
        <v>28</v>
      </c>
      <c r="Q11" s="77">
        <v>47</v>
      </c>
      <c r="R11" s="2" t="str">
        <f t="shared" si="0"/>
        <v>41 - 50</v>
      </c>
      <c r="S11" s="77" t="s">
        <v>29</v>
      </c>
      <c r="T11" s="51" t="s">
        <v>30</v>
      </c>
      <c r="U11" s="54" t="s">
        <v>91</v>
      </c>
      <c r="V11" s="70" t="s">
        <v>122</v>
      </c>
      <c r="W11" s="68" t="s">
        <v>151</v>
      </c>
      <c r="X11" s="107" t="s">
        <v>178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95" t="s">
        <v>50</v>
      </c>
      <c r="N12" s="50"/>
      <c r="O12" s="50"/>
      <c r="P12" s="81" t="s">
        <v>27</v>
      </c>
      <c r="Q12" s="77">
        <v>43</v>
      </c>
      <c r="R12" s="2" t="str">
        <f t="shared" si="0"/>
        <v>41 - 50</v>
      </c>
      <c r="S12" s="77" t="s">
        <v>26</v>
      </c>
      <c r="T12" s="50" t="s">
        <v>30</v>
      </c>
      <c r="U12" s="54" t="s">
        <v>96</v>
      </c>
      <c r="V12" s="70" t="s">
        <v>123</v>
      </c>
      <c r="W12" s="61" t="s">
        <v>152</v>
      </c>
      <c r="X12" s="104" t="s">
        <v>179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95" t="s">
        <v>51</v>
      </c>
      <c r="N13" s="50"/>
      <c r="O13" s="50" t="s">
        <v>52</v>
      </c>
      <c r="P13" s="81" t="s">
        <v>27</v>
      </c>
      <c r="Q13" s="77">
        <v>45</v>
      </c>
      <c r="R13" s="2" t="str">
        <f t="shared" si="0"/>
        <v>41 - 50</v>
      </c>
      <c r="S13" s="77" t="s">
        <v>31</v>
      </c>
      <c r="T13" s="50" t="s">
        <v>30</v>
      </c>
      <c r="U13" s="54" t="s">
        <v>97</v>
      </c>
      <c r="V13" s="70" t="s">
        <v>124</v>
      </c>
      <c r="W13" s="61" t="s">
        <v>153</v>
      </c>
      <c r="X13" s="104" t="s">
        <v>180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95" t="s">
        <v>53</v>
      </c>
      <c r="N14" s="50"/>
      <c r="O14" s="50" t="s">
        <v>54</v>
      </c>
      <c r="P14" s="81" t="s">
        <v>27</v>
      </c>
      <c r="Q14" s="77">
        <v>34</v>
      </c>
      <c r="R14" s="2" t="str">
        <f t="shared" si="0"/>
        <v>31 - 40</v>
      </c>
      <c r="S14" s="77" t="s">
        <v>31</v>
      </c>
      <c r="T14" s="50" t="s">
        <v>30</v>
      </c>
      <c r="U14" s="54" t="s">
        <v>98</v>
      </c>
      <c r="V14" s="70" t="s">
        <v>125</v>
      </c>
      <c r="W14" s="68" t="s">
        <v>154</v>
      </c>
      <c r="X14" s="104" t="s">
        <v>181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5" t="s">
        <v>55</v>
      </c>
      <c r="N15" s="51"/>
      <c r="O15" s="51" t="s">
        <v>56</v>
      </c>
      <c r="P15" s="51" t="s">
        <v>27</v>
      </c>
      <c r="Q15" s="53">
        <v>38</v>
      </c>
      <c r="R15" s="2" t="str">
        <f t="shared" si="0"/>
        <v>31 - 40</v>
      </c>
      <c r="S15" s="53" t="s">
        <v>29</v>
      </c>
      <c r="T15" s="51" t="s">
        <v>30</v>
      </c>
      <c r="U15" s="54" t="s">
        <v>99</v>
      </c>
      <c r="V15" s="70" t="s">
        <v>126</v>
      </c>
      <c r="W15" s="61" t="s">
        <v>155</v>
      </c>
      <c r="X15" s="108" t="s">
        <v>182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96" t="s">
        <v>57</v>
      </c>
      <c r="N16" s="57"/>
      <c r="O16" s="57"/>
      <c r="P16" s="82" t="s">
        <v>27</v>
      </c>
      <c r="Q16" s="78">
        <v>26</v>
      </c>
      <c r="R16" s="2" t="str">
        <f t="shared" si="0"/>
        <v>21 - 30</v>
      </c>
      <c r="S16" s="110" t="s">
        <v>26</v>
      </c>
      <c r="T16" s="57" t="s">
        <v>30</v>
      </c>
      <c r="U16" s="58" t="s">
        <v>99</v>
      </c>
      <c r="V16" s="71" t="s">
        <v>127</v>
      </c>
      <c r="W16" s="62" t="s">
        <v>156</v>
      </c>
      <c r="X16" s="66" t="s">
        <v>183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97" t="s">
        <v>58</v>
      </c>
      <c r="N17" s="72"/>
      <c r="O17" s="72" t="s">
        <v>59</v>
      </c>
      <c r="P17" s="87" t="s">
        <v>28</v>
      </c>
      <c r="Q17" s="90">
        <v>38</v>
      </c>
      <c r="R17" s="2" t="str">
        <f t="shared" si="0"/>
        <v>31 - 40</v>
      </c>
      <c r="S17" s="111" t="s">
        <v>26</v>
      </c>
      <c r="T17" s="72" t="s">
        <v>30</v>
      </c>
      <c r="U17" s="59" t="s">
        <v>100</v>
      </c>
      <c r="V17" s="64" t="s">
        <v>128</v>
      </c>
      <c r="W17" s="101" t="s">
        <v>157</v>
      </c>
      <c r="X17" s="109" t="s">
        <v>184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5" t="s">
        <v>60</v>
      </c>
      <c r="N18" s="51"/>
      <c r="O18" s="51" t="s">
        <v>61</v>
      </c>
      <c r="P18" s="51" t="s">
        <v>28</v>
      </c>
      <c r="Q18" s="53">
        <v>34</v>
      </c>
      <c r="R18" s="2" t="str">
        <f t="shared" si="0"/>
        <v>31 - 40</v>
      </c>
      <c r="S18" s="53" t="s">
        <v>26</v>
      </c>
      <c r="T18" s="51"/>
      <c r="U18" s="54" t="s">
        <v>101</v>
      </c>
      <c r="V18" s="70" t="s">
        <v>129</v>
      </c>
      <c r="W18" s="61" t="s">
        <v>158</v>
      </c>
      <c r="X18" s="107" t="s">
        <v>185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97" t="s">
        <v>62</v>
      </c>
      <c r="N19" s="72"/>
      <c r="O19" s="72" t="s">
        <v>63</v>
      </c>
      <c r="P19" s="87" t="s">
        <v>28</v>
      </c>
      <c r="Q19" s="90">
        <v>46</v>
      </c>
      <c r="R19" s="2" t="str">
        <f t="shared" si="0"/>
        <v>41 - 50</v>
      </c>
      <c r="S19" s="90" t="s">
        <v>26</v>
      </c>
      <c r="T19" s="72" t="s">
        <v>30</v>
      </c>
      <c r="U19" s="92" t="s">
        <v>102</v>
      </c>
      <c r="V19" s="85" t="s">
        <v>130</v>
      </c>
      <c r="W19" s="102" t="s">
        <v>159</v>
      </c>
      <c r="X19" s="107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98" t="s">
        <v>64</v>
      </c>
      <c r="N20" s="73"/>
      <c r="O20" s="73" t="s">
        <v>65</v>
      </c>
      <c r="P20" s="88" t="s">
        <v>28</v>
      </c>
      <c r="Q20" s="79">
        <v>26</v>
      </c>
      <c r="R20" s="2" t="str">
        <f t="shared" si="0"/>
        <v>21 - 30</v>
      </c>
      <c r="S20" s="79" t="s">
        <v>26</v>
      </c>
      <c r="T20" s="73" t="s">
        <v>30</v>
      </c>
      <c r="U20" s="93" t="s">
        <v>103</v>
      </c>
      <c r="V20" s="67" t="s">
        <v>131</v>
      </c>
      <c r="W20" s="63" t="s">
        <v>160</v>
      </c>
      <c r="X20" s="63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98" t="s">
        <v>66</v>
      </c>
      <c r="N21" s="52"/>
      <c r="O21" s="52" t="s">
        <v>67</v>
      </c>
      <c r="P21" s="88" t="s">
        <v>28</v>
      </c>
      <c r="Q21" s="79">
        <v>37</v>
      </c>
      <c r="R21" s="2" t="str">
        <f t="shared" si="0"/>
        <v>31 - 40</v>
      </c>
      <c r="S21" s="79" t="s">
        <v>26</v>
      </c>
      <c r="T21" s="52" t="s">
        <v>30</v>
      </c>
      <c r="U21" s="93" t="s">
        <v>104</v>
      </c>
      <c r="V21" s="74" t="s">
        <v>132</v>
      </c>
      <c r="W21" s="69" t="s">
        <v>161</v>
      </c>
      <c r="X21" s="69" t="s">
        <v>186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98" t="s">
        <v>68</v>
      </c>
      <c r="N22" s="52"/>
      <c r="O22" s="52" t="s">
        <v>69</v>
      </c>
      <c r="P22" s="88" t="s">
        <v>28</v>
      </c>
      <c r="Q22" s="79">
        <v>43</v>
      </c>
      <c r="R22" s="2" t="str">
        <f t="shared" si="0"/>
        <v>41 - 50</v>
      </c>
      <c r="S22" s="79" t="s">
        <v>26</v>
      </c>
      <c r="T22" s="52" t="s">
        <v>30</v>
      </c>
      <c r="U22" s="93" t="s">
        <v>105</v>
      </c>
      <c r="V22" s="74" t="s">
        <v>133</v>
      </c>
      <c r="W22" s="63" t="s">
        <v>162</v>
      </c>
      <c r="X22" s="63" t="s">
        <v>187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98" t="s">
        <v>70</v>
      </c>
      <c r="N23" s="52"/>
      <c r="O23" s="52" t="s">
        <v>71</v>
      </c>
      <c r="P23" s="88" t="s">
        <v>28</v>
      </c>
      <c r="Q23" s="79">
        <v>41</v>
      </c>
      <c r="R23" s="2" t="str">
        <f t="shared" si="0"/>
        <v>41 - 50</v>
      </c>
      <c r="S23" s="79" t="s">
        <v>26</v>
      </c>
      <c r="T23" s="52" t="s">
        <v>30</v>
      </c>
      <c r="U23" s="93" t="s">
        <v>106</v>
      </c>
      <c r="V23" s="63" t="s">
        <v>121</v>
      </c>
      <c r="W23" s="63" t="s">
        <v>163</v>
      </c>
      <c r="X23" s="107" t="s">
        <v>177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98" t="s">
        <v>72</v>
      </c>
      <c r="N24" s="52"/>
      <c r="O24" s="52" t="s">
        <v>73</v>
      </c>
      <c r="P24" s="88" t="s">
        <v>28</v>
      </c>
      <c r="Q24" s="79">
        <v>29</v>
      </c>
      <c r="R24" s="2" t="str">
        <f t="shared" si="0"/>
        <v>21 - 30</v>
      </c>
      <c r="S24" s="79" t="s">
        <v>29</v>
      </c>
      <c r="T24" s="52" t="s">
        <v>30</v>
      </c>
      <c r="U24" s="93" t="s">
        <v>107</v>
      </c>
      <c r="V24" s="67" t="s">
        <v>134</v>
      </c>
      <c r="W24" s="63" t="s">
        <v>164</v>
      </c>
      <c r="X24" s="107" t="s">
        <v>188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98" t="s">
        <v>74</v>
      </c>
      <c r="N25" s="52"/>
      <c r="O25" s="52" t="s">
        <v>75</v>
      </c>
      <c r="P25" s="88" t="s">
        <v>28</v>
      </c>
      <c r="Q25" s="79">
        <v>30</v>
      </c>
      <c r="R25" s="2" t="str">
        <f t="shared" si="0"/>
        <v>21 - 30</v>
      </c>
      <c r="S25" s="79" t="s">
        <v>31</v>
      </c>
      <c r="T25" s="52" t="s">
        <v>30</v>
      </c>
      <c r="U25" s="93" t="s">
        <v>108</v>
      </c>
      <c r="V25" s="74" t="s">
        <v>135</v>
      </c>
      <c r="W25" s="63" t="s">
        <v>165</v>
      </c>
      <c r="X25" s="63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98" t="s">
        <v>76</v>
      </c>
      <c r="N26" s="52"/>
      <c r="O26" s="52" t="s">
        <v>77</v>
      </c>
      <c r="P26" s="88" t="s">
        <v>28</v>
      </c>
      <c r="Q26" s="79">
        <v>23</v>
      </c>
      <c r="R26" s="2" t="str">
        <f t="shared" si="0"/>
        <v>21 - 30</v>
      </c>
      <c r="S26" s="79" t="s">
        <v>26</v>
      </c>
      <c r="T26" s="52" t="s">
        <v>30</v>
      </c>
      <c r="U26" s="93" t="s">
        <v>109</v>
      </c>
      <c r="V26" s="74" t="s">
        <v>136</v>
      </c>
      <c r="W26" s="63" t="s">
        <v>166</v>
      </c>
      <c r="X26" s="107" t="s">
        <v>189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98" t="s">
        <v>78</v>
      </c>
      <c r="N27" s="52"/>
      <c r="O27" s="52" t="s">
        <v>79</v>
      </c>
      <c r="P27" s="88" t="s">
        <v>28</v>
      </c>
      <c r="Q27" s="79">
        <v>23</v>
      </c>
      <c r="R27" s="2" t="str">
        <f t="shared" si="0"/>
        <v>21 - 30</v>
      </c>
      <c r="S27" s="79" t="s">
        <v>26</v>
      </c>
      <c r="T27" s="52" t="s">
        <v>30</v>
      </c>
      <c r="U27" s="93" t="s">
        <v>110</v>
      </c>
      <c r="V27" s="74" t="s">
        <v>137</v>
      </c>
      <c r="W27" s="63" t="s">
        <v>167</v>
      </c>
      <c r="X27" s="107" t="s">
        <v>190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98" t="s">
        <v>80</v>
      </c>
      <c r="N28" s="52"/>
      <c r="O28" s="52" t="s">
        <v>81</v>
      </c>
      <c r="P28" s="88" t="s">
        <v>28</v>
      </c>
      <c r="Q28" s="79">
        <v>29</v>
      </c>
      <c r="R28" s="2" t="str">
        <f t="shared" si="0"/>
        <v>21 - 30</v>
      </c>
      <c r="S28" s="79" t="s">
        <v>26</v>
      </c>
      <c r="T28" s="52"/>
      <c r="U28" s="93" t="s">
        <v>111</v>
      </c>
      <c r="V28" s="74" t="s">
        <v>138</v>
      </c>
      <c r="W28" s="63" t="s">
        <v>168</v>
      </c>
      <c r="X28" s="63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98" t="s">
        <v>82</v>
      </c>
      <c r="N29" s="52"/>
      <c r="O29" s="52" t="s">
        <v>83</v>
      </c>
      <c r="P29" s="88" t="s">
        <v>28</v>
      </c>
      <c r="Q29" s="79">
        <v>34</v>
      </c>
      <c r="R29" s="2" t="str">
        <f t="shared" si="0"/>
        <v>31 - 40</v>
      </c>
      <c r="S29" s="79" t="s">
        <v>26</v>
      </c>
      <c r="T29" s="52" t="s">
        <v>30</v>
      </c>
      <c r="U29" s="93" t="s">
        <v>112</v>
      </c>
      <c r="V29" s="67" t="s">
        <v>139</v>
      </c>
      <c r="W29" s="63" t="s">
        <v>169</v>
      </c>
      <c r="X29" s="63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98" t="s">
        <v>84</v>
      </c>
      <c r="N30" s="52"/>
      <c r="O30" s="52" t="s">
        <v>85</v>
      </c>
      <c r="P30" s="88" t="s">
        <v>28</v>
      </c>
      <c r="Q30" s="79">
        <v>36</v>
      </c>
      <c r="R30" s="2" t="str">
        <f t="shared" si="0"/>
        <v>31 - 40</v>
      </c>
      <c r="S30" s="79" t="s">
        <v>193</v>
      </c>
      <c r="T30" s="52" t="s">
        <v>30</v>
      </c>
      <c r="U30" s="93" t="s">
        <v>99</v>
      </c>
      <c r="V30" s="74" t="s">
        <v>140</v>
      </c>
      <c r="W30" s="63" t="s">
        <v>170</v>
      </c>
      <c r="X30" s="107" t="s">
        <v>191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99" t="s">
        <v>86</v>
      </c>
      <c r="N31" s="75"/>
      <c r="O31" s="75" t="s">
        <v>87</v>
      </c>
      <c r="P31" s="89" t="s">
        <v>28</v>
      </c>
      <c r="Q31" s="91">
        <v>32</v>
      </c>
      <c r="R31" s="2" t="str">
        <f t="shared" si="0"/>
        <v>31 - 40</v>
      </c>
      <c r="S31" s="91" t="s">
        <v>26</v>
      </c>
      <c r="T31" s="75" t="s">
        <v>30</v>
      </c>
      <c r="U31" s="55" t="s">
        <v>113</v>
      </c>
      <c r="V31" s="94" t="s">
        <v>141</v>
      </c>
      <c r="W31" s="103" t="s">
        <v>171</v>
      </c>
      <c r="X31" s="103" t="s">
        <v>192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4" r:id="rId1"/>
    <hyperlink ref="X6" r:id="rId2"/>
    <hyperlink ref="X9" r:id="rId3"/>
    <hyperlink ref="X11" r:id="rId4"/>
    <hyperlink ref="X12" r:id="rId5"/>
    <hyperlink ref="X13" r:id="rId6"/>
    <hyperlink ref="X14" r:id="rId7"/>
    <hyperlink ref="X17" r:id="rId8"/>
    <hyperlink ref="X18" r:id="rId9"/>
    <hyperlink ref="X24" r:id="rId10"/>
    <hyperlink ref="X26" r:id="rId11"/>
    <hyperlink ref="X27" r:id="rId12"/>
    <hyperlink ref="X30" r:id="rId13"/>
  </hyperlinks>
  <pageMargins left="0.7" right="0.7" top="0.3" bottom="0.3" header="0.3" footer="0.3"/>
  <pageSetup paperSize="9" orientation="portrait" useFirstPageNumber="1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2016-10-04T04:45:44Z</dcterms:modified>
  <dc:language>en-US</dc:language>
</cp:coreProperties>
</file>