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FASILITATOR" sheetId="3" r:id="rId1"/>
  </sheets>
  <calcPr calcId="152511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<sst xmlns="http://schemas.openxmlformats.org/spreadsheetml/2006/main" count="355" uniqueCount="204">
  <si>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</si>
  <si>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</si>
  <si>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</si>
  <si>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</si>
  <si>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</si>
  <si>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</si>
  <si>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</si>
  <si>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</si>
  <si>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</si>
  <si>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</si>
  <si>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</si>
  <si>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</si>
  <si>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</si>
  <si>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</si>
  <si>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</si>
  <si>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</si>
  <si>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</si>
  <si>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</si>
  <si>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</si>
  <si>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</si>
  <si>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</si>
  <si>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</si>
  <si>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</si>
  <si>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</si>
  <si>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</si>
  <si>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</si>
  <si>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</si>
  <si>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</si>
  <si>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</si>
  <si>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S2</t>
  </si>
  <si>
    <t>S3</t>
  </si>
  <si>
    <t>Islam</t>
  </si>
  <si>
    <t>SLTA</t>
  </si>
  <si>
    <t>Sofia Amira Ritonga</t>
  </si>
  <si>
    <t>Medan,                            10 Agustus 1993</t>
  </si>
  <si>
    <t>Loli Andriani</t>
  </si>
  <si>
    <t>Koto Marapak,               13 Juli 1993</t>
  </si>
  <si>
    <t>Nanda Tryhadi Rizki Syahputera</t>
  </si>
  <si>
    <t>Pangkalan Berandan, 12 Maret 1993</t>
  </si>
  <si>
    <t>Nofias Fajri</t>
  </si>
  <si>
    <t>Pangian,                          23 November 1993</t>
  </si>
  <si>
    <t>Faisal Idris</t>
  </si>
  <si>
    <t>Perdamaian,                        25 Oktober 1993</t>
  </si>
  <si>
    <t>Syahrir Rudy Siregar</t>
  </si>
  <si>
    <t>Tapsel,                          9 Februari 1976</t>
  </si>
  <si>
    <t>Muhammad Taufik</t>
  </si>
  <si>
    <t>Medan,                  15 Desember 1979</t>
  </si>
  <si>
    <t>Gemadana Irza</t>
  </si>
  <si>
    <t>Jakarta,                10 Maret 1992</t>
  </si>
  <si>
    <t>Yusri</t>
  </si>
  <si>
    <t>Ujung Kubu,        18 Maret 1982</t>
  </si>
  <si>
    <t>Triwijaya Kusmadaali</t>
  </si>
  <si>
    <t>Medan,                 15 November 1976</t>
  </si>
  <si>
    <t>Eva Harlia</t>
  </si>
  <si>
    <t>Pantai Cermin,       1 Mei 1982</t>
  </si>
  <si>
    <t>Ibnu Hartolubro</t>
  </si>
  <si>
    <t>Tanjung Morawa, 23 Mei 1993</t>
  </si>
  <si>
    <t>Junaidi</t>
  </si>
  <si>
    <t>Tekengon,             30 Oktober 1981</t>
  </si>
  <si>
    <t>Muhammad Habibi Sembiring</t>
  </si>
  <si>
    <t>Medan,                14 Februari 1990</t>
  </si>
  <si>
    <t>Mahmud Fauzi Lubis, ST</t>
  </si>
  <si>
    <t>Batam,                  24 September 1993</t>
  </si>
  <si>
    <t>Ratih Sulastri</t>
  </si>
  <si>
    <t>Medan,                 15 Oktober 1993</t>
  </si>
  <si>
    <t>Marina Dewi</t>
  </si>
  <si>
    <t>Medan,                  21 Juli 1993</t>
  </si>
  <si>
    <t>Anggi Farahdiba, ST</t>
  </si>
  <si>
    <t>Binjai,                  25 November 1992</t>
  </si>
  <si>
    <t>Dewi Kartika</t>
  </si>
  <si>
    <t>Lingga Tiga,            16 September 1995</t>
  </si>
  <si>
    <t>Listiani Nurul Huda</t>
  </si>
  <si>
    <t>Medan,                  2 April 1969</t>
  </si>
  <si>
    <t>Nur Rochim</t>
  </si>
  <si>
    <t>Ngawi,                  9 September 1983</t>
  </si>
  <si>
    <t>Septi Williarsih</t>
  </si>
  <si>
    <t>Blangpidie,            29 September 1985</t>
  </si>
  <si>
    <t>Nuriono</t>
  </si>
  <si>
    <t>Perbaung,             13 Agustus 1958</t>
  </si>
  <si>
    <t>Leni Harianti</t>
  </si>
  <si>
    <t>Tebing Tinggi,       4 April 1972</t>
  </si>
  <si>
    <t>Ahmad Zaki</t>
  </si>
  <si>
    <t>Sei Rampah,          2 Maret 1989</t>
  </si>
  <si>
    <t>Mujimin</t>
  </si>
  <si>
    <t>Sleman,                 22 Februari 1966</t>
  </si>
  <si>
    <t>Khalikul Bahri</t>
  </si>
  <si>
    <t>Pidie                     24 Februari 1973</t>
  </si>
  <si>
    <t>Erwin Yudi Hantoro</t>
  </si>
  <si>
    <t>R. Prapat,               27 Februari 1980</t>
  </si>
  <si>
    <t>Asrul Azmi Sinaga</t>
  </si>
  <si>
    <t>Tebing Tinggi,          29 Oktober 1984</t>
  </si>
  <si>
    <t>Sella Arriyanty</t>
  </si>
  <si>
    <t>Rantauprapat,         24 Januari 1995</t>
  </si>
  <si>
    <t>Jambo</t>
  </si>
  <si>
    <t>Keripik Udang</t>
  </si>
  <si>
    <t>Olesan</t>
  </si>
  <si>
    <t>Talago Danau</t>
  </si>
  <si>
    <t>KUE Rakyat</t>
  </si>
  <si>
    <t>CV Malik</t>
  </si>
  <si>
    <t>Goexindo</t>
  </si>
  <si>
    <t>Zalacca Ice Cream</t>
  </si>
  <si>
    <t>UD Flamboyan Coconut Centre</t>
  </si>
  <si>
    <t>-</t>
  </si>
  <si>
    <t>Craft Pandan</t>
  </si>
  <si>
    <t>Daging Syariah Simpang Kayu Besar</t>
  </si>
  <si>
    <t>Almaidani Gizindo Alami</t>
  </si>
  <si>
    <t>CV. Mazzuri Indonesia</t>
  </si>
  <si>
    <t>PT Goexindo US</t>
  </si>
  <si>
    <t>Ebook World</t>
  </si>
  <si>
    <t>Madu Lestari</t>
  </si>
  <si>
    <t>Rambers Family</t>
  </si>
  <si>
    <t>UD Mitra Karya</t>
  </si>
  <si>
    <t>Lembaga Perempuan Seroja Mandiri</t>
  </si>
  <si>
    <t>UKM Dodol Sejahtera</t>
  </si>
  <si>
    <t>Askar</t>
  </si>
  <si>
    <t>Bengkel Cipta Maju</t>
  </si>
  <si>
    <t>Crafis &amp; Accecories</t>
  </si>
  <si>
    <t>Zack Krezz Chips/Aneka Kripik</t>
  </si>
  <si>
    <t>PT Indothara Multi Artha</t>
  </si>
  <si>
    <t>PT Amanah Wisata Travel</t>
  </si>
  <si>
    <t>Koperasi Rezeki Saudara</t>
  </si>
  <si>
    <t>Jl. Brigjend. Manap Lubis No. 43, Medan, Sumut</t>
  </si>
  <si>
    <t>Jl. Prof. T. Zulkarnain No. 16, Medan, Sumut</t>
  </si>
  <si>
    <t>Jl. Saudara, Padang Bulan, Komp. Golden Palace B12, Medan, Sumut</t>
  </si>
  <si>
    <t>Komplek Raysia B11, Setiabudi, Medan, Sumut</t>
  </si>
  <si>
    <t>Jl. Satia Budi Pasar I No. 1, Medan, Sumut</t>
  </si>
  <si>
    <t>Jl. Seser Villa Mulia Sejahtera, Medan, Sumut</t>
  </si>
  <si>
    <t>Komplek TPI Blok G1A, Pasar 2 Tanjungsari, Medan, Sumut</t>
  </si>
  <si>
    <t>Jl. Willem Iskandar II No. 4, Padang Sidimpuan, Sumut</t>
  </si>
  <si>
    <t>Jl. Protokol dusun I Desa Ujung Kubu, Kec.  Tg. Tiram, Batubara, Sumut</t>
  </si>
  <si>
    <t>Jl. B.Z. Hamid Gg. Amat No. 7 A, Medan, Sumut</t>
  </si>
  <si>
    <t>Pantai Cermin Kanan, Dusun III Kec. Pantai Cermin, Kab. Serdang Bedagai, Sumut</t>
  </si>
  <si>
    <t>Jl. Batang Kuis, Tanjung Morawa, Dusun XII, Medan, Sumut</t>
  </si>
  <si>
    <t>Jl. Benteng 2 No. 32, Deli Tua, Deli Serdang, Sumut</t>
  </si>
  <si>
    <t>Jl. H. Husein Dusun II Desa Pasir Permit Kec. Lima Puluh, Kab. Batubara, Medan, Sumut</t>
  </si>
  <si>
    <t>Jl. Alumunium I Gg. Asbes No. 144, Tanjung Mulia, Medan, Sumut</t>
  </si>
  <si>
    <t>Jl. Karya No. 3, Medan, Sumut</t>
  </si>
  <si>
    <t>Jl. Salak No. 21, Limau Sundai, Binjai, Sumut</t>
  </si>
  <si>
    <t>Desa Lingga Tiga Kec. Bilah Hulu, Kab. Labuhan Batu, Sumut</t>
  </si>
  <si>
    <t>Jl. Tri Dharma No. 46 Kampus USU, Medan, Sumut</t>
  </si>
  <si>
    <t>Jl. Protokol Medan, T. Tinggi, Serdang, Medan, Sumut</t>
  </si>
  <si>
    <t>Jl. Pasar I Komplek Villa Asoka C14, Medan, Sumut</t>
  </si>
  <si>
    <t>Jl. Stasion No. 22 Perbaungan Serdang Bedagai, Medan, Sumut</t>
  </si>
  <si>
    <t>Jl. Roso Marindal, Medan, Sumut</t>
  </si>
  <si>
    <t>Dusun V Desa Firdaus, Kec. Sei Rampah, Kab. Serdang Bedagai,Sumut</t>
  </si>
  <si>
    <t>Jl. Karya Gg. Bersama No 11A, Karang Barombak, Medan, Sumut</t>
  </si>
  <si>
    <t>Komp. Benhil 2 Blok B No. 3, Bandar Khalipah Percut Sei Tuan, Deli Serdang, Sumut</t>
  </si>
  <si>
    <t>Jl. Pintu Air IV No. 200, Kuala Bekala, Medan, Sumut</t>
  </si>
  <si>
    <t>Jl. Kebun LK II, Tanjung Marulak Hilir, Tebing Tinggi, Sumut</t>
  </si>
  <si>
    <t>085261776100</t>
  </si>
  <si>
    <t>081370575635</t>
  </si>
  <si>
    <t>085254070679</t>
  </si>
  <si>
    <t>081264122142</t>
  </si>
  <si>
    <t>081361007499</t>
  </si>
  <si>
    <t>081264424820</t>
  </si>
  <si>
    <t>08596661433</t>
  </si>
  <si>
    <t>06180081868/ 081396794366</t>
  </si>
  <si>
    <t>0614533320/ 08126099500</t>
  </si>
  <si>
    <t>081263261364</t>
  </si>
  <si>
    <t>085275267776</t>
  </si>
  <si>
    <t>085262710400</t>
  </si>
  <si>
    <t>0618452313/ 081260778229</t>
  </si>
  <si>
    <t>085207902513</t>
  </si>
  <si>
    <t>087888426387</t>
  </si>
  <si>
    <t>0752777521/ 082174852600</t>
  </si>
  <si>
    <t>083194439909</t>
  </si>
  <si>
    <t>0811611109</t>
  </si>
  <si>
    <t>081370870180</t>
  </si>
  <si>
    <t>085275949725</t>
  </si>
  <si>
    <t>085277228100</t>
  </si>
  <si>
    <t>085362799888</t>
  </si>
  <si>
    <t>081397237130</t>
  </si>
  <si>
    <t>081264605868</t>
  </si>
  <si>
    <t>085262193269</t>
  </si>
  <si>
    <t>081264277427</t>
  </si>
  <si>
    <t>08566500128</t>
  </si>
  <si>
    <t>087869089345</t>
  </si>
  <si>
    <t>085297095084</t>
  </si>
  <si>
    <t>083199109716</t>
  </si>
  <si>
    <t>sofia_wywh@yahoo.com</t>
  </si>
  <si>
    <t>loliandriani@gmail.com</t>
  </si>
  <si>
    <t>ibn.assuri@gmail.com</t>
  </si>
  <si>
    <t>nofrifajri13@yahoo.com</t>
  </si>
  <si>
    <t>syahrilrudis@gmail.com</t>
  </si>
  <si>
    <t>taufikgoexindo@gmail.com</t>
  </si>
  <si>
    <t>Bouvier.dana@rocketmail.com</t>
  </si>
  <si>
    <t>yusri_masdah@yahoo.com</t>
  </si>
  <si>
    <t>Prasmewara.data@gmail.com</t>
  </si>
  <si>
    <t>evaharlia82@yahoo.com</t>
  </si>
  <si>
    <t>habibi_mabiring@gmail.com</t>
  </si>
  <si>
    <t>ojielobis24@gmail.com</t>
  </si>
  <si>
    <t>ratih.sstri@gmail.com</t>
  </si>
  <si>
    <t>marindew93@gmail.com</t>
  </si>
  <si>
    <t>anggifarahdiba@ymail.com</t>
  </si>
  <si>
    <t>dewikartika1609@gmail.com</t>
  </si>
  <si>
    <t>lnurulh@gmail.com</t>
  </si>
  <si>
    <t>hilwa123mufidah@gmail.com</t>
  </si>
  <si>
    <t>septiwilliarsih@yahoo.com</t>
  </si>
  <si>
    <t>leniharianti@ymail.com</t>
  </si>
  <si>
    <t>jack_bang77@yahoo.com</t>
  </si>
  <si>
    <t>moedjimin@gmail.com</t>
  </si>
  <si>
    <t>kholik73@yahoo.com</t>
  </si>
  <si>
    <t>asrulazmisinaga@gmail.com</t>
  </si>
  <si>
    <t>sellaarriyanty24@gmail.com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</si>
</sst>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1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u/>
      <sz val="12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center" vertical="center" wrapText="1"/>
    </xf>
    <xf numFmtId="49" fontId="14" fillId="0" borderId="3" xfId="6" applyNumberFormat="1" applyFont="1" applyBorder="1" applyAlignment="1" applyProtection="1">
      <alignment horizontal="center" vertical="center" wrapText="1"/>
    </xf>
    <xf numFmtId="49" fontId="14" fillId="0" borderId="2" xfId="0" quotePrefix="1" applyNumberFormat="1" applyFont="1" applyBorder="1" applyAlignment="1">
      <alignment horizontal="center" vertical="center" wrapText="1"/>
    </xf>
    <xf numFmtId="49" fontId="14" fillId="0" borderId="2" xfId="6" quotePrefix="1" applyNumberFormat="1" applyFont="1" applyBorder="1" applyAlignment="1" applyProtection="1">
      <alignment horizontal="center" vertical="center" wrapText="1"/>
    </xf>
    <xf numFmtId="49" fontId="15" fillId="0" borderId="2" xfId="6" quotePrefix="1" applyNumberFormat="1" applyFont="1" applyBorder="1" applyAlignment="1" applyProtection="1">
      <alignment horizontal="center" vertical="center" wrapText="1"/>
    </xf>
    <xf numFmtId="49" fontId="15" fillId="0" borderId="2" xfId="0" quotePrefix="1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8" fillId="0" borderId="2" xfId="6" applyNumberFormat="1" applyBorder="1" applyAlignment="1" applyProtection="1">
      <alignment horizontal="center" vertical="center" wrapText="1"/>
    </xf>
    <xf numFmtId="49" fontId="8" fillId="0" borderId="6" xfId="6" applyNumberFormat="1" applyBorder="1" applyAlignment="1" applyProtection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49" fontId="15" fillId="0" borderId="4" xfId="0" quotePrefix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15" fontId="14" fillId="0" borderId="3" xfId="0" applyNumberFormat="1" applyFont="1" applyBorder="1" applyAlignment="1">
      <alignment vertical="center" wrapText="1"/>
    </xf>
    <xf numFmtId="0" fontId="14" fillId="3" borderId="2" xfId="0" applyFont="1" applyFill="1" applyBorder="1" applyAlignment="1">
      <alignment vertical="center"/>
    </xf>
    <xf numFmtId="15" fontId="14" fillId="0" borderId="2" xfId="0" applyNumberFormat="1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3" borderId="2" xfId="0" applyFont="1" applyFill="1" applyBorder="1" applyAlignment="1">
      <alignment vertical="center"/>
    </xf>
    <xf numFmtId="15" fontId="15" fillId="0" borderId="2" xfId="0" applyNumberFormat="1" applyFont="1" applyBorder="1" applyAlignment="1">
      <alignment vertical="center" wrapText="1"/>
    </xf>
    <xf numFmtId="0" fontId="15" fillId="3" borderId="4" xfId="0" applyFont="1" applyFill="1" applyBorder="1" applyAlignment="1">
      <alignment vertical="center"/>
    </xf>
    <xf numFmtId="15" fontId="15" fillId="0" borderId="4" xfId="0" applyNumberFormat="1" applyFont="1" applyBorder="1" applyAlignment="1">
      <alignment vertical="center" wrapText="1"/>
    </xf>
    <xf numFmtId="0" fontId="14" fillId="0" borderId="2" xfId="6" applyFont="1" applyBorder="1" applyAlignment="1" applyProtection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49" fontId="15" fillId="0" borderId="2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49" fontId="14" fillId="0" borderId="4" xfId="6" quotePrefix="1" applyNumberFormat="1" applyFont="1" applyBorder="1" applyAlignment="1" applyProtection="1">
      <alignment horizontal="center" vertical="center" wrapText="1"/>
    </xf>
    <xf numFmtId="49" fontId="15" fillId="0" borderId="3" xfId="0" quotePrefix="1" applyNumberFormat="1" applyFont="1" applyBorder="1" applyAlignment="1">
      <alignment horizontal="center" vertical="center" wrapText="1"/>
    </xf>
    <xf numFmtId="49" fontId="15" fillId="0" borderId="3" xfId="6" quotePrefix="1" applyNumberFormat="1" applyFont="1" applyBorder="1" applyAlignment="1" applyProtection="1">
      <alignment horizontal="center" vertical="center" wrapText="1"/>
    </xf>
    <xf numFmtId="49" fontId="20" fillId="0" borderId="3" xfId="6" applyNumberFormat="1" applyFont="1" applyBorder="1" applyAlignment="1" applyProtection="1">
      <alignment horizontal="left" vertical="center" wrapText="1"/>
    </xf>
    <xf numFmtId="49" fontId="20" fillId="0" borderId="8" xfId="6" applyNumberFormat="1" applyFont="1" applyBorder="1" applyAlignment="1" applyProtection="1">
      <alignment horizontal="left" vertical="center" wrapText="1"/>
    </xf>
    <xf numFmtId="49" fontId="20" fillId="0" borderId="2" xfId="6" applyNumberFormat="1" applyFont="1" applyBorder="1" applyAlignment="1" applyProtection="1">
      <alignment horizontal="left" vertical="center" wrapText="1"/>
    </xf>
    <xf numFmtId="0" fontId="20" fillId="0" borderId="2" xfId="6" applyFont="1" applyBorder="1" applyAlignment="1" applyProtection="1">
      <alignment horizontal="left" vertical="center" wrapText="1"/>
    </xf>
    <xf numFmtId="49" fontId="20" fillId="0" borderId="8" xfId="6" applyNumberFormat="1" applyFont="1" applyBorder="1" applyAlignment="1" applyProtection="1">
      <alignment horizontal="center" vertical="center" wrapText="1"/>
    </xf>
    <xf numFmtId="49" fontId="20" fillId="0" borderId="6" xfId="6" applyNumberFormat="1" applyFont="1" applyBorder="1" applyAlignment="1" applyProtection="1">
      <alignment vertical="center" wrapText="1"/>
    </xf>
    <xf numFmtId="49" fontId="20" fillId="0" borderId="7" xfId="6" applyNumberFormat="1" applyFont="1" applyBorder="1" applyAlignment="1" applyProtection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49" fontId="20" fillId="0" borderId="2" xfId="6" applyNumberFormat="1" applyFont="1" applyBorder="1" applyAlignment="1" applyProtection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usri_masdah@yahoo.com" TargetMode="External"/><Relationship Id="rId13" Type="http://schemas.openxmlformats.org/officeDocument/2006/relationships/hyperlink" Target="mailto:ratih.sstri@gmail.com" TargetMode="External"/><Relationship Id="rId18" Type="http://schemas.openxmlformats.org/officeDocument/2006/relationships/hyperlink" Target="mailto:hilwa123mufidah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ibn.assuri@gmail.com" TargetMode="External"/><Relationship Id="rId21" Type="http://schemas.openxmlformats.org/officeDocument/2006/relationships/hyperlink" Target="mailto:jack_bang77@yahoo.com" TargetMode="External"/><Relationship Id="rId7" Type="http://schemas.openxmlformats.org/officeDocument/2006/relationships/hyperlink" Target="mailto:Bouvier.dana@rocketmail.com" TargetMode="External"/><Relationship Id="rId12" Type="http://schemas.openxmlformats.org/officeDocument/2006/relationships/hyperlink" Target="mailto:ojielobis24@gmail.com" TargetMode="External"/><Relationship Id="rId17" Type="http://schemas.openxmlformats.org/officeDocument/2006/relationships/hyperlink" Target="mailto:lnurulh@gmail.com" TargetMode="External"/><Relationship Id="rId25" Type="http://schemas.openxmlformats.org/officeDocument/2006/relationships/hyperlink" Target="mailto:sellaarriyanty24@gmail.com" TargetMode="External"/><Relationship Id="rId2" Type="http://schemas.openxmlformats.org/officeDocument/2006/relationships/hyperlink" Target="mailto:loliandriani@gmail.com" TargetMode="External"/><Relationship Id="rId16" Type="http://schemas.openxmlformats.org/officeDocument/2006/relationships/hyperlink" Target="mailto:dewikartika1609@gmail.com" TargetMode="External"/><Relationship Id="rId20" Type="http://schemas.openxmlformats.org/officeDocument/2006/relationships/hyperlink" Target="mailto:leniharianti@ymail.com" TargetMode="External"/><Relationship Id="rId1" Type="http://schemas.openxmlformats.org/officeDocument/2006/relationships/hyperlink" Target="mailto:sofia_wywh@yahoo.com" TargetMode="External"/><Relationship Id="rId6" Type="http://schemas.openxmlformats.org/officeDocument/2006/relationships/hyperlink" Target="mailto:taufikgoexindo@gmail.com" TargetMode="External"/><Relationship Id="rId11" Type="http://schemas.openxmlformats.org/officeDocument/2006/relationships/hyperlink" Target="mailto:habibi_mabiring@gmail.com" TargetMode="External"/><Relationship Id="rId24" Type="http://schemas.openxmlformats.org/officeDocument/2006/relationships/hyperlink" Target="mailto:asrulazmisinaga@gmail.com" TargetMode="External"/><Relationship Id="rId5" Type="http://schemas.openxmlformats.org/officeDocument/2006/relationships/hyperlink" Target="mailto:syahrilrudis@gmail.com" TargetMode="External"/><Relationship Id="rId15" Type="http://schemas.openxmlformats.org/officeDocument/2006/relationships/hyperlink" Target="mailto:anggifarahdiba@ymail.com" TargetMode="External"/><Relationship Id="rId23" Type="http://schemas.openxmlformats.org/officeDocument/2006/relationships/hyperlink" Target="mailto:kholik73@yahoo.com" TargetMode="External"/><Relationship Id="rId10" Type="http://schemas.openxmlformats.org/officeDocument/2006/relationships/hyperlink" Target="mailto:evaharlia82@yahoo.com" TargetMode="External"/><Relationship Id="rId19" Type="http://schemas.openxmlformats.org/officeDocument/2006/relationships/hyperlink" Target="mailto:septiwilliarsih@yahoo.com" TargetMode="External"/><Relationship Id="rId4" Type="http://schemas.openxmlformats.org/officeDocument/2006/relationships/hyperlink" Target="mailto:nofrifajri13@yahoo.com" TargetMode="External"/><Relationship Id="rId9" Type="http://schemas.openxmlformats.org/officeDocument/2006/relationships/hyperlink" Target="mailto:Prasmewara.data@gmail.com" TargetMode="External"/><Relationship Id="rId14" Type="http://schemas.openxmlformats.org/officeDocument/2006/relationships/hyperlink" Target="mailto:marindew93@gmail.com" TargetMode="External"/><Relationship Id="rId22" Type="http://schemas.openxmlformats.org/officeDocument/2006/relationships/hyperlink" Target="mailto:moedji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N5" zoomScale="75" zoomScaleNormal="75" workbookViewId="0">
      <selection activeCell="S32" sqref="A32:S8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4.5703125" style="12" bestFit="1" customWidth="1"/>
    <col min="14" max="14" width="7.7109375" style="1" bestFit="1" customWidth="1"/>
    <col min="15" max="15" width="51.42578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39.42578125" style="1" bestFit="1" customWidth="1"/>
    <col min="22" max="22" width="94.85546875" style="1" bestFit="1" customWidth="1"/>
    <col min="23" max="23" width="34.5703125" style="1" bestFit="1" customWidth="1"/>
    <col min="24" max="24" width="33.71093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9" t="s">
        <v>33</v>
      </c>
      <c r="N2" s="90"/>
      <c r="O2" s="90" t="s">
        <v>34</v>
      </c>
      <c r="P2" s="84" t="s">
        <v>27</v>
      </c>
      <c r="Q2" s="80">
        <v>22</v>
      </c>
      <c r="R2" s="2" t="str">
        <f t="shared" ref="R2:R65" si="0">IF(Q2&lt;21,"&lt; 21",IF(Q2&lt;=30,"21 - 30",IF(Q2&lt;=40,"31 - 40",IF(Q2&lt;=50,"41 - 50","&gt; 50" ))))</f>
        <v>21 - 30</v>
      </c>
      <c r="S2" s="80" t="s">
        <v>26</v>
      </c>
      <c r="T2" s="56" t="s">
        <v>31</v>
      </c>
      <c r="U2" s="60" t="s">
        <v>93</v>
      </c>
      <c r="V2" s="87" t="s">
        <v>121</v>
      </c>
      <c r="W2" s="62" t="s">
        <v>161</v>
      </c>
      <c r="X2" s="115" t="s">
        <v>179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91" t="s">
        <v>35</v>
      </c>
      <c r="N3" s="92"/>
      <c r="O3" s="92" t="s">
        <v>36</v>
      </c>
      <c r="P3" s="100" t="s">
        <v>27</v>
      </c>
      <c r="Q3" s="81">
        <v>22</v>
      </c>
      <c r="R3" s="2" t="str">
        <f t="shared" si="0"/>
        <v>21 - 30</v>
      </c>
      <c r="S3" s="81" t="s">
        <v>26</v>
      </c>
      <c r="T3" s="50" t="s">
        <v>31</v>
      </c>
      <c r="U3" s="54" t="s">
        <v>94</v>
      </c>
      <c r="V3" s="74" t="s">
        <v>122</v>
      </c>
      <c r="W3" s="63" t="s">
        <v>162</v>
      </c>
      <c r="X3" s="116" t="s">
        <v>180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91" t="s">
        <v>37</v>
      </c>
      <c r="N4" s="92"/>
      <c r="O4" s="92" t="s">
        <v>38</v>
      </c>
      <c r="P4" s="100" t="s">
        <v>27</v>
      </c>
      <c r="Q4" s="81">
        <v>23</v>
      </c>
      <c r="R4" s="2" t="str">
        <f t="shared" si="0"/>
        <v>21 - 30</v>
      </c>
      <c r="S4" s="81" t="s">
        <v>32</v>
      </c>
      <c r="T4" s="50" t="s">
        <v>31</v>
      </c>
      <c r="U4" s="54" t="s">
        <v>95</v>
      </c>
      <c r="V4" s="74" t="s">
        <v>123</v>
      </c>
      <c r="W4" s="63" t="s">
        <v>163</v>
      </c>
      <c r="X4" s="116" t="s">
        <v>181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91" t="s">
        <v>39</v>
      </c>
      <c r="N5" s="92"/>
      <c r="O5" s="92" t="s">
        <v>40</v>
      </c>
      <c r="P5" s="85" t="s">
        <v>28</v>
      </c>
      <c r="Q5" s="81">
        <v>22</v>
      </c>
      <c r="R5" s="2" t="str">
        <f t="shared" si="0"/>
        <v>21 - 30</v>
      </c>
      <c r="S5" s="81" t="s">
        <v>26</v>
      </c>
      <c r="T5" s="50" t="s">
        <v>31</v>
      </c>
      <c r="U5" s="54" t="s">
        <v>96</v>
      </c>
      <c r="V5" s="74" t="s">
        <v>124</v>
      </c>
      <c r="W5" s="63" t="s">
        <v>164</v>
      </c>
      <c r="X5" s="116" t="s">
        <v>182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91" t="s">
        <v>41</v>
      </c>
      <c r="N6" s="71"/>
      <c r="O6" s="71" t="s">
        <v>42</v>
      </c>
      <c r="P6" s="85" t="s">
        <v>28</v>
      </c>
      <c r="Q6" s="81">
        <v>22</v>
      </c>
      <c r="R6" s="2" t="str">
        <f t="shared" si="0"/>
        <v>21 - 30</v>
      </c>
      <c r="S6" s="81" t="s">
        <v>26</v>
      </c>
      <c r="T6" s="51" t="s">
        <v>31</v>
      </c>
      <c r="U6" s="54" t="s">
        <v>97</v>
      </c>
      <c r="V6" s="71" t="s">
        <v>125</v>
      </c>
      <c r="W6" s="64" t="s">
        <v>165</v>
      </c>
      <c r="X6" s="116" t="s">
        <v>102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91" t="s">
        <v>43</v>
      </c>
      <c r="N7" s="71"/>
      <c r="O7" s="71" t="s">
        <v>44</v>
      </c>
      <c r="P7" s="85" t="s">
        <v>28</v>
      </c>
      <c r="Q7" s="81">
        <v>40</v>
      </c>
      <c r="R7" s="2" t="str">
        <f t="shared" si="0"/>
        <v>31 - 40</v>
      </c>
      <c r="S7" s="81" t="s">
        <v>26</v>
      </c>
      <c r="T7" s="51" t="s">
        <v>31</v>
      </c>
      <c r="U7" s="54" t="s">
        <v>98</v>
      </c>
      <c r="V7" s="74" t="s">
        <v>126</v>
      </c>
      <c r="W7" s="64" t="s">
        <v>166</v>
      </c>
      <c r="X7" s="116" t="s">
        <v>183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91" t="s">
        <v>45</v>
      </c>
      <c r="N8" s="92"/>
      <c r="O8" s="92" t="s">
        <v>46</v>
      </c>
      <c r="P8" s="85" t="s">
        <v>28</v>
      </c>
      <c r="Q8" s="81">
        <v>36</v>
      </c>
      <c r="R8" s="2" t="str">
        <f t="shared" si="0"/>
        <v>31 - 40</v>
      </c>
      <c r="S8" s="81" t="s">
        <v>26</v>
      </c>
      <c r="T8" s="50" t="s">
        <v>31</v>
      </c>
      <c r="U8" s="54" t="s">
        <v>99</v>
      </c>
      <c r="V8" s="71" t="s">
        <v>127</v>
      </c>
      <c r="W8" s="63" t="s">
        <v>167</v>
      </c>
      <c r="X8" s="116" t="s">
        <v>184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91" t="s">
        <v>47</v>
      </c>
      <c r="N9" s="92"/>
      <c r="O9" s="92" t="s">
        <v>48</v>
      </c>
      <c r="P9" s="85" t="s">
        <v>28</v>
      </c>
      <c r="Q9" s="81">
        <v>24</v>
      </c>
      <c r="R9" s="2" t="str">
        <f t="shared" si="0"/>
        <v>21 - 30</v>
      </c>
      <c r="S9" s="81" t="s">
        <v>26</v>
      </c>
      <c r="T9" s="50" t="s">
        <v>31</v>
      </c>
      <c r="U9" s="54" t="s">
        <v>100</v>
      </c>
      <c r="V9" s="74" t="s">
        <v>128</v>
      </c>
      <c r="W9" s="63" t="s">
        <v>168</v>
      </c>
      <c r="X9" s="116" t="s">
        <v>185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91" t="s">
        <v>49</v>
      </c>
      <c r="N10" s="92"/>
      <c r="O10" s="92" t="s">
        <v>50</v>
      </c>
      <c r="P10" s="85" t="s">
        <v>28</v>
      </c>
      <c r="Q10" s="81">
        <v>34</v>
      </c>
      <c r="R10" s="2" t="str">
        <f t="shared" si="0"/>
        <v>31 - 40</v>
      </c>
      <c r="S10" s="81" t="s">
        <v>32</v>
      </c>
      <c r="T10" s="50" t="s">
        <v>31</v>
      </c>
      <c r="U10" s="54" t="s">
        <v>101</v>
      </c>
      <c r="V10" s="71" t="s">
        <v>129</v>
      </c>
      <c r="W10" s="64" t="s">
        <v>169</v>
      </c>
      <c r="X10" s="117" t="s">
        <v>186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91" t="s">
        <v>51</v>
      </c>
      <c r="N11" s="71"/>
      <c r="O11" s="71" t="s">
        <v>52</v>
      </c>
      <c r="P11" s="85" t="s">
        <v>28</v>
      </c>
      <c r="Q11" s="81">
        <v>40</v>
      </c>
      <c r="R11" s="2" t="str">
        <f t="shared" si="0"/>
        <v>31 - 40</v>
      </c>
      <c r="S11" s="81" t="s">
        <v>26</v>
      </c>
      <c r="T11" s="51" t="s">
        <v>31</v>
      </c>
      <c r="U11" s="54" t="s">
        <v>102</v>
      </c>
      <c r="V11" s="71" t="s">
        <v>130</v>
      </c>
      <c r="W11" s="63" t="s">
        <v>170</v>
      </c>
      <c r="X11" s="116" t="s">
        <v>187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91" t="s">
        <v>53</v>
      </c>
      <c r="N12" s="92"/>
      <c r="O12" s="92" t="s">
        <v>54</v>
      </c>
      <c r="P12" s="85" t="s">
        <v>27</v>
      </c>
      <c r="Q12" s="81">
        <v>34</v>
      </c>
      <c r="R12" s="2" t="str">
        <f t="shared" si="0"/>
        <v>31 - 40</v>
      </c>
      <c r="S12" s="81" t="s">
        <v>32</v>
      </c>
      <c r="T12" s="50" t="s">
        <v>31</v>
      </c>
      <c r="U12" s="54" t="s">
        <v>103</v>
      </c>
      <c r="V12" s="54" t="s">
        <v>131</v>
      </c>
      <c r="W12" s="64" t="s">
        <v>171</v>
      </c>
      <c r="X12" s="116" t="s">
        <v>188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91" t="s">
        <v>55</v>
      </c>
      <c r="N13" s="92"/>
      <c r="O13" s="92" t="s">
        <v>56</v>
      </c>
      <c r="P13" s="85" t="s">
        <v>28</v>
      </c>
      <c r="Q13" s="81">
        <v>22</v>
      </c>
      <c r="R13" s="2" t="str">
        <f t="shared" si="0"/>
        <v>21 - 30</v>
      </c>
      <c r="S13" s="81" t="s">
        <v>26</v>
      </c>
      <c r="T13" s="50" t="s">
        <v>31</v>
      </c>
      <c r="U13" s="54" t="s">
        <v>104</v>
      </c>
      <c r="V13" s="74" t="s">
        <v>132</v>
      </c>
      <c r="W13" s="64" t="s">
        <v>172</v>
      </c>
      <c r="X13" s="118" t="s">
        <v>102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91" t="s">
        <v>57</v>
      </c>
      <c r="N14" s="92"/>
      <c r="O14" s="92" t="s">
        <v>58</v>
      </c>
      <c r="P14" s="85" t="s">
        <v>28</v>
      </c>
      <c r="Q14" s="81">
        <v>35</v>
      </c>
      <c r="R14" s="2" t="str">
        <f t="shared" si="0"/>
        <v>31 - 40</v>
      </c>
      <c r="S14" s="81" t="s">
        <v>32</v>
      </c>
      <c r="T14" s="50" t="s">
        <v>31</v>
      </c>
      <c r="U14" s="54" t="s">
        <v>105</v>
      </c>
      <c r="V14" s="74" t="s">
        <v>133</v>
      </c>
      <c r="W14" s="63" t="s">
        <v>173</v>
      </c>
      <c r="X14" s="116" t="s">
        <v>102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54" t="s">
        <v>59</v>
      </c>
      <c r="N15" s="71"/>
      <c r="O15" s="71" t="s">
        <v>60</v>
      </c>
      <c r="P15" s="51" t="s">
        <v>28</v>
      </c>
      <c r="Q15" s="53">
        <v>26</v>
      </c>
      <c r="R15" s="2" t="str">
        <f t="shared" si="0"/>
        <v>21 - 30</v>
      </c>
      <c r="S15" s="53" t="s">
        <v>29</v>
      </c>
      <c r="T15" s="51" t="s">
        <v>31</v>
      </c>
      <c r="U15" s="54" t="s">
        <v>106</v>
      </c>
      <c r="V15" s="74" t="s">
        <v>134</v>
      </c>
      <c r="W15" s="64" t="s">
        <v>174</v>
      </c>
      <c r="X15" s="119" t="s">
        <v>189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93" t="s">
        <v>61</v>
      </c>
      <c r="N16" s="72"/>
      <c r="O16" s="72" t="s">
        <v>62</v>
      </c>
      <c r="P16" s="86" t="s">
        <v>28</v>
      </c>
      <c r="Q16" s="82">
        <v>23</v>
      </c>
      <c r="R16" s="2" t="str">
        <f t="shared" si="0"/>
        <v>21 - 30</v>
      </c>
      <c r="S16" s="61" t="s">
        <v>26</v>
      </c>
      <c r="T16" s="57" t="s">
        <v>31</v>
      </c>
      <c r="U16" s="59" t="s">
        <v>107</v>
      </c>
      <c r="V16" s="75" t="s">
        <v>132</v>
      </c>
      <c r="W16" s="112" t="s">
        <v>175</v>
      </c>
      <c r="X16" s="120" t="s">
        <v>190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94" t="s">
        <v>63</v>
      </c>
      <c r="N17" s="95"/>
      <c r="O17" s="95" t="s">
        <v>64</v>
      </c>
      <c r="P17" s="101" t="s">
        <v>27</v>
      </c>
      <c r="Q17" s="105">
        <v>22</v>
      </c>
      <c r="R17" s="2" t="str">
        <f t="shared" si="0"/>
        <v>21 - 30</v>
      </c>
      <c r="S17" s="104" t="s">
        <v>32</v>
      </c>
      <c r="T17" s="58" t="s">
        <v>31</v>
      </c>
      <c r="U17" s="60" t="s">
        <v>108</v>
      </c>
      <c r="V17" s="70" t="s">
        <v>135</v>
      </c>
      <c r="W17" s="113" t="s">
        <v>176</v>
      </c>
      <c r="X17" s="121" t="s">
        <v>191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54" t="s">
        <v>65</v>
      </c>
      <c r="N18" s="71"/>
      <c r="O18" s="71" t="s">
        <v>66</v>
      </c>
      <c r="P18" s="51" t="s">
        <v>27</v>
      </c>
      <c r="Q18" s="53">
        <v>22</v>
      </c>
      <c r="R18" s="2" t="str">
        <f t="shared" si="0"/>
        <v>21 - 30</v>
      </c>
      <c r="S18" s="53" t="s">
        <v>26</v>
      </c>
      <c r="T18" s="51" t="s">
        <v>31</v>
      </c>
      <c r="U18" s="54" t="s">
        <v>109</v>
      </c>
      <c r="V18" s="74" t="s">
        <v>136</v>
      </c>
      <c r="W18" s="64" t="s">
        <v>177</v>
      </c>
      <c r="X18" s="119" t="s">
        <v>192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94" t="s">
        <v>67</v>
      </c>
      <c r="N19" s="95"/>
      <c r="O19" s="95" t="s">
        <v>68</v>
      </c>
      <c r="P19" s="101" t="s">
        <v>27</v>
      </c>
      <c r="Q19" s="105">
        <v>23</v>
      </c>
      <c r="R19" s="2" t="str">
        <f t="shared" si="0"/>
        <v>21 - 30</v>
      </c>
      <c r="S19" s="105" t="s">
        <v>26</v>
      </c>
      <c r="T19" s="76" t="s">
        <v>31</v>
      </c>
      <c r="U19" s="107" t="s">
        <v>110</v>
      </c>
      <c r="V19" s="109" t="s">
        <v>137</v>
      </c>
      <c r="W19" s="114" t="s">
        <v>178</v>
      </c>
      <c r="X19" s="121" t="s">
        <v>193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96" t="s">
        <v>69</v>
      </c>
      <c r="N20" s="97"/>
      <c r="O20" s="97" t="s">
        <v>70</v>
      </c>
      <c r="P20" s="102" t="s">
        <v>27</v>
      </c>
      <c r="Q20" s="83">
        <v>20</v>
      </c>
      <c r="R20" s="2" t="str">
        <f t="shared" si="0"/>
        <v>&lt; 21</v>
      </c>
      <c r="S20" s="83" t="s">
        <v>32</v>
      </c>
      <c r="T20" s="77" t="s">
        <v>31</v>
      </c>
      <c r="U20" s="108" t="s">
        <v>111</v>
      </c>
      <c r="V20" s="73" t="s">
        <v>138</v>
      </c>
      <c r="W20" s="66" t="s">
        <v>149</v>
      </c>
      <c r="X20" s="119" t="s">
        <v>194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96" t="s">
        <v>71</v>
      </c>
      <c r="N21" s="73"/>
      <c r="O21" s="73" t="s">
        <v>72</v>
      </c>
      <c r="P21" s="102" t="s">
        <v>27</v>
      </c>
      <c r="Q21" s="83">
        <v>47</v>
      </c>
      <c r="R21" s="2" t="str">
        <f t="shared" si="0"/>
        <v>41 - 50</v>
      </c>
      <c r="S21" s="83" t="s">
        <v>30</v>
      </c>
      <c r="T21" s="77" t="s">
        <v>31</v>
      </c>
      <c r="U21" s="108" t="s">
        <v>112</v>
      </c>
      <c r="V21" s="78" t="s">
        <v>139</v>
      </c>
      <c r="W21" s="65" t="s">
        <v>150</v>
      </c>
      <c r="X21" s="119" t="s">
        <v>195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96" t="s">
        <v>73</v>
      </c>
      <c r="N22" s="73"/>
      <c r="O22" s="73" t="s">
        <v>74</v>
      </c>
      <c r="P22" s="102" t="s">
        <v>28</v>
      </c>
      <c r="Q22" s="83">
        <v>33</v>
      </c>
      <c r="R22" s="2" t="str">
        <f t="shared" si="0"/>
        <v>31 - 40</v>
      </c>
      <c r="S22" s="83" t="s">
        <v>32</v>
      </c>
      <c r="T22" s="52" t="s">
        <v>31</v>
      </c>
      <c r="U22" s="108" t="s">
        <v>113</v>
      </c>
      <c r="V22" s="78" t="s">
        <v>140</v>
      </c>
      <c r="W22" s="66" t="s">
        <v>151</v>
      </c>
      <c r="X22" s="119" t="s">
        <v>196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96" t="s">
        <v>75</v>
      </c>
      <c r="N23" s="73"/>
      <c r="O23" s="73" t="s">
        <v>76</v>
      </c>
      <c r="P23" s="102" t="s">
        <v>27</v>
      </c>
      <c r="Q23" s="83">
        <v>30</v>
      </c>
      <c r="R23" s="2" t="str">
        <f t="shared" si="0"/>
        <v>21 - 30</v>
      </c>
      <c r="S23" s="83" t="s">
        <v>29</v>
      </c>
      <c r="T23" s="52" t="s">
        <v>31</v>
      </c>
      <c r="U23" s="108" t="s">
        <v>114</v>
      </c>
      <c r="V23" s="110" t="s">
        <v>141</v>
      </c>
      <c r="W23" s="66" t="s">
        <v>152</v>
      </c>
      <c r="X23" s="119" t="s">
        <v>197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96" t="s">
        <v>77</v>
      </c>
      <c r="N24" s="73"/>
      <c r="O24" s="73" t="s">
        <v>78</v>
      </c>
      <c r="P24" s="102" t="s">
        <v>28</v>
      </c>
      <c r="Q24" s="83">
        <v>58</v>
      </c>
      <c r="R24" s="2" t="str">
        <f t="shared" si="0"/>
        <v>&gt; 50</v>
      </c>
      <c r="S24" s="83" t="s">
        <v>32</v>
      </c>
      <c r="T24" s="52" t="s">
        <v>31</v>
      </c>
      <c r="U24" s="108" t="s">
        <v>115</v>
      </c>
      <c r="V24" s="73" t="s">
        <v>142</v>
      </c>
      <c r="W24" s="66" t="s">
        <v>153</v>
      </c>
      <c r="X24" s="122" t="s">
        <v>102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96" t="s">
        <v>79</v>
      </c>
      <c r="N25" s="73"/>
      <c r="O25" s="73" t="s">
        <v>80</v>
      </c>
      <c r="P25" s="102" t="s">
        <v>27</v>
      </c>
      <c r="Q25" s="83">
        <v>44</v>
      </c>
      <c r="R25" s="2" t="str">
        <f t="shared" si="0"/>
        <v>41 - 50</v>
      </c>
      <c r="S25" s="83" t="s">
        <v>29</v>
      </c>
      <c r="T25" s="52" t="s">
        <v>31</v>
      </c>
      <c r="U25" s="108" t="s">
        <v>116</v>
      </c>
      <c r="V25" s="78" t="s">
        <v>143</v>
      </c>
      <c r="W25" s="66" t="s">
        <v>154</v>
      </c>
      <c r="X25" s="119" t="s">
        <v>198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96" t="s">
        <v>81</v>
      </c>
      <c r="N26" s="73"/>
      <c r="O26" s="73" t="s">
        <v>82</v>
      </c>
      <c r="P26" s="102" t="s">
        <v>28</v>
      </c>
      <c r="Q26" s="83">
        <v>27</v>
      </c>
      <c r="R26" s="2" t="str">
        <f t="shared" si="0"/>
        <v>21 - 30</v>
      </c>
      <c r="S26" s="83" t="s">
        <v>26</v>
      </c>
      <c r="T26" s="52" t="s">
        <v>31</v>
      </c>
      <c r="U26" s="108" t="s">
        <v>117</v>
      </c>
      <c r="V26" s="78" t="s">
        <v>144</v>
      </c>
      <c r="W26" s="66" t="s">
        <v>155</v>
      </c>
      <c r="X26" s="119" t="s">
        <v>199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96" t="s">
        <v>83</v>
      </c>
      <c r="N27" s="73"/>
      <c r="O27" s="73" t="s">
        <v>84</v>
      </c>
      <c r="P27" s="102" t="s">
        <v>28</v>
      </c>
      <c r="Q27" s="83">
        <v>50</v>
      </c>
      <c r="R27" s="2" t="str">
        <f t="shared" si="0"/>
        <v>41 - 50</v>
      </c>
      <c r="S27" s="83" t="s">
        <v>26</v>
      </c>
      <c r="T27" s="52" t="s">
        <v>31</v>
      </c>
      <c r="U27" s="108" t="s">
        <v>102</v>
      </c>
      <c r="V27" s="78" t="s">
        <v>145</v>
      </c>
      <c r="W27" s="66" t="s">
        <v>156</v>
      </c>
      <c r="X27" s="119" t="s">
        <v>200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96" t="s">
        <v>85</v>
      </c>
      <c r="N28" s="73"/>
      <c r="O28" s="73" t="s">
        <v>86</v>
      </c>
      <c r="P28" s="102" t="s">
        <v>28</v>
      </c>
      <c r="Q28" s="83">
        <v>43</v>
      </c>
      <c r="R28" s="2" t="str">
        <f t="shared" si="0"/>
        <v>41 - 50</v>
      </c>
      <c r="S28" s="83" t="s">
        <v>26</v>
      </c>
      <c r="T28" s="52" t="s">
        <v>31</v>
      </c>
      <c r="U28" s="108" t="s">
        <v>118</v>
      </c>
      <c r="V28" s="78" t="s">
        <v>146</v>
      </c>
      <c r="W28" s="66" t="s">
        <v>157</v>
      </c>
      <c r="X28" s="123" t="s">
        <v>201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96" t="s">
        <v>87</v>
      </c>
      <c r="N29" s="73"/>
      <c r="O29" s="73" t="s">
        <v>88</v>
      </c>
      <c r="P29" s="102" t="s">
        <v>28</v>
      </c>
      <c r="Q29" s="83">
        <v>36</v>
      </c>
      <c r="R29" s="2" t="str">
        <f t="shared" si="0"/>
        <v>31 - 40</v>
      </c>
      <c r="S29" s="83" t="s">
        <v>26</v>
      </c>
      <c r="T29" s="52" t="s">
        <v>31</v>
      </c>
      <c r="U29" s="108" t="s">
        <v>119</v>
      </c>
      <c r="V29" s="73" t="s">
        <v>147</v>
      </c>
      <c r="W29" s="66" t="s">
        <v>158</v>
      </c>
      <c r="X29" s="67" t="s">
        <v>102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96" t="s">
        <v>89</v>
      </c>
      <c r="N30" s="73"/>
      <c r="O30" s="73" t="s">
        <v>90</v>
      </c>
      <c r="P30" s="102" t="s">
        <v>28</v>
      </c>
      <c r="Q30" s="83">
        <v>31</v>
      </c>
      <c r="R30" s="2" t="str">
        <f t="shared" si="0"/>
        <v>31 - 40</v>
      </c>
      <c r="S30" s="83" t="s">
        <v>26</v>
      </c>
      <c r="T30" s="52" t="s">
        <v>31</v>
      </c>
      <c r="U30" s="108" t="s">
        <v>107</v>
      </c>
      <c r="V30" s="78" t="s">
        <v>148</v>
      </c>
      <c r="W30" s="66" t="s">
        <v>159</v>
      </c>
      <c r="X30" s="68" t="s">
        <v>202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98" t="s">
        <v>91</v>
      </c>
      <c r="N31" s="99"/>
      <c r="O31" s="99" t="s">
        <v>92</v>
      </c>
      <c r="P31" s="103" t="s">
        <v>27</v>
      </c>
      <c r="Q31" s="106">
        <v>21</v>
      </c>
      <c r="R31" s="2" t="str">
        <f t="shared" si="0"/>
        <v>21 - 30</v>
      </c>
      <c r="S31" s="106" t="s">
        <v>32</v>
      </c>
      <c r="T31" s="79" t="s">
        <v>31</v>
      </c>
      <c r="U31" s="55" t="s">
        <v>120</v>
      </c>
      <c r="V31" s="111" t="s">
        <v>138</v>
      </c>
      <c r="W31" s="88" t="s">
        <v>160</v>
      </c>
      <c r="X31" s="69" t="s">
        <v>203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2" r:id="rId1"/>
    <hyperlink ref="X3" r:id="rId2"/>
    <hyperlink ref="X4" r:id="rId3"/>
    <hyperlink ref="X5" r:id="rId4"/>
    <hyperlink ref="X7" r:id="rId5"/>
    <hyperlink ref="X8" r:id="rId6"/>
    <hyperlink ref="X9" r:id="rId7"/>
    <hyperlink ref="X10" r:id="rId8"/>
    <hyperlink ref="X11" r:id="rId9"/>
    <hyperlink ref="X12" r:id="rId10"/>
    <hyperlink ref="X15" r:id="rId11"/>
    <hyperlink ref="X16" r:id="rId12"/>
    <hyperlink ref="X17" r:id="rId13"/>
    <hyperlink ref="X18" r:id="rId14"/>
    <hyperlink ref="X19" r:id="rId15"/>
    <hyperlink ref="X20" r:id="rId16"/>
    <hyperlink ref="X21" r:id="rId17"/>
    <hyperlink ref="X22" r:id="rId18"/>
    <hyperlink ref="X23" r:id="rId19"/>
    <hyperlink ref="X25" r:id="rId20"/>
    <hyperlink ref="X26" r:id="rId21"/>
    <hyperlink ref="X27" r:id="rId22"/>
    <hyperlink ref="X28" r:id="rId23"/>
    <hyperlink ref="X30" r:id="rId24"/>
    <hyperlink ref="X31" r:id="rId25"/>
  </hyperlinks>
  <pageMargins left="0.7" right="0.7" top="0.3" bottom="0.3" header="0.3" footer="0.3"/>
  <pageSetup paperSize="9" orientation="portrait" useFirstPageNumber="1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2016-10-04T04:46:17Z</dcterms:modified>
  <dc:language>en-US</dc:language>
</cp:coreProperties>
</file>