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KSP SKKNI" sheetId="3" r:id="rId1"/>
  </sheets>
  <calcPr calcId="144525"/>
</workbook>
</file>

<file path=xl/calcChain.xml><?xml version="1.0" encoding="utf-8"?>
<calcChain xmlns="http://schemas.openxmlformats.org/spreadsheetml/2006/main">
  <c r="R31" i="3" l="1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</calcChain>
</file>

<file path=xl/sharedStrings.xml><?xml version="1.0" encoding="utf-8"?>
<sst xmlns="http://schemas.openxmlformats.org/spreadsheetml/2006/main" count="323" uniqueCount="201">
  <si>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</si>
  <si>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</si>
  <si>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</si>
  <si>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</si>
  <si>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</si>
  <si>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</si>
  <si>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</si>
  <si>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</si>
  <si>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</si>
  <si>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</si>
  <si>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</si>
  <si>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</si>
  <si>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</si>
  <si>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</si>
  <si>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</si>
  <si>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</si>
  <si>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</si>
  <si>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</si>
  <si>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</si>
  <si>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</si>
  <si>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</si>
  <si>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</si>
  <si>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</si>
  <si>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</si>
  <si>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</si>
  <si>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</si>
  <si>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</si>
  <si>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</si>
  <si>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</si>
  <si>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S2</t>
  </si>
  <si>
    <t>Br. Kebon Nyitdah Kediri, Tabanan</t>
  </si>
  <si>
    <t>Jl. Pucuk Arjuna 19 B,Negara Bali</t>
  </si>
  <si>
    <t>Jl. Raya Sesetan Gg Taman Sari  II No.18 Denpasar</t>
  </si>
  <si>
    <t>Jl. Pakusari Gg XV No.15 Bali</t>
  </si>
  <si>
    <t>Br.Dsn Tengah Kangin,Kerabitan Tabanan</t>
  </si>
  <si>
    <t>Jl. Keboiwa No. 168</t>
  </si>
  <si>
    <t>Jl. Tukad Banyusari Gg XV No.3</t>
  </si>
  <si>
    <t xml:space="preserve">Jl. Keboiwa Utara Gg Panda No.7 </t>
  </si>
  <si>
    <t>Ling Pangkung Gondang,Sangkaragung</t>
  </si>
  <si>
    <t>Br.Celuk No.12 Celuk Sukawati Gianyar Bali</t>
  </si>
  <si>
    <t>Jl. Akasia XVI B Gg Baru/10</t>
  </si>
  <si>
    <t>Banjar Umalas Kangin Jl.Gunung Sanghyang Kerobokan Bali</t>
  </si>
  <si>
    <t>Jl.Candra Ayu IX /C46 Br.Tubuh Bt Bulan</t>
  </si>
  <si>
    <t>Jl.A.Yani No.366 Peguyangan Denpasar</t>
  </si>
  <si>
    <t>Br.Sangging Ds Kamasan Klungkung</t>
  </si>
  <si>
    <t>Jl. Merak No.4 A Tohpati Denpasar</t>
  </si>
  <si>
    <t>Ds Tegak Klungkung</t>
  </si>
  <si>
    <t>Jl.Teratai III /2 Klungkung</t>
  </si>
  <si>
    <t>Jl.Pandu VI/4 Denpasar Bali</t>
  </si>
  <si>
    <t>Jl.Pandu Gg VI/4 Denpasar Bali</t>
  </si>
  <si>
    <t>Ds Apuan Kelod Susut Bangli</t>
  </si>
  <si>
    <t>Jl.Proff I.B Mantra Puri Chandra Asri Gianyar</t>
  </si>
  <si>
    <t>Kintamani/Bangli</t>
  </si>
  <si>
    <t>Ds Celuk Sukawati</t>
  </si>
  <si>
    <t>Jl.Hayam Wurut</t>
  </si>
  <si>
    <t>Perum Padma Indah Blok C No.10 Jl.Padma Penatih</t>
  </si>
  <si>
    <t>Jl.Pakis Haji II/3 Denpasar</t>
  </si>
  <si>
    <t>Br.Penida Kelod Tembuku,Bali</t>
  </si>
  <si>
    <t>Dsn Serong Desa Gumbri Jembranan Bali</t>
  </si>
  <si>
    <t>Jl.Ratna No.92 Denpasar</t>
  </si>
  <si>
    <t>Enny S. Barus</t>
  </si>
  <si>
    <t>Medan, 30 Agustus 1962</t>
  </si>
  <si>
    <t>Doni Efendi Tanjung</t>
  </si>
  <si>
    <t>Medan, 12 Desember 1981</t>
  </si>
  <si>
    <t>Dian Septiana Sari</t>
  </si>
  <si>
    <t>Medan, 8 September 1979</t>
  </si>
  <si>
    <t>Salman Munthe</t>
  </si>
  <si>
    <t>Pulai Dalam, 20 April 1978</t>
  </si>
  <si>
    <t>Beljoseb Bangun</t>
  </si>
  <si>
    <t>Surbakti, 20 September 1977</t>
  </si>
  <si>
    <t>Martuaman Sitindan</t>
  </si>
  <si>
    <t>Medan, 10 Januari 1962</t>
  </si>
  <si>
    <t>Sajadin Sembiring</t>
  </si>
  <si>
    <t>Medan, 23 Maret 1973</t>
  </si>
  <si>
    <t>Zulinda</t>
  </si>
  <si>
    <t>Medan, 27 November 1962</t>
  </si>
  <si>
    <t>Murdeni Muis</t>
  </si>
  <si>
    <t>Jambi, 3 November 1957</t>
  </si>
  <si>
    <t>Rahmat Hidayat</t>
  </si>
  <si>
    <t>Sumbawa Besar 13 Oktober 1978</t>
  </si>
  <si>
    <t>Syahri Ginting</t>
  </si>
  <si>
    <t>Binjay, 25 Mei 1965</t>
  </si>
  <si>
    <t>Toto Budiharto</t>
  </si>
  <si>
    <t>Indramayu, 27 Mei 1970</t>
  </si>
  <si>
    <t>Rizal Agus</t>
  </si>
  <si>
    <t>Medan, 14 Agustus 1961</t>
  </si>
  <si>
    <t>Salmon Siagian</t>
  </si>
  <si>
    <t>Medan, 22 September 1968</t>
  </si>
  <si>
    <t>Djoko Sutriyo</t>
  </si>
  <si>
    <t>Jakarta, 20 Mei 1966</t>
  </si>
  <si>
    <t>Ondo Panjaitan</t>
  </si>
  <si>
    <t>Buntuatas, 26 Januari 1966</t>
  </si>
  <si>
    <t>Jarinsen</t>
  </si>
  <si>
    <t>Tanjung Balai 7 Juli 1960</t>
  </si>
  <si>
    <t>Jakaria Harahap</t>
  </si>
  <si>
    <t>Batu Sundung</t>
  </si>
  <si>
    <t>Raja PS</t>
  </si>
  <si>
    <t>Sitorang, 10 mei 1963</t>
  </si>
  <si>
    <t>Herbet Aruan</t>
  </si>
  <si>
    <t>Pematang Siantar, 15 Februari 1971</t>
  </si>
  <si>
    <t>Paskah Yosep</t>
  </si>
  <si>
    <t>Pematang Siantar, 2 April 2983</t>
  </si>
  <si>
    <t>S. Guntoro Rambe</t>
  </si>
  <si>
    <t>Simalungun, 7 Maret 1958</t>
  </si>
  <si>
    <t>Sri Fajar Ayu</t>
  </si>
  <si>
    <t>Medan, 27 Agustus 1970</t>
  </si>
  <si>
    <t>Zon Situmorang</t>
  </si>
  <si>
    <t>Cinta damai, 20 Oktober 1972</t>
  </si>
  <si>
    <t>Zulkifli Utama</t>
  </si>
  <si>
    <t>Pematang Siantar, 28 November 1956</t>
  </si>
  <si>
    <t>Kandace Sitorus</t>
  </si>
  <si>
    <t>Sidikalang, 3 November 1974</t>
  </si>
  <si>
    <t>Hernimus Jolong</t>
  </si>
  <si>
    <t>Balige, 8 Februari 1974</t>
  </si>
  <si>
    <t>Choirul Insyah</t>
  </si>
  <si>
    <t>Sigorong-gorong, 22 April 1983</t>
  </si>
  <si>
    <t>Sudarman Siringgo-ringgo</t>
  </si>
  <si>
    <t>Medan, 11 Januari 1981</t>
  </si>
  <si>
    <t>Yusman</t>
  </si>
  <si>
    <t>Medan, 2 Mei 1968</t>
  </si>
  <si>
    <t>Politeknik Negeri Medan</t>
  </si>
  <si>
    <t>KJKS BMT Anugerah Mandiri</t>
  </si>
  <si>
    <t>Univ. Pembangunan panca budi</t>
  </si>
  <si>
    <t>PATP USU</t>
  </si>
  <si>
    <t>Dinas Perindagkop Kab. Asahan</t>
  </si>
  <si>
    <t>Dinas Koperasi dan UKM Kab. Simalungun</t>
  </si>
  <si>
    <t>STTH Medan</t>
  </si>
  <si>
    <t>Dinasa Koperasi dan UKM Kab. Langkat</t>
  </si>
  <si>
    <t>ILKOM - TI (USU)</t>
  </si>
  <si>
    <t>KPN Sejahtera</t>
  </si>
  <si>
    <t>KSP Bekaem</t>
  </si>
  <si>
    <t>Dinas UKM Kota Medan</t>
  </si>
  <si>
    <t>Dinas Koperasi dan UKM Kep. Riau</t>
  </si>
  <si>
    <t>Dinas Koperasi dan UKM</t>
  </si>
  <si>
    <t xml:space="preserve">Dinas Perindagkop </t>
  </si>
  <si>
    <t>DISKOPERINDAG Kab. Padang Lawas</t>
  </si>
  <si>
    <t>DEKOPIN P. Siantar</t>
  </si>
  <si>
    <t>Dinas Koperasi dan UMKM Kab. Pematang Siantar</t>
  </si>
  <si>
    <t>CU. Karya Bakti</t>
  </si>
  <si>
    <t>DEKOPIN Sumut</t>
  </si>
  <si>
    <t>Universitas Sumatera Utara</t>
  </si>
  <si>
    <t>KOPDIT CU mandiri</t>
  </si>
  <si>
    <t>Dekopin Deli Serdang</t>
  </si>
  <si>
    <t>Dinas Perindagkop Kab. Sidikalang</t>
  </si>
  <si>
    <t>KOPDIT CU Mandiri</t>
  </si>
  <si>
    <t>Koperasi Palapa</t>
  </si>
  <si>
    <t>PIKPM Kab. Tapanuli Tengah</t>
  </si>
  <si>
    <t>BMT Masyrakat Madni SUMUT</t>
  </si>
  <si>
    <t>081370206730</t>
  </si>
  <si>
    <t>085270007574</t>
  </si>
  <si>
    <t>081260569045</t>
  </si>
  <si>
    <t>0852213907500</t>
  </si>
  <si>
    <t>081361731378</t>
  </si>
  <si>
    <t>081361174305</t>
  </si>
  <si>
    <t>081361936223</t>
  </si>
  <si>
    <t>081263697150</t>
  </si>
  <si>
    <t>08126580966</t>
  </si>
  <si>
    <t>081265709836</t>
  </si>
  <si>
    <t>081362065395</t>
  </si>
  <si>
    <t>08126499839</t>
  </si>
  <si>
    <t>082277050957</t>
  </si>
  <si>
    <t>081361607690</t>
  </si>
  <si>
    <t>081361080412</t>
  </si>
  <si>
    <t>081376330329</t>
  </si>
  <si>
    <t>081375544255</t>
  </si>
  <si>
    <t>081377444441</t>
  </si>
  <si>
    <t>081396352446</t>
  </si>
  <si>
    <t>081362919967</t>
  </si>
  <si>
    <t xml:space="preserve"> '08126396910</t>
  </si>
  <si>
    <t>081376935858</t>
  </si>
  <si>
    <t>081361707987</t>
  </si>
  <si>
    <t>0811636216</t>
  </si>
  <si>
    <t>08126429109</t>
  </si>
  <si>
    <t>081396326433</t>
  </si>
  <si>
    <t>085260879959</t>
  </si>
  <si>
    <t>081370676966</t>
  </si>
  <si>
    <t>08126482120</t>
  </si>
  <si>
    <t>ennypolmed@gmail.com</t>
  </si>
  <si>
    <t>06142074044</t>
  </si>
  <si>
    <t>bunga8979@gmail.com</t>
  </si>
  <si>
    <t>bj.bangun@gmail.com</t>
  </si>
  <si>
    <t>maxwellmartuaman@yahoo.co.id</t>
  </si>
  <si>
    <t>sajadin.biring@gmail.com</t>
  </si>
  <si>
    <t>rahmatdayat@pancabudi.ac.id</t>
  </si>
  <si>
    <t>syahriginting1965@gmail.com</t>
  </si>
  <si>
    <t>totobudiharto@gmail.com</t>
  </si>
  <si>
    <t>tzoast@yahoo.co.id</t>
  </si>
  <si>
    <t>panjaitan.ondo@gmail.com</t>
  </si>
  <si>
    <t>062421138</t>
  </si>
  <si>
    <t>suwirdan@yahoo.com</t>
  </si>
  <si>
    <t>rajapsjanterarwan@gmail.com</t>
  </si>
  <si>
    <t>0622729250</t>
  </si>
  <si>
    <t>sri.fajar.ayu@gmail.com</t>
  </si>
  <si>
    <t>zon@cumandiri.or.id</t>
  </si>
  <si>
    <t>zul.utama@yahoo.co.id</t>
  </si>
  <si>
    <t>anche36@yahoo.com</t>
  </si>
  <si>
    <t>jolong@cumandiri.or.id</t>
  </si>
  <si>
    <t>choirul_insyah@yahoo.co.id</t>
  </si>
  <si>
    <t>sudardarman@gmail.com</t>
  </si>
  <si>
    <t>yusman711@yahoo.com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</si>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</sst>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5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5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5" fontId="21" fillId="0" borderId="4" xfId="0" applyNumberFormat="1" applyFont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15" fontId="14" fillId="0" borderId="3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49" fontId="19" fillId="0" borderId="8" xfId="0" quotePrefix="1" applyNumberFormat="1" applyFont="1" applyBorder="1" applyAlignment="1">
      <alignment horizontal="center" vertical="center" wrapText="1"/>
    </xf>
    <xf numFmtId="49" fontId="21" fillId="0" borderId="8" xfId="0" quotePrefix="1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9" fillId="0" borderId="2" xfId="6" applyFont="1" applyBorder="1" applyAlignment="1" applyProtection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1" fillId="0" borderId="2" xfId="0" applyFont="1" applyBorder="1" applyAlignment="1">
      <alignment vertical="center" wrapText="1"/>
    </xf>
    <xf numFmtId="49" fontId="14" fillId="0" borderId="3" xfId="6" applyNumberFormat="1" applyFont="1" applyBorder="1" applyAlignment="1" applyProtection="1">
      <alignment horizontal="center" vertical="center" wrapText="1"/>
    </xf>
    <xf numFmtId="49" fontId="14" fillId="0" borderId="2" xfId="0" quotePrefix="1" applyNumberFormat="1" applyFont="1" applyBorder="1" applyAlignment="1">
      <alignment horizontal="center" vertical="center" wrapText="1"/>
    </xf>
    <xf numFmtId="49" fontId="21" fillId="0" borderId="8" xfId="0" quotePrefix="1" applyNumberFormat="1" applyFont="1" applyBorder="1" applyAlignment="1">
      <alignment vertical="center" wrapText="1"/>
    </xf>
    <xf numFmtId="49" fontId="14" fillId="0" borderId="2" xfId="6" quotePrefix="1" applyNumberFormat="1" applyFont="1" applyBorder="1" applyAlignment="1" applyProtection="1">
      <alignment horizontal="center" vertical="center" wrapText="1"/>
    </xf>
    <xf numFmtId="49" fontId="14" fillId="0" borderId="2" xfId="6" applyNumberFormat="1" applyFont="1" applyBorder="1" applyAlignment="1" applyProtection="1">
      <alignment horizontal="center" vertical="center" wrapText="1"/>
    </xf>
    <xf numFmtId="49" fontId="14" fillId="0" borderId="4" xfId="6" applyNumberFormat="1" applyFont="1" applyBorder="1" applyAlignment="1" applyProtection="1">
      <alignment horizontal="center" vertical="center" wrapText="1"/>
    </xf>
    <xf numFmtId="49" fontId="15" fillId="0" borderId="5" xfId="0" quotePrefix="1" applyNumberFormat="1" applyFont="1" applyBorder="1" applyAlignment="1">
      <alignment horizontal="center" vertical="center" wrapText="1"/>
    </xf>
    <xf numFmtId="49" fontId="15" fillId="0" borderId="2" xfId="6" quotePrefix="1" applyNumberFormat="1" applyFont="1" applyBorder="1" applyAlignment="1" applyProtection="1">
      <alignment horizontal="center" vertical="center" wrapText="1"/>
    </xf>
    <xf numFmtId="49" fontId="15" fillId="0" borderId="2" xfId="0" quotePrefix="1" applyNumberFormat="1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49" fontId="15" fillId="0" borderId="4" xfId="0" quotePrefix="1" applyNumberFormat="1" applyFont="1" applyBorder="1" applyAlignment="1">
      <alignment horizontal="center" vertical="center" wrapText="1"/>
    </xf>
    <xf numFmtId="49" fontId="8" fillId="0" borderId="7" xfId="6" applyNumberFormat="1" applyBorder="1" applyAlignment="1" applyProtection="1">
      <alignment horizontal="center" vertical="center" wrapText="1"/>
    </xf>
    <xf numFmtId="49" fontId="8" fillId="0" borderId="8" xfId="6" applyNumberFormat="1" applyBorder="1" applyAlignment="1" applyProtection="1">
      <alignment horizontal="center" vertical="center" wrapText="1"/>
    </xf>
    <xf numFmtId="49" fontId="8" fillId="0" borderId="2" xfId="6" applyNumberFormat="1" applyBorder="1" applyAlignment="1" applyProtection="1">
      <alignment horizontal="center" vertical="center" wrapText="1"/>
    </xf>
    <xf numFmtId="49" fontId="19" fillId="0" borderId="6" xfId="0" applyNumberFormat="1" applyFont="1" applyBorder="1" applyAlignment="1">
      <alignment horizontal="center" vertical="center" wrapText="1"/>
    </xf>
    <xf numFmtId="49" fontId="8" fillId="0" borderId="9" xfId="6" applyNumberFormat="1" applyBorder="1" applyAlignment="1" applyProtection="1">
      <alignment horizontal="center" vertical="center" wrapText="1"/>
    </xf>
    <xf numFmtId="0" fontId="8" fillId="0" borderId="8" xfId="6" applyBorder="1" applyAlignment="1" applyProtection="1">
      <alignment horizontal="center" vertical="center" wrapText="1"/>
    </xf>
    <xf numFmtId="49" fontId="8" fillId="0" borderId="6" xfId="6" applyNumberFormat="1" applyBorder="1" applyAlignment="1" applyProtection="1">
      <alignment horizontal="center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zoast@yahoo.co.id" TargetMode="External"/><Relationship Id="rId13" Type="http://schemas.openxmlformats.org/officeDocument/2006/relationships/hyperlink" Target="mailto:zon@cumandiri.or.id" TargetMode="External"/><Relationship Id="rId18" Type="http://schemas.openxmlformats.org/officeDocument/2006/relationships/hyperlink" Target="mailto:sudardarman@gmail.com" TargetMode="External"/><Relationship Id="rId3" Type="http://schemas.openxmlformats.org/officeDocument/2006/relationships/hyperlink" Target="mailto:bj.bangun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totobudiharto@gmail.com" TargetMode="External"/><Relationship Id="rId12" Type="http://schemas.openxmlformats.org/officeDocument/2006/relationships/hyperlink" Target="mailto:sri.fajar.ayu@gmail.com" TargetMode="External"/><Relationship Id="rId17" Type="http://schemas.openxmlformats.org/officeDocument/2006/relationships/hyperlink" Target="mailto:choirul_insyah@yahoo.co.id" TargetMode="External"/><Relationship Id="rId2" Type="http://schemas.openxmlformats.org/officeDocument/2006/relationships/hyperlink" Target="mailto:bunga8979@gmail.com" TargetMode="External"/><Relationship Id="rId16" Type="http://schemas.openxmlformats.org/officeDocument/2006/relationships/hyperlink" Target="mailto:jolong@cumandiri.or.id" TargetMode="External"/><Relationship Id="rId20" Type="http://schemas.openxmlformats.org/officeDocument/2006/relationships/hyperlink" Target="mailto:sajadin.biring@gmail.com" TargetMode="External"/><Relationship Id="rId1" Type="http://schemas.openxmlformats.org/officeDocument/2006/relationships/hyperlink" Target="mailto:ennypolmed@gmail.com" TargetMode="External"/><Relationship Id="rId6" Type="http://schemas.openxmlformats.org/officeDocument/2006/relationships/hyperlink" Target="mailto:syahriginting1965@gmail.com" TargetMode="External"/><Relationship Id="rId11" Type="http://schemas.openxmlformats.org/officeDocument/2006/relationships/hyperlink" Target="mailto:rajapsjanterarwan@gmail.com" TargetMode="External"/><Relationship Id="rId5" Type="http://schemas.openxmlformats.org/officeDocument/2006/relationships/hyperlink" Target="mailto:rahmatdayat@pancabudi.ac.id" TargetMode="External"/><Relationship Id="rId15" Type="http://schemas.openxmlformats.org/officeDocument/2006/relationships/hyperlink" Target="mailto:anche36@yahoo.com" TargetMode="External"/><Relationship Id="rId10" Type="http://schemas.openxmlformats.org/officeDocument/2006/relationships/hyperlink" Target="mailto:suwirdan@yahoo.com" TargetMode="External"/><Relationship Id="rId19" Type="http://schemas.openxmlformats.org/officeDocument/2006/relationships/hyperlink" Target="mailto:yusman711@yahoo.com" TargetMode="External"/><Relationship Id="rId4" Type="http://schemas.openxmlformats.org/officeDocument/2006/relationships/hyperlink" Target="mailto:maxwellmartuaman@yahoo.co.id" TargetMode="External"/><Relationship Id="rId9" Type="http://schemas.openxmlformats.org/officeDocument/2006/relationships/hyperlink" Target="mailto:panjaitan.ondo@gmail.com" TargetMode="External"/><Relationship Id="rId14" Type="http://schemas.openxmlformats.org/officeDocument/2006/relationships/hyperlink" Target="mailto:zul.utama@yahoo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L2" zoomScale="75" zoomScaleNormal="75" workbookViewId="0">
      <selection activeCell="S32" sqref="A32:S86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25.28515625" style="12" bestFit="1" customWidth="1"/>
    <col min="14" max="14" width="7.7109375" style="1" bestFit="1" customWidth="1"/>
    <col min="15" max="15" width="39.5703125" style="12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7" bestFit="1" customWidth="1"/>
    <col min="20" max="20" width="7.42578125" style="1" bestFit="1" customWidth="1"/>
    <col min="21" max="21" width="49.42578125" style="1" bestFit="1" customWidth="1"/>
    <col min="22" max="22" width="67.5703125" style="1" bestFit="1" customWidth="1"/>
    <col min="23" max="23" width="17.42578125" style="1" bestFit="1" customWidth="1"/>
    <col min="24" max="24" width="32.7109375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77" t="s">
        <v>60</v>
      </c>
      <c r="N2" s="66"/>
      <c r="O2" s="66" t="s">
        <v>61</v>
      </c>
      <c r="P2" s="86" t="s">
        <v>27</v>
      </c>
      <c r="Q2" s="78">
        <v>54</v>
      </c>
      <c r="R2" s="2" t="str">
        <f t="shared" ref="R2:R65" si="0">IF(Q2&lt;21,"&lt; 21",IF(Q2&lt;=30,"21 - 30",IF(Q2&lt;=40,"31 - 40",IF(Q2&lt;=50,"41 - 50","&gt; 50" ))))</f>
        <v>&gt; 50</v>
      </c>
      <c r="S2" s="78" t="s">
        <v>29</v>
      </c>
      <c r="T2" s="66"/>
      <c r="U2" s="70" t="s">
        <v>120</v>
      </c>
      <c r="V2" s="61" t="s">
        <v>30</v>
      </c>
      <c r="W2" s="92" t="s">
        <v>148</v>
      </c>
      <c r="X2" s="103" t="s">
        <v>177</v>
      </c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62" t="s">
        <v>62</v>
      </c>
      <c r="N3" s="50"/>
      <c r="O3" s="50" t="s">
        <v>63</v>
      </c>
      <c r="P3" s="87" t="s">
        <v>28</v>
      </c>
      <c r="Q3" s="56">
        <v>34</v>
      </c>
      <c r="R3" s="2" t="str">
        <f t="shared" si="0"/>
        <v>31 - 40</v>
      </c>
      <c r="S3" s="56" t="s">
        <v>26</v>
      </c>
      <c r="T3" s="66"/>
      <c r="U3" s="57" t="s">
        <v>121</v>
      </c>
      <c r="V3" s="61" t="s">
        <v>31</v>
      </c>
      <c r="W3" s="93" t="s">
        <v>149</v>
      </c>
      <c r="X3" s="75" t="s">
        <v>178</v>
      </c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62" t="s">
        <v>64</v>
      </c>
      <c r="N4" s="50"/>
      <c r="O4" s="50" t="s">
        <v>65</v>
      </c>
      <c r="P4" s="87" t="s">
        <v>27</v>
      </c>
      <c r="Q4" s="56">
        <v>37</v>
      </c>
      <c r="R4" s="2" t="str">
        <f t="shared" si="0"/>
        <v>31 - 40</v>
      </c>
      <c r="S4" s="56" t="s">
        <v>29</v>
      </c>
      <c r="T4" s="66"/>
      <c r="U4" s="57" t="s">
        <v>122</v>
      </c>
      <c r="V4" s="61" t="s">
        <v>32</v>
      </c>
      <c r="W4" s="93" t="s">
        <v>150</v>
      </c>
      <c r="X4" s="104" t="s">
        <v>179</v>
      </c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79" t="s">
        <v>66</v>
      </c>
      <c r="N5" s="54"/>
      <c r="O5" s="54" t="s">
        <v>67</v>
      </c>
      <c r="P5" s="74" t="s">
        <v>28</v>
      </c>
      <c r="Q5" s="74">
        <v>38</v>
      </c>
      <c r="R5" s="2" t="str">
        <f t="shared" si="0"/>
        <v>31 - 40</v>
      </c>
      <c r="S5" s="74" t="s">
        <v>29</v>
      </c>
      <c r="T5" s="66"/>
      <c r="U5" s="91" t="s">
        <v>123</v>
      </c>
      <c r="V5" s="61" t="s">
        <v>33</v>
      </c>
      <c r="W5" s="94" t="s">
        <v>151</v>
      </c>
      <c r="X5" s="76" t="s">
        <v>151</v>
      </c>
      <c r="Y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62" t="s">
        <v>68</v>
      </c>
      <c r="N6" s="50"/>
      <c r="O6" s="50" t="s">
        <v>69</v>
      </c>
      <c r="P6" s="51" t="s">
        <v>28</v>
      </c>
      <c r="Q6" s="56">
        <v>39</v>
      </c>
      <c r="R6" s="2" t="str">
        <f t="shared" si="0"/>
        <v>31 - 40</v>
      </c>
      <c r="S6" s="56" t="s">
        <v>26</v>
      </c>
      <c r="T6" s="66"/>
      <c r="U6" s="57" t="s">
        <v>124</v>
      </c>
      <c r="V6" s="61" t="s">
        <v>34</v>
      </c>
      <c r="W6" s="93" t="s">
        <v>152</v>
      </c>
      <c r="X6" s="104" t="s">
        <v>180</v>
      </c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62" t="s">
        <v>70</v>
      </c>
      <c r="N7" s="51"/>
      <c r="O7" s="51" t="s">
        <v>71</v>
      </c>
      <c r="P7" s="51" t="s">
        <v>28</v>
      </c>
      <c r="Q7" s="56">
        <v>54</v>
      </c>
      <c r="R7" s="2" t="str">
        <f t="shared" si="0"/>
        <v>&gt; 50</v>
      </c>
      <c r="S7" s="56" t="s">
        <v>26</v>
      </c>
      <c r="T7" s="66"/>
      <c r="U7" s="57" t="s">
        <v>125</v>
      </c>
      <c r="V7" s="61" t="s">
        <v>35</v>
      </c>
      <c r="W7" s="95" t="s">
        <v>153</v>
      </c>
      <c r="X7" s="104" t="s">
        <v>181</v>
      </c>
      <c r="Y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62" t="s">
        <v>72</v>
      </c>
      <c r="N8" s="51"/>
      <c r="O8" s="51" t="s">
        <v>73</v>
      </c>
      <c r="P8" s="51" t="s">
        <v>28</v>
      </c>
      <c r="Q8" s="56">
        <v>43</v>
      </c>
      <c r="R8" s="2" t="str">
        <f t="shared" si="0"/>
        <v>41 - 50</v>
      </c>
      <c r="S8" s="56" t="s">
        <v>29</v>
      </c>
      <c r="T8" s="66"/>
      <c r="U8" s="57" t="s">
        <v>126</v>
      </c>
      <c r="V8" s="61" t="s">
        <v>36</v>
      </c>
      <c r="W8" s="96" t="s">
        <v>154</v>
      </c>
      <c r="X8" s="104" t="s">
        <v>182</v>
      </c>
      <c r="Y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2" t="s">
        <v>74</v>
      </c>
      <c r="N9" s="50"/>
      <c r="O9" s="50" t="s">
        <v>75</v>
      </c>
      <c r="P9" s="51" t="s">
        <v>27</v>
      </c>
      <c r="Q9" s="56">
        <v>53</v>
      </c>
      <c r="R9" s="2" t="str">
        <f t="shared" si="0"/>
        <v>&gt; 50</v>
      </c>
      <c r="S9" s="56" t="s">
        <v>26</v>
      </c>
      <c r="T9" s="66"/>
      <c r="U9" s="57" t="s">
        <v>127</v>
      </c>
      <c r="V9" s="61" t="s">
        <v>37</v>
      </c>
      <c r="W9" s="93" t="s">
        <v>155</v>
      </c>
      <c r="X9" s="93" t="s">
        <v>155</v>
      </c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2" t="s">
        <v>76</v>
      </c>
      <c r="N10" s="50"/>
      <c r="O10" s="50" t="s">
        <v>77</v>
      </c>
      <c r="P10" s="51" t="s">
        <v>28</v>
      </c>
      <c r="Q10" s="56">
        <v>59</v>
      </c>
      <c r="R10" s="2" t="str">
        <f t="shared" si="0"/>
        <v>&gt; 50</v>
      </c>
      <c r="S10" s="56" t="s">
        <v>29</v>
      </c>
      <c r="T10" s="66"/>
      <c r="U10" s="57" t="s">
        <v>128</v>
      </c>
      <c r="V10" s="61" t="s">
        <v>38</v>
      </c>
      <c r="W10" s="95" t="s">
        <v>156</v>
      </c>
      <c r="X10" s="95" t="s">
        <v>156</v>
      </c>
      <c r="Y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62" t="s">
        <v>78</v>
      </c>
      <c r="N11" s="51"/>
      <c r="O11" s="51" t="s">
        <v>79</v>
      </c>
      <c r="P11" s="51" t="s">
        <v>28</v>
      </c>
      <c r="Q11" s="56">
        <v>37</v>
      </c>
      <c r="R11" s="2" t="str">
        <f t="shared" si="0"/>
        <v>31 - 40</v>
      </c>
      <c r="S11" s="56" t="s">
        <v>29</v>
      </c>
      <c r="T11" s="66"/>
      <c r="U11" s="57" t="s">
        <v>122</v>
      </c>
      <c r="V11" s="61" t="s">
        <v>39</v>
      </c>
      <c r="W11" s="93" t="s">
        <v>157</v>
      </c>
      <c r="X11" s="104" t="s">
        <v>183</v>
      </c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62" t="s">
        <v>80</v>
      </c>
      <c r="N12" s="50"/>
      <c r="O12" s="50" t="s">
        <v>81</v>
      </c>
      <c r="P12" s="51" t="s">
        <v>28</v>
      </c>
      <c r="Q12" s="56">
        <v>51</v>
      </c>
      <c r="R12" s="2" t="str">
        <f t="shared" si="0"/>
        <v>&gt; 50</v>
      </c>
      <c r="S12" s="56" t="s">
        <v>29</v>
      </c>
      <c r="T12" s="66"/>
      <c r="U12" s="57" t="s">
        <v>129</v>
      </c>
      <c r="V12" s="61" t="s">
        <v>40</v>
      </c>
      <c r="W12" s="95" t="s">
        <v>158</v>
      </c>
      <c r="X12" s="105" t="s">
        <v>184</v>
      </c>
      <c r="Y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2" t="s">
        <v>82</v>
      </c>
      <c r="N13" s="50"/>
      <c r="O13" s="50" t="s">
        <v>83</v>
      </c>
      <c r="P13" s="51" t="s">
        <v>28</v>
      </c>
      <c r="Q13" s="56">
        <v>46</v>
      </c>
      <c r="R13" s="2" t="str">
        <f t="shared" si="0"/>
        <v>41 - 50</v>
      </c>
      <c r="S13" s="56" t="s">
        <v>29</v>
      </c>
      <c r="T13" s="66"/>
      <c r="U13" s="57" t="s">
        <v>130</v>
      </c>
      <c r="V13" s="61" t="s">
        <v>41</v>
      </c>
      <c r="W13" s="95" t="s">
        <v>159</v>
      </c>
      <c r="X13" s="105" t="s">
        <v>185</v>
      </c>
      <c r="Y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80" t="s">
        <v>84</v>
      </c>
      <c r="N14" s="50"/>
      <c r="O14" s="50" t="s">
        <v>85</v>
      </c>
      <c r="P14" s="51" t="s">
        <v>28</v>
      </c>
      <c r="Q14" s="56">
        <v>54</v>
      </c>
      <c r="R14" s="2" t="str">
        <f t="shared" si="0"/>
        <v>&gt; 50</v>
      </c>
      <c r="S14" s="56" t="s">
        <v>29</v>
      </c>
      <c r="T14" s="66"/>
      <c r="U14" s="57" t="s">
        <v>120</v>
      </c>
      <c r="V14" s="61" t="s">
        <v>42</v>
      </c>
      <c r="W14" s="93" t="s">
        <v>160</v>
      </c>
      <c r="X14" s="104" t="s">
        <v>186</v>
      </c>
      <c r="Y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2" t="s">
        <v>86</v>
      </c>
      <c r="N15" s="51"/>
      <c r="O15" s="51" t="s">
        <v>87</v>
      </c>
      <c r="P15" s="51" t="s">
        <v>28</v>
      </c>
      <c r="Q15" s="56">
        <v>57</v>
      </c>
      <c r="R15" s="2" t="str">
        <f t="shared" si="0"/>
        <v>&gt; 50</v>
      </c>
      <c r="S15" s="56" t="s">
        <v>26</v>
      </c>
      <c r="T15" s="66"/>
      <c r="U15" s="57" t="s">
        <v>131</v>
      </c>
      <c r="V15" s="61" t="s">
        <v>43</v>
      </c>
      <c r="W15" s="95" t="s">
        <v>161</v>
      </c>
      <c r="X15" s="95" t="s">
        <v>161</v>
      </c>
      <c r="Y15" s="10"/>
    </row>
    <row r="16" spans="1:25" ht="16.899999999999999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63" t="s">
        <v>88</v>
      </c>
      <c r="N16" s="67"/>
      <c r="O16" s="67" t="s">
        <v>89</v>
      </c>
      <c r="P16" s="67" t="s">
        <v>28</v>
      </c>
      <c r="Q16" s="71">
        <v>50</v>
      </c>
      <c r="R16" s="2" t="str">
        <f t="shared" si="0"/>
        <v>41 - 50</v>
      </c>
      <c r="S16" s="71" t="s">
        <v>26</v>
      </c>
      <c r="T16" s="66"/>
      <c r="U16" s="69" t="s">
        <v>132</v>
      </c>
      <c r="V16" s="61" t="s">
        <v>44</v>
      </c>
      <c r="W16" s="97"/>
      <c r="X16" s="106"/>
      <c r="Y16" s="1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4" t="s">
        <v>90</v>
      </c>
      <c r="N17" s="68"/>
      <c r="O17" s="68" t="s">
        <v>91</v>
      </c>
      <c r="P17" s="68" t="s">
        <v>28</v>
      </c>
      <c r="Q17" s="72">
        <v>50</v>
      </c>
      <c r="R17" s="2" t="str">
        <f t="shared" si="0"/>
        <v>41 - 50</v>
      </c>
      <c r="S17" s="72" t="s">
        <v>26</v>
      </c>
      <c r="T17" s="66"/>
      <c r="U17" s="59" t="s">
        <v>133</v>
      </c>
      <c r="V17" s="61" t="s">
        <v>45</v>
      </c>
      <c r="W17" s="98" t="s">
        <v>162</v>
      </c>
      <c r="X17" s="107" t="s">
        <v>187</v>
      </c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2" t="s">
        <v>92</v>
      </c>
      <c r="N18" s="51"/>
      <c r="O18" s="51" t="s">
        <v>93</v>
      </c>
      <c r="P18" s="51" t="s">
        <v>28</v>
      </c>
      <c r="Q18" s="56">
        <v>56</v>
      </c>
      <c r="R18" s="2" t="str">
        <f t="shared" si="0"/>
        <v>&gt; 50</v>
      </c>
      <c r="S18" s="56" t="s">
        <v>26</v>
      </c>
      <c r="T18" s="66"/>
      <c r="U18" s="57" t="s">
        <v>134</v>
      </c>
      <c r="V18" s="61" t="s">
        <v>46</v>
      </c>
      <c r="W18" s="95" t="s">
        <v>163</v>
      </c>
      <c r="X18" s="95" t="s">
        <v>188</v>
      </c>
      <c r="Y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5" t="s">
        <v>94</v>
      </c>
      <c r="N19" s="52"/>
      <c r="O19" s="52" t="s">
        <v>95</v>
      </c>
      <c r="P19" s="54" t="s">
        <v>28</v>
      </c>
      <c r="Q19" s="81">
        <v>54</v>
      </c>
      <c r="R19" s="2" t="str">
        <f t="shared" si="0"/>
        <v>&gt; 50</v>
      </c>
      <c r="S19" s="81" t="s">
        <v>26</v>
      </c>
      <c r="T19" s="66"/>
      <c r="U19" s="58" t="s">
        <v>135</v>
      </c>
      <c r="V19" s="61" t="s">
        <v>47</v>
      </c>
      <c r="W19" s="99" t="s">
        <v>164</v>
      </c>
      <c r="X19" s="105" t="s">
        <v>189</v>
      </c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79" t="s">
        <v>96</v>
      </c>
      <c r="N20" s="53"/>
      <c r="O20" s="53" t="s">
        <v>97</v>
      </c>
      <c r="P20" s="54" t="s">
        <v>28</v>
      </c>
      <c r="Q20" s="81">
        <v>52</v>
      </c>
      <c r="R20" s="2" t="str">
        <f t="shared" si="0"/>
        <v>&gt; 50</v>
      </c>
      <c r="S20" s="81" t="s">
        <v>26</v>
      </c>
      <c r="T20" s="66"/>
      <c r="U20" s="58" t="s">
        <v>136</v>
      </c>
      <c r="V20" s="61" t="s">
        <v>48</v>
      </c>
      <c r="W20" s="100" t="s">
        <v>165</v>
      </c>
      <c r="X20" s="104" t="s">
        <v>190</v>
      </c>
      <c r="Y20" s="1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5" t="s">
        <v>98</v>
      </c>
      <c r="N21" s="52"/>
      <c r="O21" s="52" t="s">
        <v>99</v>
      </c>
      <c r="P21" s="54" t="s">
        <v>28</v>
      </c>
      <c r="Q21" s="81">
        <v>45</v>
      </c>
      <c r="R21" s="2" t="str">
        <f t="shared" si="0"/>
        <v>41 - 50</v>
      </c>
      <c r="S21" s="81" t="s">
        <v>29</v>
      </c>
      <c r="T21" s="66"/>
      <c r="U21" s="58" t="s">
        <v>137</v>
      </c>
      <c r="V21" s="61" t="s">
        <v>49</v>
      </c>
      <c r="W21" s="99" t="s">
        <v>166</v>
      </c>
      <c r="X21" s="99" t="s">
        <v>166</v>
      </c>
      <c r="Y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5" t="s">
        <v>100</v>
      </c>
      <c r="N22" s="52"/>
      <c r="O22" s="52" t="s">
        <v>101</v>
      </c>
      <c r="P22" s="54" t="s">
        <v>28</v>
      </c>
      <c r="Q22" s="81">
        <v>33</v>
      </c>
      <c r="R22" s="2" t="str">
        <f t="shared" si="0"/>
        <v>31 - 40</v>
      </c>
      <c r="S22" s="81" t="s">
        <v>26</v>
      </c>
      <c r="T22" s="66"/>
      <c r="U22" s="58" t="s">
        <v>138</v>
      </c>
      <c r="V22" s="61" t="s">
        <v>50</v>
      </c>
      <c r="W22" s="100" t="s">
        <v>167</v>
      </c>
      <c r="X22" s="100" t="s">
        <v>191</v>
      </c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73" t="s">
        <v>102</v>
      </c>
      <c r="N23" s="52"/>
      <c r="O23" s="52" t="s">
        <v>103</v>
      </c>
      <c r="P23" s="54" t="s">
        <v>28</v>
      </c>
      <c r="Q23" s="81">
        <v>48</v>
      </c>
      <c r="R23" s="2" t="str">
        <f t="shared" si="0"/>
        <v>41 - 50</v>
      </c>
      <c r="S23" s="81" t="s">
        <v>26</v>
      </c>
      <c r="T23" s="66"/>
      <c r="U23" s="58" t="s">
        <v>139</v>
      </c>
      <c r="V23" s="61" t="s">
        <v>51</v>
      </c>
      <c r="W23" s="101" t="s">
        <v>168</v>
      </c>
      <c r="X23" s="101" t="s">
        <v>168</v>
      </c>
      <c r="Y23" s="1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5" t="s">
        <v>104</v>
      </c>
      <c r="N24" s="52"/>
      <c r="O24" s="52" t="s">
        <v>105</v>
      </c>
      <c r="P24" s="54" t="s">
        <v>27</v>
      </c>
      <c r="Q24" s="81">
        <v>45</v>
      </c>
      <c r="R24" s="2" t="str">
        <f t="shared" si="0"/>
        <v>41 - 50</v>
      </c>
      <c r="S24" s="81" t="s">
        <v>29</v>
      </c>
      <c r="T24" s="66"/>
      <c r="U24" s="58" t="s">
        <v>140</v>
      </c>
      <c r="V24" s="61" t="s">
        <v>52</v>
      </c>
      <c r="W24" s="100" t="s">
        <v>169</v>
      </c>
      <c r="X24" s="104" t="s">
        <v>192</v>
      </c>
      <c r="Y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82" t="s">
        <v>106</v>
      </c>
      <c r="N25" s="52"/>
      <c r="O25" s="52" t="s">
        <v>107</v>
      </c>
      <c r="P25" s="54" t="s">
        <v>28</v>
      </c>
      <c r="Q25" s="81">
        <v>44</v>
      </c>
      <c r="R25" s="2" t="str">
        <f t="shared" si="0"/>
        <v>41 - 50</v>
      </c>
      <c r="S25" s="89" t="s">
        <v>26</v>
      </c>
      <c r="T25" s="66"/>
      <c r="U25" s="58" t="s">
        <v>141</v>
      </c>
      <c r="V25" s="61" t="s">
        <v>53</v>
      </c>
      <c r="W25" s="100" t="s">
        <v>170</v>
      </c>
      <c r="X25" s="104" t="s">
        <v>193</v>
      </c>
      <c r="Y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83" t="s">
        <v>108</v>
      </c>
      <c r="N26" s="54"/>
      <c r="O26" s="54" t="s">
        <v>109</v>
      </c>
      <c r="P26" s="54" t="s">
        <v>28</v>
      </c>
      <c r="Q26" s="81">
        <v>59</v>
      </c>
      <c r="R26" s="2" t="str">
        <f t="shared" si="0"/>
        <v>&gt; 50</v>
      </c>
      <c r="S26" s="89" t="s">
        <v>26</v>
      </c>
      <c r="T26" s="66"/>
      <c r="U26" s="58" t="s">
        <v>142</v>
      </c>
      <c r="V26" s="61" t="s">
        <v>54</v>
      </c>
      <c r="W26" s="100" t="s">
        <v>171</v>
      </c>
      <c r="X26" s="104" t="s">
        <v>194</v>
      </c>
      <c r="Y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73" t="s">
        <v>110</v>
      </c>
      <c r="N27" s="54"/>
      <c r="O27" s="54" t="s">
        <v>111</v>
      </c>
      <c r="P27" s="54" t="s">
        <v>27</v>
      </c>
      <c r="Q27" s="81">
        <v>41</v>
      </c>
      <c r="R27" s="2" t="str">
        <f t="shared" si="0"/>
        <v>41 - 50</v>
      </c>
      <c r="S27" s="90" t="s">
        <v>29</v>
      </c>
      <c r="T27" s="66"/>
      <c r="U27" s="58" t="s">
        <v>143</v>
      </c>
      <c r="V27" s="61" t="s">
        <v>55</v>
      </c>
      <c r="W27" s="100" t="s">
        <v>172</v>
      </c>
      <c r="X27" s="104" t="s">
        <v>195</v>
      </c>
      <c r="Y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73" t="s">
        <v>112</v>
      </c>
      <c r="N28" s="54"/>
      <c r="O28" s="54" t="s">
        <v>113</v>
      </c>
      <c r="P28" s="54" t="s">
        <v>28</v>
      </c>
      <c r="Q28" s="81">
        <v>42</v>
      </c>
      <c r="R28" s="2" t="str">
        <f t="shared" si="0"/>
        <v>41 - 50</v>
      </c>
      <c r="S28" s="81" t="s">
        <v>200</v>
      </c>
      <c r="T28" s="66"/>
      <c r="U28" s="58" t="s">
        <v>144</v>
      </c>
      <c r="V28" s="61" t="s">
        <v>56</v>
      </c>
      <c r="W28" s="100" t="s">
        <v>173</v>
      </c>
      <c r="X28" s="104" t="s">
        <v>196</v>
      </c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73" t="s">
        <v>114</v>
      </c>
      <c r="N29" s="54"/>
      <c r="O29" s="54" t="s">
        <v>115</v>
      </c>
      <c r="P29" s="54" t="s">
        <v>27</v>
      </c>
      <c r="Q29" s="81">
        <v>32</v>
      </c>
      <c r="R29" s="2" t="str">
        <f t="shared" si="0"/>
        <v>31 - 40</v>
      </c>
      <c r="S29" s="81" t="s">
        <v>26</v>
      </c>
      <c r="T29" s="66"/>
      <c r="U29" s="58" t="s">
        <v>145</v>
      </c>
      <c r="V29" s="61" t="s">
        <v>57</v>
      </c>
      <c r="W29" s="100" t="s">
        <v>174</v>
      </c>
      <c r="X29" s="104" t="s">
        <v>197</v>
      </c>
      <c r="Y29" s="10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73" t="s">
        <v>116</v>
      </c>
      <c r="N30" s="54"/>
      <c r="O30" s="54" t="s">
        <v>117</v>
      </c>
      <c r="P30" s="54" t="s">
        <v>28</v>
      </c>
      <c r="Q30" s="81">
        <v>35</v>
      </c>
      <c r="R30" s="2" t="str">
        <f t="shared" si="0"/>
        <v>31 - 40</v>
      </c>
      <c r="S30" s="81" t="s">
        <v>29</v>
      </c>
      <c r="T30" s="66"/>
      <c r="U30" s="58" t="s">
        <v>146</v>
      </c>
      <c r="V30" s="61" t="s">
        <v>58</v>
      </c>
      <c r="W30" s="100" t="s">
        <v>175</v>
      </c>
      <c r="X30" s="108" t="s">
        <v>198</v>
      </c>
      <c r="Y30" s="10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84" t="s">
        <v>118</v>
      </c>
      <c r="N31" s="55"/>
      <c r="O31" s="55" t="s">
        <v>119</v>
      </c>
      <c r="P31" s="88" t="s">
        <v>28</v>
      </c>
      <c r="Q31" s="85">
        <v>48</v>
      </c>
      <c r="R31" s="2" t="str">
        <f t="shared" si="0"/>
        <v>41 - 50</v>
      </c>
      <c r="S31" s="85" t="s">
        <v>29</v>
      </c>
      <c r="T31" s="66"/>
      <c r="U31" s="60" t="s">
        <v>147</v>
      </c>
      <c r="V31" s="61" t="s">
        <v>59</v>
      </c>
      <c r="W31" s="102" t="s">
        <v>176</v>
      </c>
      <c r="X31" s="109" t="s">
        <v>199</v>
      </c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hyperlinks>
    <hyperlink ref="X2" r:id="rId1"/>
    <hyperlink ref="X4" r:id="rId2"/>
    <hyperlink ref="X6" r:id="rId3"/>
    <hyperlink ref="X7" r:id="rId4"/>
    <hyperlink ref="X11" r:id="rId5"/>
    <hyperlink ref="X12" r:id="rId6"/>
    <hyperlink ref="X13" r:id="rId7"/>
    <hyperlink ref="X14" r:id="rId8"/>
    <hyperlink ref="X17" r:id="rId9"/>
    <hyperlink ref="X19" r:id="rId10"/>
    <hyperlink ref="X20" r:id="rId11"/>
    <hyperlink ref="X24" r:id="rId12"/>
    <hyperlink ref="X25" r:id="rId13"/>
    <hyperlink ref="X26" r:id="rId14"/>
    <hyperlink ref="X27" r:id="rId15"/>
    <hyperlink ref="X28" r:id="rId16"/>
    <hyperlink ref="X29" r:id="rId17"/>
    <hyperlink ref="X30" r:id="rId18"/>
    <hyperlink ref="X31" r:id="rId19"/>
    <hyperlink ref="X8" r:id="rId20"/>
  </hyperlinks>
  <pageMargins left="0.7" right="0.7" top="0.3" bottom="0.3" header="0.3" footer="0.3"/>
  <pageSetup paperSize="9" orientation="portrait" useFirstPageNumber="1" horizontalDpi="0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KSP SKKNI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2016-10-04T04:46:41Z</dcterms:modified>
  <dc:language>en-US</dc:language>
</cp:coreProperties>
</file>