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6380" windowHeight="8190" tabRatio="463"/>
  </bookViews>
  <sheets>
    <sheet name="KSP SKKNI" sheetId="3" r:id="rId1"/>
  </sheets>
  <calcPr calcId="152511"/>
</workbook>
</file>

<file path=xl/calcChain.xml><?xml version="1.0" encoding="utf-8"?>
<calcChain xmlns="http://schemas.openxmlformats.org/spreadsheetml/2006/main">
  <c r="R31" i="3" l="1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</calcChain>
</file>

<file path=xl/sharedStrings.xml><?xml version="1.0" encoding="utf-8"?>
<sst xmlns="http://schemas.openxmlformats.org/spreadsheetml/2006/main" count="322" uniqueCount="199">
  <si>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</si>
  <si>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</si>
  <si>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</si>
  <si>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</si>
  <si>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</si>
  <si>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</si>
  <si>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</si>
  <si>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</si>
  <si>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</si>
  <si>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</si>
  <si>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</si>
  <si>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</si>
  <si>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</si>
  <si>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</si>
  <si>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</si>
  <si>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</si>
  <si>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</si>
  <si>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</si>
  <si>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</si>
  <si>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</si>
  <si>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</si>
  <si>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</si>
  <si>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</si>
  <si>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</si>
  <si>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</si>
  <si>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</si>
  <si>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</si>
  <si>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P</t>
  </si>
  <si>
    <t>L</t>
  </si>
  <si>
    <t>SLTA</t>
  </si>
  <si>
    <t>S2</t>
  </si>
  <si>
    <t>Nasri</t>
  </si>
  <si>
    <t>Lombok Timur, 31 Desember 1981</t>
  </si>
  <si>
    <t>M. Syafarwadi</t>
  </si>
  <si>
    <t>Lombok Timur, 4 Oktober 1986</t>
  </si>
  <si>
    <t>Akhmad Fauzi</t>
  </si>
  <si>
    <t>Pringgarata Timur, 26 Maret 1973</t>
  </si>
  <si>
    <t>Suhamdi</t>
  </si>
  <si>
    <t>Masbagik Timur, 31 Desember 1978</t>
  </si>
  <si>
    <t>Talaat</t>
  </si>
  <si>
    <t>Lombok Timur, 31 Desember 1961</t>
  </si>
  <si>
    <t>Rosminiati</t>
  </si>
  <si>
    <t>Lombok Timur, 31 Desember 1979</t>
  </si>
  <si>
    <t>Lindrawaty A</t>
  </si>
  <si>
    <t>Surabaya, 29 januari 1956</t>
  </si>
  <si>
    <t>Lalu Satria</t>
  </si>
  <si>
    <t>Batujai, 26 Januari 1983</t>
  </si>
  <si>
    <t>M. Hutbi</t>
  </si>
  <si>
    <t>Montong Betok, 31 desember 1972</t>
  </si>
  <si>
    <t>Ahmad Sarkawi</t>
  </si>
  <si>
    <t>Pringgarata Timur, 31 Desember 1978</t>
  </si>
  <si>
    <t>Lalu Ismail Saleh</t>
  </si>
  <si>
    <t>Selong, 15 Oktober 1984</t>
  </si>
  <si>
    <t>Baiq Nanin W.</t>
  </si>
  <si>
    <t>Desa Ubung, 14 Desember 1982</t>
  </si>
  <si>
    <t>lalu Taufik M.</t>
  </si>
  <si>
    <t>Kotaraja, 14 Maret 1982</t>
  </si>
  <si>
    <t>Baiq Widiastuti</t>
  </si>
  <si>
    <t>penujak, 5 Oktober 1980</t>
  </si>
  <si>
    <t>Siswantio</t>
  </si>
  <si>
    <t>maumere, 4 Maret 1972</t>
  </si>
  <si>
    <t>Niti Rahayu</t>
  </si>
  <si>
    <t xml:space="preserve">mataram, </t>
  </si>
  <si>
    <t>Lalu Saipullah</t>
  </si>
  <si>
    <t>Lombok Timur, 31 Desember 1970</t>
  </si>
  <si>
    <t>I Gusti ketut</t>
  </si>
  <si>
    <t>Tanjung, 20 November 1973</t>
  </si>
  <si>
    <t xml:space="preserve">R. Haeri </t>
  </si>
  <si>
    <t>peseng, 7 April 1981</t>
  </si>
  <si>
    <t>Nina Sulistyo</t>
  </si>
  <si>
    <t>Malang, 25 September 1959</t>
  </si>
  <si>
    <t>Amrizal Manan</t>
  </si>
  <si>
    <t>Sungai Penuh, 14 Oktober 1957</t>
  </si>
  <si>
    <t>M. Nasir Jailahi</t>
  </si>
  <si>
    <t>Semayam, 18 Juni 1981</t>
  </si>
  <si>
    <t>Junaidin</t>
  </si>
  <si>
    <t>Bima, 31 Desember 1964</t>
  </si>
  <si>
    <t>Cijstodio Soares</t>
  </si>
  <si>
    <t>Watoba 17 Agustus 1974</t>
  </si>
  <si>
    <t>I Kadek Ariyasa</t>
  </si>
  <si>
    <t>Mataram, 30 Maret 1985</t>
  </si>
  <si>
    <t>Nyoman Widarti</t>
  </si>
  <si>
    <t>Sumbawa, 1 April 1963</t>
  </si>
  <si>
    <t>I Wayan Widara</t>
  </si>
  <si>
    <t>Denpasar, 7 Desember 1961</t>
  </si>
  <si>
    <t>Kamrullah</t>
  </si>
  <si>
    <t>Karangbata, 7 Januari 1979</t>
  </si>
  <si>
    <t>Dwi Sumaryani</t>
  </si>
  <si>
    <t>Yogya, 23 Maret 1977</t>
  </si>
  <si>
    <t>Dewi KARMILA</t>
  </si>
  <si>
    <t>Kembung, 20 Oktober 1986</t>
  </si>
  <si>
    <t>Jl. Ulimaya Indah No. 31 Mataram</t>
  </si>
  <si>
    <t>Jl. Jatiluhur II No. 15 Mataram</t>
  </si>
  <si>
    <t>Benteng Taman Indah Pringgarata Lombok Tengah</t>
  </si>
  <si>
    <t>Jl. Pariwisata No. 02 Masbagik Timur</t>
  </si>
  <si>
    <t>Kalijaga kec. Lombok Timur</t>
  </si>
  <si>
    <t>Jl. Prof. Supomo RT 22 Kel. Pancor Lombok Timur</t>
  </si>
  <si>
    <t>KJl. Jombang II/8 Tamanbaru Mataram</t>
  </si>
  <si>
    <t>Karang dalam desa batujai Lombok Tengah</t>
  </si>
  <si>
    <t>Selong Kec. Lombok Timur</t>
  </si>
  <si>
    <t>Desa Taman Indah Kec. Pringgarata Lombok Tengah</t>
  </si>
  <si>
    <t>Jl. TGH Bangkol No. 2 Lombok Tengah</t>
  </si>
  <si>
    <t>Desa Ubung Kec. Janggat Lombok Tengah</t>
  </si>
  <si>
    <t>Desa Kotaraja kec. Sikur Lombok Timur</t>
  </si>
  <si>
    <t>Desa ketara Kec. Pujut Lombok Tengah</t>
  </si>
  <si>
    <t>Jl. Blok Nusantara II No. 3 Mataram</t>
  </si>
  <si>
    <t>Jl. Narmada No. 33 Lombok Barat</t>
  </si>
  <si>
    <t>Jl. TGH Umar Gunungsari Lombok Barat</t>
  </si>
  <si>
    <t>Jl. Lembu No. 2 Desa Tanjuk Lombok</t>
  </si>
  <si>
    <t>Jl. Gunung Lawu No. 289 Mataram</t>
  </si>
  <si>
    <t>Jl. Ikan Arwana Q4 Malang</t>
  </si>
  <si>
    <t>Puri Masurai I Blok A/5 Jambi</t>
  </si>
  <si>
    <t>Jl. Ade Irma Gang Panda 5 No. 16 Mataram</t>
  </si>
  <si>
    <t>Jl. Teluk sunut No. 2 Mataram</t>
  </si>
  <si>
    <t>Jl. Abdul Nadir Gang X Mataram</t>
  </si>
  <si>
    <t>Jl. Biola No. 4 Mataram</t>
  </si>
  <si>
    <t>Jl. Keboiwa gg. Kepundung No. 9 denpasar</t>
  </si>
  <si>
    <t>Jl. Tanjung Kuning No. 1 Denpasar</t>
  </si>
  <si>
    <t>Jl. Senopati III Karangbata Mataram</t>
  </si>
  <si>
    <t>jl. Leuser b-7 Lombok Barat</t>
  </si>
  <si>
    <t>BTN mekar Griya Sejati Blok L/5 Lombok Barat</t>
  </si>
  <si>
    <t>Perkopsyah Mataram</t>
  </si>
  <si>
    <t>KSU BMT Al - Iqtishady</t>
  </si>
  <si>
    <t>KSPS BMT Ash-Shaff</t>
  </si>
  <si>
    <t>KSU Syariah Assyuro</t>
  </si>
  <si>
    <t>Dinas KUKM Kab. Lombok Timur</t>
  </si>
  <si>
    <t>Dinas KUMKM Prov. NTB</t>
  </si>
  <si>
    <t>KUD Badar</t>
  </si>
  <si>
    <t>PKPRI Lombok Timur</t>
  </si>
  <si>
    <t>KSP Syariah BMT Ash-Shaff</t>
  </si>
  <si>
    <t>Diskoperindag Kab. Lombok Tengah</t>
  </si>
  <si>
    <t>KSU BMT Al Hidayah</t>
  </si>
  <si>
    <t>Kopwan Al Hali yasin</t>
  </si>
  <si>
    <t>KSP Lombok Sejati</t>
  </si>
  <si>
    <t>Dinas Perindagkop Kab. Lombok Utara</t>
  </si>
  <si>
    <t>KSP Tunas berlian</t>
  </si>
  <si>
    <t>KSP Darussalam</t>
  </si>
  <si>
    <t>UPT Diklat KUKM Prov. Jawa Timur</t>
  </si>
  <si>
    <t>Koperasi Swakerta</t>
  </si>
  <si>
    <t>Perkopsyah NTB</t>
  </si>
  <si>
    <t>Dinas KUMKM kab. Lombok Barat</t>
  </si>
  <si>
    <t>KSP Sejahtera</t>
  </si>
  <si>
    <t>Dinas KUMKM Prov. Bali</t>
  </si>
  <si>
    <t>Koperasi Melati Bina Mandiri</t>
  </si>
  <si>
    <t>Kopsyah Darussalam</t>
  </si>
  <si>
    <t>LDP Lombok Sejati</t>
  </si>
  <si>
    <t>mnasritamrin@gmail.com</t>
  </si>
  <si>
    <t>0370642691</t>
  </si>
  <si>
    <t>fauziabkar@yahoo.co.id</t>
  </si>
  <si>
    <t>suhamdi_lotim@yahoo.co.id</t>
  </si>
  <si>
    <t>0376 21262</t>
  </si>
  <si>
    <t>ppkp_kkblombok@gmail.com</t>
  </si>
  <si>
    <t>lalusatira@yahoo.com</t>
  </si>
  <si>
    <t>azlan.mazlan.mba@gmail.com</t>
  </si>
  <si>
    <t>ahmadsarkawiabkar@gmail.com</t>
  </si>
  <si>
    <t>salehismaillalu@gmail.com</t>
  </si>
  <si>
    <t>08175701067</t>
  </si>
  <si>
    <t>lalutaufikmulyajati@yahoo.co.id</t>
  </si>
  <si>
    <t>baiq.widichupu@gmail.com</t>
  </si>
  <si>
    <t>siswantio72@gmail.com</t>
  </si>
  <si>
    <t>rahayu.niti@gmail.com</t>
  </si>
  <si>
    <t>saipullahlalu051@gmail.com</t>
  </si>
  <si>
    <t>085935117060</t>
  </si>
  <si>
    <t>refri99@gmail.com</t>
  </si>
  <si>
    <t>amrizalmanan@gmail.com</t>
  </si>
  <si>
    <t>mnj.best81@gmail.com</t>
  </si>
  <si>
    <t>junaidin.tongga@gmail.com</t>
  </si>
  <si>
    <t>ari_punjab@yahoo.com</t>
  </si>
  <si>
    <t>uptkopbali@yahoo.com</t>
  </si>
  <si>
    <t>kamrullah01@gmail.com</t>
  </si>
  <si>
    <t>lombok.sejati@gmail.com</t>
  </si>
  <si>
    <t>087861036909</t>
  </si>
  <si>
    <t>081917139407</t>
  </si>
  <si>
    <t>081803654498</t>
  </si>
  <si>
    <t>085937003326</t>
  </si>
  <si>
    <t>081803633167</t>
  </si>
  <si>
    <t>087763069531</t>
  </si>
  <si>
    <t>0917361188</t>
  </si>
  <si>
    <t>081803717111</t>
  </si>
  <si>
    <t>087763101507</t>
  </si>
  <si>
    <t>081907916441</t>
  </si>
  <si>
    <t>081282811184</t>
  </si>
  <si>
    <t>081917714111</t>
  </si>
  <si>
    <t>081999887699</t>
  </si>
  <si>
    <t>087865266765</t>
  </si>
  <si>
    <t>081246521606</t>
  </si>
  <si>
    <t>087865291000</t>
  </si>
  <si>
    <t>08175762500</t>
  </si>
  <si>
    <t>08155519119</t>
  </si>
  <si>
    <t>08127827934</t>
  </si>
  <si>
    <t>081805222918</t>
  </si>
  <si>
    <t>0818465873</t>
  </si>
  <si>
    <t>081907779635</t>
  </si>
  <si>
    <t>085937000020</t>
  </si>
  <si>
    <t>08123869489</t>
  </si>
  <si>
    <t>081388663578</t>
  </si>
  <si>
    <t>085937046146</t>
  </si>
  <si>
    <t>081915951603</t>
  </si>
  <si>
    <t>087765103276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</si>
</sst>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m/d/yy\ hh:mm\ AM/PM"/>
  </numFmts>
  <fonts count="27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u/>
      <sz val="11"/>
      <color theme="10"/>
      <name val="Calibri"/>
      <family val="2"/>
      <charset val="1"/>
    </font>
    <font>
      <sz val="11"/>
      <color indexed="8"/>
      <name val="Calibri"/>
      <family val="2"/>
    </font>
    <font>
      <u/>
      <sz val="11"/>
      <name val="Tahoma"/>
      <family val="2"/>
    </font>
    <font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7" fillId="0" borderId="0"/>
    <xf numFmtId="0" fontId="5" fillId="0" borderId="0"/>
    <xf numFmtId="0" fontId="8" fillId="0" borderId="0"/>
    <xf numFmtId="0" fontId="9" fillId="0" borderId="0" applyNumberForma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3" fillId="0" borderId="0"/>
    <xf numFmtId="0" fontId="2" fillId="0" borderId="0"/>
    <xf numFmtId="0" fontId="19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1" fillId="0" borderId="0"/>
  </cellStyleXfs>
  <cellXfs count="137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5" quotePrefix="1" applyBorder="1" applyAlignment="1">
      <alignment vertical="center" wrapText="1"/>
    </xf>
    <xf numFmtId="0" fontId="4" fillId="0" borderId="2" xfId="5" quotePrefix="1" applyBorder="1" applyAlignment="1">
      <alignment vertical="center"/>
    </xf>
    <xf numFmtId="0" fontId="4" fillId="0" borderId="2" xfId="5" applyBorder="1" applyAlignment="1">
      <alignment vertical="center" wrapText="1"/>
    </xf>
    <xf numFmtId="3" fontId="13" fillId="0" borderId="2" xfId="8" applyNumberFormat="1" applyFont="1" applyBorder="1" applyAlignment="1">
      <alignment horizontal="left" vertical="center" wrapText="1"/>
    </xf>
    <xf numFmtId="0" fontId="10" fillId="0" borderId="0" xfId="0" applyFont="1" applyAlignment="1"/>
    <xf numFmtId="0" fontId="11" fillId="0" borderId="2" xfId="8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2" xfId="8" quotePrefix="1" applyFont="1" applyBorder="1" applyAlignment="1">
      <alignment horizontal="center" vertical="center" wrapText="1"/>
    </xf>
    <xf numFmtId="3" fontId="11" fillId="3" borderId="2" xfId="8" applyNumberFormat="1" applyFont="1" applyFill="1" applyBorder="1" applyAlignment="1">
      <alignment horizontal="left" vertical="center" wrapText="1"/>
    </xf>
    <xf numFmtId="14" fontId="11" fillId="0" borderId="2" xfId="8" quotePrefix="1" applyNumberFormat="1" applyFont="1" applyBorder="1" applyAlignment="1">
      <alignment horizontal="center" vertical="center" wrapText="1"/>
    </xf>
    <xf numFmtId="0" fontId="12" fillId="0" borderId="4" xfId="8" quotePrefix="1" applyFont="1" applyBorder="1" applyAlignment="1">
      <alignment horizontal="left"/>
    </xf>
    <xf numFmtId="0" fontId="12" fillId="0" borderId="4" xfId="8" applyFont="1" applyBorder="1" applyAlignment="1">
      <alignment horizontal="left"/>
    </xf>
    <xf numFmtId="0" fontId="18" fillId="0" borderId="2" xfId="6" applyFont="1" applyBorder="1" applyAlignment="1">
      <alignment horizontal="left"/>
    </xf>
    <xf numFmtId="0" fontId="17" fillId="0" borderId="3" xfId="8" applyFont="1" applyBorder="1" applyAlignment="1">
      <alignment horizontal="left" wrapText="1"/>
    </xf>
    <xf numFmtId="3" fontId="16" fillId="3" borderId="4" xfId="8" applyNumberFormat="1" applyFont="1" applyFill="1" applyBorder="1" applyAlignment="1">
      <alignment horizontal="left" vertical="center" wrapText="1"/>
    </xf>
    <xf numFmtId="3" fontId="16" fillId="3" borderId="2" xfId="8" applyNumberFormat="1" applyFont="1" applyFill="1" applyBorder="1" applyAlignment="1">
      <alignment horizontal="left" vertical="center" wrapText="1"/>
    </xf>
    <xf numFmtId="3" fontId="15" fillId="0" borderId="2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2" xfId="8" applyFont="1" applyBorder="1" applyAlignment="1">
      <alignment wrapText="1"/>
    </xf>
    <xf numFmtId="0" fontId="11" fillId="0" borderId="2" xfId="8" applyFont="1" applyBorder="1" applyAlignment="1">
      <alignment horizontal="center"/>
    </xf>
    <xf numFmtId="0" fontId="14" fillId="0" borderId="2" xfId="6" applyFont="1" applyBorder="1" applyAlignment="1">
      <alignment horizontal="left" wrapText="1"/>
    </xf>
    <xf numFmtId="0" fontId="11" fillId="0" borderId="3" xfId="8" quotePrefix="1" applyFont="1" applyBorder="1" applyAlignment="1">
      <alignment horizontal="left"/>
    </xf>
    <xf numFmtId="3" fontId="15" fillId="3" borderId="2" xfId="8" applyNumberFormat="1" applyFont="1" applyFill="1" applyBorder="1" applyAlignment="1">
      <alignment horizontal="left" vertical="center" wrapText="1"/>
    </xf>
    <xf numFmtId="0" fontId="15" fillId="3" borderId="3" xfId="8" applyFont="1" applyFill="1" applyBorder="1" applyAlignment="1">
      <alignment horizontal="left" vertical="center" wrapText="1"/>
    </xf>
    <xf numFmtId="0" fontId="12" fillId="0" borderId="4" xfId="8" applyFont="1" applyBorder="1" applyAlignment="1">
      <alignment horizontal="left" wrapText="1"/>
    </xf>
    <xf numFmtId="14" fontId="12" fillId="0" borderId="4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vertical="center" wrapText="1"/>
    </xf>
    <xf numFmtId="14" fontId="12" fillId="0" borderId="2" xfId="8" applyNumberFormat="1" applyFont="1" applyBorder="1" applyAlignment="1">
      <alignment horizontal="left" vertical="center" wrapText="1"/>
    </xf>
    <xf numFmtId="14" fontId="12" fillId="0" borderId="3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wrapText="1"/>
    </xf>
    <xf numFmtId="0" fontId="12" fillId="0" borderId="4" xfId="8" applyFont="1" applyBorder="1" applyAlignment="1">
      <alignment horizontal="center"/>
    </xf>
    <xf numFmtId="0" fontId="12" fillId="0" borderId="2" xfId="8" applyFont="1" applyBorder="1" applyAlignment="1">
      <alignment horizontal="center"/>
    </xf>
    <xf numFmtId="0" fontId="12" fillId="0" borderId="3" xfId="8" applyFont="1" applyBorder="1" applyAlignment="1">
      <alignment horizontal="center"/>
    </xf>
    <xf numFmtId="0" fontId="12" fillId="0" borderId="3" xfId="8" applyFont="1" applyBorder="1" applyAlignment="1">
      <alignment horizontal="left" wrapText="1"/>
    </xf>
    <xf numFmtId="0" fontId="17" fillId="0" borderId="2" xfId="8" applyFont="1" applyBorder="1" applyAlignment="1">
      <alignment horizontal="left" wrapText="1"/>
    </xf>
    <xf numFmtId="0" fontId="12" fillId="0" borderId="2" xfId="8" applyFont="1" applyBorder="1" applyAlignment="1">
      <alignment horizontal="left"/>
    </xf>
    <xf numFmtId="0" fontId="12" fillId="0" borderId="2" xfId="8" quotePrefix="1" applyFont="1" applyBorder="1" applyAlignment="1">
      <alignment horizontal="left"/>
    </xf>
    <xf numFmtId="0" fontId="12" fillId="0" borderId="3" xfId="8" applyFont="1" applyBorder="1" applyAlignment="1">
      <alignment horizontal="left"/>
    </xf>
    <xf numFmtId="0" fontId="12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5" fontId="15" fillId="0" borderId="3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20" fillId="0" borderId="2" xfId="6" applyFont="1" applyBorder="1" applyAlignment="1" applyProtection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2" xfId="32" applyFont="1" applyBorder="1" applyAlignment="1">
      <alignment vertical="center" wrapText="1"/>
    </xf>
    <xf numFmtId="0" fontId="16" fillId="0" borderId="2" xfId="32" applyFont="1" applyBorder="1" applyAlignment="1">
      <alignment vertical="center" wrapText="1"/>
    </xf>
    <xf numFmtId="0" fontId="15" fillId="0" borderId="2" xfId="32" applyFont="1" applyBorder="1" applyAlignment="1">
      <alignment horizontal="center" vertical="center" wrapText="1"/>
    </xf>
    <xf numFmtId="0" fontId="15" fillId="0" borderId="2" xfId="32" applyFont="1" applyBorder="1" applyAlignment="1">
      <alignment vertical="center" wrapText="1"/>
    </xf>
    <xf numFmtId="15" fontId="15" fillId="0" borderId="2" xfId="32" applyNumberFormat="1" applyFont="1" applyBorder="1" applyAlignment="1">
      <alignment horizontal="center" vertical="center" wrapText="1"/>
    </xf>
    <xf numFmtId="0" fontId="15" fillId="0" borderId="3" xfId="32" applyFont="1" applyBorder="1" applyAlignment="1">
      <alignment vertical="center" wrapText="1"/>
    </xf>
    <xf numFmtId="15" fontId="15" fillId="0" borderId="3" xfId="32" applyNumberFormat="1" applyFont="1" applyBorder="1" applyAlignment="1">
      <alignment horizontal="center" vertical="center" wrapText="1"/>
    </xf>
    <xf numFmtId="0" fontId="15" fillId="0" borderId="4" xfId="32" applyFont="1" applyBorder="1" applyAlignment="1">
      <alignment horizontal="center" vertical="center" wrapText="1"/>
    </xf>
    <xf numFmtId="0" fontId="16" fillId="0" borderId="5" xfId="32" applyFont="1" applyBorder="1" applyAlignment="1">
      <alignment horizontal="center" vertical="center" wrapText="1"/>
    </xf>
    <xf numFmtId="15" fontId="22" fillId="0" borderId="2" xfId="32" applyNumberFormat="1" applyFont="1" applyBorder="1" applyAlignment="1">
      <alignment horizontal="center" vertical="center" wrapText="1"/>
    </xf>
    <xf numFmtId="0" fontId="16" fillId="0" borderId="2" xfId="32" applyFont="1" applyBorder="1" applyAlignment="1">
      <alignment horizontal="center" vertical="center" wrapText="1"/>
    </xf>
    <xf numFmtId="0" fontId="22" fillId="0" borderId="2" xfId="32" applyFont="1" applyBorder="1" applyAlignment="1">
      <alignment horizontal="center" vertical="center" wrapText="1"/>
    </xf>
    <xf numFmtId="15" fontId="22" fillId="0" borderId="4" xfId="32" applyNumberFormat="1" applyFont="1" applyBorder="1" applyAlignment="1">
      <alignment horizontal="center" vertical="center" wrapText="1"/>
    </xf>
    <xf numFmtId="0" fontId="22" fillId="3" borderId="2" xfId="32" applyFont="1" applyFill="1" applyBorder="1" applyAlignment="1">
      <alignment vertical="center" wrapText="1"/>
    </xf>
    <xf numFmtId="0" fontId="15" fillId="0" borderId="4" xfId="32" applyFont="1" applyBorder="1" applyAlignment="1">
      <alignment vertical="center" wrapText="1"/>
    </xf>
    <xf numFmtId="0" fontId="20" fillId="0" borderId="2" xfId="32" applyFont="1" applyBorder="1" applyAlignment="1">
      <alignment vertical="center" wrapText="1"/>
    </xf>
    <xf numFmtId="0" fontId="16" fillId="0" borderId="5" xfId="32" applyFont="1" applyBorder="1" applyAlignment="1">
      <alignment vertical="center" wrapText="1"/>
    </xf>
    <xf numFmtId="0" fontId="22" fillId="0" borderId="4" xfId="32" applyFont="1" applyBorder="1" applyAlignment="1">
      <alignment vertical="center" wrapText="1"/>
    </xf>
    <xf numFmtId="49" fontId="16" fillId="0" borderId="2" xfId="32" applyNumberFormat="1" applyFont="1" applyBorder="1" applyAlignment="1">
      <alignment horizontal="left" vertical="center" wrapText="1"/>
    </xf>
    <xf numFmtId="0" fontId="22" fillId="0" borderId="2" xfId="32" applyFont="1" applyBorder="1" applyAlignment="1">
      <alignment vertical="center"/>
    </xf>
    <xf numFmtId="0" fontId="22" fillId="0" borderId="2" xfId="32" applyFont="1" applyBorder="1" applyAlignment="1">
      <alignment horizontal="left" vertical="center"/>
    </xf>
    <xf numFmtId="0" fontId="15" fillId="3" borderId="2" xfId="32" applyFont="1" applyFill="1" applyBorder="1" applyAlignment="1">
      <alignment horizontal="center" vertical="center" wrapText="1"/>
    </xf>
    <xf numFmtId="0" fontId="15" fillId="3" borderId="3" xfId="32" applyFont="1" applyFill="1" applyBorder="1" applyAlignment="1">
      <alignment horizontal="center" vertical="center" wrapText="1"/>
    </xf>
    <xf numFmtId="0" fontId="15" fillId="3" borderId="4" xfId="32" applyFont="1" applyFill="1" applyBorder="1" applyAlignment="1">
      <alignment horizontal="center" vertical="center" wrapText="1"/>
    </xf>
    <xf numFmtId="0" fontId="22" fillId="3" borderId="5" xfId="32" applyFont="1" applyFill="1" applyBorder="1" applyAlignment="1">
      <alignment horizontal="center" vertical="center" wrapText="1"/>
    </xf>
    <xf numFmtId="0" fontId="22" fillId="3" borderId="2" xfId="32" applyFont="1" applyFill="1" applyBorder="1" applyAlignment="1">
      <alignment horizontal="center" vertical="center" wrapText="1"/>
    </xf>
    <xf numFmtId="0" fontId="22" fillId="3" borderId="4" xfId="32" applyFont="1" applyFill="1" applyBorder="1" applyAlignment="1">
      <alignment horizontal="center" vertical="center" wrapText="1"/>
    </xf>
    <xf numFmtId="0" fontId="22" fillId="3" borderId="2" xfId="32" applyFont="1" applyFill="1" applyBorder="1" applyAlignment="1">
      <alignment horizontal="center" vertical="center"/>
    </xf>
    <xf numFmtId="0" fontId="15" fillId="3" borderId="2" xfId="32" applyFont="1" applyFill="1" applyBorder="1" applyAlignment="1">
      <alignment horizontal="center" vertical="center" wrapText="1"/>
    </xf>
    <xf numFmtId="0" fontId="15" fillId="3" borderId="3" xfId="32" applyFont="1" applyFill="1" applyBorder="1" applyAlignment="1">
      <alignment horizontal="center" vertical="center" wrapText="1"/>
    </xf>
    <xf numFmtId="0" fontId="15" fillId="3" borderId="4" xfId="32" applyFont="1" applyFill="1" applyBorder="1" applyAlignment="1">
      <alignment horizontal="center" vertical="center" wrapText="1"/>
    </xf>
    <xf numFmtId="0" fontId="22" fillId="3" borderId="5" xfId="32" applyFont="1" applyFill="1" applyBorder="1" applyAlignment="1">
      <alignment horizontal="center" vertical="center" wrapText="1"/>
    </xf>
    <xf numFmtId="0" fontId="22" fillId="3" borderId="2" xfId="32" applyFont="1" applyFill="1" applyBorder="1" applyAlignment="1">
      <alignment horizontal="center" vertical="center" wrapText="1"/>
    </xf>
    <xf numFmtId="0" fontId="22" fillId="3" borderId="4" xfId="32" applyFont="1" applyFill="1" applyBorder="1" applyAlignment="1">
      <alignment horizontal="center" vertical="center" wrapText="1"/>
    </xf>
    <xf numFmtId="0" fontId="22" fillId="3" borderId="2" xfId="32" applyFont="1" applyFill="1" applyBorder="1" applyAlignment="1">
      <alignment horizontal="center" vertical="center"/>
    </xf>
    <xf numFmtId="0" fontId="16" fillId="3" borderId="2" xfId="32" applyFont="1" applyFill="1" applyBorder="1" applyAlignment="1">
      <alignment horizontal="center" vertical="center" wrapText="1"/>
    </xf>
    <xf numFmtId="0" fontId="22" fillId="0" borderId="2" xfId="32" applyFont="1" applyBorder="1" applyAlignment="1">
      <alignment horizontal="center" vertical="center" wrapText="1"/>
    </xf>
    <xf numFmtId="0" fontId="15" fillId="3" borderId="2" xfId="32" applyFont="1" applyFill="1" applyBorder="1" applyAlignment="1">
      <alignment horizontal="center" vertical="center" wrapText="1"/>
    </xf>
    <xf numFmtId="0" fontId="22" fillId="3" borderId="2" xfId="32" applyFont="1" applyFill="1" applyBorder="1" applyAlignment="1">
      <alignment vertical="center" wrapText="1"/>
    </xf>
    <xf numFmtId="0" fontId="16" fillId="3" borderId="4" xfId="32" applyFont="1" applyFill="1" applyBorder="1" applyAlignment="1">
      <alignment vertical="center" wrapText="1"/>
    </xf>
    <xf numFmtId="0" fontId="15" fillId="3" borderId="3" xfId="32" applyFont="1" applyFill="1" applyBorder="1" applyAlignment="1">
      <alignment horizontal="center" vertical="center" wrapText="1"/>
    </xf>
    <xf numFmtId="0" fontId="15" fillId="3" borderId="4" xfId="32" applyFont="1" applyFill="1" applyBorder="1" applyAlignment="1">
      <alignment horizontal="center" vertical="center" wrapText="1"/>
    </xf>
    <xf numFmtId="0" fontId="22" fillId="3" borderId="2" xfId="32" applyFont="1" applyFill="1" applyBorder="1" applyAlignment="1">
      <alignment horizontal="center" vertical="center" wrapText="1"/>
    </xf>
    <xf numFmtId="0" fontId="16" fillId="3" borderId="2" xfId="32" applyFont="1" applyFill="1" applyBorder="1" applyAlignment="1">
      <alignment horizontal="center" vertical="center" wrapText="1"/>
    </xf>
    <xf numFmtId="0" fontId="15" fillId="3" borderId="5" xfId="32" applyFont="1" applyFill="1" applyBorder="1" applyAlignment="1">
      <alignment horizontal="center" vertical="center" wrapText="1"/>
    </xf>
    <xf numFmtId="0" fontId="22" fillId="0" borderId="2" xfId="32" applyFont="1" applyBorder="1" applyAlignment="1">
      <alignment vertical="center" wrapText="1"/>
    </xf>
    <xf numFmtId="0" fontId="22" fillId="0" borderId="2" xfId="32" applyFont="1" applyBorder="1" applyAlignment="1">
      <alignment horizontal="left" vertical="center" wrapText="1"/>
    </xf>
    <xf numFmtId="0" fontId="16" fillId="0" borderId="2" xfId="32" applyFont="1" applyBorder="1" applyAlignment="1">
      <alignment vertical="center" wrapText="1"/>
    </xf>
    <xf numFmtId="0" fontId="15" fillId="0" borderId="2" xfId="32" applyFont="1" applyBorder="1" applyAlignment="1">
      <alignment vertical="center" wrapText="1"/>
    </xf>
    <xf numFmtId="0" fontId="15" fillId="0" borderId="2" xfId="32" applyFont="1" applyBorder="1" applyAlignment="1">
      <alignment horizontal="left" vertical="center" wrapText="1"/>
    </xf>
    <xf numFmtId="0" fontId="20" fillId="0" borderId="2" xfId="32" applyFont="1" applyBorder="1" applyAlignment="1">
      <alignment horizontal="left" vertical="center" wrapText="1"/>
    </xf>
    <xf numFmtId="49" fontId="22" fillId="0" borderId="2" xfId="32" applyNumberFormat="1" applyFont="1" applyBorder="1" applyAlignment="1">
      <alignment horizontal="center" vertical="center" wrapText="1"/>
    </xf>
    <xf numFmtId="0" fontId="16" fillId="0" borderId="4" xfId="32" applyFont="1" applyBorder="1" applyAlignment="1">
      <alignment vertical="center" wrapText="1"/>
    </xf>
    <xf numFmtId="0" fontId="15" fillId="0" borderId="3" xfId="32" applyFont="1" applyBorder="1" applyAlignment="1">
      <alignment horizontal="left" vertical="center" wrapText="1"/>
    </xf>
    <xf numFmtId="0" fontId="15" fillId="0" borderId="4" xfId="32" applyFont="1" applyBorder="1" applyAlignment="1">
      <alignment horizontal="left" vertical="center" wrapText="1"/>
    </xf>
    <xf numFmtId="0" fontId="15" fillId="0" borderId="5" xfId="32" applyFont="1" applyBorder="1" applyAlignment="1">
      <alignment vertical="center" wrapText="1"/>
    </xf>
    <xf numFmtId="49" fontId="15" fillId="0" borderId="2" xfId="23" applyNumberFormat="1" applyFont="1" applyBorder="1" applyAlignment="1" applyProtection="1">
      <alignment horizontal="left" vertical="center" wrapText="1"/>
    </xf>
    <xf numFmtId="49" fontId="16" fillId="0" borderId="2" xfId="23" applyNumberFormat="1" applyFont="1" applyBorder="1" applyAlignment="1" applyProtection="1">
      <alignment horizontal="left" vertical="center" wrapText="1"/>
    </xf>
    <xf numFmtId="49" fontId="22" fillId="0" borderId="2" xfId="32" applyNumberFormat="1" applyFont="1" applyBorder="1" applyAlignment="1">
      <alignment horizontal="left" vertical="center" wrapText="1"/>
    </xf>
    <xf numFmtId="49" fontId="26" fillId="0" borderId="7" xfId="23" applyNumberFormat="1" applyFont="1" applyBorder="1" applyAlignment="1" applyProtection="1">
      <alignment horizontal="left" vertical="center" wrapText="1"/>
    </xf>
    <xf numFmtId="49" fontId="26" fillId="0" borderId="8" xfId="23" applyNumberFormat="1" applyFont="1" applyBorder="1" applyAlignment="1" applyProtection="1">
      <alignment horizontal="left" vertical="center" wrapText="1"/>
    </xf>
    <xf numFmtId="49" fontId="26" fillId="0" borderId="2" xfId="23" applyNumberFormat="1" applyFont="1" applyBorder="1" applyAlignment="1" applyProtection="1">
      <alignment horizontal="left" vertical="center" wrapText="1"/>
    </xf>
    <xf numFmtId="49" fontId="25" fillId="0" borderId="2" xfId="23" applyNumberFormat="1" applyFont="1" applyBorder="1" applyAlignment="1" applyProtection="1">
      <alignment horizontal="left" vertical="center" wrapText="1"/>
    </xf>
    <xf numFmtId="0" fontId="26" fillId="0" borderId="8" xfId="23" applyFont="1" applyBorder="1" applyAlignment="1" applyProtection="1">
      <alignment horizontal="left" vertical="center"/>
    </xf>
    <xf numFmtId="49" fontId="26" fillId="0" borderId="6" xfId="23" applyNumberFormat="1" applyFont="1" applyBorder="1" applyAlignment="1" applyProtection="1">
      <alignment horizontal="left" vertical="center" wrapText="1"/>
    </xf>
    <xf numFmtId="49" fontId="26" fillId="0" borderId="5" xfId="23" applyNumberFormat="1" applyFont="1" applyBorder="1" applyAlignment="1" applyProtection="1">
      <alignment horizontal="left" vertical="center" wrapText="1"/>
    </xf>
    <xf numFmtId="0" fontId="26" fillId="0" borderId="2" xfId="23" applyFont="1" applyBorder="1" applyAlignment="1" applyProtection="1">
      <alignment horizontal="left" vertical="center" wrapText="1"/>
    </xf>
    <xf numFmtId="49" fontId="26" fillId="0" borderId="4" xfId="23" applyNumberFormat="1" applyFont="1" applyBorder="1" applyAlignment="1" applyProtection="1">
      <alignment horizontal="left" vertical="center" wrapText="1"/>
    </xf>
    <xf numFmtId="49" fontId="16" fillId="0" borderId="2" xfId="32" applyNumberFormat="1" applyFont="1" applyBorder="1" applyAlignment="1">
      <alignment horizontal="center" vertical="center" wrapText="1"/>
    </xf>
    <xf numFmtId="49" fontId="15" fillId="0" borderId="3" xfId="23" applyNumberFormat="1" applyFont="1" applyBorder="1" applyAlignment="1" applyProtection="1">
      <alignment horizontal="center" vertical="center" wrapText="1"/>
    </xf>
    <xf numFmtId="49" fontId="15" fillId="0" borderId="4" xfId="23" applyNumberFormat="1" applyFont="1" applyBorder="1" applyAlignment="1" applyProtection="1">
      <alignment horizontal="center" vertical="center" wrapText="1"/>
    </xf>
    <xf numFmtId="49" fontId="15" fillId="0" borderId="2" xfId="23" quotePrefix="1" applyNumberFormat="1" applyFont="1" applyBorder="1" applyAlignment="1" applyProtection="1">
      <alignment horizontal="center" vertical="center" wrapText="1"/>
    </xf>
    <xf numFmtId="49" fontId="15" fillId="0" borderId="2" xfId="23" applyNumberFormat="1" applyFont="1" applyBorder="1" applyAlignment="1" applyProtection="1">
      <alignment horizontal="center" vertical="center" wrapText="1"/>
    </xf>
    <xf numFmtId="49" fontId="15" fillId="0" borderId="2" xfId="32" applyNumberFormat="1" applyFont="1" applyBorder="1" applyAlignment="1">
      <alignment horizontal="center" vertical="center" wrapText="1"/>
    </xf>
    <xf numFmtId="49" fontId="22" fillId="0" borderId="8" xfId="32" applyNumberFormat="1" applyFont="1" applyBorder="1" applyAlignment="1">
      <alignment vertical="center" wrapText="1"/>
    </xf>
    <xf numFmtId="49" fontId="16" fillId="0" borderId="5" xfId="32" applyNumberFormat="1" applyFont="1" applyBorder="1" applyAlignment="1">
      <alignment horizontal="center" vertical="center" wrapText="1"/>
    </xf>
    <xf numFmtId="49" fontId="16" fillId="0" borderId="2" xfId="23" applyNumberFormat="1" applyFont="1" applyBorder="1" applyAlignment="1" applyProtection="1">
      <alignment horizontal="center" vertical="center" wrapText="1"/>
    </xf>
    <xf numFmtId="49" fontId="16" fillId="0" borderId="4" xfId="32" applyNumberFormat="1" applyFont="1" applyBorder="1" applyAlignment="1">
      <alignment horizontal="center" vertical="center" wrapText="1"/>
    </xf>
  </cellXfs>
  <cellStyles count="33">
    <cellStyle name="Comma [0] 2" xfId="12"/>
    <cellStyle name="Comma [0] 2 2" xfId="13"/>
    <cellStyle name="Comma [0] 2 3" xfId="14"/>
    <cellStyle name="Comma [0] 2 4" xfId="15"/>
    <cellStyle name="Comma [0] 2 5" xfId="16"/>
    <cellStyle name="Comma [0] 3" xfId="17"/>
    <cellStyle name="Comma [0] 3 2" xfId="18"/>
    <cellStyle name="Comma 2" xfId="19"/>
    <cellStyle name="Comma 3" xfId="20"/>
    <cellStyle name="Comma 4" xfId="21"/>
    <cellStyle name="Comma 5" xfId="22"/>
    <cellStyle name="Hyperlink" xfId="6" builtinId="8"/>
    <cellStyle name="Hyperlink 2" xfId="4"/>
    <cellStyle name="Hyperlink 3" xfId="10"/>
    <cellStyle name="Hyperlink 4" xfId="23"/>
    <cellStyle name="Normal" xfId="0" builtinId="0"/>
    <cellStyle name="Normal 2" xfId="3"/>
    <cellStyle name="Normal 2 2" xfId="25"/>
    <cellStyle name="Normal 2 3" xfId="26"/>
    <cellStyle name="Normal 2 4" xfId="24"/>
    <cellStyle name="Normal 3" xfId="2"/>
    <cellStyle name="Normal 3 2" xfId="28"/>
    <cellStyle name="Normal 3 3" xfId="29"/>
    <cellStyle name="Normal 3 4" xfId="30"/>
    <cellStyle name="Normal 3 5" xfId="27"/>
    <cellStyle name="Normal 4" xfId="5"/>
    <cellStyle name="Normal 4 2" xfId="32"/>
    <cellStyle name="Normal 4 3" xfId="31"/>
    <cellStyle name="Normal 5" xfId="7"/>
    <cellStyle name="Normal 6" xfId="8"/>
    <cellStyle name="Normal 7" xfId="9"/>
    <cellStyle name="Normal 8" xfId="11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aiq.widichupu@gmail.com" TargetMode="External"/><Relationship Id="rId13" Type="http://schemas.openxmlformats.org/officeDocument/2006/relationships/hyperlink" Target="mailto:mnj.best81@gmail.com" TargetMode="External"/><Relationship Id="rId18" Type="http://schemas.openxmlformats.org/officeDocument/2006/relationships/hyperlink" Target="mailto:kamrullah01@gmail.com" TargetMode="External"/><Relationship Id="rId3" Type="http://schemas.openxmlformats.org/officeDocument/2006/relationships/hyperlink" Target="mailto:suhamdi_lotim@yahoo.co.id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lalutaufikmulyajati@yahoo.co.id" TargetMode="External"/><Relationship Id="rId12" Type="http://schemas.openxmlformats.org/officeDocument/2006/relationships/hyperlink" Target="mailto:amrizalmanan@gmail.com" TargetMode="External"/><Relationship Id="rId17" Type="http://schemas.openxmlformats.org/officeDocument/2006/relationships/hyperlink" Target="mailto:uptkopbali@yahoo.com" TargetMode="External"/><Relationship Id="rId2" Type="http://schemas.openxmlformats.org/officeDocument/2006/relationships/hyperlink" Target="mailto:fauziabkar@yahoo.co.id" TargetMode="External"/><Relationship Id="rId16" Type="http://schemas.openxmlformats.org/officeDocument/2006/relationships/hyperlink" Target="mailto:uptkopbali@yahoo.com" TargetMode="External"/><Relationship Id="rId20" Type="http://schemas.openxmlformats.org/officeDocument/2006/relationships/hyperlink" Target="mailto:azlan.mazlan.mba@gmail.com" TargetMode="External"/><Relationship Id="rId1" Type="http://schemas.openxmlformats.org/officeDocument/2006/relationships/hyperlink" Target="mailto:mnasritamrin@gmail.com" TargetMode="External"/><Relationship Id="rId6" Type="http://schemas.openxmlformats.org/officeDocument/2006/relationships/hyperlink" Target="mailto:ahmadsarkawiabkar@gmail.com" TargetMode="External"/><Relationship Id="rId11" Type="http://schemas.openxmlformats.org/officeDocument/2006/relationships/hyperlink" Target="mailto:refri99@gmail.com" TargetMode="External"/><Relationship Id="rId5" Type="http://schemas.openxmlformats.org/officeDocument/2006/relationships/hyperlink" Target="mailto:lalusatira@yahoo.com" TargetMode="External"/><Relationship Id="rId15" Type="http://schemas.openxmlformats.org/officeDocument/2006/relationships/hyperlink" Target="mailto:ari_punjab@yahoo.com" TargetMode="External"/><Relationship Id="rId10" Type="http://schemas.openxmlformats.org/officeDocument/2006/relationships/hyperlink" Target="mailto:saipullahlalu051@gmail.com" TargetMode="External"/><Relationship Id="rId19" Type="http://schemas.openxmlformats.org/officeDocument/2006/relationships/hyperlink" Target="mailto:lombok.sejati@gmail.com" TargetMode="External"/><Relationship Id="rId4" Type="http://schemas.openxmlformats.org/officeDocument/2006/relationships/hyperlink" Target="mailto:ppkp_kkblombok@gmail.com" TargetMode="External"/><Relationship Id="rId9" Type="http://schemas.openxmlformats.org/officeDocument/2006/relationships/hyperlink" Target="mailto:siswantio72@gmail.com" TargetMode="External"/><Relationship Id="rId14" Type="http://schemas.openxmlformats.org/officeDocument/2006/relationships/hyperlink" Target="mailto:junaidin.tongg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topLeftCell="D16" zoomScale="75" zoomScaleNormal="75" workbookViewId="0">
      <selection activeCell="T10" sqref="T10"/>
    </sheetView>
  </sheetViews>
  <sheetFormatPr defaultRowHeight="15.75" x14ac:dyDescent="0.25"/>
  <cols>
    <col min="1" max="1" width="3" style="1" bestFit="1" customWidth="1"/>
    <col min="2" max="2" width="6.42578125" style="1" bestFit="1" customWidth="1"/>
    <col min="3" max="3" width="8.28515625" style="1" bestFit="1" customWidth="1"/>
    <col min="4" max="4" width="11.5703125" style="1" bestFit="1" customWidth="1"/>
    <col min="5" max="5" width="11.140625" style="1" bestFit="1" customWidth="1"/>
    <col min="6" max="6" width="12.140625" style="1" bestFit="1" customWidth="1"/>
    <col min="7" max="7" width="14" style="1" bestFit="1" customWidth="1"/>
    <col min="8" max="8" width="15.140625" style="1" bestFit="1" customWidth="1"/>
    <col min="9" max="9" width="17.140625" style="1" bestFit="1" customWidth="1"/>
    <col min="10" max="10" width="16.28515625" style="1" bestFit="1" customWidth="1"/>
    <col min="11" max="11" width="8" style="1" bestFit="1" customWidth="1"/>
    <col min="12" max="12" width="12.5703125" style="1" bestFit="1" customWidth="1"/>
    <col min="13" max="13" width="18.5703125" style="12" bestFit="1" customWidth="1"/>
    <col min="14" max="14" width="7.7109375" style="1" bestFit="1" customWidth="1"/>
    <col min="15" max="15" width="41.7109375" style="12" bestFit="1" customWidth="1"/>
    <col min="16" max="16" width="13.85546875" style="1" bestFit="1" customWidth="1"/>
    <col min="17" max="17" width="5.140625" style="1" bestFit="1" customWidth="1"/>
    <col min="18" max="18" width="13.140625" style="1" bestFit="1" customWidth="1"/>
    <col min="19" max="19" width="20" style="47" bestFit="1" customWidth="1"/>
    <col min="20" max="20" width="7.42578125" style="1" bestFit="1" customWidth="1"/>
    <col min="21" max="21" width="41.85546875" style="1" bestFit="1" customWidth="1"/>
    <col min="22" max="22" width="56.85546875" style="1" bestFit="1" customWidth="1"/>
    <col min="23" max="23" width="17.42578125" style="1" bestFit="1" customWidth="1"/>
    <col min="24" max="24" width="31.85546875" style="1" bestFit="1" customWidth="1"/>
    <col min="25" max="25" width="15.42578125" style="1" bestFit="1" customWidth="1"/>
    <col min="26" max="256" width="9.140625" style="1"/>
    <col min="257" max="16384" width="9.140625" style="2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3" t="s">
        <v>13</v>
      </c>
      <c r="O1" s="14" t="s">
        <v>14</v>
      </c>
      <c r="P1" s="3" t="s">
        <v>15</v>
      </c>
      <c r="Q1" s="3" t="s">
        <v>16</v>
      </c>
      <c r="R1" s="3" t="s">
        <v>17</v>
      </c>
      <c r="S1" s="4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64" t="s">
        <v>31</v>
      </c>
      <c r="N2" s="65"/>
      <c r="O2" s="65" t="s">
        <v>32</v>
      </c>
      <c r="P2" s="56" t="s">
        <v>28</v>
      </c>
      <c r="Q2" s="81">
        <v>35</v>
      </c>
      <c r="R2" s="2" t="str">
        <f t="shared" ref="R2:R65" si="0">IF(Q2&lt;21,"&lt; 21",IF(Q2&lt;=30,"21 - 30",IF(Q2&lt;=40,"31 - 40",IF(Q2&lt;=50,"41 - 50","&gt; 50" ))))</f>
        <v>31 - 40</v>
      </c>
      <c r="S2" s="88" t="s">
        <v>30</v>
      </c>
      <c r="T2" s="52"/>
      <c r="U2" s="99" t="s">
        <v>121</v>
      </c>
      <c r="V2" s="112" t="s">
        <v>91</v>
      </c>
      <c r="W2" s="128" t="s">
        <v>171</v>
      </c>
      <c r="X2" s="118" t="s">
        <v>146</v>
      </c>
      <c r="Y2" s="10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62" t="s">
        <v>33</v>
      </c>
      <c r="N3" s="63"/>
      <c r="O3" s="63" t="s">
        <v>34</v>
      </c>
      <c r="P3" s="57" t="s">
        <v>28</v>
      </c>
      <c r="Q3" s="80">
        <v>39</v>
      </c>
      <c r="R3" s="2" t="str">
        <f t="shared" si="0"/>
        <v>31 - 40</v>
      </c>
      <c r="S3" s="87" t="s">
        <v>26</v>
      </c>
      <c r="T3" s="52"/>
      <c r="U3" s="96" t="s">
        <v>122</v>
      </c>
      <c r="V3" s="108" t="s">
        <v>92</v>
      </c>
      <c r="W3" s="132" t="s">
        <v>172</v>
      </c>
      <c r="X3" s="119" t="s">
        <v>147</v>
      </c>
      <c r="Y3" s="10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62" t="s">
        <v>35</v>
      </c>
      <c r="N4" s="63"/>
      <c r="O4" s="63" t="s">
        <v>36</v>
      </c>
      <c r="P4" s="57" t="s">
        <v>28</v>
      </c>
      <c r="Q4" s="80">
        <v>41</v>
      </c>
      <c r="R4" s="2" t="str">
        <f t="shared" si="0"/>
        <v>41 - 50</v>
      </c>
      <c r="S4" s="87" t="s">
        <v>26</v>
      </c>
      <c r="T4" s="52"/>
      <c r="U4" s="96" t="s">
        <v>123</v>
      </c>
      <c r="V4" s="108" t="s">
        <v>93</v>
      </c>
      <c r="W4" s="132" t="s">
        <v>173</v>
      </c>
      <c r="X4" s="119" t="s">
        <v>148</v>
      </c>
      <c r="Y4" s="10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78" t="s">
        <v>37</v>
      </c>
      <c r="N5" s="70"/>
      <c r="O5" s="70" t="s">
        <v>38</v>
      </c>
      <c r="P5" s="55" t="s">
        <v>28</v>
      </c>
      <c r="Q5" s="86">
        <v>38</v>
      </c>
      <c r="R5" s="2" t="str">
        <f t="shared" si="0"/>
        <v>31 - 40</v>
      </c>
      <c r="S5" s="93" t="s">
        <v>26</v>
      </c>
      <c r="T5" s="52"/>
      <c r="U5" s="95" t="s">
        <v>124</v>
      </c>
      <c r="V5" s="105" t="s">
        <v>94</v>
      </c>
      <c r="W5" s="133" t="s">
        <v>174</v>
      </c>
      <c r="X5" s="119" t="s">
        <v>149</v>
      </c>
      <c r="Y5" s="10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62" t="s">
        <v>39</v>
      </c>
      <c r="N6" s="63"/>
      <c r="O6" s="63" t="s">
        <v>40</v>
      </c>
      <c r="P6" s="50" t="s">
        <v>28</v>
      </c>
      <c r="Q6" s="80">
        <v>55</v>
      </c>
      <c r="R6" s="2" t="str">
        <f t="shared" si="0"/>
        <v>&gt; 50</v>
      </c>
      <c r="S6" s="87" t="s">
        <v>26</v>
      </c>
      <c r="T6" s="52"/>
      <c r="U6" s="96" t="s">
        <v>125</v>
      </c>
      <c r="V6" s="109" t="s">
        <v>95</v>
      </c>
      <c r="W6" s="132" t="s">
        <v>175</v>
      </c>
      <c r="X6" s="119" t="s">
        <v>150</v>
      </c>
      <c r="Y6" s="10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62" t="s">
        <v>41</v>
      </c>
      <c r="N7" s="61"/>
      <c r="O7" s="61" t="s">
        <v>42</v>
      </c>
      <c r="P7" s="50" t="s">
        <v>28</v>
      </c>
      <c r="Q7" s="80">
        <v>37</v>
      </c>
      <c r="R7" s="2" t="str">
        <f t="shared" si="0"/>
        <v>31 - 40</v>
      </c>
      <c r="S7" s="87" t="s">
        <v>26</v>
      </c>
      <c r="T7" s="52"/>
      <c r="U7" s="96" t="s">
        <v>125</v>
      </c>
      <c r="V7" s="107" t="s">
        <v>96</v>
      </c>
      <c r="W7" s="131" t="s">
        <v>176</v>
      </c>
      <c r="X7" s="119" t="s">
        <v>150</v>
      </c>
      <c r="Y7" s="10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62" t="s">
        <v>43</v>
      </c>
      <c r="N8" s="61"/>
      <c r="O8" s="61" t="s">
        <v>44</v>
      </c>
      <c r="P8" s="50" t="s">
        <v>28</v>
      </c>
      <c r="Q8" s="80">
        <v>60</v>
      </c>
      <c r="R8" s="2" t="str">
        <f t="shared" si="0"/>
        <v>&gt; 50</v>
      </c>
      <c r="S8" s="87" t="s">
        <v>30</v>
      </c>
      <c r="T8" s="52"/>
      <c r="U8" s="96" t="s">
        <v>126</v>
      </c>
      <c r="V8" s="107" t="s">
        <v>97</v>
      </c>
      <c r="W8" s="131" t="s">
        <v>177</v>
      </c>
      <c r="X8" s="119" t="s">
        <v>151</v>
      </c>
      <c r="Y8" s="10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62" t="s">
        <v>45</v>
      </c>
      <c r="N9" s="63"/>
      <c r="O9" s="63" t="s">
        <v>46</v>
      </c>
      <c r="P9" s="50" t="s">
        <v>28</v>
      </c>
      <c r="Q9" s="80">
        <v>33</v>
      </c>
      <c r="R9" s="2" t="str">
        <f t="shared" si="0"/>
        <v>31 - 40</v>
      </c>
      <c r="S9" s="87" t="s">
        <v>26</v>
      </c>
      <c r="T9" s="52"/>
      <c r="U9" s="96" t="s">
        <v>127</v>
      </c>
      <c r="V9" s="108" t="s">
        <v>98</v>
      </c>
      <c r="W9" s="132" t="s">
        <v>178</v>
      </c>
      <c r="X9" s="120" t="s">
        <v>152</v>
      </c>
      <c r="Y9" s="10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62" t="s">
        <v>47</v>
      </c>
      <c r="N10" s="63"/>
      <c r="O10" s="63" t="s">
        <v>48</v>
      </c>
      <c r="P10" s="50" t="s">
        <v>28</v>
      </c>
      <c r="Q10" s="80">
        <v>44</v>
      </c>
      <c r="R10" s="2" t="str">
        <f t="shared" si="0"/>
        <v>41 - 50</v>
      </c>
      <c r="S10" s="87" t="s">
        <v>30</v>
      </c>
      <c r="T10" s="52"/>
      <c r="U10" s="96" t="s">
        <v>128</v>
      </c>
      <c r="V10" s="107" t="s">
        <v>99</v>
      </c>
      <c r="W10" s="130" t="s">
        <v>179</v>
      </c>
      <c r="X10" s="121" t="s">
        <v>153</v>
      </c>
      <c r="Y10" s="10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62" t="s">
        <v>49</v>
      </c>
      <c r="N11" s="61"/>
      <c r="O11" s="61" t="s">
        <v>50</v>
      </c>
      <c r="P11" s="50" t="s">
        <v>27</v>
      </c>
      <c r="Q11" s="80">
        <v>37</v>
      </c>
      <c r="R11" s="2" t="str">
        <f t="shared" si="0"/>
        <v>31 - 40</v>
      </c>
      <c r="S11" s="87" t="s">
        <v>26</v>
      </c>
      <c r="T11" s="52"/>
      <c r="U11" s="96" t="s">
        <v>129</v>
      </c>
      <c r="V11" s="108" t="s">
        <v>100</v>
      </c>
      <c r="W11" s="132" t="s">
        <v>180</v>
      </c>
      <c r="X11" s="122" t="s">
        <v>154</v>
      </c>
      <c r="Y11" s="10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62" t="s">
        <v>51</v>
      </c>
      <c r="N12" s="63"/>
      <c r="O12" s="63" t="s">
        <v>52</v>
      </c>
      <c r="P12" s="50" t="s">
        <v>27</v>
      </c>
      <c r="Q12" s="80">
        <v>31</v>
      </c>
      <c r="R12" s="2" t="str">
        <f t="shared" si="0"/>
        <v>31 - 40</v>
      </c>
      <c r="S12" s="87" t="s">
        <v>26</v>
      </c>
      <c r="T12" s="52"/>
      <c r="U12" s="96" t="s">
        <v>130</v>
      </c>
      <c r="V12" s="108" t="s">
        <v>101</v>
      </c>
      <c r="W12" s="131" t="s">
        <v>181</v>
      </c>
      <c r="X12" s="120" t="s">
        <v>155</v>
      </c>
      <c r="Y12" s="10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62" t="s">
        <v>53</v>
      </c>
      <c r="N13" s="63"/>
      <c r="O13" s="63" t="s">
        <v>54</v>
      </c>
      <c r="P13" s="50" t="s">
        <v>28</v>
      </c>
      <c r="Q13" s="80">
        <v>33</v>
      </c>
      <c r="R13" s="2" t="str">
        <f t="shared" si="0"/>
        <v>31 - 40</v>
      </c>
      <c r="S13" s="87" t="s">
        <v>26</v>
      </c>
      <c r="T13" s="52"/>
      <c r="U13" s="96" t="s">
        <v>130</v>
      </c>
      <c r="V13" s="108" t="s">
        <v>102</v>
      </c>
      <c r="W13" s="131" t="s">
        <v>156</v>
      </c>
      <c r="X13" s="115" t="s">
        <v>156</v>
      </c>
      <c r="Y13" s="10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74" t="s">
        <v>55</v>
      </c>
      <c r="N14" s="63"/>
      <c r="O14" s="63" t="s">
        <v>56</v>
      </c>
      <c r="P14" s="50" t="s">
        <v>27</v>
      </c>
      <c r="Q14" s="80">
        <v>33</v>
      </c>
      <c r="R14" s="2" t="str">
        <f t="shared" si="0"/>
        <v>31 - 40</v>
      </c>
      <c r="S14" s="87" t="s">
        <v>30</v>
      </c>
      <c r="T14" s="52"/>
      <c r="U14" s="96" t="s">
        <v>131</v>
      </c>
      <c r="V14" s="108" t="s">
        <v>103</v>
      </c>
      <c r="W14" s="132" t="s">
        <v>182</v>
      </c>
      <c r="X14" s="119" t="s">
        <v>157</v>
      </c>
      <c r="Y14" s="10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62" t="s">
        <v>57</v>
      </c>
      <c r="N15" s="61"/>
      <c r="O15" s="61" t="s">
        <v>58</v>
      </c>
      <c r="P15" s="50" t="s">
        <v>28</v>
      </c>
      <c r="Q15" s="80">
        <v>35</v>
      </c>
      <c r="R15" s="2" t="str">
        <f t="shared" si="0"/>
        <v>31 - 40</v>
      </c>
      <c r="S15" s="87" t="s">
        <v>26</v>
      </c>
      <c r="T15" s="52"/>
      <c r="U15" s="96" t="s">
        <v>132</v>
      </c>
      <c r="V15" s="108" t="s">
        <v>104</v>
      </c>
      <c r="W15" s="131" t="s">
        <v>183</v>
      </c>
      <c r="X15" s="120" t="s">
        <v>158</v>
      </c>
      <c r="Y15" s="10"/>
    </row>
    <row r="16" spans="1:25" ht="16.899999999999999" customHeight="1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73" t="s">
        <v>59</v>
      </c>
      <c r="N16" s="66"/>
      <c r="O16" s="66" t="s">
        <v>60</v>
      </c>
      <c r="P16" s="53" t="s">
        <v>28</v>
      </c>
      <c r="Q16" s="82">
        <v>44</v>
      </c>
      <c r="R16" s="2" t="str">
        <f t="shared" si="0"/>
        <v>41 - 50</v>
      </c>
      <c r="S16" s="89" t="s">
        <v>26</v>
      </c>
      <c r="T16" s="52"/>
      <c r="U16" s="100" t="s">
        <v>133</v>
      </c>
      <c r="V16" s="113" t="s">
        <v>105</v>
      </c>
      <c r="W16" s="129" t="s">
        <v>184</v>
      </c>
      <c r="X16" s="123" t="s">
        <v>159</v>
      </c>
      <c r="Y16" s="10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75" t="s">
        <v>61</v>
      </c>
      <c r="N17" s="67"/>
      <c r="O17" s="67" t="s">
        <v>62</v>
      </c>
      <c r="P17" s="54" t="s">
        <v>28</v>
      </c>
      <c r="Q17" s="83">
        <v>19</v>
      </c>
      <c r="R17" s="2" t="str">
        <f t="shared" si="0"/>
        <v>&lt; 21</v>
      </c>
      <c r="S17" s="90" t="s">
        <v>29</v>
      </c>
      <c r="T17" s="52"/>
      <c r="U17" s="103" t="s">
        <v>133</v>
      </c>
      <c r="V17" s="114" t="s">
        <v>106</v>
      </c>
      <c r="W17" s="134" t="s">
        <v>185</v>
      </c>
      <c r="X17" s="124" t="s">
        <v>160</v>
      </c>
      <c r="Y17" s="10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62" t="s">
        <v>63</v>
      </c>
      <c r="N18" s="61"/>
      <c r="O18" s="61" t="s">
        <v>64</v>
      </c>
      <c r="P18" s="50" t="s">
        <v>28</v>
      </c>
      <c r="Q18" s="80">
        <v>46</v>
      </c>
      <c r="R18" s="2" t="str">
        <f t="shared" si="0"/>
        <v>41 - 50</v>
      </c>
      <c r="S18" s="87" t="s">
        <v>26</v>
      </c>
      <c r="T18" s="52"/>
      <c r="U18" s="96" t="s">
        <v>134</v>
      </c>
      <c r="V18" s="108" t="s">
        <v>107</v>
      </c>
      <c r="W18" s="131" t="s">
        <v>186</v>
      </c>
      <c r="X18" s="120" t="s">
        <v>161</v>
      </c>
      <c r="Y18" s="10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60" t="s">
        <v>65</v>
      </c>
      <c r="N19" s="69"/>
      <c r="O19" s="69" t="s">
        <v>66</v>
      </c>
      <c r="P19" s="51" t="s">
        <v>28</v>
      </c>
      <c r="Q19" s="84">
        <v>42</v>
      </c>
      <c r="R19" s="2" t="str">
        <f t="shared" si="0"/>
        <v>41 - 50</v>
      </c>
      <c r="S19" s="91" t="s">
        <v>29</v>
      </c>
      <c r="T19" s="52"/>
      <c r="U19" s="101" t="s">
        <v>135</v>
      </c>
      <c r="V19" s="104" t="s">
        <v>108</v>
      </c>
      <c r="W19" s="135" t="s">
        <v>162</v>
      </c>
      <c r="X19" s="116" t="s">
        <v>162</v>
      </c>
      <c r="Y19" s="10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79" t="s">
        <v>67</v>
      </c>
      <c r="N20" s="68"/>
      <c r="O20" s="68" t="s">
        <v>68</v>
      </c>
      <c r="P20" s="51" t="s">
        <v>27</v>
      </c>
      <c r="Q20" s="84">
        <v>35</v>
      </c>
      <c r="R20" s="2" t="str">
        <f t="shared" si="0"/>
        <v>31 - 40</v>
      </c>
      <c r="S20" s="91" t="s">
        <v>30</v>
      </c>
      <c r="T20" s="52"/>
      <c r="U20" s="101" t="s">
        <v>136</v>
      </c>
      <c r="V20" s="106" t="s">
        <v>109</v>
      </c>
      <c r="W20" s="127" t="s">
        <v>187</v>
      </c>
      <c r="X20" s="125" t="s">
        <v>163</v>
      </c>
      <c r="Y20" s="10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60" t="s">
        <v>69</v>
      </c>
      <c r="N21" s="69"/>
      <c r="O21" s="69" t="s">
        <v>70</v>
      </c>
      <c r="P21" s="51" t="s">
        <v>28</v>
      </c>
      <c r="Q21" s="84">
        <v>56</v>
      </c>
      <c r="R21" s="2" t="str">
        <f t="shared" si="0"/>
        <v>&gt; 50</v>
      </c>
      <c r="S21" s="91" t="s">
        <v>30</v>
      </c>
      <c r="T21" s="52"/>
      <c r="U21" s="101" t="s">
        <v>137</v>
      </c>
      <c r="V21" s="105" t="s">
        <v>110</v>
      </c>
      <c r="W21" s="135" t="s">
        <v>188</v>
      </c>
      <c r="X21" s="117"/>
      <c r="Y21" s="10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60" t="s">
        <v>71</v>
      </c>
      <c r="N22" s="69"/>
      <c r="O22" s="69" t="s">
        <v>72</v>
      </c>
      <c r="P22" s="51" t="s">
        <v>27</v>
      </c>
      <c r="Q22" s="84">
        <v>58</v>
      </c>
      <c r="R22" s="2" t="str">
        <f t="shared" si="0"/>
        <v>&gt; 50</v>
      </c>
      <c r="S22" s="91" t="s">
        <v>30</v>
      </c>
      <c r="T22" s="52"/>
      <c r="U22" s="101" t="s">
        <v>138</v>
      </c>
      <c r="V22" s="105" t="s">
        <v>111</v>
      </c>
      <c r="W22" s="127" t="s">
        <v>189</v>
      </c>
      <c r="X22" s="120" t="s">
        <v>164</v>
      </c>
      <c r="Y22" s="10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59" t="s">
        <v>73</v>
      </c>
      <c r="N23" s="69"/>
      <c r="O23" s="69" t="s">
        <v>74</v>
      </c>
      <c r="P23" s="51" t="s">
        <v>28</v>
      </c>
      <c r="Q23" s="84">
        <v>34</v>
      </c>
      <c r="R23" s="2" t="str">
        <f t="shared" si="0"/>
        <v>31 - 40</v>
      </c>
      <c r="S23" s="91" t="s">
        <v>26</v>
      </c>
      <c r="T23" s="52"/>
      <c r="U23" s="97" t="s">
        <v>139</v>
      </c>
      <c r="V23" s="110" t="s">
        <v>112</v>
      </c>
      <c r="W23" s="127" t="s">
        <v>190</v>
      </c>
      <c r="X23" s="120" t="s">
        <v>165</v>
      </c>
      <c r="Y23" s="10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60" t="s">
        <v>75</v>
      </c>
      <c r="N24" s="69"/>
      <c r="O24" s="69" t="s">
        <v>76</v>
      </c>
      <c r="P24" s="51" t="s">
        <v>28</v>
      </c>
      <c r="Q24" s="84">
        <v>51</v>
      </c>
      <c r="R24" s="2" t="str">
        <f t="shared" si="0"/>
        <v>&gt; 50</v>
      </c>
      <c r="S24" s="91" t="s">
        <v>26</v>
      </c>
      <c r="T24" s="52"/>
      <c r="U24" s="97" t="s">
        <v>140</v>
      </c>
      <c r="V24" s="104" t="s">
        <v>113</v>
      </c>
      <c r="W24" s="127" t="s">
        <v>191</v>
      </c>
      <c r="X24" s="120" t="s">
        <v>166</v>
      </c>
      <c r="Y24" s="10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77" t="s">
        <v>77</v>
      </c>
      <c r="N25" s="69"/>
      <c r="O25" s="69" t="s">
        <v>78</v>
      </c>
      <c r="P25" s="51" t="s">
        <v>28</v>
      </c>
      <c r="Q25" s="84">
        <v>41</v>
      </c>
      <c r="R25" s="2" t="str">
        <f t="shared" si="0"/>
        <v>41 - 50</v>
      </c>
      <c r="S25" s="94" t="s">
        <v>26</v>
      </c>
      <c r="T25" s="52"/>
      <c r="U25" s="97" t="s">
        <v>126</v>
      </c>
      <c r="V25" s="105" t="s">
        <v>114</v>
      </c>
      <c r="W25" s="127" t="s">
        <v>192</v>
      </c>
      <c r="X25" s="120"/>
      <c r="Y25" s="10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72" t="s">
        <v>79</v>
      </c>
      <c r="N26" s="70"/>
      <c r="O26" s="70" t="s">
        <v>80</v>
      </c>
      <c r="P26" s="51" t="s">
        <v>28</v>
      </c>
      <c r="Q26" s="84">
        <v>31</v>
      </c>
      <c r="R26" s="2" t="str">
        <f t="shared" si="0"/>
        <v>31 - 40</v>
      </c>
      <c r="S26" s="94" t="s">
        <v>26</v>
      </c>
      <c r="T26" s="52"/>
      <c r="U26" s="102" t="s">
        <v>141</v>
      </c>
      <c r="V26" s="105" t="s">
        <v>115</v>
      </c>
      <c r="W26" s="127" t="s">
        <v>193</v>
      </c>
      <c r="X26" s="120" t="s">
        <v>167</v>
      </c>
      <c r="Y26" s="10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59" t="s">
        <v>81</v>
      </c>
      <c r="N27" s="70"/>
      <c r="O27" s="70" t="s">
        <v>82</v>
      </c>
      <c r="P27" s="51" t="s">
        <v>28</v>
      </c>
      <c r="Q27" s="84">
        <v>53</v>
      </c>
      <c r="R27" s="2" t="str">
        <f t="shared" si="0"/>
        <v>&gt; 50</v>
      </c>
      <c r="S27" s="93" t="s">
        <v>30</v>
      </c>
      <c r="T27" s="52"/>
      <c r="U27" s="97" t="s">
        <v>142</v>
      </c>
      <c r="V27" s="105" t="s">
        <v>116</v>
      </c>
      <c r="W27" s="127" t="s">
        <v>194</v>
      </c>
      <c r="X27" s="120" t="s">
        <v>168</v>
      </c>
      <c r="Y27" s="10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59" t="s">
        <v>83</v>
      </c>
      <c r="N28" s="70"/>
      <c r="O28" s="70" t="s">
        <v>84</v>
      </c>
      <c r="P28" s="51" t="s">
        <v>28</v>
      </c>
      <c r="Q28" s="84">
        <v>55</v>
      </c>
      <c r="R28" s="2" t="str">
        <f t="shared" si="0"/>
        <v>&gt; 50</v>
      </c>
      <c r="S28" s="91" t="s">
        <v>30</v>
      </c>
      <c r="T28" s="52"/>
      <c r="U28" s="97" t="s">
        <v>143</v>
      </c>
      <c r="V28" s="105" t="s">
        <v>117</v>
      </c>
      <c r="W28" s="127" t="s">
        <v>195</v>
      </c>
      <c r="X28" s="120" t="s">
        <v>168</v>
      </c>
      <c r="Y28" s="10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59" t="s">
        <v>85</v>
      </c>
      <c r="N29" s="70"/>
      <c r="O29" s="70" t="s">
        <v>86</v>
      </c>
      <c r="P29" s="51" t="s">
        <v>27</v>
      </c>
      <c r="Q29" s="84">
        <v>36</v>
      </c>
      <c r="R29" s="2" t="str">
        <f t="shared" si="0"/>
        <v>31 - 40</v>
      </c>
      <c r="S29" s="91" t="s">
        <v>30</v>
      </c>
      <c r="T29" s="52"/>
      <c r="U29" s="97" t="s">
        <v>144</v>
      </c>
      <c r="V29" s="104" t="s">
        <v>118</v>
      </c>
      <c r="W29" s="127" t="s">
        <v>196</v>
      </c>
      <c r="X29" s="125" t="s">
        <v>169</v>
      </c>
      <c r="Y29" s="10"/>
    </row>
    <row r="30" spans="1:25" ht="16.5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59" t="s">
        <v>87</v>
      </c>
      <c r="N30" s="70"/>
      <c r="O30" s="70" t="s">
        <v>88</v>
      </c>
      <c r="P30" s="51" t="s">
        <v>28</v>
      </c>
      <c r="Q30" s="84">
        <v>39</v>
      </c>
      <c r="R30" s="2" t="str">
        <f t="shared" si="0"/>
        <v>31 - 40</v>
      </c>
      <c r="S30" s="91" t="s">
        <v>26</v>
      </c>
      <c r="T30" s="52"/>
      <c r="U30" s="97" t="s">
        <v>145</v>
      </c>
      <c r="V30" s="105" t="s">
        <v>119</v>
      </c>
      <c r="W30" s="127" t="s">
        <v>197</v>
      </c>
      <c r="X30" s="125" t="s">
        <v>170</v>
      </c>
      <c r="Y30" s="10"/>
    </row>
    <row r="31" spans="1:25" ht="16.5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76" t="s">
        <v>89</v>
      </c>
      <c r="N31" s="71"/>
      <c r="O31" s="71" t="s">
        <v>90</v>
      </c>
      <c r="P31" s="58" t="s">
        <v>28</v>
      </c>
      <c r="Q31" s="85">
        <v>30</v>
      </c>
      <c r="R31" s="2" t="str">
        <f t="shared" si="0"/>
        <v>21 - 30</v>
      </c>
      <c r="S31" s="92" t="s">
        <v>26</v>
      </c>
      <c r="T31" s="52"/>
      <c r="U31" s="98" t="s">
        <v>133</v>
      </c>
      <c r="V31" s="111" t="s">
        <v>120</v>
      </c>
      <c r="W31" s="136" t="s">
        <v>198</v>
      </c>
      <c r="X31" s="126"/>
      <c r="Y31" s="10"/>
    </row>
    <row r="32" spans="1:25" ht="16.899999999999999" customHeight="1" x14ac:dyDescent="0.25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9"/>
      <c r="M32" s="16"/>
      <c r="N32" s="2"/>
      <c r="O32" s="13"/>
      <c r="P32" s="27"/>
      <c r="Q32" s="6"/>
      <c r="R32" s="2"/>
      <c r="S32" s="48"/>
      <c r="T32" s="27"/>
      <c r="U32" s="25"/>
      <c r="V32" s="26"/>
      <c r="W32" s="29"/>
      <c r="X32" s="25"/>
      <c r="Y32" s="10"/>
    </row>
    <row r="33" spans="1:25" ht="16.899999999999999" customHeight="1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9"/>
      <c r="M33" s="11"/>
      <c r="N33" s="2"/>
      <c r="O33" s="13"/>
      <c r="P33" s="27"/>
      <c r="Q33" s="6"/>
      <c r="R33" s="2"/>
      <c r="S33" s="48"/>
      <c r="T33" s="27"/>
      <c r="U33" s="25"/>
      <c r="V33" s="26"/>
      <c r="W33" s="29"/>
      <c r="X33" s="25"/>
      <c r="Y33" s="10"/>
    </row>
    <row r="34" spans="1:25" ht="16.899999999999999" customHeight="1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9"/>
      <c r="M34" s="16"/>
      <c r="N34" s="2"/>
      <c r="O34" s="17"/>
      <c r="P34" s="27"/>
      <c r="Q34" s="6"/>
      <c r="R34" s="2"/>
      <c r="S34" s="48"/>
      <c r="T34" s="27"/>
      <c r="U34" s="25"/>
      <c r="V34" s="26"/>
      <c r="W34" s="29"/>
      <c r="X34" s="25"/>
      <c r="Y34" s="10"/>
    </row>
    <row r="35" spans="1:25" ht="16.899999999999999" customHeight="1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9"/>
      <c r="M35" s="16"/>
      <c r="N35" s="2"/>
      <c r="O35" s="13"/>
      <c r="P35" s="27"/>
      <c r="Q35" s="6"/>
      <c r="R35" s="2"/>
      <c r="S35" s="48"/>
      <c r="T35" s="27"/>
      <c r="U35" s="25"/>
      <c r="V35" s="26"/>
      <c r="W35" s="29"/>
      <c r="X35" s="25"/>
      <c r="Y35" s="10"/>
    </row>
    <row r="36" spans="1:25" ht="16.899999999999999" customHeight="1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9"/>
      <c r="M36" s="16"/>
      <c r="N36" s="2"/>
      <c r="O36" s="13"/>
      <c r="P36" s="27"/>
      <c r="Q36" s="6"/>
      <c r="R36" s="2"/>
      <c r="S36" s="48"/>
      <c r="T36" s="27"/>
      <c r="U36" s="25"/>
      <c r="V36" s="26"/>
      <c r="W36" s="29"/>
      <c r="X36" s="25"/>
      <c r="Y36" s="10"/>
    </row>
    <row r="37" spans="1:25" ht="16.899999999999999" customHeight="1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9"/>
      <c r="M37" s="16"/>
      <c r="N37" s="2"/>
      <c r="O37" s="13"/>
      <c r="P37" s="27"/>
      <c r="Q37" s="6"/>
      <c r="R37" s="2"/>
      <c r="S37" s="48"/>
      <c r="T37" s="27"/>
      <c r="U37" s="25"/>
      <c r="V37" s="26"/>
      <c r="W37" s="29"/>
      <c r="X37" s="28"/>
      <c r="Y37" s="10"/>
    </row>
    <row r="38" spans="1:25" ht="16.899999999999999" customHeight="1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9"/>
      <c r="M38" s="16"/>
      <c r="N38" s="2"/>
      <c r="O38" s="17"/>
      <c r="P38" s="27"/>
      <c r="Q38" s="6"/>
      <c r="R38" s="2"/>
      <c r="S38" s="48"/>
      <c r="T38" s="27"/>
      <c r="U38" s="25"/>
      <c r="V38" s="26"/>
      <c r="W38" s="29"/>
      <c r="X38" s="25"/>
      <c r="Y38" s="10"/>
    </row>
    <row r="39" spans="1:25" ht="16.899999999999999" customHeight="1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9"/>
      <c r="M39" s="16"/>
      <c r="N39" s="2"/>
      <c r="O39" s="13"/>
      <c r="P39" s="27"/>
      <c r="Q39" s="6"/>
      <c r="R39" s="2"/>
      <c r="S39" s="48"/>
      <c r="T39" s="27"/>
      <c r="U39" s="25"/>
      <c r="V39" s="26"/>
      <c r="W39" s="29"/>
      <c r="X39" s="25"/>
      <c r="Y39" s="10"/>
    </row>
    <row r="40" spans="1:25" ht="16.899999999999999" customHeight="1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9"/>
      <c r="M40" s="16"/>
      <c r="N40" s="2"/>
      <c r="O40" s="13"/>
      <c r="P40" s="27"/>
      <c r="Q40" s="6"/>
      <c r="R40" s="2"/>
      <c r="S40" s="48"/>
      <c r="T40" s="27"/>
      <c r="U40" s="25"/>
      <c r="V40" s="26"/>
      <c r="W40" s="29"/>
      <c r="X40" s="25"/>
      <c r="Y40" s="10"/>
    </row>
    <row r="41" spans="1:25" ht="16.899999999999999" customHeight="1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9"/>
      <c r="M41" s="16"/>
      <c r="N41" s="2"/>
      <c r="O41" s="13"/>
      <c r="P41" s="27"/>
      <c r="Q41" s="6"/>
      <c r="R41" s="2"/>
      <c r="S41" s="48"/>
      <c r="T41" s="27"/>
      <c r="U41" s="25"/>
      <c r="V41" s="26"/>
      <c r="W41" s="29"/>
      <c r="X41" s="25"/>
      <c r="Y41" s="10"/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9"/>
      <c r="M42" s="16"/>
      <c r="N42" s="2"/>
      <c r="O42" s="13"/>
      <c r="P42" s="27"/>
      <c r="Q42" s="6"/>
      <c r="R42" s="2"/>
      <c r="S42" s="48"/>
      <c r="T42" s="27"/>
      <c r="U42" s="25"/>
      <c r="V42" s="26"/>
      <c r="W42" s="29"/>
      <c r="X42" s="25"/>
      <c r="Y42" s="10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9"/>
      <c r="M43" s="16"/>
      <c r="N43" s="2"/>
      <c r="O43" s="13"/>
      <c r="P43" s="27"/>
      <c r="Q43" s="6"/>
      <c r="R43" s="2"/>
      <c r="S43" s="48"/>
      <c r="T43" s="27"/>
      <c r="U43" s="25"/>
      <c r="V43" s="26"/>
      <c r="W43" s="29"/>
      <c r="X43" s="25"/>
      <c r="Y43" s="10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9"/>
      <c r="M44" s="16"/>
      <c r="N44" s="2"/>
      <c r="O44" s="15"/>
      <c r="P44" s="27"/>
      <c r="Q44" s="6"/>
      <c r="R44" s="2"/>
      <c r="S44" s="48"/>
      <c r="T44" s="27"/>
      <c r="U44" s="25"/>
      <c r="V44" s="26"/>
      <c r="W44" s="29"/>
      <c r="X44" s="25"/>
      <c r="Y44" s="10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9"/>
      <c r="M45" s="16"/>
      <c r="N45" s="2"/>
      <c r="O45" s="13"/>
      <c r="P45" s="27"/>
      <c r="Q45" s="6"/>
      <c r="R45" s="2"/>
      <c r="S45" s="48"/>
      <c r="T45" s="27"/>
      <c r="U45" s="25"/>
      <c r="V45" s="26"/>
      <c r="W45" s="29"/>
      <c r="X45" s="25"/>
      <c r="Y45" s="10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9"/>
      <c r="M46" s="16"/>
      <c r="N46" s="2"/>
      <c r="O46" s="13"/>
      <c r="P46" s="27"/>
      <c r="Q46" s="6"/>
      <c r="R46" s="2"/>
      <c r="S46" s="48"/>
      <c r="T46" s="27"/>
      <c r="U46" s="25"/>
      <c r="V46" s="26"/>
      <c r="W46" s="29"/>
      <c r="X46" s="25"/>
      <c r="Y46" s="10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8"/>
      <c r="M47" s="16"/>
      <c r="N47" s="2"/>
      <c r="O47" s="13"/>
      <c r="P47" s="27"/>
      <c r="Q47" s="6"/>
      <c r="R47" s="2"/>
      <c r="S47" s="48"/>
      <c r="T47" s="27"/>
      <c r="U47" s="25"/>
      <c r="V47" s="26"/>
      <c r="W47" s="29"/>
      <c r="X47" s="25"/>
      <c r="Y47" s="10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9"/>
      <c r="M48" s="16"/>
      <c r="N48" s="2"/>
      <c r="O48" s="13"/>
      <c r="P48" s="27"/>
      <c r="Q48" s="6"/>
      <c r="R48" s="2"/>
      <c r="S48" s="48"/>
      <c r="T48" s="27"/>
      <c r="U48" s="25"/>
      <c r="V48" s="26"/>
      <c r="W48" s="29"/>
      <c r="X48" s="25"/>
      <c r="Y48" s="10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9"/>
      <c r="M49" s="16"/>
      <c r="N49" s="2"/>
      <c r="O49" s="13"/>
      <c r="P49" s="27"/>
      <c r="Q49" s="6"/>
      <c r="R49" s="2"/>
      <c r="S49" s="48"/>
      <c r="T49" s="27"/>
      <c r="U49" s="25"/>
      <c r="V49" s="26"/>
      <c r="W49" s="29"/>
      <c r="X49" s="25"/>
      <c r="Y49" s="10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9"/>
      <c r="M50" s="31"/>
      <c r="N50" s="2"/>
      <c r="O50" s="36"/>
      <c r="P50" s="40"/>
      <c r="Q50" s="6"/>
      <c r="R50" s="2"/>
      <c r="S50" s="40"/>
      <c r="T50" s="40"/>
      <c r="U50" s="41"/>
      <c r="V50" s="41"/>
      <c r="W50" s="46"/>
      <c r="X50" s="45"/>
      <c r="Y50" s="10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9"/>
      <c r="M51" s="30"/>
      <c r="N51" s="2"/>
      <c r="O51" s="35"/>
      <c r="P51" s="39"/>
      <c r="Q51" s="6"/>
      <c r="R51" s="2"/>
      <c r="S51" s="39"/>
      <c r="T51" s="39"/>
      <c r="U51" s="37"/>
      <c r="V51" s="37"/>
      <c r="W51" s="44"/>
      <c r="X51" s="43"/>
      <c r="Y51" s="10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9"/>
      <c r="M52" s="24"/>
      <c r="N52" s="2"/>
      <c r="O52" s="35"/>
      <c r="P52" s="39"/>
      <c r="Q52" s="6"/>
      <c r="R52" s="2"/>
      <c r="S52" s="39"/>
      <c r="T52" s="39"/>
      <c r="U52" s="37"/>
      <c r="V52" s="37"/>
      <c r="W52" s="44"/>
      <c r="X52" s="43"/>
      <c r="Y52" s="10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9"/>
      <c r="M53" s="30"/>
      <c r="N53" s="2"/>
      <c r="O53" s="35"/>
      <c r="P53" s="39"/>
      <c r="Q53" s="6"/>
      <c r="R53" s="2"/>
      <c r="S53" s="39"/>
      <c r="T53" s="39"/>
      <c r="U53" s="37"/>
      <c r="V53" s="37"/>
      <c r="W53" s="44"/>
      <c r="X53" s="43"/>
      <c r="Y53" s="10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9"/>
      <c r="M54" s="30"/>
      <c r="N54" s="2"/>
      <c r="O54" s="35"/>
      <c r="P54" s="39"/>
      <c r="Q54" s="6"/>
      <c r="R54" s="2"/>
      <c r="S54" s="39"/>
      <c r="T54" s="39"/>
      <c r="U54" s="37"/>
      <c r="V54" s="37"/>
      <c r="W54" s="44"/>
      <c r="X54" s="43"/>
      <c r="Y54" s="10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9"/>
      <c r="M55" s="23"/>
      <c r="N55" s="2"/>
      <c r="O55" s="35"/>
      <c r="P55" s="39"/>
      <c r="Q55" s="6"/>
      <c r="R55" s="2"/>
      <c r="S55" s="39"/>
      <c r="T55" s="39"/>
      <c r="U55" s="37"/>
      <c r="V55" s="37"/>
      <c r="W55" s="44"/>
      <c r="X55" s="37"/>
      <c r="Y55" s="10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9"/>
      <c r="M56" s="30"/>
      <c r="N56" s="2"/>
      <c r="O56" s="35"/>
      <c r="P56" s="39"/>
      <c r="Q56" s="6"/>
      <c r="R56" s="2"/>
      <c r="S56" s="39"/>
      <c r="T56" s="39"/>
      <c r="U56" s="37"/>
      <c r="V56" s="37"/>
      <c r="W56" s="44"/>
      <c r="X56" s="37"/>
      <c r="Y56" s="10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9"/>
      <c r="M57" s="30"/>
      <c r="N57" s="2"/>
      <c r="O57" s="35"/>
      <c r="P57" s="39"/>
      <c r="Q57" s="6"/>
      <c r="R57" s="2"/>
      <c r="S57" s="39"/>
      <c r="T57" s="39"/>
      <c r="U57" s="37"/>
      <c r="V57" s="37"/>
      <c r="W57" s="44"/>
      <c r="X57" s="37"/>
      <c r="Y57" s="10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9"/>
      <c r="M58" s="30"/>
      <c r="N58" s="2"/>
      <c r="O58" s="35"/>
      <c r="P58" s="39"/>
      <c r="Q58" s="6"/>
      <c r="R58" s="2"/>
      <c r="S58" s="39"/>
      <c r="T58" s="39"/>
      <c r="U58" s="37"/>
      <c r="V58" s="37"/>
      <c r="W58" s="44"/>
      <c r="X58" s="37"/>
      <c r="Y58" s="10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9"/>
      <c r="M59" s="30"/>
      <c r="N59" s="2"/>
      <c r="O59" s="35"/>
      <c r="P59" s="39"/>
      <c r="Q59" s="6"/>
      <c r="R59" s="2"/>
      <c r="S59" s="39"/>
      <c r="T59" s="39"/>
      <c r="U59" s="37"/>
      <c r="V59" s="37"/>
      <c r="W59" s="44"/>
      <c r="X59" s="37"/>
      <c r="Y59" s="10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9"/>
      <c r="M60" s="30"/>
      <c r="N60" s="2"/>
      <c r="O60" s="35"/>
      <c r="P60" s="39"/>
      <c r="Q60" s="6"/>
      <c r="R60" s="2"/>
      <c r="S60" s="39"/>
      <c r="T60" s="39"/>
      <c r="U60" s="37"/>
      <c r="V60" s="37"/>
      <c r="W60" s="44"/>
      <c r="X60" s="37"/>
      <c r="Y60" s="10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9"/>
      <c r="M61" s="30"/>
      <c r="N61" s="2"/>
      <c r="O61" s="35"/>
      <c r="P61" s="39"/>
      <c r="Q61" s="6"/>
      <c r="R61" s="2"/>
      <c r="S61" s="39"/>
      <c r="T61" s="39"/>
      <c r="U61" s="37"/>
      <c r="V61" s="37"/>
      <c r="W61" s="44"/>
      <c r="X61" s="37"/>
      <c r="Y61" s="10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9"/>
      <c r="M62" s="30"/>
      <c r="O62" s="35"/>
      <c r="P62" s="39"/>
      <c r="Q62" s="6"/>
      <c r="R62" s="2"/>
      <c r="S62" s="39"/>
      <c r="T62" s="39"/>
      <c r="U62" s="37"/>
      <c r="V62" s="37"/>
      <c r="W62" s="44"/>
      <c r="X62" s="37"/>
      <c r="Y62" s="10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9"/>
      <c r="M63" s="30"/>
      <c r="O63" s="35"/>
      <c r="P63" s="39"/>
      <c r="Q63" s="6"/>
      <c r="R63" s="2"/>
      <c r="S63" s="39"/>
      <c r="T63" s="39"/>
      <c r="U63" s="37"/>
      <c r="V63" s="37"/>
      <c r="W63" s="44"/>
      <c r="X63" s="37"/>
      <c r="Y63" s="10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9"/>
      <c r="M64" s="30"/>
      <c r="O64" s="35"/>
      <c r="P64" s="39"/>
      <c r="Q64" s="6"/>
      <c r="R64" s="2"/>
      <c r="S64" s="39"/>
      <c r="T64" s="39"/>
      <c r="U64" s="37"/>
      <c r="V64" s="37"/>
      <c r="W64" s="44"/>
      <c r="X64" s="37"/>
      <c r="Y64" s="10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9"/>
      <c r="M65" s="30"/>
      <c r="O65" s="34"/>
      <c r="P65" s="39"/>
      <c r="Q65" s="6"/>
      <c r="R65" s="2"/>
      <c r="S65" s="39"/>
      <c r="T65" s="39"/>
      <c r="U65" s="37"/>
      <c r="V65" s="37"/>
      <c r="W65" s="44"/>
      <c r="X65" s="43"/>
      <c r="Y65" s="10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9"/>
      <c r="M66" s="30"/>
      <c r="O66" s="35"/>
      <c r="P66" s="39"/>
      <c r="Q66" s="6"/>
      <c r="R66" s="2"/>
      <c r="S66" s="39"/>
      <c r="T66" s="39"/>
      <c r="U66" s="37"/>
      <c r="V66" s="37"/>
      <c r="W66" s="44"/>
      <c r="X66" s="43"/>
      <c r="Y66" s="10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9"/>
      <c r="M67" s="30"/>
      <c r="O67" s="35"/>
      <c r="P67" s="39"/>
      <c r="Q67" s="6"/>
      <c r="R67" s="2"/>
      <c r="S67" s="39"/>
      <c r="T67" s="39"/>
      <c r="U67" s="37"/>
      <c r="V67" s="37"/>
      <c r="W67" s="44"/>
      <c r="X67" s="43"/>
      <c r="Y67" s="10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9"/>
      <c r="M68" s="30"/>
      <c r="O68" s="35"/>
      <c r="P68" s="39"/>
      <c r="Q68" s="6"/>
      <c r="R68" s="2"/>
      <c r="S68" s="39"/>
      <c r="T68" s="39"/>
      <c r="U68" s="37"/>
      <c r="V68" s="37"/>
      <c r="W68" s="44"/>
      <c r="X68" s="42"/>
      <c r="Y68" s="10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9"/>
      <c r="M69" s="24"/>
      <c r="O69" s="35"/>
      <c r="P69" s="39"/>
      <c r="Q69" s="6"/>
      <c r="R69" s="2"/>
      <c r="S69" s="39"/>
      <c r="T69" s="39"/>
      <c r="U69" s="37"/>
      <c r="V69" s="37"/>
      <c r="W69" s="44"/>
      <c r="X69" s="21"/>
      <c r="Y69" s="10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9"/>
      <c r="M70" s="24"/>
      <c r="O70" s="35"/>
      <c r="P70" s="39"/>
      <c r="Q70" s="6"/>
      <c r="R70" s="2"/>
      <c r="S70" s="39"/>
      <c r="T70" s="39"/>
      <c r="U70" s="37"/>
      <c r="V70" s="37"/>
      <c r="W70" s="44"/>
      <c r="X70" s="21"/>
      <c r="Y70" s="10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9"/>
      <c r="M71" s="24"/>
      <c r="O71" s="35"/>
      <c r="P71" s="39"/>
      <c r="Q71" s="6"/>
      <c r="R71" s="2"/>
      <c r="S71" s="39"/>
      <c r="T71" s="39"/>
      <c r="U71" s="37"/>
      <c r="V71" s="37"/>
      <c r="W71" s="44"/>
      <c r="X71" s="21"/>
      <c r="Y71" s="10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9"/>
      <c r="M72" s="24"/>
      <c r="O72" s="35"/>
      <c r="P72" s="39"/>
      <c r="Q72" s="6"/>
      <c r="R72" s="2"/>
      <c r="S72" s="39"/>
      <c r="T72" s="39"/>
      <c r="U72" s="37"/>
      <c r="V72" s="37"/>
      <c r="W72" s="44"/>
      <c r="X72" s="21"/>
      <c r="Y72" s="10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9"/>
      <c r="M73" s="24"/>
      <c r="O73" s="35"/>
      <c r="P73" s="39"/>
      <c r="Q73" s="6"/>
      <c r="R73" s="2"/>
      <c r="S73" s="39"/>
      <c r="T73" s="39"/>
      <c r="U73" s="37"/>
      <c r="V73" s="43"/>
      <c r="W73" s="44"/>
      <c r="X73" s="21"/>
      <c r="Y73" s="10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9"/>
      <c r="M74" s="24"/>
      <c r="O74" s="35"/>
      <c r="P74" s="39"/>
      <c r="Q74" s="6"/>
      <c r="R74" s="2"/>
      <c r="S74" s="39"/>
      <c r="T74" s="39"/>
      <c r="U74" s="37"/>
      <c r="V74" s="43"/>
      <c r="W74" s="44"/>
      <c r="X74" s="43"/>
      <c r="Y74" s="10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9"/>
      <c r="M75" s="30"/>
      <c r="O75" s="35"/>
      <c r="P75" s="39"/>
      <c r="Q75" s="6"/>
      <c r="R75" s="2"/>
      <c r="S75" s="39"/>
      <c r="T75" s="39"/>
      <c r="U75" s="37"/>
      <c r="V75" s="37"/>
      <c r="W75" s="44"/>
      <c r="X75" s="43"/>
      <c r="Y75" s="10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9"/>
      <c r="M76" s="24"/>
      <c r="O76" s="35"/>
      <c r="P76" s="39"/>
      <c r="Q76" s="6"/>
      <c r="R76" s="2"/>
      <c r="S76" s="39"/>
      <c r="T76" s="39"/>
      <c r="U76" s="37"/>
      <c r="V76" s="43"/>
      <c r="W76" s="44"/>
      <c r="X76" s="43"/>
      <c r="Y76" s="10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9"/>
      <c r="M77" s="24"/>
      <c r="O77" s="35"/>
      <c r="P77" s="39"/>
      <c r="Q77" s="6"/>
      <c r="R77" s="2"/>
      <c r="S77" s="39"/>
      <c r="T77" s="39"/>
      <c r="U77" s="37"/>
      <c r="V77" s="43"/>
      <c r="W77" s="44"/>
      <c r="X77" s="37"/>
      <c r="Y77" s="10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9"/>
      <c r="M78" s="24"/>
      <c r="O78" s="35"/>
      <c r="P78" s="39"/>
      <c r="Q78" s="6"/>
      <c r="R78" s="2"/>
      <c r="S78" s="39"/>
      <c r="T78" s="39"/>
      <c r="U78" s="37"/>
      <c r="V78" s="43"/>
      <c r="W78" s="44"/>
      <c r="X78" s="43"/>
      <c r="Y78" s="10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9"/>
      <c r="M79" s="24"/>
      <c r="O79" s="35"/>
      <c r="P79" s="39"/>
      <c r="Q79" s="6"/>
      <c r="R79" s="2"/>
      <c r="S79" s="39"/>
      <c r="T79" s="39"/>
      <c r="U79" s="37"/>
      <c r="V79" s="43"/>
      <c r="W79" s="44"/>
      <c r="X79" s="37"/>
      <c r="Y79" s="10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9"/>
      <c r="M80" s="23"/>
      <c r="O80" s="34"/>
      <c r="P80" s="39"/>
      <c r="Q80" s="6"/>
      <c r="R80" s="2"/>
      <c r="S80" s="39"/>
      <c r="T80" s="39"/>
      <c r="U80" s="37"/>
      <c r="V80" s="37"/>
      <c r="W80" s="44"/>
      <c r="X80" s="43"/>
      <c r="Y80" s="10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9"/>
      <c r="M81" s="24"/>
      <c r="O81" s="34"/>
      <c r="P81" s="39"/>
      <c r="Q81" s="6"/>
      <c r="R81" s="2"/>
      <c r="S81" s="39"/>
      <c r="T81" s="39"/>
      <c r="U81" s="37"/>
      <c r="V81" s="37"/>
      <c r="W81" s="44"/>
      <c r="X81" s="43"/>
      <c r="Y81" s="10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9"/>
      <c r="M82" s="23"/>
      <c r="N82" s="2"/>
      <c r="O82" s="35"/>
      <c r="P82" s="39"/>
      <c r="Q82" s="6"/>
      <c r="R82" s="2"/>
      <c r="S82" s="39"/>
      <c r="T82" s="39"/>
      <c r="U82" s="37"/>
      <c r="V82" s="37"/>
      <c r="W82" s="44"/>
      <c r="X82" s="43"/>
      <c r="Y82" s="10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9"/>
      <c r="M83" s="23"/>
      <c r="N83" s="2"/>
      <c r="O83" s="34"/>
      <c r="P83" s="39"/>
      <c r="Q83" s="6"/>
      <c r="R83" s="2"/>
      <c r="S83" s="39"/>
      <c r="T83" s="39"/>
      <c r="U83" s="37"/>
      <c r="V83" s="43"/>
      <c r="W83" s="44"/>
      <c r="X83" s="43"/>
      <c r="Y83" s="10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9"/>
      <c r="M84" s="23"/>
      <c r="N84" s="2"/>
      <c r="O84" s="35"/>
      <c r="P84" s="39"/>
      <c r="Q84" s="6"/>
      <c r="R84" s="2"/>
      <c r="S84" s="39"/>
      <c r="T84" s="39"/>
      <c r="U84" s="37"/>
      <c r="V84" s="37"/>
      <c r="W84" s="44"/>
      <c r="X84" s="43"/>
      <c r="Y84" s="10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9"/>
      <c r="M85" s="23"/>
      <c r="N85" s="2"/>
      <c r="O85" s="35"/>
      <c r="P85" s="39"/>
      <c r="Q85" s="6"/>
      <c r="R85" s="2"/>
      <c r="S85" s="39"/>
      <c r="T85" s="39"/>
      <c r="U85" s="37"/>
      <c r="V85" s="43"/>
      <c r="W85" s="44"/>
      <c r="X85" s="20"/>
      <c r="Y85" s="10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9"/>
      <c r="M86" s="22"/>
      <c r="N86" s="2"/>
      <c r="O86" s="33"/>
      <c r="P86" s="38"/>
      <c r="Q86" s="6"/>
      <c r="R86" s="2"/>
      <c r="S86" s="38"/>
      <c r="T86" s="38"/>
      <c r="U86" s="32"/>
      <c r="V86" s="19"/>
      <c r="W86" s="18"/>
      <c r="X86" s="19"/>
      <c r="Y86" s="10"/>
    </row>
  </sheetData>
  <hyperlinks>
    <hyperlink ref="X2" r:id="rId1"/>
    <hyperlink ref="X4" r:id="rId2"/>
    <hyperlink ref="X5" r:id="rId3"/>
    <hyperlink ref="X8" r:id="rId4"/>
    <hyperlink ref="X9" r:id="rId5"/>
    <hyperlink ref="X11" r:id="rId6"/>
    <hyperlink ref="X14" r:id="rId7"/>
    <hyperlink ref="X15" r:id="rId8"/>
    <hyperlink ref="X16" r:id="rId9"/>
    <hyperlink ref="X18" r:id="rId10"/>
    <hyperlink ref="X20" r:id="rId11"/>
    <hyperlink ref="X22" r:id="rId12"/>
    <hyperlink ref="X23" r:id="rId13"/>
    <hyperlink ref="X24" r:id="rId14"/>
    <hyperlink ref="X26" r:id="rId15"/>
    <hyperlink ref="X27" r:id="rId16"/>
    <hyperlink ref="X28" r:id="rId17"/>
    <hyperlink ref="X29" r:id="rId18"/>
    <hyperlink ref="X30" r:id="rId19"/>
    <hyperlink ref="X10" r:id="rId20"/>
  </hyperlinks>
  <pageMargins left="0.7" right="0.7" top="0.3" bottom="0.3" header="0.3" footer="0.3"/>
  <pageSetup paperSize="9" orientation="portrait" useFirstPageNumber="1" horizontalDpi="0" verticalDpi="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KSP SKKNI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2016-10-04T04:49:37Z</dcterms:modified>
  <dc:language>en-US</dc:language>
</cp:coreProperties>
</file>