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6380" windowHeight="8190" tabRatio="463"/>
  </bookViews>
  <sheets>
    <sheet name="EKSPOR" sheetId="3" r:id="rId1"/>
  </sheets>
  <calcPr calcId="144525"/>
</workbook>
</file>

<file path=xl/calcChain.xml><?xml version="1.0" encoding="utf-8"?>
<calcChain xmlns="http://schemas.openxmlformats.org/spreadsheetml/2006/main">
  <c r="R3" i="3" l="1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2" i="3"/>
</calcChain>
</file>

<file path=xl/sharedStrings.xml><?xml version="1.0" encoding="utf-8"?>
<sst xmlns="http://schemas.openxmlformats.org/spreadsheetml/2006/main" count="314" uniqueCount="194">
  <si>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</si>
  <si>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</si>
  <si>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</si>
  <si>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</si>
  <si>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</si>
  <si>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</si>
  <si>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</si>
  <si>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</si>
  <si>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</si>
  <si>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</si>
  <si>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</si>
  <si>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</si>
  <si>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</si>
  <si>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</si>
  <si>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</si>
  <si>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</si>
  <si>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</si>
  <si>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</si>
  <si>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</si>
  <si>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</si>
  <si>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</si>
  <si>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</si>
  <si>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</si>
  <si>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</si>
  <si>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</si>
  <si>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</si>
  <si>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S1</t>
  </si>
  <si>
    <t>P</t>
  </si>
  <si>
    <t>L</t>
  </si>
  <si>
    <t>SLTA</t>
  </si>
  <si>
    <t>S2</t>
  </si>
  <si>
    <t>DIII</t>
  </si>
  <si>
    <t>Chichi Andriani, SE, MM</t>
  </si>
  <si>
    <t>Padang, 7-01-1984</t>
  </si>
  <si>
    <t>Arief Maulana, SE, MM</t>
  </si>
  <si>
    <t>Sukabumi, 23-12-1982</t>
  </si>
  <si>
    <t>Tri Kurniawati, S.Pd, M.Pd</t>
  </si>
  <si>
    <t>Lundang, 11-3-1982</t>
  </si>
  <si>
    <t>Armaijon</t>
  </si>
  <si>
    <t>Tanjung Bingkung, 1-5-1971</t>
  </si>
  <si>
    <t>Armatius</t>
  </si>
  <si>
    <t>Dabosingkep, 5-5-1960</t>
  </si>
  <si>
    <t>Desrial</t>
  </si>
  <si>
    <t>Muaralabuh, 7-9-1963</t>
  </si>
  <si>
    <t>Nurmelli, SE,MM</t>
  </si>
  <si>
    <t>Padang, 29-11-1959</t>
  </si>
  <si>
    <t>Nico Primadona, SE</t>
  </si>
  <si>
    <t>Kerinci, 13-4-1981</t>
  </si>
  <si>
    <t>Mukhlizul Hamdi</t>
  </si>
  <si>
    <t>Pariaman, 7-2-1966</t>
  </si>
  <si>
    <t>Kasman Karimi</t>
  </si>
  <si>
    <t>50 Kota, 21-6-1966</t>
  </si>
  <si>
    <t>Ir. MenDrial</t>
  </si>
  <si>
    <t>Jambi, 4-2-1958</t>
  </si>
  <si>
    <t>HM. Sajuri, S.Sos</t>
  </si>
  <si>
    <t>Ngawi, 9-6-1959</t>
  </si>
  <si>
    <t>Dwi Wahyuni Arlim, SE</t>
  </si>
  <si>
    <t>Padang, 29-6-1983</t>
  </si>
  <si>
    <t>Nita Azlinda Aziz, BA</t>
  </si>
  <si>
    <t>Padang, 27-9-1962</t>
  </si>
  <si>
    <t>Harcenovarina, S.Sos</t>
  </si>
  <si>
    <t>Padang, 7-11-1974</t>
  </si>
  <si>
    <t>Donny Ubani</t>
  </si>
  <si>
    <t>Padang, 10-9-1963</t>
  </si>
  <si>
    <t>Dra. Hj. Andriati</t>
  </si>
  <si>
    <t>Payakumbuh, 21-3-1967</t>
  </si>
  <si>
    <t>Joni Saputra</t>
  </si>
  <si>
    <t>Solok, 26-7-1968</t>
  </si>
  <si>
    <t>Ronny Jaya</t>
  </si>
  <si>
    <t>Padang, 30-09-1973</t>
  </si>
  <si>
    <t>Edwar, SH</t>
  </si>
  <si>
    <t>Wilda Anas, SE</t>
  </si>
  <si>
    <t>Padang, 1-8-1974</t>
  </si>
  <si>
    <t>Afrina Yasril, SP</t>
  </si>
  <si>
    <t>Padang Panjang, 26-4-1969</t>
  </si>
  <si>
    <t>Murniasih, SE</t>
  </si>
  <si>
    <t>Jambi, 23-7-1963</t>
  </si>
  <si>
    <t>Rais</t>
  </si>
  <si>
    <t>Teluk Pulau Hilir, 07-07-1981</t>
  </si>
  <si>
    <t>Sjamsul Azhars</t>
  </si>
  <si>
    <t>Rantauprapat</t>
  </si>
  <si>
    <t>Gama Sumantri</t>
  </si>
  <si>
    <t>Padang Panjang, 12-4-1964</t>
  </si>
  <si>
    <t>Meltaf Riza, Amd</t>
  </si>
  <si>
    <t>Solok Selatan, 12-10-1981</t>
  </si>
  <si>
    <t>Eti Zahara</t>
  </si>
  <si>
    <t>Padang, 5-5-1965</t>
  </si>
  <si>
    <t>David Riza lardo</t>
  </si>
  <si>
    <t>Solok, 4-9-1979</t>
  </si>
  <si>
    <t>M. Sophian Tawar, ST</t>
  </si>
  <si>
    <t>Padang, 3-8-1977</t>
  </si>
  <si>
    <t>UN Padang</t>
  </si>
  <si>
    <t>KSU B.Marto</t>
  </si>
  <si>
    <t>Dinas Perindagkopnaker</t>
  </si>
  <si>
    <t>Dinas Koperindag</t>
  </si>
  <si>
    <t>Dinaskop UMKM Sumbar</t>
  </si>
  <si>
    <t>Dinaskop dan UMKM Sumbar</t>
  </si>
  <si>
    <t>Univ. Bung Hata</t>
  </si>
  <si>
    <t>KPN Swakerta Dinaskop dan UKM Jambi</t>
  </si>
  <si>
    <t>dinaskop dan UMKM Sumbar</t>
  </si>
  <si>
    <t>Dinas Koperindag dan Pasar Pesisir Selatan</t>
  </si>
  <si>
    <t>Dinaskop dan UMKM Kota padang</t>
  </si>
  <si>
    <t>Dinaskop dan UMKM Kota Padang</t>
  </si>
  <si>
    <t>Dinaskoperindag</t>
  </si>
  <si>
    <t>Klinik KUMKM Sumbar</t>
  </si>
  <si>
    <t>Dinaskop dan UKM Sumbar</t>
  </si>
  <si>
    <t>Dinas Koperindagpastam Kab. Tanah Datar</t>
  </si>
  <si>
    <t>Dinaskoperindagpastam Kab. Tanah Datar</t>
  </si>
  <si>
    <t>UPTD Balatkop Sumbar</t>
  </si>
  <si>
    <t>Puskopsyah</t>
  </si>
  <si>
    <t>Dinaskoperindag dan Pasar Pessel</t>
  </si>
  <si>
    <t>Dinas Koperindag Padang panjang</t>
  </si>
  <si>
    <t>Dinas Koperindag Kota Solok</t>
  </si>
  <si>
    <t>Dinas Koperindag Kab. Agam</t>
  </si>
  <si>
    <t>Taman Citra Berlindo Blok E No. 4 Batang Kabung Koto Tangah Padang Sumbar</t>
  </si>
  <si>
    <t>081275470933</t>
  </si>
  <si>
    <t>Jl. Belis A/13, Air Tawar, Padang</t>
  </si>
  <si>
    <t>082117570050</t>
  </si>
  <si>
    <t>Perum Bungo Pasang Blok E. No. 13 Tabing Padang</t>
  </si>
  <si>
    <t>081268422875</t>
  </si>
  <si>
    <t>Jl. Durian Nagari Tanjung Bingkung Kec. Kubung Kab. Solok</t>
  </si>
  <si>
    <t>085364468075</t>
  </si>
  <si>
    <t>Desa Santur Kec. Barangin Kota Sawahlunto</t>
  </si>
  <si>
    <t>085263999819</t>
  </si>
  <si>
    <t>Rawang Nagari Pasir Talang Kec. Sungai Pagu Kab. Solok Selatan</t>
  </si>
  <si>
    <t>081266389772</t>
  </si>
  <si>
    <t>Komp. Pemda provinsi Blok F/4UMNmaanis Padang</t>
  </si>
  <si>
    <t>081266444549</t>
  </si>
  <si>
    <t>Komplek Lubuk Intan C/11 Lubuk Buaya Kota Padang</t>
  </si>
  <si>
    <t>085376200268</t>
  </si>
  <si>
    <t>Jl. Reanah Tiga Ruang No. 3 A Lubuk Lintah Padang</t>
  </si>
  <si>
    <t>08126614314</t>
  </si>
  <si>
    <t>Komp. Puskud Minang E/15</t>
  </si>
  <si>
    <t>081947867898</t>
  </si>
  <si>
    <t>Komplek BTN Karya Indah Lap. Golf Pematang Sulur Jambi J No. 4</t>
  </si>
  <si>
    <t>085365612668</t>
  </si>
  <si>
    <t>Komp. Koperasi Seitarung Bungo Pasang Koto Tangah Padang</t>
  </si>
  <si>
    <t>081363764682</t>
  </si>
  <si>
    <t>Kamp. Kapuh Nagari Kapuh kec. Koto x1 Tarusan Pessel</t>
  </si>
  <si>
    <t>081363463047</t>
  </si>
  <si>
    <t>Jl. Kampung Nias VII No. 9A Padang</t>
  </si>
  <si>
    <t>085263017229</t>
  </si>
  <si>
    <t>Komp. Perumdam IV Blok M.7 Tunggul Hitam Padang</t>
  </si>
  <si>
    <t>081363440811</t>
  </si>
  <si>
    <t>Komp. Bumi Minang II Blok C No. 12 Padang</t>
  </si>
  <si>
    <t>081266679166</t>
  </si>
  <si>
    <t>Perumnas Bonai Indah Blok D.14 Payakumbuh</t>
  </si>
  <si>
    <t>082384177688</t>
  </si>
  <si>
    <t>Jl. Ujung Teknologi IV No. 10 Siteba Padang</t>
  </si>
  <si>
    <t>081363425075</t>
  </si>
  <si>
    <t>Jl. Teknologi Raya No. 2 Sitepa padang</t>
  </si>
  <si>
    <t>082389819751</t>
  </si>
  <si>
    <t>Komplek Unand Blok B.I/06/01</t>
  </si>
  <si>
    <t>081268538070</t>
  </si>
  <si>
    <t>Jl. S. Parman No. 87 A Batusangkar Tanah Datar Sumbar</t>
  </si>
  <si>
    <t>081266570004</t>
  </si>
  <si>
    <t>Jl. Hamka No. 36 Parak Juar Batusangkar</t>
  </si>
  <si>
    <t>085263496895</t>
  </si>
  <si>
    <t>Jl. Shinta Kenanga R/13 RT/RW 03/04 Kamp.Olo Kec. Nanggalo Kota Padang</t>
  </si>
  <si>
    <t>081363477467</t>
  </si>
  <si>
    <t>Jl. Fisika No. 6 A Padang</t>
  </si>
  <si>
    <t>08116647781</t>
  </si>
  <si>
    <t>Jl. Kemuning No.9 Tabing</t>
  </si>
  <si>
    <t>081363182805</t>
  </si>
  <si>
    <t>B.Pasang I No. 89 Kenagarian B. Pasang Salido Kec. IV Jurai Pessel</t>
  </si>
  <si>
    <t>085376668299</t>
  </si>
  <si>
    <t>Korong palak Pisang Nagari Sikabu Kec. Lubuk Alung Kab. Padang Panjang</t>
  </si>
  <si>
    <t>085263558575</t>
  </si>
  <si>
    <t>081374864957</t>
  </si>
  <si>
    <t>Jl. Telaga Biruhun Gang Reformasi RT 03 Rw. 03 Kel. Simpang Kumbio Kec. Lubuk Sikaruh Solok</t>
  </si>
  <si>
    <t>082388577989</t>
  </si>
  <si>
    <t>Komp. Perumnas Talago Permai Jl. Rajawali 3 No.14 Lb basung Agam</t>
  </si>
  <si>
    <t>081266176003</t>
  </si>
  <si>
    <t>chichi.andrianiunp@gmail.com</t>
  </si>
  <si>
    <t>arief@fe.unp.ac.id</t>
  </si>
  <si>
    <t>jhonsolok@gmail.com</t>
  </si>
  <si>
    <t>perindakopnaker@yahoo.com</t>
  </si>
  <si>
    <t>desrialpakde@gmail.com</t>
  </si>
  <si>
    <t>nicopd.10@gmail.com</t>
  </si>
  <si>
    <t>mukhlizul@yahoo.co.id</t>
  </si>
  <si>
    <t>kasman_karimi@yahoo.com</t>
  </si>
  <si>
    <t>mendrial_koperasi@yahoo.com</t>
  </si>
  <si>
    <t>sajuri.diskop@gmail.com</t>
  </si>
  <si>
    <t>dwiwahyuni.arlim@yahoo.com</t>
  </si>
  <si>
    <t>nitaaziz.27@gmail.com</t>
  </si>
  <si>
    <t>ichevarina@yahoo.com</t>
  </si>
  <si>
    <t>donyubani@gmail.com</t>
  </si>
  <si>
    <t>andriati67@yahoo.co.id</t>
  </si>
  <si>
    <t>jonisaputra46@yahoo.co.id</t>
  </si>
  <si>
    <t>Jayaronny@Gmail.com</t>
  </si>
  <si>
    <t>wildaanas.se@gmail.com</t>
  </si>
  <si>
    <t>rais_riau@yahoo.co.id</t>
  </si>
  <si>
    <t>075522542</t>
  </si>
  <si>
    <t>sophian.tawar@ymail.com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</si>
</sst>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m/d/yy\ hh:mm\ AM/PM"/>
  </numFmts>
  <fonts count="27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000000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  <font>
      <sz val="10"/>
      <name val="Arial"/>
      <family val="2"/>
    </font>
    <font>
      <u/>
      <sz val="8.5"/>
      <color theme="10"/>
      <name val="Arial"/>
      <family val="2"/>
    </font>
    <font>
      <u/>
      <sz val="11"/>
      <color theme="1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Tahoma"/>
      <family val="2"/>
    </font>
    <font>
      <sz val="11"/>
      <name val="Tahoma"/>
      <family val="2"/>
    </font>
    <font>
      <u/>
      <sz val="12"/>
      <color rgb="FF0070C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8" fillId="0" borderId="0"/>
    <xf numFmtId="0" fontId="6" fillId="0" borderId="0"/>
    <xf numFmtId="0" fontId="9" fillId="0" borderId="0"/>
    <xf numFmtId="0" fontId="10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4" fillId="0" borderId="0"/>
    <xf numFmtId="0" fontId="3" fillId="0" borderId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" fillId="0" borderId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/>
    <xf numFmtId="0" fontId="2" fillId="0" borderId="0"/>
    <xf numFmtId="0" fontId="1" fillId="0" borderId="0"/>
  </cellStyleXfs>
  <cellXfs count="110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5" fillId="0" borderId="2" xfId="5" quotePrefix="1" applyBorder="1" applyAlignment="1">
      <alignment vertical="center" wrapText="1"/>
    </xf>
    <xf numFmtId="0" fontId="5" fillId="0" borderId="2" xfId="5" quotePrefix="1" applyBorder="1" applyAlignment="1">
      <alignment vertical="center"/>
    </xf>
    <xf numFmtId="0" fontId="5" fillId="0" borderId="2" xfId="5" applyBorder="1" applyAlignment="1">
      <alignment vertical="center" wrapText="1"/>
    </xf>
    <xf numFmtId="3" fontId="14" fillId="0" borderId="2" xfId="8" applyNumberFormat="1" applyFont="1" applyBorder="1" applyAlignment="1">
      <alignment horizontal="left" vertical="center" wrapText="1"/>
    </xf>
    <xf numFmtId="0" fontId="11" fillId="0" borderId="0" xfId="0" applyFont="1" applyAlignment="1"/>
    <xf numFmtId="0" fontId="12" fillId="0" borderId="2" xfId="8" applyFont="1" applyBorder="1" applyAlignment="1">
      <alignment horizontal="center" vertical="center" wrapText="1"/>
    </xf>
    <xf numFmtId="0" fontId="11" fillId="0" borderId="1" xfId="0" applyFont="1" applyBorder="1"/>
    <xf numFmtId="0" fontId="12" fillId="0" borderId="2" xfId="8" quotePrefix="1" applyFont="1" applyBorder="1" applyAlignment="1">
      <alignment horizontal="center" vertical="center" wrapText="1"/>
    </xf>
    <xf numFmtId="3" fontId="12" fillId="3" borderId="2" xfId="8" applyNumberFormat="1" applyFont="1" applyFill="1" applyBorder="1" applyAlignment="1">
      <alignment horizontal="left" vertical="center" wrapText="1"/>
    </xf>
    <xf numFmtId="14" fontId="12" fillId="0" borderId="2" xfId="8" quotePrefix="1" applyNumberFormat="1" applyFont="1" applyBorder="1" applyAlignment="1">
      <alignment horizontal="center" vertical="center" wrapText="1"/>
    </xf>
    <xf numFmtId="0" fontId="13" fillId="0" borderId="4" xfId="8" quotePrefix="1" applyFont="1" applyBorder="1" applyAlignment="1">
      <alignment horizontal="left"/>
    </xf>
    <xf numFmtId="0" fontId="13" fillId="0" borderId="4" xfId="8" applyFont="1" applyBorder="1" applyAlignment="1">
      <alignment horizontal="left"/>
    </xf>
    <xf numFmtId="0" fontId="19" fillId="0" borderId="2" xfId="6" applyFont="1" applyBorder="1" applyAlignment="1">
      <alignment horizontal="left"/>
    </xf>
    <xf numFmtId="0" fontId="18" fillId="0" borderId="3" xfId="8" applyFont="1" applyBorder="1" applyAlignment="1">
      <alignment horizontal="left" wrapText="1"/>
    </xf>
    <xf numFmtId="3" fontId="17" fillId="3" borderId="4" xfId="8" applyNumberFormat="1" applyFont="1" applyFill="1" applyBorder="1" applyAlignment="1">
      <alignment horizontal="left" vertical="center" wrapText="1"/>
    </xf>
    <xf numFmtId="3" fontId="17" fillId="3" borderId="2" xfId="8" applyNumberFormat="1" applyFont="1" applyFill="1" applyBorder="1" applyAlignment="1">
      <alignment horizontal="left" vertical="center" wrapText="1"/>
    </xf>
    <xf numFmtId="3" fontId="16" fillId="0" borderId="2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wrapText="1"/>
    </xf>
    <xf numFmtId="0" fontId="12" fillId="0" borderId="2" xfId="8" applyFont="1" applyBorder="1" applyAlignment="1">
      <alignment wrapText="1"/>
    </xf>
    <xf numFmtId="0" fontId="12" fillId="0" borderId="2" xfId="8" applyFont="1" applyBorder="1" applyAlignment="1">
      <alignment horizontal="center"/>
    </xf>
    <xf numFmtId="0" fontId="15" fillId="0" borderId="2" xfId="6" applyFont="1" applyBorder="1" applyAlignment="1">
      <alignment horizontal="left" wrapText="1"/>
    </xf>
    <xf numFmtId="0" fontId="12" fillId="0" borderId="3" xfId="8" quotePrefix="1" applyFont="1" applyBorder="1" applyAlignment="1">
      <alignment horizontal="left"/>
    </xf>
    <xf numFmtId="3" fontId="16" fillId="3" borderId="2" xfId="8" applyNumberFormat="1" applyFont="1" applyFill="1" applyBorder="1" applyAlignment="1">
      <alignment horizontal="left" vertical="center" wrapText="1"/>
    </xf>
    <xf numFmtId="0" fontId="16" fillId="3" borderId="3" xfId="8" applyFont="1" applyFill="1" applyBorder="1" applyAlignment="1">
      <alignment horizontal="left" vertical="center" wrapText="1"/>
    </xf>
    <xf numFmtId="0" fontId="13" fillId="0" borderId="4" xfId="8" applyFont="1" applyBorder="1" applyAlignment="1">
      <alignment horizontal="left" wrapText="1"/>
    </xf>
    <xf numFmtId="14" fontId="13" fillId="0" borderId="4" xfId="8" applyNumberFormat="1" applyFont="1" applyBorder="1" applyAlignment="1">
      <alignment horizontal="left" vertical="center" wrapText="1"/>
    </xf>
    <xf numFmtId="0" fontId="13" fillId="0" borderId="2" xfId="8" applyFont="1" applyBorder="1" applyAlignment="1">
      <alignment horizontal="left" vertical="center" wrapText="1"/>
    </xf>
    <xf numFmtId="14" fontId="13" fillId="0" borderId="2" xfId="8" applyNumberFormat="1" applyFont="1" applyBorder="1" applyAlignment="1">
      <alignment horizontal="left" vertical="center" wrapText="1"/>
    </xf>
    <xf numFmtId="14" fontId="13" fillId="0" borderId="3" xfId="8" applyNumberFormat="1" applyFont="1" applyBorder="1" applyAlignment="1">
      <alignment horizontal="left" vertical="center" wrapText="1"/>
    </xf>
    <xf numFmtId="0" fontId="13" fillId="0" borderId="2" xfId="8" applyFont="1" applyBorder="1" applyAlignment="1">
      <alignment horizontal="left" wrapText="1"/>
    </xf>
    <xf numFmtId="0" fontId="13" fillId="0" borderId="4" xfId="8" applyFont="1" applyBorder="1" applyAlignment="1">
      <alignment horizontal="center"/>
    </xf>
    <xf numFmtId="0" fontId="13" fillId="0" borderId="2" xfId="8" applyFont="1" applyBorder="1" applyAlignment="1">
      <alignment horizontal="center"/>
    </xf>
    <xf numFmtId="0" fontId="13" fillId="0" borderId="3" xfId="8" applyFont="1" applyBorder="1" applyAlignment="1">
      <alignment horizontal="center"/>
    </xf>
    <xf numFmtId="0" fontId="13" fillId="0" borderId="3" xfId="8" applyFont="1" applyBorder="1" applyAlignment="1">
      <alignment horizontal="left" wrapText="1"/>
    </xf>
    <xf numFmtId="0" fontId="18" fillId="0" borderId="2" xfId="8" applyFont="1" applyBorder="1" applyAlignment="1">
      <alignment horizontal="left" wrapText="1"/>
    </xf>
    <xf numFmtId="0" fontId="13" fillId="0" borderId="2" xfId="8" applyFont="1" applyBorder="1" applyAlignment="1">
      <alignment horizontal="left"/>
    </xf>
    <xf numFmtId="0" fontId="13" fillId="0" borderId="2" xfId="8" quotePrefix="1" applyFont="1" applyBorder="1" applyAlignment="1">
      <alignment horizontal="left"/>
    </xf>
    <xf numFmtId="0" fontId="13" fillId="0" borderId="3" xfId="8" applyFont="1" applyBorder="1" applyAlignment="1">
      <alignment horizontal="left"/>
    </xf>
    <xf numFmtId="0" fontId="13" fillId="0" borderId="3" xfId="8" quotePrefix="1" applyFont="1" applyBorder="1" applyAlignment="1">
      <alignment horizontal="left"/>
    </xf>
    <xf numFmtId="0" fontId="0" fillId="0" borderId="0" xfId="0" applyAlignment="1">
      <alignment horizontal="center"/>
    </xf>
    <xf numFmtId="0" fontId="4" fillId="0" borderId="2" xfId="7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49" fontId="16" fillId="0" borderId="2" xfId="23" applyNumberFormat="1" applyFont="1" applyBorder="1" applyAlignment="1" applyProtection="1">
      <alignment horizontal="center" vertical="center" wrapText="1"/>
    </xf>
    <xf numFmtId="49" fontId="16" fillId="0" borderId="4" xfId="23" applyNumberFormat="1" applyFont="1" applyBorder="1" applyAlignment="1" applyProtection="1">
      <alignment horizontal="center" vertical="center" wrapText="1"/>
    </xf>
    <xf numFmtId="0" fontId="16" fillId="0" borderId="5" xfId="0" applyFont="1" applyBorder="1" applyAlignment="1">
      <alignment vertical="center" wrapText="1"/>
    </xf>
    <xf numFmtId="15" fontId="16" fillId="0" borderId="5" xfId="0" applyNumberFormat="1" applyFont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15" fontId="16" fillId="0" borderId="2" xfId="0" applyNumberFormat="1" applyFont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vertical="center"/>
    </xf>
    <xf numFmtId="0" fontId="24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vertical="center" wrapText="1"/>
    </xf>
    <xf numFmtId="0" fontId="17" fillId="0" borderId="5" xfId="0" applyFont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vertical="center" wrapText="1"/>
    </xf>
    <xf numFmtId="0" fontId="17" fillId="0" borderId="2" xfId="0" applyFont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left" vertical="center"/>
    </xf>
    <xf numFmtId="15" fontId="24" fillId="0" borderId="2" xfId="0" applyNumberFormat="1" applyFont="1" applyBorder="1" applyAlignment="1">
      <alignment horizontal="center" vertical="center" wrapText="1"/>
    </xf>
    <xf numFmtId="14" fontId="17" fillId="0" borderId="2" xfId="0" applyNumberFormat="1" applyFont="1" applyBorder="1" applyAlignment="1">
      <alignment horizontal="center" vertical="center" wrapText="1"/>
    </xf>
    <xf numFmtId="0" fontId="24" fillId="0" borderId="2" xfId="0" applyFont="1" applyBorder="1" applyAlignment="1">
      <alignment vertical="center" wrapText="1"/>
    </xf>
    <xf numFmtId="49" fontId="17" fillId="0" borderId="2" xfId="0" applyNumberFormat="1" applyFont="1" applyBorder="1" applyAlignment="1">
      <alignment horizontal="left" vertical="center" wrapText="1"/>
    </xf>
    <xf numFmtId="0" fontId="24" fillId="3" borderId="2" xfId="0" applyFont="1" applyFill="1" applyBorder="1" applyAlignment="1">
      <alignment vertical="center" wrapText="1"/>
    </xf>
    <xf numFmtId="0" fontId="24" fillId="0" borderId="4" xfId="0" applyFont="1" applyBorder="1" applyAlignment="1">
      <alignment vertical="center" wrapText="1"/>
    </xf>
    <xf numFmtId="15" fontId="24" fillId="0" borderId="4" xfId="0" applyNumberFormat="1" applyFont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25" fillId="0" borderId="2" xfId="23" applyFont="1" applyBorder="1" applyAlignment="1" applyProtection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17" fillId="3" borderId="4" xfId="0" applyFont="1" applyFill="1" applyBorder="1" applyAlignment="1">
      <alignment vertical="center" wrapText="1"/>
    </xf>
    <xf numFmtId="0" fontId="16" fillId="0" borderId="5" xfId="0" applyFont="1" applyBorder="1" applyAlignment="1">
      <alignment horizontal="left" vertical="center" wrapText="1"/>
    </xf>
    <xf numFmtId="49" fontId="16" fillId="0" borderId="5" xfId="23" applyNumberFormat="1" applyFont="1" applyBorder="1" applyAlignment="1" applyProtection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0" fontId="24" fillId="0" borderId="2" xfId="0" applyFont="1" applyBorder="1" applyAlignment="1">
      <alignment horizontal="left" vertical="center" wrapText="1"/>
    </xf>
    <xf numFmtId="49" fontId="24" fillId="0" borderId="7" xfId="0" applyNumberFormat="1" applyFont="1" applyBorder="1" applyAlignment="1">
      <alignment vertical="center" wrapText="1"/>
    </xf>
    <xf numFmtId="0" fontId="25" fillId="0" borderId="2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49" fontId="17" fillId="0" borderId="5" xfId="0" applyNumberFormat="1" applyFont="1" applyBorder="1" applyAlignment="1">
      <alignment horizontal="center" vertical="center" wrapText="1"/>
    </xf>
    <xf numFmtId="49" fontId="17" fillId="0" borderId="2" xfId="23" applyNumberFormat="1" applyFont="1" applyBorder="1" applyAlignment="1" applyProtection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49" fontId="24" fillId="0" borderId="2" xfId="0" applyNumberFormat="1" applyFont="1" applyBorder="1" applyAlignment="1">
      <alignment horizontal="center" vertical="center" wrapText="1"/>
    </xf>
    <xf numFmtId="0" fontId="17" fillId="0" borderId="4" xfId="0" applyFont="1" applyBorder="1" applyAlignment="1">
      <alignment vertical="center" wrapText="1"/>
    </xf>
    <xf numFmtId="49" fontId="17" fillId="0" borderId="4" xfId="0" applyNumberFormat="1" applyFont="1" applyBorder="1" applyAlignment="1">
      <alignment horizontal="center" vertical="center" wrapText="1"/>
    </xf>
    <xf numFmtId="49" fontId="22" fillId="0" borderId="8" xfId="23" applyNumberFormat="1" applyBorder="1" applyAlignment="1" applyProtection="1">
      <alignment horizontal="center" vertical="center" wrapText="1"/>
    </xf>
    <xf numFmtId="49" fontId="22" fillId="0" borderId="7" xfId="23" applyNumberFormat="1" applyBorder="1" applyAlignment="1" applyProtection="1">
      <alignment horizontal="center" vertical="center" wrapText="1"/>
    </xf>
    <xf numFmtId="49" fontId="22" fillId="0" borderId="7" xfId="23" applyNumberFormat="1" applyBorder="1" applyAlignment="1" applyProtection="1">
      <alignment vertical="center" wrapText="1"/>
    </xf>
    <xf numFmtId="49" fontId="22" fillId="0" borderId="2" xfId="23" applyNumberFormat="1" applyBorder="1" applyAlignment="1" applyProtection="1">
      <alignment horizontal="center" vertical="center" wrapText="1"/>
    </xf>
    <xf numFmtId="49" fontId="26" fillId="0" borderId="2" xfId="0" applyNumberFormat="1" applyFont="1" applyBorder="1" applyAlignment="1">
      <alignment horizontal="center" vertical="center" wrapText="1"/>
    </xf>
    <xf numFmtId="49" fontId="22" fillId="0" borderId="6" xfId="23" applyNumberFormat="1" applyBorder="1" applyAlignment="1" applyProtection="1">
      <alignment horizontal="center" vertical="center" wrapText="1"/>
    </xf>
    <xf numFmtId="49" fontId="22" fillId="0" borderId="5" xfId="23" applyNumberFormat="1" applyBorder="1" applyAlignment="1" applyProtection="1">
      <alignment horizontal="center" vertical="center" wrapText="1"/>
    </xf>
    <xf numFmtId="49" fontId="17" fillId="0" borderId="2" xfId="23" quotePrefix="1" applyNumberFormat="1" applyFont="1" applyBorder="1" applyAlignment="1" applyProtection="1">
      <alignment horizontal="center" vertical="center" wrapText="1"/>
    </xf>
    <xf numFmtId="0" fontId="22" fillId="0" borderId="2" xfId="23" applyBorder="1" applyAlignment="1" applyProtection="1">
      <alignment vertical="center" wrapText="1"/>
    </xf>
    <xf numFmtId="49" fontId="22" fillId="0" borderId="4" xfId="23" applyNumberFormat="1" applyBorder="1" applyAlignment="1" applyProtection="1">
      <alignment horizontal="center" vertical="center" wrapText="1"/>
    </xf>
  </cellXfs>
  <cellStyles count="34">
    <cellStyle name="Comma [0] 2" xfId="12"/>
    <cellStyle name="Comma [0] 2 2" xfId="13"/>
    <cellStyle name="Comma [0] 2 3" xfId="14"/>
    <cellStyle name="Comma [0] 2 4" xfId="15"/>
    <cellStyle name="Comma [0] 2 5" xfId="16"/>
    <cellStyle name="Comma [0] 3" xfId="17"/>
    <cellStyle name="Comma [0] 3 2" xfId="18"/>
    <cellStyle name="Comma 2" xfId="19"/>
    <cellStyle name="Comma 3" xfId="20"/>
    <cellStyle name="Comma 4" xfId="21"/>
    <cellStyle name="Comma 5" xfId="22"/>
    <cellStyle name="Hyperlink" xfId="6" builtinId="8"/>
    <cellStyle name="Hyperlink 2" xfId="4"/>
    <cellStyle name="Hyperlink 3" xfId="10"/>
    <cellStyle name="Hyperlink 4" xfId="23"/>
    <cellStyle name="Normal" xfId="0" builtinId="0"/>
    <cellStyle name="Normal 2" xfId="3"/>
    <cellStyle name="Normal 2 2" xfId="25"/>
    <cellStyle name="Normal 2 3" xfId="26"/>
    <cellStyle name="Normal 2 4" xfId="24"/>
    <cellStyle name="Normal 3" xfId="2"/>
    <cellStyle name="Normal 3 2" xfId="28"/>
    <cellStyle name="Normal 3 3" xfId="29"/>
    <cellStyle name="Normal 3 4" xfId="30"/>
    <cellStyle name="Normal 3 5" xfId="27"/>
    <cellStyle name="Normal 4" xfId="5"/>
    <cellStyle name="Normal 4 2" xfId="32"/>
    <cellStyle name="Normal 4 3" xfId="31"/>
    <cellStyle name="Normal 5" xfId="7"/>
    <cellStyle name="Normal 6" xfId="8"/>
    <cellStyle name="Normal 7" xfId="9"/>
    <cellStyle name="Normal 8" xfId="11"/>
    <cellStyle name="Normal 9" xfId="33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juri.diskop@gmail.com" TargetMode="External"/><Relationship Id="rId13" Type="http://schemas.openxmlformats.org/officeDocument/2006/relationships/hyperlink" Target="mailto:andriati67@yahoo.co.id" TargetMode="External"/><Relationship Id="rId18" Type="http://schemas.openxmlformats.org/officeDocument/2006/relationships/hyperlink" Target="mailto:sophian.tawar@ymail.com" TargetMode="External"/><Relationship Id="rId3" Type="http://schemas.openxmlformats.org/officeDocument/2006/relationships/hyperlink" Target="mailto:perindakopnaker@yahoo.com" TargetMode="External"/><Relationship Id="rId7" Type="http://schemas.openxmlformats.org/officeDocument/2006/relationships/hyperlink" Target="mailto:mendrial_koperasi@yahoo.com" TargetMode="External"/><Relationship Id="rId12" Type="http://schemas.openxmlformats.org/officeDocument/2006/relationships/hyperlink" Target="mailto:donyubani@gmail.com" TargetMode="External"/><Relationship Id="rId17" Type="http://schemas.openxmlformats.org/officeDocument/2006/relationships/hyperlink" Target="mailto:rais_riau@yahoo.co.id" TargetMode="External"/><Relationship Id="rId2" Type="http://schemas.openxmlformats.org/officeDocument/2006/relationships/hyperlink" Target="mailto:jhonsolok@gmail.com" TargetMode="External"/><Relationship Id="rId16" Type="http://schemas.openxmlformats.org/officeDocument/2006/relationships/hyperlink" Target="mailto:wildaanas.se@gmail.com" TargetMode="External"/><Relationship Id="rId1" Type="http://schemas.openxmlformats.org/officeDocument/2006/relationships/hyperlink" Target="mailto:chichi.andrianiunp@gmail.com" TargetMode="External"/><Relationship Id="rId6" Type="http://schemas.openxmlformats.org/officeDocument/2006/relationships/hyperlink" Target="mailto:kasman_karimi@yahoo.com" TargetMode="External"/><Relationship Id="rId11" Type="http://schemas.openxmlformats.org/officeDocument/2006/relationships/hyperlink" Target="mailto:ichevarina@yahoo.com" TargetMode="External"/><Relationship Id="rId5" Type="http://schemas.openxmlformats.org/officeDocument/2006/relationships/hyperlink" Target="mailto:nicopd.10@gmail.com" TargetMode="External"/><Relationship Id="rId15" Type="http://schemas.openxmlformats.org/officeDocument/2006/relationships/hyperlink" Target="mailto:Jayaronny@Gmail.com" TargetMode="External"/><Relationship Id="rId10" Type="http://schemas.openxmlformats.org/officeDocument/2006/relationships/hyperlink" Target="mailto:nitaaziz.27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desrialpakde@gmail.com" TargetMode="External"/><Relationship Id="rId9" Type="http://schemas.openxmlformats.org/officeDocument/2006/relationships/hyperlink" Target="mailto:dwiwahyuni.arlim@yahoo.com" TargetMode="External"/><Relationship Id="rId14" Type="http://schemas.openxmlformats.org/officeDocument/2006/relationships/hyperlink" Target="mailto:jonisaputra46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tabSelected="1" zoomScale="75" zoomScaleNormal="75" workbookViewId="0">
      <selection activeCell="M32" sqref="A32:M33"/>
    </sheetView>
  </sheetViews>
  <sheetFormatPr defaultRowHeight="15.75" x14ac:dyDescent="0.25"/>
  <cols>
    <col min="1" max="1" width="3" style="1" bestFit="1" customWidth="1"/>
    <col min="2" max="2" width="6.42578125" style="1" bestFit="1" customWidth="1"/>
    <col min="3" max="3" width="8.28515625" style="1" bestFit="1" customWidth="1"/>
    <col min="4" max="4" width="11.5703125" style="1" bestFit="1" customWidth="1"/>
    <col min="5" max="5" width="11.140625" style="1" bestFit="1" customWidth="1"/>
    <col min="6" max="6" width="12.140625" style="1" bestFit="1" customWidth="1"/>
    <col min="7" max="7" width="14" style="1" bestFit="1" customWidth="1"/>
    <col min="8" max="8" width="15.140625" style="1" bestFit="1" customWidth="1"/>
    <col min="9" max="9" width="17.140625" style="1" bestFit="1" customWidth="1"/>
    <col min="10" max="10" width="16.28515625" style="1" bestFit="1" customWidth="1"/>
    <col min="11" max="11" width="8" style="1" bestFit="1" customWidth="1"/>
    <col min="12" max="12" width="12.5703125" style="1" bestFit="1" customWidth="1"/>
    <col min="13" max="13" width="37.140625" style="12" bestFit="1" customWidth="1"/>
    <col min="14" max="14" width="7.7109375" style="1" bestFit="1" customWidth="1"/>
    <col min="15" max="15" width="58.42578125" style="12" bestFit="1" customWidth="1"/>
    <col min="16" max="16" width="13.85546875" style="1" bestFit="1" customWidth="1"/>
    <col min="17" max="17" width="8.5703125" style="1" bestFit="1" customWidth="1"/>
    <col min="18" max="18" width="13.140625" style="1" bestFit="1" customWidth="1"/>
    <col min="19" max="19" width="20" style="47" bestFit="1" customWidth="1"/>
    <col min="20" max="20" width="9.42578125" style="1" bestFit="1" customWidth="1"/>
    <col min="21" max="21" width="33.85546875" style="1" bestFit="1" customWidth="1"/>
    <col min="22" max="22" width="52.7109375" style="1" bestFit="1" customWidth="1"/>
    <col min="23" max="23" width="35.7109375" style="1" bestFit="1" customWidth="1"/>
    <col min="24" max="24" width="46" style="1" bestFit="1" customWidth="1"/>
    <col min="25" max="25" width="15.42578125" style="1" bestFit="1" customWidth="1"/>
    <col min="26" max="256" width="9.140625" style="1"/>
    <col min="257" max="16384" width="9.140625" style="2"/>
  </cols>
  <sheetData>
    <row r="1" spans="1:25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4" t="s">
        <v>12</v>
      </c>
      <c r="N1" s="3" t="s">
        <v>13</v>
      </c>
      <c r="O1" s="14" t="s">
        <v>14</v>
      </c>
      <c r="P1" s="3" t="s">
        <v>15</v>
      </c>
      <c r="Q1" s="3" t="s">
        <v>16</v>
      </c>
      <c r="R1" s="3" t="s">
        <v>17</v>
      </c>
      <c r="S1" s="49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9"/>
      <c r="M2" s="52" t="s">
        <v>32</v>
      </c>
      <c r="O2" s="53" t="s">
        <v>33</v>
      </c>
      <c r="P2" s="81" t="s">
        <v>27</v>
      </c>
      <c r="Q2" s="54">
        <v>32</v>
      </c>
      <c r="R2" s="1" t="str">
        <f>IF(Q2&lt;21,"&lt; 21",IF(Q2&lt;=30,"21 - 30",IF(Q2&lt;=40,"31 - 40",IF(Q2&lt;=50,"41 - 50","&gt; 50" ))))</f>
        <v>31 - 40</v>
      </c>
      <c r="S2" s="54" t="s">
        <v>30</v>
      </c>
      <c r="U2" s="54" t="s">
        <v>91</v>
      </c>
      <c r="V2" s="86" t="s">
        <v>114</v>
      </c>
      <c r="W2" s="87" t="s">
        <v>115</v>
      </c>
      <c r="X2" s="100" t="s">
        <v>173</v>
      </c>
      <c r="Y2" s="10"/>
    </row>
    <row r="3" spans="1:25" ht="16.899999999999999" customHeight="1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9"/>
      <c r="M3" s="55" t="s">
        <v>34</v>
      </c>
      <c r="O3" s="56" t="s">
        <v>35</v>
      </c>
      <c r="P3" s="82" t="s">
        <v>28</v>
      </c>
      <c r="Q3" s="57">
        <v>34</v>
      </c>
      <c r="R3" s="1" t="str">
        <f t="shared" ref="R3:R31" si="0">IF(Q3&lt;21,"&lt; 21",IF(Q3&lt;=30,"21 - 30",IF(Q3&lt;=40,"31 - 40",IF(Q3&lt;=50,"41 - 50","&gt; 50" ))))</f>
        <v>31 - 40</v>
      </c>
      <c r="S3" s="57" t="s">
        <v>30</v>
      </c>
      <c r="U3" s="57" t="s">
        <v>91</v>
      </c>
      <c r="V3" s="88" t="s">
        <v>116</v>
      </c>
      <c r="W3" s="89" t="s">
        <v>117</v>
      </c>
      <c r="X3" s="101" t="s">
        <v>174</v>
      </c>
      <c r="Y3" s="10"/>
    </row>
    <row r="4" spans="1:25" ht="16.899999999999999" customHeight="1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9"/>
      <c r="M4" s="55" t="s">
        <v>36</v>
      </c>
      <c r="O4" s="56" t="s">
        <v>37</v>
      </c>
      <c r="P4" s="82" t="s">
        <v>27</v>
      </c>
      <c r="Q4" s="57">
        <v>34</v>
      </c>
      <c r="R4" s="1" t="str">
        <f t="shared" si="0"/>
        <v>31 - 40</v>
      </c>
      <c r="S4" s="57" t="s">
        <v>30</v>
      </c>
      <c r="U4" s="57" t="s">
        <v>91</v>
      </c>
      <c r="V4" s="88" t="s">
        <v>118</v>
      </c>
      <c r="W4" s="89" t="s">
        <v>119</v>
      </c>
      <c r="X4" s="101"/>
      <c r="Y4" s="10"/>
    </row>
    <row r="5" spans="1:25" ht="16.899999999999999" customHeight="1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9"/>
      <c r="M5" s="58" t="s">
        <v>38</v>
      </c>
      <c r="O5" s="59" t="s">
        <v>39</v>
      </c>
      <c r="P5" s="60" t="s">
        <v>28</v>
      </c>
      <c r="Q5" s="60">
        <v>45</v>
      </c>
      <c r="R5" s="1" t="str">
        <f t="shared" si="0"/>
        <v>41 - 50</v>
      </c>
      <c r="S5" s="60" t="s">
        <v>29</v>
      </c>
      <c r="U5" s="59" t="s">
        <v>92</v>
      </c>
      <c r="V5" s="90" t="s">
        <v>120</v>
      </c>
      <c r="W5" s="91" t="s">
        <v>121</v>
      </c>
      <c r="X5" s="102" t="s">
        <v>175</v>
      </c>
      <c r="Y5" s="10"/>
    </row>
    <row r="6" spans="1:25" ht="16.899999999999999" customHeight="1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9"/>
      <c r="M6" s="55" t="s">
        <v>40</v>
      </c>
      <c r="O6" s="56" t="s">
        <v>41</v>
      </c>
      <c r="P6" s="61" t="s">
        <v>28</v>
      </c>
      <c r="Q6" s="57">
        <v>56</v>
      </c>
      <c r="R6" s="1" t="str">
        <f t="shared" si="0"/>
        <v>&gt; 50</v>
      </c>
      <c r="S6" s="57" t="s">
        <v>29</v>
      </c>
      <c r="U6" s="57" t="s">
        <v>93</v>
      </c>
      <c r="V6" s="92" t="s">
        <v>122</v>
      </c>
      <c r="W6" s="89" t="s">
        <v>123</v>
      </c>
      <c r="X6" s="101" t="s">
        <v>176</v>
      </c>
      <c r="Y6" s="10"/>
    </row>
    <row r="7" spans="1:25" ht="16.899999999999999" customHeight="1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9"/>
      <c r="M7" s="55" t="s">
        <v>42</v>
      </c>
      <c r="O7" s="61" t="s">
        <v>43</v>
      </c>
      <c r="P7" s="61" t="s">
        <v>28</v>
      </c>
      <c r="Q7" s="57">
        <v>52</v>
      </c>
      <c r="R7" s="1" t="str">
        <f t="shared" si="0"/>
        <v>&gt; 50</v>
      </c>
      <c r="S7" s="57" t="s">
        <v>29</v>
      </c>
      <c r="U7" s="57" t="s">
        <v>94</v>
      </c>
      <c r="V7" s="55" t="s">
        <v>124</v>
      </c>
      <c r="W7" s="50" t="s">
        <v>125</v>
      </c>
      <c r="X7" s="101" t="s">
        <v>177</v>
      </c>
      <c r="Y7" s="10"/>
    </row>
    <row r="8" spans="1:25" ht="16.899999999999999" customHeight="1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9"/>
      <c r="M8" s="55" t="s">
        <v>44</v>
      </c>
      <c r="O8" s="61" t="s">
        <v>45</v>
      </c>
      <c r="P8" s="61" t="s">
        <v>27</v>
      </c>
      <c r="Q8" s="57">
        <v>56</v>
      </c>
      <c r="R8" s="1" t="str">
        <f t="shared" si="0"/>
        <v>&gt; 50</v>
      </c>
      <c r="S8" s="57" t="s">
        <v>30</v>
      </c>
      <c r="U8" s="57" t="s">
        <v>95</v>
      </c>
      <c r="V8" s="55" t="s">
        <v>126</v>
      </c>
      <c r="W8" s="50" t="s">
        <v>127</v>
      </c>
      <c r="X8" s="101"/>
      <c r="Y8" s="10"/>
    </row>
    <row r="9" spans="1:25" ht="16.899999999999999" customHeight="1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9"/>
      <c r="M9" s="55" t="s">
        <v>46</v>
      </c>
      <c r="O9" s="56" t="s">
        <v>47</v>
      </c>
      <c r="P9" s="61" t="s">
        <v>28</v>
      </c>
      <c r="Q9" s="57">
        <v>35</v>
      </c>
      <c r="R9" s="1" t="str">
        <f t="shared" si="0"/>
        <v>31 - 40</v>
      </c>
      <c r="S9" s="57" t="s">
        <v>26</v>
      </c>
      <c r="U9" s="57" t="s">
        <v>96</v>
      </c>
      <c r="V9" s="88" t="s">
        <v>128</v>
      </c>
      <c r="W9" s="89" t="s">
        <v>129</v>
      </c>
      <c r="X9" s="103" t="s">
        <v>178</v>
      </c>
      <c r="Y9" s="10"/>
    </row>
    <row r="10" spans="1:25" ht="16.899999999999999" customHeight="1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9"/>
      <c r="M10" s="55" t="s">
        <v>48</v>
      </c>
      <c r="O10" s="56" t="s">
        <v>49</v>
      </c>
      <c r="P10" s="61" t="s">
        <v>28</v>
      </c>
      <c r="Q10" s="57">
        <v>50</v>
      </c>
      <c r="R10" s="1" t="str">
        <f t="shared" si="0"/>
        <v>41 - 50</v>
      </c>
      <c r="S10" s="57" t="s">
        <v>30</v>
      </c>
      <c r="U10" s="57" t="s">
        <v>97</v>
      </c>
      <c r="V10" s="55" t="s">
        <v>130</v>
      </c>
      <c r="W10" s="50" t="s">
        <v>131</v>
      </c>
      <c r="X10" s="104" t="s">
        <v>179</v>
      </c>
      <c r="Y10" s="10"/>
    </row>
    <row r="11" spans="1:25" ht="16.899999999999999" customHeight="1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9"/>
      <c r="M11" s="55" t="s">
        <v>50</v>
      </c>
      <c r="O11" s="61" t="s">
        <v>51</v>
      </c>
      <c r="P11" s="61" t="s">
        <v>28</v>
      </c>
      <c r="Q11" s="57">
        <v>50</v>
      </c>
      <c r="R11" s="1" t="str">
        <f t="shared" si="0"/>
        <v>41 - 50</v>
      </c>
      <c r="S11" s="57" t="s">
        <v>30</v>
      </c>
      <c r="U11" s="57" t="s">
        <v>97</v>
      </c>
      <c r="V11" s="88" t="s">
        <v>132</v>
      </c>
      <c r="W11" s="89" t="s">
        <v>133</v>
      </c>
      <c r="X11" s="101" t="s">
        <v>180</v>
      </c>
      <c r="Y11" s="10"/>
    </row>
    <row r="12" spans="1:25" ht="16.899999999999999" customHeight="1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9"/>
      <c r="M12" s="55" t="s">
        <v>52</v>
      </c>
      <c r="O12" s="56" t="s">
        <v>53</v>
      </c>
      <c r="P12" s="61" t="s">
        <v>28</v>
      </c>
      <c r="Q12" s="57">
        <v>58</v>
      </c>
      <c r="R12" s="1" t="str">
        <f t="shared" si="0"/>
        <v>&gt; 50</v>
      </c>
      <c r="S12" s="57" t="s">
        <v>26</v>
      </c>
      <c r="U12" s="57" t="s">
        <v>98</v>
      </c>
      <c r="V12" s="88" t="s">
        <v>134</v>
      </c>
      <c r="W12" s="50" t="s">
        <v>135</v>
      </c>
      <c r="X12" s="103" t="s">
        <v>181</v>
      </c>
      <c r="Y12" s="10"/>
    </row>
    <row r="13" spans="1:25" ht="16.899999999999999" customHeight="1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9"/>
      <c r="M13" s="55" t="s">
        <v>54</v>
      </c>
      <c r="O13" s="56" t="s">
        <v>55</v>
      </c>
      <c r="P13" s="61" t="s">
        <v>28</v>
      </c>
      <c r="Q13" s="57">
        <v>57</v>
      </c>
      <c r="R13" s="1" t="str">
        <f t="shared" si="0"/>
        <v>&gt; 50</v>
      </c>
      <c r="S13" s="57" t="s">
        <v>26</v>
      </c>
      <c r="U13" s="57" t="s">
        <v>99</v>
      </c>
      <c r="V13" s="88" t="s">
        <v>136</v>
      </c>
      <c r="W13" s="50" t="s">
        <v>137</v>
      </c>
      <c r="X13" s="103" t="s">
        <v>182</v>
      </c>
      <c r="Y13" s="10"/>
    </row>
    <row r="14" spans="1:25" ht="16.899999999999999" customHeight="1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9"/>
      <c r="M14" s="62" t="s">
        <v>56</v>
      </c>
      <c r="O14" s="56" t="s">
        <v>57</v>
      </c>
      <c r="P14" s="61" t="s">
        <v>27</v>
      </c>
      <c r="Q14" s="57">
        <v>32</v>
      </c>
      <c r="R14" s="1" t="str">
        <f t="shared" si="0"/>
        <v>31 - 40</v>
      </c>
      <c r="S14" s="57" t="s">
        <v>26</v>
      </c>
      <c r="U14" s="57" t="s">
        <v>100</v>
      </c>
      <c r="V14" s="88" t="s">
        <v>138</v>
      </c>
      <c r="W14" s="89" t="s">
        <v>139</v>
      </c>
      <c r="X14" s="101" t="s">
        <v>183</v>
      </c>
      <c r="Y14" s="10"/>
    </row>
    <row r="15" spans="1:25" ht="16.899999999999999" customHeight="1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9"/>
      <c r="M15" s="55" t="s">
        <v>58</v>
      </c>
      <c r="O15" s="61" t="s">
        <v>59</v>
      </c>
      <c r="P15" s="61" t="s">
        <v>27</v>
      </c>
      <c r="Q15" s="57">
        <v>54</v>
      </c>
      <c r="R15" s="1" t="str">
        <f t="shared" si="0"/>
        <v>&gt; 50</v>
      </c>
      <c r="S15" s="57" t="s">
        <v>31</v>
      </c>
      <c r="U15" s="57" t="s">
        <v>101</v>
      </c>
      <c r="V15" s="88" t="s">
        <v>140</v>
      </c>
      <c r="W15" s="50" t="s">
        <v>141</v>
      </c>
      <c r="X15" s="103" t="s">
        <v>184</v>
      </c>
      <c r="Y15" s="10"/>
    </row>
    <row r="16" spans="1:25" ht="16.899999999999999" customHeight="1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9"/>
      <c r="M16" s="63" t="s">
        <v>60</v>
      </c>
      <c r="O16" s="64" t="s">
        <v>61</v>
      </c>
      <c r="P16" s="64" t="s">
        <v>27</v>
      </c>
      <c r="Q16" s="65">
        <v>42</v>
      </c>
      <c r="R16" s="1" t="str">
        <f t="shared" si="0"/>
        <v>41 - 50</v>
      </c>
      <c r="S16" s="65" t="s">
        <v>26</v>
      </c>
      <c r="U16" s="65" t="s">
        <v>102</v>
      </c>
      <c r="V16" s="93" t="s">
        <v>142</v>
      </c>
      <c r="W16" s="51" t="s">
        <v>143</v>
      </c>
      <c r="X16" s="105" t="s">
        <v>185</v>
      </c>
      <c r="Y16" s="10"/>
    </row>
    <row r="17" spans="1:25" ht="16.899999999999999" customHeight="1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9"/>
      <c r="M17" s="66" t="s">
        <v>62</v>
      </c>
      <c r="O17" s="67" t="s">
        <v>63</v>
      </c>
      <c r="P17" s="67" t="s">
        <v>28</v>
      </c>
      <c r="Q17" s="68">
        <v>53</v>
      </c>
      <c r="R17" s="1" t="str">
        <f t="shared" si="0"/>
        <v>&gt; 50</v>
      </c>
      <c r="S17" s="68" t="s">
        <v>30</v>
      </c>
      <c r="U17" s="54" t="s">
        <v>96</v>
      </c>
      <c r="V17" s="52" t="s">
        <v>144</v>
      </c>
      <c r="W17" s="94" t="s">
        <v>145</v>
      </c>
      <c r="X17" s="106" t="s">
        <v>186</v>
      </c>
      <c r="Y17" s="10"/>
    </row>
    <row r="18" spans="1:25" ht="16.899999999999999" customHeight="1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9"/>
      <c r="M18" s="55" t="s">
        <v>64</v>
      </c>
      <c r="O18" s="61" t="s">
        <v>65</v>
      </c>
      <c r="P18" s="61" t="s">
        <v>27</v>
      </c>
      <c r="Q18" s="57">
        <v>49</v>
      </c>
      <c r="R18" s="1" t="str">
        <f t="shared" si="0"/>
        <v>41 - 50</v>
      </c>
      <c r="S18" s="57" t="s">
        <v>26</v>
      </c>
      <c r="U18" s="57" t="s">
        <v>103</v>
      </c>
      <c r="V18" s="88" t="s">
        <v>146</v>
      </c>
      <c r="W18" s="50" t="s">
        <v>147</v>
      </c>
      <c r="X18" s="103" t="s">
        <v>187</v>
      </c>
      <c r="Y18" s="10"/>
    </row>
    <row r="19" spans="1:25" ht="16.899999999999999" customHeight="1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9"/>
      <c r="M19" s="69" t="s">
        <v>66</v>
      </c>
      <c r="O19" s="70" t="s">
        <v>67</v>
      </c>
      <c r="P19" s="59" t="s">
        <v>28</v>
      </c>
      <c r="Q19" s="71">
        <v>48</v>
      </c>
      <c r="R19" s="1" t="str">
        <f t="shared" si="0"/>
        <v>41 - 50</v>
      </c>
      <c r="S19" s="71" t="s">
        <v>26</v>
      </c>
      <c r="U19" s="71" t="s">
        <v>104</v>
      </c>
      <c r="V19" s="75" t="s">
        <v>148</v>
      </c>
      <c r="W19" s="95" t="s">
        <v>149</v>
      </c>
      <c r="X19" s="103" t="s">
        <v>188</v>
      </c>
      <c r="Y19" s="10"/>
    </row>
    <row r="20" spans="1:25" ht="16.899999999999999" customHeight="1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9"/>
      <c r="M20" s="72" t="s">
        <v>68</v>
      </c>
      <c r="O20" s="73" t="s">
        <v>69</v>
      </c>
      <c r="P20" s="59" t="s">
        <v>28</v>
      </c>
      <c r="Q20" s="71">
        <v>44</v>
      </c>
      <c r="R20" s="1" t="str">
        <f t="shared" si="0"/>
        <v>41 - 50</v>
      </c>
      <c r="S20" s="71" t="s">
        <v>30</v>
      </c>
      <c r="U20" s="71" t="s">
        <v>104</v>
      </c>
      <c r="V20" s="69" t="s">
        <v>150</v>
      </c>
      <c r="W20" s="96" t="s">
        <v>151</v>
      </c>
      <c r="X20" s="103" t="s">
        <v>189</v>
      </c>
      <c r="Y20" s="10"/>
    </row>
    <row r="21" spans="1:25" ht="16.899999999999999" customHeight="1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9"/>
      <c r="M21" s="69" t="s">
        <v>70</v>
      </c>
      <c r="O21" s="74">
        <v>24723</v>
      </c>
      <c r="P21" s="59" t="s">
        <v>28</v>
      </c>
      <c r="Q21" s="71">
        <v>49</v>
      </c>
      <c r="R21" s="1" t="str">
        <f t="shared" si="0"/>
        <v>41 - 50</v>
      </c>
      <c r="S21" s="71" t="s">
        <v>26</v>
      </c>
      <c r="U21" s="71" t="s">
        <v>105</v>
      </c>
      <c r="V21" s="90" t="s">
        <v>152</v>
      </c>
      <c r="W21" s="95" t="s">
        <v>153</v>
      </c>
      <c r="X21" s="107"/>
      <c r="Y21" s="10"/>
    </row>
    <row r="22" spans="1:25" ht="16.899999999999999" customHeight="1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9"/>
      <c r="M22" s="69" t="s">
        <v>71</v>
      </c>
      <c r="O22" s="70" t="s">
        <v>72</v>
      </c>
      <c r="P22" s="59" t="s">
        <v>27</v>
      </c>
      <c r="Q22" s="71">
        <v>42</v>
      </c>
      <c r="R22" s="1" t="str">
        <f t="shared" si="0"/>
        <v>41 - 50</v>
      </c>
      <c r="S22" s="71" t="s">
        <v>26</v>
      </c>
      <c r="U22" s="71" t="s">
        <v>106</v>
      </c>
      <c r="V22" s="90" t="s">
        <v>154</v>
      </c>
      <c r="W22" s="96" t="s">
        <v>155</v>
      </c>
      <c r="X22" s="103" t="s">
        <v>190</v>
      </c>
      <c r="Y22" s="10"/>
    </row>
    <row r="23" spans="1:25" ht="16.899999999999999" customHeight="1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9"/>
      <c r="M23" s="75" t="s">
        <v>73</v>
      </c>
      <c r="O23" s="70" t="s">
        <v>74</v>
      </c>
      <c r="P23" s="59" t="s">
        <v>27</v>
      </c>
      <c r="Q23" s="71">
        <v>47</v>
      </c>
      <c r="R23" s="1" t="str">
        <f t="shared" si="0"/>
        <v>41 - 50</v>
      </c>
      <c r="S23" s="71" t="s">
        <v>26</v>
      </c>
      <c r="U23" s="77" t="s">
        <v>107</v>
      </c>
      <c r="V23" s="97" t="s">
        <v>156</v>
      </c>
      <c r="W23" s="96" t="s">
        <v>157</v>
      </c>
      <c r="X23" s="96"/>
      <c r="Y23" s="10"/>
    </row>
    <row r="24" spans="1:25" ht="16.899999999999999" customHeight="1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9"/>
      <c r="M24" s="69" t="s">
        <v>75</v>
      </c>
      <c r="O24" s="70" t="s">
        <v>76</v>
      </c>
      <c r="P24" s="59" t="s">
        <v>27</v>
      </c>
      <c r="Q24" s="71">
        <v>53</v>
      </c>
      <c r="R24" s="1" t="str">
        <f t="shared" si="0"/>
        <v>&gt; 50</v>
      </c>
      <c r="S24" s="71" t="s">
        <v>26</v>
      </c>
      <c r="U24" s="77" t="s">
        <v>108</v>
      </c>
      <c r="V24" s="75" t="s">
        <v>158</v>
      </c>
      <c r="W24" s="96" t="s">
        <v>159</v>
      </c>
      <c r="X24" s="103"/>
      <c r="Y24" s="10"/>
    </row>
    <row r="25" spans="1:25" ht="16.899999999999999" customHeight="1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9"/>
      <c r="M25" s="76" t="s">
        <v>77</v>
      </c>
      <c r="O25" s="70" t="s">
        <v>78</v>
      </c>
      <c r="P25" s="59" t="s">
        <v>28</v>
      </c>
      <c r="Q25" s="71">
        <v>35</v>
      </c>
      <c r="R25" s="1" t="str">
        <f t="shared" si="0"/>
        <v>31 - 40</v>
      </c>
      <c r="S25" s="83" t="s">
        <v>29</v>
      </c>
      <c r="U25" s="77" t="s">
        <v>109</v>
      </c>
      <c r="V25" s="90" t="s">
        <v>160</v>
      </c>
      <c r="W25" s="96" t="s">
        <v>161</v>
      </c>
      <c r="X25" s="103" t="s">
        <v>191</v>
      </c>
      <c r="Y25" s="10"/>
    </row>
    <row r="26" spans="1:25" ht="16.899999999999999" customHeight="1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9"/>
      <c r="M26" s="77" t="s">
        <v>79</v>
      </c>
      <c r="O26" s="59" t="s">
        <v>80</v>
      </c>
      <c r="P26" s="59" t="s">
        <v>28</v>
      </c>
      <c r="Q26" s="71">
        <v>58</v>
      </c>
      <c r="R26" s="1" t="str">
        <f t="shared" si="0"/>
        <v>&gt; 50</v>
      </c>
      <c r="S26" s="83" t="s">
        <v>26</v>
      </c>
      <c r="U26" s="77" t="s">
        <v>109</v>
      </c>
      <c r="V26" s="90" t="s">
        <v>162</v>
      </c>
      <c r="W26" s="96" t="s">
        <v>163</v>
      </c>
      <c r="X26" s="103"/>
      <c r="Y26" s="10"/>
    </row>
    <row r="27" spans="1:25" ht="16.899999999999999" customHeight="1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9"/>
      <c r="M27" s="75" t="s">
        <v>81</v>
      </c>
      <c r="O27" s="59" t="s">
        <v>82</v>
      </c>
      <c r="P27" s="59" t="s">
        <v>28</v>
      </c>
      <c r="Q27" s="71">
        <v>52</v>
      </c>
      <c r="R27" s="1" t="str">
        <f t="shared" si="0"/>
        <v>&gt; 50</v>
      </c>
      <c r="S27" s="60" t="s">
        <v>31</v>
      </c>
      <c r="U27" s="77" t="s">
        <v>110</v>
      </c>
      <c r="V27" s="90" t="s">
        <v>164</v>
      </c>
      <c r="W27" s="96" t="s">
        <v>165</v>
      </c>
      <c r="X27" s="103"/>
      <c r="Y27" s="10"/>
    </row>
    <row r="28" spans="1:25" ht="16.899999999999999" customHeight="1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75" t="s">
        <v>83</v>
      </c>
      <c r="O28" s="59" t="s">
        <v>84</v>
      </c>
      <c r="P28" s="59" t="s">
        <v>28</v>
      </c>
      <c r="Q28" s="71">
        <v>35</v>
      </c>
      <c r="R28" s="1" t="str">
        <f t="shared" si="0"/>
        <v>31 - 40</v>
      </c>
      <c r="S28" s="71" t="s">
        <v>31</v>
      </c>
      <c r="U28" s="77" t="s">
        <v>111</v>
      </c>
      <c r="V28" s="90" t="s">
        <v>166</v>
      </c>
      <c r="W28" s="96" t="s">
        <v>167</v>
      </c>
      <c r="X28" s="103"/>
      <c r="Y28" s="10"/>
    </row>
    <row r="29" spans="1:25" ht="16.899999999999999" customHeight="1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75" t="s">
        <v>85</v>
      </c>
      <c r="O29" s="59" t="s">
        <v>86</v>
      </c>
      <c r="P29" s="59" t="s">
        <v>27</v>
      </c>
      <c r="Q29" s="71">
        <v>51</v>
      </c>
      <c r="R29" s="1" t="str">
        <f t="shared" si="0"/>
        <v>&gt; 50</v>
      </c>
      <c r="S29" s="71" t="s">
        <v>26</v>
      </c>
      <c r="U29" s="77" t="s">
        <v>112</v>
      </c>
      <c r="V29" s="75"/>
      <c r="W29" s="96" t="s">
        <v>168</v>
      </c>
      <c r="X29" s="103" t="s">
        <v>192</v>
      </c>
      <c r="Y29" s="10"/>
    </row>
    <row r="30" spans="1:25" ht="16.5" customHeight="1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75" t="s">
        <v>87</v>
      </c>
      <c r="O30" s="59" t="s">
        <v>88</v>
      </c>
      <c r="P30" s="59" t="s">
        <v>28</v>
      </c>
      <c r="Q30" s="71">
        <v>36</v>
      </c>
      <c r="R30" s="1" t="str">
        <f t="shared" si="0"/>
        <v>31 - 40</v>
      </c>
      <c r="S30" s="71" t="s">
        <v>31</v>
      </c>
      <c r="U30" s="77" t="s">
        <v>112</v>
      </c>
      <c r="V30" s="90" t="s">
        <v>169</v>
      </c>
      <c r="W30" s="96" t="s">
        <v>170</v>
      </c>
      <c r="X30" s="108"/>
      <c r="Y30" s="10"/>
    </row>
    <row r="31" spans="1:25" ht="16.5" customHeight="1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78" t="s">
        <v>89</v>
      </c>
      <c r="O31" s="79" t="s">
        <v>90</v>
      </c>
      <c r="P31" s="84" t="s">
        <v>28</v>
      </c>
      <c r="Q31" s="80">
        <v>38</v>
      </c>
      <c r="R31" s="1" t="str">
        <f t="shared" si="0"/>
        <v>31 - 40</v>
      </c>
      <c r="S31" s="80" t="s">
        <v>26</v>
      </c>
      <c r="U31" s="85" t="s">
        <v>113</v>
      </c>
      <c r="V31" s="98" t="s">
        <v>171</v>
      </c>
      <c r="W31" s="99" t="s">
        <v>172</v>
      </c>
      <c r="X31" s="109" t="s">
        <v>193</v>
      </c>
      <c r="Y31" s="10"/>
    </row>
    <row r="32" spans="1:25" ht="16.899999999999999" customHeight="1" x14ac:dyDescent="0.25">
      <c r="A32" s="7"/>
      <c r="B32" s="7"/>
      <c r="C32" s="3"/>
      <c r="D32" s="7"/>
      <c r="E32" s="7"/>
      <c r="F32" s="7"/>
      <c r="G32" s="3"/>
      <c r="H32" s="7"/>
      <c r="I32" s="3"/>
      <c r="J32" s="7"/>
      <c r="K32" s="7"/>
      <c r="L32" s="9"/>
      <c r="M32" s="16"/>
      <c r="N32" s="2"/>
      <c r="O32" s="13"/>
      <c r="P32" s="27"/>
      <c r="Q32" s="6"/>
      <c r="R32" s="2"/>
      <c r="S32" s="48"/>
      <c r="T32" s="27"/>
      <c r="U32" s="25"/>
      <c r="V32" s="26"/>
      <c r="W32" s="29"/>
      <c r="X32" s="25"/>
      <c r="Y32" s="10"/>
    </row>
    <row r="33" spans="1:25" ht="16.899999999999999" customHeight="1" x14ac:dyDescent="0.25">
      <c r="A33" s="7"/>
      <c r="B33" s="7"/>
      <c r="C33" s="3"/>
      <c r="D33" s="7"/>
      <c r="E33" s="7"/>
      <c r="F33" s="7"/>
      <c r="G33" s="3"/>
      <c r="H33" s="7"/>
      <c r="I33" s="3"/>
      <c r="J33" s="7"/>
      <c r="K33" s="7"/>
      <c r="L33" s="9"/>
      <c r="M33" s="11"/>
      <c r="N33" s="2"/>
      <c r="O33" s="13"/>
      <c r="P33" s="27"/>
      <c r="Q33" s="6"/>
      <c r="R33" s="2"/>
      <c r="S33" s="48"/>
      <c r="T33" s="27"/>
      <c r="U33" s="25"/>
      <c r="V33" s="26"/>
      <c r="W33" s="29"/>
      <c r="X33" s="25"/>
      <c r="Y33" s="10"/>
    </row>
    <row r="34" spans="1:25" ht="16.899999999999999" customHeight="1" x14ac:dyDescent="0.25">
      <c r="A34" s="7"/>
      <c r="B34" s="7"/>
      <c r="C34" s="3"/>
      <c r="D34" s="7"/>
      <c r="E34" s="7"/>
      <c r="F34" s="7"/>
      <c r="G34" s="3"/>
      <c r="H34" s="7"/>
      <c r="I34" s="3"/>
      <c r="J34" s="7"/>
      <c r="K34" s="7"/>
      <c r="L34" s="9"/>
      <c r="M34" s="16"/>
      <c r="N34" s="2"/>
      <c r="O34" s="17"/>
      <c r="P34" s="27"/>
      <c r="Q34" s="6"/>
      <c r="R34" s="2"/>
      <c r="S34" s="48"/>
      <c r="T34" s="27"/>
      <c r="U34" s="25"/>
      <c r="V34" s="26"/>
      <c r="W34" s="29"/>
      <c r="X34" s="25"/>
      <c r="Y34" s="10"/>
    </row>
    <row r="35" spans="1:25" ht="16.899999999999999" customHeight="1" x14ac:dyDescent="0.25">
      <c r="A35" s="7"/>
      <c r="B35" s="7"/>
      <c r="C35" s="3"/>
      <c r="D35" s="7"/>
      <c r="E35" s="7"/>
      <c r="F35" s="7"/>
      <c r="G35" s="3"/>
      <c r="H35" s="7"/>
      <c r="I35" s="3"/>
      <c r="J35" s="7"/>
      <c r="K35" s="7"/>
      <c r="L35" s="9"/>
      <c r="M35" s="16"/>
      <c r="N35" s="2"/>
      <c r="O35" s="13"/>
      <c r="P35" s="27"/>
      <c r="Q35" s="6"/>
      <c r="R35" s="2"/>
      <c r="S35" s="48"/>
      <c r="T35" s="27"/>
      <c r="U35" s="25"/>
      <c r="V35" s="26"/>
      <c r="W35" s="29"/>
      <c r="X35" s="25"/>
      <c r="Y35" s="10"/>
    </row>
    <row r="36" spans="1:25" ht="16.899999999999999" customHeight="1" x14ac:dyDescent="0.25">
      <c r="A36" s="7"/>
      <c r="B36" s="7"/>
      <c r="C36" s="3"/>
      <c r="D36" s="7"/>
      <c r="E36" s="7"/>
      <c r="F36" s="7"/>
      <c r="G36" s="3"/>
      <c r="H36" s="7"/>
      <c r="I36" s="3"/>
      <c r="J36" s="7"/>
      <c r="K36" s="7"/>
      <c r="L36" s="9"/>
      <c r="M36" s="16"/>
      <c r="N36" s="2"/>
      <c r="O36" s="13"/>
      <c r="P36" s="27"/>
      <c r="Q36" s="6"/>
      <c r="R36" s="2"/>
      <c r="S36" s="48"/>
      <c r="T36" s="27"/>
      <c r="U36" s="25"/>
      <c r="V36" s="26"/>
      <c r="W36" s="29"/>
      <c r="X36" s="25"/>
      <c r="Y36" s="10"/>
    </row>
    <row r="37" spans="1:25" ht="16.899999999999999" customHeight="1" x14ac:dyDescent="0.25">
      <c r="A37" s="7"/>
      <c r="B37" s="7"/>
      <c r="C37" s="3"/>
      <c r="D37" s="7"/>
      <c r="E37" s="7"/>
      <c r="F37" s="7"/>
      <c r="G37" s="3"/>
      <c r="H37" s="7"/>
      <c r="I37" s="3"/>
      <c r="J37" s="7"/>
      <c r="K37" s="7"/>
      <c r="L37" s="9"/>
      <c r="M37" s="16"/>
      <c r="N37" s="2"/>
      <c r="O37" s="13"/>
      <c r="P37" s="27"/>
      <c r="Q37" s="6"/>
      <c r="R37" s="2"/>
      <c r="S37" s="48"/>
      <c r="T37" s="27"/>
      <c r="U37" s="25"/>
      <c r="V37" s="26"/>
      <c r="W37" s="29"/>
      <c r="X37" s="28"/>
      <c r="Y37" s="10"/>
    </row>
    <row r="38" spans="1:25" ht="16.899999999999999" customHeight="1" x14ac:dyDescent="0.25">
      <c r="A38" s="7"/>
      <c r="B38" s="7"/>
      <c r="C38" s="3"/>
      <c r="D38" s="7"/>
      <c r="E38" s="7"/>
      <c r="F38" s="7"/>
      <c r="G38" s="3"/>
      <c r="H38" s="7"/>
      <c r="I38" s="3"/>
      <c r="J38" s="7"/>
      <c r="K38" s="7"/>
      <c r="L38" s="9"/>
      <c r="M38" s="16"/>
      <c r="N38" s="2"/>
      <c r="O38" s="17"/>
      <c r="P38" s="27"/>
      <c r="Q38" s="6"/>
      <c r="R38" s="2"/>
      <c r="S38" s="48"/>
      <c r="T38" s="27"/>
      <c r="U38" s="25"/>
      <c r="V38" s="26"/>
      <c r="W38" s="29"/>
      <c r="X38" s="25"/>
      <c r="Y38" s="10"/>
    </row>
    <row r="39" spans="1:25" ht="16.899999999999999" customHeight="1" x14ac:dyDescent="0.25">
      <c r="A39" s="7"/>
      <c r="B39" s="7"/>
      <c r="C39" s="3"/>
      <c r="D39" s="7"/>
      <c r="E39" s="7"/>
      <c r="F39" s="7"/>
      <c r="G39" s="3"/>
      <c r="H39" s="7"/>
      <c r="I39" s="3"/>
      <c r="J39" s="7"/>
      <c r="K39" s="7"/>
      <c r="L39" s="9"/>
      <c r="M39" s="16"/>
      <c r="N39" s="2"/>
      <c r="O39" s="13"/>
      <c r="P39" s="27"/>
      <c r="Q39" s="6"/>
      <c r="R39" s="2"/>
      <c r="S39" s="48"/>
      <c r="T39" s="27"/>
      <c r="U39" s="25"/>
      <c r="V39" s="26"/>
      <c r="W39" s="29"/>
      <c r="X39" s="25"/>
      <c r="Y39" s="10"/>
    </row>
    <row r="40" spans="1:25" ht="16.899999999999999" customHeight="1" x14ac:dyDescent="0.25">
      <c r="A40" s="7"/>
      <c r="B40" s="7"/>
      <c r="C40" s="3"/>
      <c r="D40" s="7"/>
      <c r="E40" s="7"/>
      <c r="F40" s="7"/>
      <c r="G40" s="3"/>
      <c r="H40" s="7"/>
      <c r="I40" s="3"/>
      <c r="J40" s="7"/>
      <c r="K40" s="7"/>
      <c r="L40" s="9"/>
      <c r="M40" s="16"/>
      <c r="N40" s="2"/>
      <c r="O40" s="13"/>
      <c r="P40" s="27"/>
      <c r="Q40" s="6"/>
      <c r="R40" s="2"/>
      <c r="S40" s="48"/>
      <c r="T40" s="27"/>
      <c r="U40" s="25"/>
      <c r="V40" s="26"/>
      <c r="W40" s="29"/>
      <c r="X40" s="25"/>
      <c r="Y40" s="10"/>
    </row>
    <row r="41" spans="1:25" ht="16.899999999999999" customHeight="1" x14ac:dyDescent="0.25">
      <c r="A41" s="7"/>
      <c r="B41" s="7"/>
      <c r="C41" s="3"/>
      <c r="D41" s="7"/>
      <c r="E41" s="7"/>
      <c r="F41" s="7"/>
      <c r="G41" s="3"/>
      <c r="H41" s="7"/>
      <c r="I41" s="3"/>
      <c r="J41" s="7"/>
      <c r="K41" s="7"/>
      <c r="L41" s="9"/>
      <c r="M41" s="16"/>
      <c r="N41" s="2"/>
      <c r="O41" s="13"/>
      <c r="P41" s="27"/>
      <c r="Q41" s="6"/>
      <c r="R41" s="2"/>
      <c r="S41" s="48"/>
      <c r="T41" s="27"/>
      <c r="U41" s="25"/>
      <c r="V41" s="26"/>
      <c r="W41" s="29"/>
      <c r="X41" s="25"/>
      <c r="Y41" s="10"/>
    </row>
    <row r="42" spans="1:25" ht="16.899999999999999" customHeight="1" x14ac:dyDescent="0.25">
      <c r="A42" s="7"/>
      <c r="B42" s="7"/>
      <c r="C42" s="3"/>
      <c r="D42" s="7"/>
      <c r="E42" s="7"/>
      <c r="F42" s="7"/>
      <c r="G42" s="3"/>
      <c r="H42" s="7"/>
      <c r="I42" s="3"/>
      <c r="J42" s="7"/>
      <c r="K42" s="7"/>
      <c r="L42" s="9"/>
      <c r="M42" s="16"/>
      <c r="N42" s="2"/>
      <c r="O42" s="13"/>
      <c r="P42" s="27"/>
      <c r="Q42" s="6"/>
      <c r="R42" s="2"/>
      <c r="S42" s="48"/>
      <c r="T42" s="27"/>
      <c r="U42" s="25"/>
      <c r="V42" s="26"/>
      <c r="W42" s="29"/>
      <c r="X42" s="25"/>
      <c r="Y42" s="10"/>
    </row>
    <row r="43" spans="1:25" ht="16.899999999999999" customHeight="1" x14ac:dyDescent="0.25">
      <c r="A43" s="7"/>
      <c r="B43" s="7"/>
      <c r="C43" s="3"/>
      <c r="D43" s="7"/>
      <c r="E43" s="7"/>
      <c r="F43" s="7"/>
      <c r="G43" s="3"/>
      <c r="H43" s="7"/>
      <c r="I43" s="3"/>
      <c r="J43" s="7"/>
      <c r="K43" s="7"/>
      <c r="L43" s="9"/>
      <c r="M43" s="16"/>
      <c r="N43" s="2"/>
      <c r="O43" s="13"/>
      <c r="P43" s="27"/>
      <c r="Q43" s="6"/>
      <c r="R43" s="2"/>
      <c r="S43" s="48"/>
      <c r="T43" s="27"/>
      <c r="U43" s="25"/>
      <c r="V43" s="26"/>
      <c r="W43" s="29"/>
      <c r="X43" s="25"/>
      <c r="Y43" s="10"/>
    </row>
    <row r="44" spans="1:25" ht="16.899999999999999" customHeight="1" x14ac:dyDescent="0.25">
      <c r="A44" s="7"/>
      <c r="B44" s="7"/>
      <c r="C44" s="3"/>
      <c r="D44" s="7"/>
      <c r="E44" s="7"/>
      <c r="F44" s="7"/>
      <c r="G44" s="3"/>
      <c r="H44" s="7"/>
      <c r="I44" s="3"/>
      <c r="J44" s="7"/>
      <c r="K44" s="7"/>
      <c r="L44" s="9"/>
      <c r="M44" s="16"/>
      <c r="N44" s="2"/>
      <c r="O44" s="15"/>
      <c r="P44" s="27"/>
      <c r="Q44" s="6"/>
      <c r="R44" s="2"/>
      <c r="S44" s="48"/>
      <c r="T44" s="27"/>
      <c r="U44" s="25"/>
      <c r="V44" s="26"/>
      <c r="W44" s="29"/>
      <c r="X44" s="25"/>
      <c r="Y44" s="10"/>
    </row>
    <row r="45" spans="1:25" ht="16.899999999999999" customHeight="1" x14ac:dyDescent="0.25">
      <c r="A45" s="7"/>
      <c r="B45" s="7"/>
      <c r="C45" s="3"/>
      <c r="D45" s="7"/>
      <c r="E45" s="7"/>
      <c r="F45" s="7"/>
      <c r="G45" s="3"/>
      <c r="H45" s="7"/>
      <c r="I45" s="3"/>
      <c r="J45" s="7"/>
      <c r="K45" s="7"/>
      <c r="L45" s="9"/>
      <c r="M45" s="16"/>
      <c r="N45" s="2"/>
      <c r="O45" s="13"/>
      <c r="P45" s="27"/>
      <c r="Q45" s="6"/>
      <c r="R45" s="2"/>
      <c r="S45" s="48"/>
      <c r="T45" s="27"/>
      <c r="U45" s="25"/>
      <c r="V45" s="26"/>
      <c r="W45" s="29"/>
      <c r="X45" s="25"/>
      <c r="Y45" s="10"/>
    </row>
    <row r="46" spans="1:25" ht="16.899999999999999" customHeight="1" x14ac:dyDescent="0.25">
      <c r="A46" s="7"/>
      <c r="B46" s="7"/>
      <c r="C46" s="3"/>
      <c r="D46" s="7"/>
      <c r="E46" s="7"/>
      <c r="F46" s="7"/>
      <c r="G46" s="3"/>
      <c r="H46" s="7"/>
      <c r="I46" s="3"/>
      <c r="J46" s="7"/>
      <c r="K46" s="7"/>
      <c r="L46" s="9"/>
      <c r="M46" s="16"/>
      <c r="N46" s="2"/>
      <c r="O46" s="13"/>
      <c r="P46" s="27"/>
      <c r="Q46" s="6"/>
      <c r="R46" s="2"/>
      <c r="S46" s="48"/>
      <c r="T46" s="27"/>
      <c r="U46" s="25"/>
      <c r="V46" s="26"/>
      <c r="W46" s="29"/>
      <c r="X46" s="25"/>
      <c r="Y46" s="10"/>
    </row>
    <row r="47" spans="1:25" ht="16.899999999999999" customHeight="1" x14ac:dyDescent="0.25">
      <c r="A47" s="7"/>
      <c r="B47" s="7"/>
      <c r="C47" s="3"/>
      <c r="D47" s="7"/>
      <c r="E47" s="7"/>
      <c r="F47" s="7"/>
      <c r="G47" s="3"/>
      <c r="H47" s="7"/>
      <c r="I47" s="3"/>
      <c r="J47" s="7"/>
      <c r="K47" s="7"/>
      <c r="L47" s="8"/>
      <c r="M47" s="16"/>
      <c r="N47" s="2"/>
      <c r="O47" s="13"/>
      <c r="P47" s="27"/>
      <c r="Q47" s="6"/>
      <c r="R47" s="2"/>
      <c r="S47" s="48"/>
      <c r="T47" s="27"/>
      <c r="U47" s="25"/>
      <c r="V47" s="26"/>
      <c r="W47" s="29"/>
      <c r="X47" s="25"/>
      <c r="Y47" s="10"/>
    </row>
    <row r="48" spans="1:25" ht="16.899999999999999" customHeight="1" x14ac:dyDescent="0.25">
      <c r="A48" s="7"/>
      <c r="B48" s="7"/>
      <c r="C48" s="3"/>
      <c r="D48" s="7"/>
      <c r="E48" s="7"/>
      <c r="F48" s="7"/>
      <c r="G48" s="3"/>
      <c r="H48" s="7"/>
      <c r="I48" s="3"/>
      <c r="J48" s="7"/>
      <c r="K48" s="7"/>
      <c r="L48" s="9"/>
      <c r="M48" s="16"/>
      <c r="N48" s="2"/>
      <c r="O48" s="13"/>
      <c r="P48" s="27"/>
      <c r="Q48" s="6"/>
      <c r="R48" s="2"/>
      <c r="S48" s="48"/>
      <c r="T48" s="27"/>
      <c r="U48" s="25"/>
      <c r="V48" s="26"/>
      <c r="W48" s="29"/>
      <c r="X48" s="25"/>
      <c r="Y48" s="10"/>
    </row>
    <row r="49" spans="1:25" ht="16.899999999999999" customHeight="1" x14ac:dyDescent="0.25">
      <c r="A49" s="7"/>
      <c r="B49" s="7"/>
      <c r="C49" s="3"/>
      <c r="D49" s="7"/>
      <c r="E49" s="7"/>
      <c r="F49" s="7"/>
      <c r="G49" s="3"/>
      <c r="H49" s="7"/>
      <c r="I49" s="3"/>
      <c r="J49" s="7"/>
      <c r="K49" s="7"/>
      <c r="L49" s="9"/>
      <c r="M49" s="16"/>
      <c r="N49" s="2"/>
      <c r="O49" s="13"/>
      <c r="P49" s="27"/>
      <c r="Q49" s="6"/>
      <c r="R49" s="2"/>
      <c r="S49" s="48"/>
      <c r="T49" s="27"/>
      <c r="U49" s="25"/>
      <c r="V49" s="26"/>
      <c r="W49" s="29"/>
      <c r="X49" s="25"/>
      <c r="Y49" s="10"/>
    </row>
    <row r="50" spans="1:25" ht="16.899999999999999" customHeight="1" x14ac:dyDescent="0.25">
      <c r="A50" s="7"/>
      <c r="B50" s="7"/>
      <c r="C50" s="3"/>
      <c r="D50" s="7"/>
      <c r="E50" s="7"/>
      <c r="F50" s="7"/>
      <c r="G50" s="3"/>
      <c r="H50" s="7"/>
      <c r="I50" s="3"/>
      <c r="J50" s="7"/>
      <c r="K50" s="7"/>
      <c r="L50" s="9"/>
      <c r="M50" s="31"/>
      <c r="N50" s="2"/>
      <c r="O50" s="36"/>
      <c r="P50" s="40"/>
      <c r="Q50" s="6"/>
      <c r="R50" s="2"/>
      <c r="S50" s="40"/>
      <c r="T50" s="40"/>
      <c r="U50" s="41"/>
      <c r="V50" s="41"/>
      <c r="W50" s="46"/>
      <c r="X50" s="45"/>
      <c r="Y50" s="10"/>
    </row>
    <row r="51" spans="1:25" ht="16.899999999999999" customHeight="1" x14ac:dyDescent="0.25">
      <c r="A51" s="7"/>
      <c r="B51" s="7"/>
      <c r="C51" s="3"/>
      <c r="D51" s="7"/>
      <c r="E51" s="7"/>
      <c r="F51" s="7"/>
      <c r="G51" s="3"/>
      <c r="H51" s="7"/>
      <c r="I51" s="3"/>
      <c r="J51" s="7"/>
      <c r="K51" s="7"/>
      <c r="L51" s="9"/>
      <c r="M51" s="30"/>
      <c r="N51" s="2"/>
      <c r="O51" s="35"/>
      <c r="P51" s="39"/>
      <c r="Q51" s="6"/>
      <c r="R51" s="2"/>
      <c r="S51" s="39"/>
      <c r="T51" s="39"/>
      <c r="U51" s="37"/>
      <c r="V51" s="37"/>
      <c r="W51" s="44"/>
      <c r="X51" s="43"/>
      <c r="Y51" s="10"/>
    </row>
    <row r="52" spans="1:25" ht="16.899999999999999" customHeight="1" x14ac:dyDescent="0.25">
      <c r="A52" s="7"/>
      <c r="B52" s="7"/>
      <c r="C52" s="3"/>
      <c r="D52" s="7"/>
      <c r="E52" s="7"/>
      <c r="F52" s="7"/>
      <c r="G52" s="3"/>
      <c r="H52" s="7"/>
      <c r="I52" s="3"/>
      <c r="J52" s="7"/>
      <c r="K52" s="7"/>
      <c r="L52" s="9"/>
      <c r="M52" s="24"/>
      <c r="N52" s="2"/>
      <c r="O52" s="35"/>
      <c r="P52" s="39"/>
      <c r="Q52" s="6"/>
      <c r="R52" s="2"/>
      <c r="S52" s="39"/>
      <c r="T52" s="39"/>
      <c r="U52" s="37"/>
      <c r="V52" s="37"/>
      <c r="W52" s="44"/>
      <c r="X52" s="43"/>
      <c r="Y52" s="10"/>
    </row>
    <row r="53" spans="1:25" ht="16.899999999999999" customHeight="1" x14ac:dyDescent="0.25">
      <c r="A53" s="7"/>
      <c r="B53" s="7"/>
      <c r="C53" s="3"/>
      <c r="D53" s="7"/>
      <c r="E53" s="7"/>
      <c r="F53" s="7"/>
      <c r="G53" s="3"/>
      <c r="H53" s="7"/>
      <c r="I53" s="3"/>
      <c r="J53" s="7"/>
      <c r="K53" s="7"/>
      <c r="L53" s="9"/>
      <c r="M53" s="30"/>
      <c r="N53" s="2"/>
      <c r="O53" s="35"/>
      <c r="P53" s="39"/>
      <c r="Q53" s="6"/>
      <c r="R53" s="2"/>
      <c r="S53" s="39"/>
      <c r="T53" s="39"/>
      <c r="U53" s="37"/>
      <c r="V53" s="37"/>
      <c r="W53" s="44"/>
      <c r="X53" s="43"/>
      <c r="Y53" s="10"/>
    </row>
    <row r="54" spans="1:25" ht="16.899999999999999" customHeight="1" x14ac:dyDescent="0.25">
      <c r="A54" s="7"/>
      <c r="B54" s="7"/>
      <c r="C54" s="3"/>
      <c r="D54" s="7"/>
      <c r="E54" s="7"/>
      <c r="F54" s="7"/>
      <c r="G54" s="3"/>
      <c r="H54" s="7"/>
      <c r="I54" s="3"/>
      <c r="J54" s="7"/>
      <c r="K54" s="7"/>
      <c r="L54" s="9"/>
      <c r="M54" s="30"/>
      <c r="N54" s="2"/>
      <c r="O54" s="35"/>
      <c r="P54" s="39"/>
      <c r="Q54" s="6"/>
      <c r="R54" s="2"/>
      <c r="S54" s="39"/>
      <c r="T54" s="39"/>
      <c r="U54" s="37"/>
      <c r="V54" s="37"/>
      <c r="W54" s="44"/>
      <c r="X54" s="43"/>
      <c r="Y54" s="10"/>
    </row>
    <row r="55" spans="1:25" ht="16.899999999999999" customHeight="1" x14ac:dyDescent="0.25">
      <c r="A55" s="7"/>
      <c r="B55" s="7"/>
      <c r="C55" s="3"/>
      <c r="D55" s="7"/>
      <c r="E55" s="7"/>
      <c r="F55" s="7"/>
      <c r="G55" s="3"/>
      <c r="H55" s="7"/>
      <c r="I55" s="3"/>
      <c r="J55" s="7"/>
      <c r="K55" s="7"/>
      <c r="L55" s="9"/>
      <c r="M55" s="23"/>
      <c r="N55" s="2"/>
      <c r="O55" s="35"/>
      <c r="P55" s="39"/>
      <c r="Q55" s="6"/>
      <c r="R55" s="2"/>
      <c r="S55" s="39"/>
      <c r="T55" s="39"/>
      <c r="U55" s="37"/>
      <c r="V55" s="37"/>
      <c r="W55" s="44"/>
      <c r="X55" s="37"/>
      <c r="Y55" s="10"/>
    </row>
    <row r="56" spans="1:25" ht="16.899999999999999" customHeight="1" x14ac:dyDescent="0.25">
      <c r="A56" s="7"/>
      <c r="B56" s="7"/>
      <c r="C56" s="3"/>
      <c r="D56" s="7"/>
      <c r="E56" s="7"/>
      <c r="F56" s="7"/>
      <c r="G56" s="3"/>
      <c r="H56" s="7"/>
      <c r="I56" s="3"/>
      <c r="J56" s="7"/>
      <c r="K56" s="7"/>
      <c r="L56" s="9"/>
      <c r="M56" s="30"/>
      <c r="N56" s="2"/>
      <c r="O56" s="35"/>
      <c r="P56" s="39"/>
      <c r="Q56" s="6"/>
      <c r="R56" s="2"/>
      <c r="S56" s="39"/>
      <c r="T56" s="39"/>
      <c r="U56" s="37"/>
      <c r="V56" s="37"/>
      <c r="W56" s="44"/>
      <c r="X56" s="37"/>
      <c r="Y56" s="10"/>
    </row>
    <row r="57" spans="1:25" ht="16.899999999999999" customHeight="1" x14ac:dyDescent="0.25">
      <c r="A57" s="7"/>
      <c r="B57" s="7"/>
      <c r="C57" s="3"/>
      <c r="D57" s="7"/>
      <c r="E57" s="7"/>
      <c r="F57" s="7"/>
      <c r="G57" s="3"/>
      <c r="H57" s="7"/>
      <c r="I57" s="3"/>
      <c r="J57" s="7"/>
      <c r="K57" s="7"/>
      <c r="L57" s="9"/>
      <c r="M57" s="30"/>
      <c r="N57" s="2"/>
      <c r="O57" s="35"/>
      <c r="P57" s="39"/>
      <c r="Q57" s="6"/>
      <c r="R57" s="2"/>
      <c r="S57" s="39"/>
      <c r="T57" s="39"/>
      <c r="U57" s="37"/>
      <c r="V57" s="37"/>
      <c r="W57" s="44"/>
      <c r="X57" s="37"/>
      <c r="Y57" s="10"/>
    </row>
    <row r="58" spans="1:25" ht="16.899999999999999" customHeight="1" x14ac:dyDescent="0.25">
      <c r="A58" s="7"/>
      <c r="B58" s="7"/>
      <c r="C58" s="3"/>
      <c r="D58" s="7"/>
      <c r="E58" s="7"/>
      <c r="F58" s="7"/>
      <c r="G58" s="3"/>
      <c r="H58" s="7"/>
      <c r="I58" s="3"/>
      <c r="J58" s="7"/>
      <c r="K58" s="7"/>
      <c r="L58" s="9"/>
      <c r="M58" s="30"/>
      <c r="N58" s="2"/>
      <c r="O58" s="35"/>
      <c r="P58" s="39"/>
      <c r="Q58" s="6"/>
      <c r="R58" s="2"/>
      <c r="S58" s="39"/>
      <c r="T58" s="39"/>
      <c r="U58" s="37"/>
      <c r="V58" s="37"/>
      <c r="W58" s="44"/>
      <c r="X58" s="37"/>
      <c r="Y58" s="10"/>
    </row>
    <row r="59" spans="1:25" ht="16.899999999999999" customHeight="1" x14ac:dyDescent="0.25">
      <c r="A59" s="7"/>
      <c r="B59" s="7"/>
      <c r="C59" s="3"/>
      <c r="D59" s="7"/>
      <c r="E59" s="7"/>
      <c r="F59" s="7"/>
      <c r="G59" s="3"/>
      <c r="H59" s="7"/>
      <c r="I59" s="3"/>
      <c r="J59" s="7"/>
      <c r="K59" s="7"/>
      <c r="L59" s="9"/>
      <c r="M59" s="30"/>
      <c r="N59" s="2"/>
      <c r="O59" s="35"/>
      <c r="P59" s="39"/>
      <c r="Q59" s="6"/>
      <c r="R59" s="2"/>
      <c r="S59" s="39"/>
      <c r="T59" s="39"/>
      <c r="U59" s="37"/>
      <c r="V59" s="37"/>
      <c r="W59" s="44"/>
      <c r="X59" s="37"/>
      <c r="Y59" s="10"/>
    </row>
    <row r="60" spans="1:25" ht="16.899999999999999" customHeight="1" x14ac:dyDescent="0.25">
      <c r="A60" s="7"/>
      <c r="B60" s="7"/>
      <c r="C60" s="3"/>
      <c r="D60" s="7"/>
      <c r="E60" s="7"/>
      <c r="F60" s="7"/>
      <c r="G60" s="3"/>
      <c r="H60" s="7"/>
      <c r="I60" s="3"/>
      <c r="J60" s="7"/>
      <c r="K60" s="7"/>
      <c r="L60" s="9"/>
      <c r="M60" s="30"/>
      <c r="N60" s="2"/>
      <c r="O60" s="35"/>
      <c r="P60" s="39"/>
      <c r="Q60" s="6"/>
      <c r="R60" s="2"/>
      <c r="S60" s="39"/>
      <c r="T60" s="39"/>
      <c r="U60" s="37"/>
      <c r="V60" s="37"/>
      <c r="W60" s="44"/>
      <c r="X60" s="37"/>
      <c r="Y60" s="10"/>
    </row>
    <row r="61" spans="1:25" ht="16.899999999999999" customHeight="1" x14ac:dyDescent="0.25">
      <c r="A61" s="7"/>
      <c r="B61" s="7"/>
      <c r="C61" s="3"/>
      <c r="D61" s="7"/>
      <c r="E61" s="7"/>
      <c r="F61" s="7"/>
      <c r="G61" s="3"/>
      <c r="H61" s="7"/>
      <c r="I61" s="3"/>
      <c r="J61" s="7"/>
      <c r="K61" s="7"/>
      <c r="L61" s="9"/>
      <c r="M61" s="30"/>
      <c r="N61" s="2"/>
      <c r="O61" s="35"/>
      <c r="P61" s="39"/>
      <c r="Q61" s="6"/>
      <c r="R61" s="2"/>
      <c r="S61" s="39"/>
      <c r="T61" s="39"/>
      <c r="U61" s="37"/>
      <c r="V61" s="37"/>
      <c r="W61" s="44"/>
      <c r="X61" s="37"/>
      <c r="Y61" s="10"/>
    </row>
    <row r="62" spans="1:25" ht="16.899999999999999" customHeight="1" x14ac:dyDescent="0.25">
      <c r="C62" s="3"/>
      <c r="D62" s="7"/>
      <c r="E62" s="7"/>
      <c r="F62" s="7"/>
      <c r="G62" s="3"/>
      <c r="H62" s="7"/>
      <c r="I62" s="3"/>
      <c r="J62" s="7"/>
      <c r="K62" s="7"/>
      <c r="L62" s="9"/>
      <c r="M62" s="30"/>
      <c r="O62" s="35"/>
      <c r="P62" s="39"/>
      <c r="Q62" s="6"/>
      <c r="R62" s="2"/>
      <c r="S62" s="39"/>
      <c r="T62" s="39"/>
      <c r="U62" s="37"/>
      <c r="V62" s="37"/>
      <c r="W62" s="44"/>
      <c r="X62" s="37"/>
      <c r="Y62" s="10"/>
    </row>
    <row r="63" spans="1:25" ht="16.899999999999999" customHeight="1" x14ac:dyDescent="0.25">
      <c r="C63" s="3"/>
      <c r="D63" s="7"/>
      <c r="E63" s="7"/>
      <c r="F63" s="7"/>
      <c r="G63" s="3"/>
      <c r="H63" s="7"/>
      <c r="I63" s="3"/>
      <c r="J63" s="7"/>
      <c r="K63" s="7"/>
      <c r="L63" s="9"/>
      <c r="M63" s="30"/>
      <c r="O63" s="35"/>
      <c r="P63" s="39"/>
      <c r="Q63" s="6"/>
      <c r="R63" s="2"/>
      <c r="S63" s="39"/>
      <c r="T63" s="39"/>
      <c r="U63" s="37"/>
      <c r="V63" s="37"/>
      <c r="W63" s="44"/>
      <c r="X63" s="37"/>
      <c r="Y63" s="10"/>
    </row>
    <row r="64" spans="1:25" ht="16.899999999999999" customHeight="1" x14ac:dyDescent="0.25">
      <c r="C64" s="3"/>
      <c r="D64" s="7"/>
      <c r="E64" s="7"/>
      <c r="F64" s="7"/>
      <c r="G64" s="3"/>
      <c r="H64" s="7"/>
      <c r="I64" s="3"/>
      <c r="J64" s="7"/>
      <c r="K64" s="7"/>
      <c r="L64" s="9"/>
      <c r="M64" s="30"/>
      <c r="O64" s="35"/>
      <c r="P64" s="39"/>
      <c r="Q64" s="6"/>
      <c r="R64" s="2"/>
      <c r="S64" s="39"/>
      <c r="T64" s="39"/>
      <c r="U64" s="37"/>
      <c r="V64" s="37"/>
      <c r="W64" s="44"/>
      <c r="X64" s="37"/>
      <c r="Y64" s="10"/>
    </row>
    <row r="65" spans="3:25" ht="16.899999999999999" customHeight="1" x14ac:dyDescent="0.25">
      <c r="C65" s="3"/>
      <c r="D65" s="7"/>
      <c r="E65" s="7"/>
      <c r="F65" s="7"/>
      <c r="G65" s="3"/>
      <c r="H65" s="7"/>
      <c r="I65" s="3"/>
      <c r="J65" s="7"/>
      <c r="K65" s="7"/>
      <c r="L65" s="9"/>
      <c r="M65" s="30"/>
      <c r="O65" s="34"/>
      <c r="P65" s="39"/>
      <c r="Q65" s="6"/>
      <c r="R65" s="2"/>
      <c r="S65" s="39"/>
      <c r="T65" s="39"/>
      <c r="U65" s="37"/>
      <c r="V65" s="37"/>
      <c r="W65" s="44"/>
      <c r="X65" s="43"/>
      <c r="Y65" s="10"/>
    </row>
    <row r="66" spans="3:25" ht="16.899999999999999" customHeight="1" x14ac:dyDescent="0.25">
      <c r="C66" s="3"/>
      <c r="D66" s="7"/>
      <c r="E66" s="7"/>
      <c r="F66" s="7"/>
      <c r="G66" s="3"/>
      <c r="H66" s="7"/>
      <c r="I66" s="3"/>
      <c r="J66" s="7"/>
      <c r="K66" s="7"/>
      <c r="L66" s="9"/>
      <c r="M66" s="30"/>
      <c r="O66" s="35"/>
      <c r="P66" s="39"/>
      <c r="Q66" s="6"/>
      <c r="R66" s="2"/>
      <c r="S66" s="39"/>
      <c r="T66" s="39"/>
      <c r="U66" s="37"/>
      <c r="V66" s="37"/>
      <c r="W66" s="44"/>
      <c r="X66" s="43"/>
      <c r="Y66" s="10"/>
    </row>
    <row r="67" spans="3:25" ht="16.899999999999999" customHeight="1" x14ac:dyDescent="0.25">
      <c r="C67" s="3"/>
      <c r="D67" s="7"/>
      <c r="E67" s="7"/>
      <c r="F67" s="7"/>
      <c r="G67" s="3"/>
      <c r="H67" s="7"/>
      <c r="I67" s="3"/>
      <c r="J67" s="7"/>
      <c r="K67" s="7"/>
      <c r="L67" s="9"/>
      <c r="M67" s="30"/>
      <c r="O67" s="35"/>
      <c r="P67" s="39"/>
      <c r="Q67" s="6"/>
      <c r="R67" s="2"/>
      <c r="S67" s="39"/>
      <c r="T67" s="39"/>
      <c r="U67" s="37"/>
      <c r="V67" s="37"/>
      <c r="W67" s="44"/>
      <c r="X67" s="43"/>
      <c r="Y67" s="10"/>
    </row>
    <row r="68" spans="3:25" ht="16.899999999999999" customHeight="1" x14ac:dyDescent="0.25">
      <c r="C68" s="3"/>
      <c r="D68" s="7"/>
      <c r="E68" s="7"/>
      <c r="F68" s="7"/>
      <c r="G68" s="3"/>
      <c r="H68" s="7"/>
      <c r="I68" s="3"/>
      <c r="J68" s="7"/>
      <c r="K68" s="7"/>
      <c r="L68" s="9"/>
      <c r="M68" s="30"/>
      <c r="O68" s="35"/>
      <c r="P68" s="39"/>
      <c r="Q68" s="6"/>
      <c r="R68" s="2"/>
      <c r="S68" s="39"/>
      <c r="T68" s="39"/>
      <c r="U68" s="37"/>
      <c r="V68" s="37"/>
      <c r="W68" s="44"/>
      <c r="X68" s="42"/>
      <c r="Y68" s="10"/>
    </row>
    <row r="69" spans="3:25" ht="16.899999999999999" customHeight="1" x14ac:dyDescent="0.25">
      <c r="C69" s="3"/>
      <c r="D69" s="7"/>
      <c r="E69" s="7"/>
      <c r="F69" s="7"/>
      <c r="G69" s="3"/>
      <c r="H69" s="7"/>
      <c r="I69" s="3"/>
      <c r="J69" s="7"/>
      <c r="K69" s="7"/>
      <c r="L69" s="9"/>
      <c r="M69" s="24"/>
      <c r="O69" s="35"/>
      <c r="P69" s="39"/>
      <c r="Q69" s="6"/>
      <c r="R69" s="2"/>
      <c r="S69" s="39"/>
      <c r="T69" s="39"/>
      <c r="U69" s="37"/>
      <c r="V69" s="37"/>
      <c r="W69" s="44"/>
      <c r="X69" s="21"/>
      <c r="Y69" s="10"/>
    </row>
    <row r="70" spans="3:25" ht="16.899999999999999" customHeight="1" x14ac:dyDescent="0.25">
      <c r="C70" s="3"/>
      <c r="D70" s="7"/>
      <c r="E70" s="7"/>
      <c r="F70" s="7"/>
      <c r="G70" s="3"/>
      <c r="H70" s="7"/>
      <c r="I70" s="3"/>
      <c r="J70" s="7"/>
      <c r="K70" s="7"/>
      <c r="L70" s="9"/>
      <c r="M70" s="24"/>
      <c r="O70" s="35"/>
      <c r="P70" s="39"/>
      <c r="Q70" s="6"/>
      <c r="R70" s="2"/>
      <c r="S70" s="39"/>
      <c r="T70" s="39"/>
      <c r="U70" s="37"/>
      <c r="V70" s="37"/>
      <c r="W70" s="44"/>
      <c r="X70" s="21"/>
      <c r="Y70" s="10"/>
    </row>
    <row r="71" spans="3:25" ht="16.899999999999999" customHeight="1" x14ac:dyDescent="0.25">
      <c r="C71" s="3"/>
      <c r="D71" s="7"/>
      <c r="E71" s="7"/>
      <c r="F71" s="7"/>
      <c r="G71" s="3"/>
      <c r="H71" s="7"/>
      <c r="I71" s="3"/>
      <c r="J71" s="7"/>
      <c r="K71" s="7"/>
      <c r="L71" s="9"/>
      <c r="M71" s="24"/>
      <c r="O71" s="35"/>
      <c r="P71" s="39"/>
      <c r="Q71" s="6"/>
      <c r="R71" s="2"/>
      <c r="S71" s="39"/>
      <c r="T71" s="39"/>
      <c r="U71" s="37"/>
      <c r="V71" s="37"/>
      <c r="W71" s="44"/>
      <c r="X71" s="21"/>
      <c r="Y71" s="10"/>
    </row>
    <row r="72" spans="3:25" ht="16.899999999999999" customHeight="1" x14ac:dyDescent="0.25">
      <c r="C72" s="3"/>
      <c r="D72" s="7"/>
      <c r="E72" s="7"/>
      <c r="F72" s="7"/>
      <c r="G72" s="3"/>
      <c r="H72" s="7"/>
      <c r="I72" s="3"/>
      <c r="J72" s="7"/>
      <c r="K72" s="7"/>
      <c r="L72" s="9"/>
      <c r="M72" s="24"/>
      <c r="O72" s="35"/>
      <c r="P72" s="39"/>
      <c r="Q72" s="6"/>
      <c r="R72" s="2"/>
      <c r="S72" s="39"/>
      <c r="T72" s="39"/>
      <c r="U72" s="37"/>
      <c r="V72" s="37"/>
      <c r="W72" s="44"/>
      <c r="X72" s="21"/>
      <c r="Y72" s="10"/>
    </row>
    <row r="73" spans="3:25" ht="16.899999999999999" customHeight="1" x14ac:dyDescent="0.25">
      <c r="C73" s="3"/>
      <c r="D73" s="7"/>
      <c r="E73" s="7"/>
      <c r="F73" s="7"/>
      <c r="G73" s="3"/>
      <c r="H73" s="7"/>
      <c r="I73" s="3"/>
      <c r="J73" s="7"/>
      <c r="K73" s="7"/>
      <c r="L73" s="9"/>
      <c r="M73" s="24"/>
      <c r="O73" s="35"/>
      <c r="P73" s="39"/>
      <c r="Q73" s="6"/>
      <c r="R73" s="2"/>
      <c r="S73" s="39"/>
      <c r="T73" s="39"/>
      <c r="U73" s="37"/>
      <c r="V73" s="43"/>
      <c r="W73" s="44"/>
      <c r="X73" s="21"/>
      <c r="Y73" s="10"/>
    </row>
    <row r="74" spans="3:25" ht="16.899999999999999" customHeight="1" x14ac:dyDescent="0.25">
      <c r="C74" s="3"/>
      <c r="D74" s="7"/>
      <c r="E74" s="7"/>
      <c r="F74" s="7"/>
      <c r="G74" s="3"/>
      <c r="H74" s="7"/>
      <c r="I74" s="3"/>
      <c r="J74" s="7"/>
      <c r="K74" s="7"/>
      <c r="L74" s="9"/>
      <c r="M74" s="24"/>
      <c r="O74" s="35"/>
      <c r="P74" s="39"/>
      <c r="Q74" s="6"/>
      <c r="R74" s="2"/>
      <c r="S74" s="39"/>
      <c r="T74" s="39"/>
      <c r="U74" s="37"/>
      <c r="V74" s="43"/>
      <c r="W74" s="44"/>
      <c r="X74" s="43"/>
      <c r="Y74" s="10"/>
    </row>
    <row r="75" spans="3:25" ht="16.899999999999999" customHeight="1" x14ac:dyDescent="0.25">
      <c r="C75" s="3"/>
      <c r="D75" s="7"/>
      <c r="E75" s="7"/>
      <c r="F75" s="7"/>
      <c r="G75" s="3"/>
      <c r="H75" s="7"/>
      <c r="I75" s="3"/>
      <c r="J75" s="7"/>
      <c r="K75" s="7"/>
      <c r="L75" s="9"/>
      <c r="M75" s="30"/>
      <c r="O75" s="35"/>
      <c r="P75" s="39"/>
      <c r="Q75" s="6"/>
      <c r="R75" s="2"/>
      <c r="S75" s="39"/>
      <c r="T75" s="39"/>
      <c r="U75" s="37"/>
      <c r="V75" s="37"/>
      <c r="W75" s="44"/>
      <c r="X75" s="43"/>
      <c r="Y75" s="10"/>
    </row>
    <row r="76" spans="3:25" ht="16.899999999999999" customHeight="1" x14ac:dyDescent="0.25">
      <c r="C76" s="3"/>
      <c r="D76" s="7"/>
      <c r="E76" s="7"/>
      <c r="F76" s="7"/>
      <c r="G76" s="3"/>
      <c r="H76" s="7"/>
      <c r="I76" s="3"/>
      <c r="J76" s="7"/>
      <c r="K76" s="7"/>
      <c r="L76" s="9"/>
      <c r="M76" s="24"/>
      <c r="O76" s="35"/>
      <c r="P76" s="39"/>
      <c r="Q76" s="6"/>
      <c r="R76" s="2"/>
      <c r="S76" s="39"/>
      <c r="T76" s="39"/>
      <c r="U76" s="37"/>
      <c r="V76" s="43"/>
      <c r="W76" s="44"/>
      <c r="X76" s="43"/>
      <c r="Y76" s="10"/>
    </row>
    <row r="77" spans="3:25" ht="16.899999999999999" customHeight="1" x14ac:dyDescent="0.25">
      <c r="C77" s="3"/>
      <c r="D77" s="7"/>
      <c r="E77" s="7"/>
      <c r="F77" s="7"/>
      <c r="G77" s="3"/>
      <c r="H77" s="7"/>
      <c r="I77" s="3"/>
      <c r="J77" s="7"/>
      <c r="K77" s="7"/>
      <c r="L77" s="9"/>
      <c r="M77" s="24"/>
      <c r="O77" s="35"/>
      <c r="P77" s="39"/>
      <c r="Q77" s="6"/>
      <c r="R77" s="2"/>
      <c r="S77" s="39"/>
      <c r="T77" s="39"/>
      <c r="U77" s="37"/>
      <c r="V77" s="43"/>
      <c r="W77" s="44"/>
      <c r="X77" s="37"/>
      <c r="Y77" s="10"/>
    </row>
    <row r="78" spans="3:25" ht="16.899999999999999" customHeight="1" x14ac:dyDescent="0.25">
      <c r="C78" s="3"/>
      <c r="D78" s="7"/>
      <c r="E78" s="7"/>
      <c r="F78" s="7"/>
      <c r="G78" s="3"/>
      <c r="H78" s="7"/>
      <c r="I78" s="3"/>
      <c r="J78" s="7"/>
      <c r="K78" s="7"/>
      <c r="L78" s="9"/>
      <c r="M78" s="24"/>
      <c r="O78" s="35"/>
      <c r="P78" s="39"/>
      <c r="Q78" s="6"/>
      <c r="R78" s="2"/>
      <c r="S78" s="39"/>
      <c r="T78" s="39"/>
      <c r="U78" s="37"/>
      <c r="V78" s="43"/>
      <c r="W78" s="44"/>
      <c r="X78" s="43"/>
      <c r="Y78" s="10"/>
    </row>
    <row r="79" spans="3:25" ht="16.899999999999999" customHeight="1" x14ac:dyDescent="0.25">
      <c r="C79" s="3"/>
      <c r="D79" s="7"/>
      <c r="E79" s="7"/>
      <c r="F79" s="7"/>
      <c r="G79" s="3"/>
      <c r="H79" s="7"/>
      <c r="I79" s="3"/>
      <c r="J79" s="7"/>
      <c r="K79" s="7"/>
      <c r="L79" s="9"/>
      <c r="M79" s="24"/>
      <c r="O79" s="35"/>
      <c r="P79" s="39"/>
      <c r="Q79" s="6"/>
      <c r="R79" s="2"/>
      <c r="S79" s="39"/>
      <c r="T79" s="39"/>
      <c r="U79" s="37"/>
      <c r="V79" s="43"/>
      <c r="W79" s="44"/>
      <c r="X79" s="37"/>
      <c r="Y79" s="10"/>
    </row>
    <row r="80" spans="3:25" ht="16.899999999999999" customHeight="1" x14ac:dyDescent="0.25">
      <c r="C80" s="3"/>
      <c r="D80" s="7"/>
      <c r="E80" s="7"/>
      <c r="F80" s="7"/>
      <c r="G80" s="3"/>
      <c r="H80" s="7"/>
      <c r="I80" s="3"/>
      <c r="J80" s="7"/>
      <c r="K80" s="7"/>
      <c r="L80" s="9"/>
      <c r="M80" s="23"/>
      <c r="O80" s="34"/>
      <c r="P80" s="39"/>
      <c r="Q80" s="6"/>
      <c r="R80" s="2"/>
      <c r="S80" s="39"/>
      <c r="T80" s="39"/>
      <c r="U80" s="37"/>
      <c r="V80" s="37"/>
      <c r="W80" s="44"/>
      <c r="X80" s="43"/>
      <c r="Y80" s="10"/>
    </row>
    <row r="81" spans="1:25" ht="16.899999999999999" customHeight="1" x14ac:dyDescent="0.25">
      <c r="C81" s="3"/>
      <c r="D81" s="7"/>
      <c r="E81" s="7"/>
      <c r="F81" s="7"/>
      <c r="G81" s="3"/>
      <c r="H81" s="7"/>
      <c r="I81" s="3"/>
      <c r="J81" s="7"/>
      <c r="K81" s="7"/>
      <c r="L81" s="9"/>
      <c r="M81" s="24"/>
      <c r="O81" s="34"/>
      <c r="P81" s="39"/>
      <c r="Q81" s="6"/>
      <c r="R81" s="2"/>
      <c r="S81" s="39"/>
      <c r="T81" s="39"/>
      <c r="U81" s="37"/>
      <c r="V81" s="37"/>
      <c r="W81" s="44"/>
      <c r="X81" s="43"/>
      <c r="Y81" s="10"/>
    </row>
    <row r="82" spans="1:25" ht="16.899999999999999" customHeight="1" x14ac:dyDescent="0.25">
      <c r="A82" s="5"/>
      <c r="B82" s="5"/>
      <c r="C82" s="3"/>
      <c r="D82" s="5"/>
      <c r="E82" s="5"/>
      <c r="F82" s="5"/>
      <c r="G82" s="3"/>
      <c r="H82" s="5"/>
      <c r="I82" s="3"/>
      <c r="J82" s="5"/>
      <c r="K82" s="5"/>
      <c r="L82" s="9"/>
      <c r="M82" s="23"/>
      <c r="N82" s="2"/>
      <c r="O82" s="35"/>
      <c r="P82" s="39"/>
      <c r="Q82" s="6"/>
      <c r="R82" s="2"/>
      <c r="S82" s="39"/>
      <c r="T82" s="39"/>
      <c r="U82" s="37"/>
      <c r="V82" s="37"/>
      <c r="W82" s="44"/>
      <c r="X82" s="43"/>
      <c r="Y82" s="10"/>
    </row>
    <row r="83" spans="1:25" ht="16.899999999999999" customHeight="1" x14ac:dyDescent="0.25">
      <c r="A83" s="5"/>
      <c r="B83" s="5"/>
      <c r="C83" s="3"/>
      <c r="D83" s="5"/>
      <c r="E83" s="5"/>
      <c r="F83" s="5"/>
      <c r="G83" s="3"/>
      <c r="H83" s="5"/>
      <c r="I83" s="3"/>
      <c r="J83" s="5"/>
      <c r="K83" s="5"/>
      <c r="L83" s="9"/>
      <c r="M83" s="23"/>
      <c r="N83" s="2"/>
      <c r="O83" s="34"/>
      <c r="P83" s="39"/>
      <c r="Q83" s="6"/>
      <c r="R83" s="2"/>
      <c r="S83" s="39"/>
      <c r="T83" s="39"/>
      <c r="U83" s="37"/>
      <c r="V83" s="43"/>
      <c r="W83" s="44"/>
      <c r="X83" s="43"/>
      <c r="Y83" s="10"/>
    </row>
    <row r="84" spans="1:25" ht="16.899999999999999" customHeight="1" x14ac:dyDescent="0.25">
      <c r="A84" s="5"/>
      <c r="B84" s="5"/>
      <c r="C84" s="3"/>
      <c r="D84" s="5"/>
      <c r="E84" s="5"/>
      <c r="F84" s="5"/>
      <c r="G84" s="3"/>
      <c r="H84" s="5"/>
      <c r="I84" s="3"/>
      <c r="J84" s="5"/>
      <c r="K84" s="5"/>
      <c r="L84" s="9"/>
      <c r="M84" s="23"/>
      <c r="N84" s="2"/>
      <c r="O84" s="35"/>
      <c r="P84" s="39"/>
      <c r="Q84" s="6"/>
      <c r="R84" s="2"/>
      <c r="S84" s="39"/>
      <c r="T84" s="39"/>
      <c r="U84" s="37"/>
      <c r="V84" s="37"/>
      <c r="W84" s="44"/>
      <c r="X84" s="43"/>
      <c r="Y84" s="10"/>
    </row>
    <row r="85" spans="1:25" ht="16.899999999999999" customHeight="1" x14ac:dyDescent="0.25">
      <c r="A85" s="5"/>
      <c r="B85" s="5"/>
      <c r="C85" s="3"/>
      <c r="D85" s="5"/>
      <c r="E85" s="5"/>
      <c r="F85" s="5"/>
      <c r="G85" s="3"/>
      <c r="H85" s="5"/>
      <c r="I85" s="3"/>
      <c r="J85" s="5"/>
      <c r="K85" s="5"/>
      <c r="L85" s="9"/>
      <c r="M85" s="23"/>
      <c r="N85" s="2"/>
      <c r="O85" s="35"/>
      <c r="P85" s="39"/>
      <c r="Q85" s="6"/>
      <c r="R85" s="2"/>
      <c r="S85" s="39"/>
      <c r="T85" s="39"/>
      <c r="U85" s="37"/>
      <c r="V85" s="43"/>
      <c r="W85" s="44"/>
      <c r="X85" s="20"/>
      <c r="Y85" s="10"/>
    </row>
    <row r="86" spans="1:25" ht="16.899999999999999" customHeight="1" thickBot="1" x14ac:dyDescent="0.3">
      <c r="A86" s="5"/>
      <c r="B86" s="5"/>
      <c r="C86" s="3"/>
      <c r="D86" s="5"/>
      <c r="E86" s="5"/>
      <c r="F86" s="5"/>
      <c r="G86" s="3"/>
      <c r="H86" s="5"/>
      <c r="I86" s="3"/>
      <c r="J86" s="5"/>
      <c r="K86" s="5"/>
      <c r="L86" s="9"/>
      <c r="M86" s="22"/>
      <c r="N86" s="2"/>
      <c r="O86" s="33"/>
      <c r="P86" s="38"/>
      <c r="Q86" s="6"/>
      <c r="R86" s="2"/>
      <c r="S86" s="38"/>
      <c r="T86" s="38"/>
      <c r="U86" s="32"/>
      <c r="V86" s="19"/>
      <c r="W86" s="18"/>
      <c r="X86" s="19"/>
      <c r="Y86" s="10"/>
    </row>
  </sheetData>
  <hyperlinks>
    <hyperlink ref="X2" r:id="rId1"/>
    <hyperlink ref="X5" r:id="rId2"/>
    <hyperlink ref="X6" r:id="rId3"/>
    <hyperlink ref="X7" r:id="rId4"/>
    <hyperlink ref="X9" r:id="rId5"/>
    <hyperlink ref="X11" r:id="rId6"/>
    <hyperlink ref="X12" r:id="rId7"/>
    <hyperlink ref="X13" r:id="rId8"/>
    <hyperlink ref="X14" r:id="rId9"/>
    <hyperlink ref="X15" r:id="rId10"/>
    <hyperlink ref="X16" r:id="rId11"/>
    <hyperlink ref="X17" r:id="rId12"/>
    <hyperlink ref="X18" r:id="rId13"/>
    <hyperlink ref="X19" r:id="rId14"/>
    <hyperlink ref="X20" r:id="rId15"/>
    <hyperlink ref="X22" r:id="rId16"/>
    <hyperlink ref="X25" r:id="rId17"/>
    <hyperlink ref="X31" r:id="rId18"/>
  </hyperlinks>
  <pageMargins left="0.7" right="0.7" top="0.3" bottom="0.3" header="0.3" footer="0.3"/>
  <pageSetup paperSize="9" orientation="portrait" useFirstPageNumber="1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EKSPOR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2016-10-04T04:55:49Z</dcterms:modified>
  <dc:language>en-US</dc:language>
</cp:coreProperties>
</file>