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FASILITATOR" sheetId="3" r:id="rId1"/>
  </sheets>
  <calcPr calcId="144525"/>
</workbook>
</file>

<file path=xl/calcChain.xml><?xml version="1.0" encoding="utf-8"?>
<calcChain xmlns="http://schemas.openxmlformats.org/spreadsheetml/2006/main">
  <c r="R31" i="3" l="1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</calcChain>
</file>

<file path=xl/sharedStrings.xml><?xml version="1.0" encoding="utf-8"?>
<sst xmlns="http://schemas.openxmlformats.org/spreadsheetml/2006/main" count="325" uniqueCount="181">
  <si>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</si>
  <si>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</si>
  <si>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</si>
  <si>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</si>
  <si>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</si>
  <si>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</si>
  <si>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</si>
  <si>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</si>
  <si>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</si>
  <si>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</si>
  <si>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</si>
  <si>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</si>
  <si>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</si>
  <si>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</si>
  <si>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</si>
  <si>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</si>
  <si>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</si>
  <si>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</si>
  <si>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</si>
  <si>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</si>
  <si>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</si>
  <si>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</si>
  <si>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</si>
  <si>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</si>
  <si>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</si>
  <si>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</si>
  <si>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</si>
  <si>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P</t>
  </si>
  <si>
    <t>L</t>
  </si>
  <si>
    <t>S2</t>
  </si>
  <si>
    <t>Islam</t>
  </si>
  <si>
    <t>SLTA</t>
  </si>
  <si>
    <t>ABDSI</t>
  </si>
  <si>
    <t xml:space="preserve">Wiji Nurastuti,SE,MT </t>
  </si>
  <si>
    <t>Sukoharjo, 20-06-1978</t>
  </si>
  <si>
    <t>Annas Setiawan Prabowo</t>
  </si>
  <si>
    <t>Klaten, 17-11-1987</t>
  </si>
  <si>
    <t>Amir Panzuri</t>
  </si>
  <si>
    <t>Pangkal Pinang, 19-12-1960</t>
  </si>
  <si>
    <t>Zuhudi</t>
  </si>
  <si>
    <t>Jogyakarta, 06-12-1962</t>
  </si>
  <si>
    <t>Dani Apriyan</t>
  </si>
  <si>
    <t>Purworejo, 21-04-1987</t>
  </si>
  <si>
    <t>Cahyadi Joko Sukmono</t>
  </si>
  <si>
    <t>Boyolali, 24-12-1977</t>
  </si>
  <si>
    <t>Sapto Tayono Poedjanarto</t>
  </si>
  <si>
    <t>Malang, 02-01-1969</t>
  </si>
  <si>
    <t>Ngatidjo</t>
  </si>
  <si>
    <t>Sleman, 02-03-1966</t>
  </si>
  <si>
    <t>Yayan Mulyana,MSI</t>
  </si>
  <si>
    <t>Ciamis, 07-10-1976</t>
  </si>
  <si>
    <t>Hery Sasono</t>
  </si>
  <si>
    <t>Wonosobo,30-10-1966</t>
  </si>
  <si>
    <t>Athi Munzilah</t>
  </si>
  <si>
    <t>Klaten, 07-05-1965</t>
  </si>
  <si>
    <t>Wahyu Heniwati</t>
  </si>
  <si>
    <t>Kebumen, 09-06 1968</t>
  </si>
  <si>
    <t>Agung Utama, M.Si</t>
  </si>
  <si>
    <t>Klaten, 14-10-1974</t>
  </si>
  <si>
    <t>Taufiq Wijaya Msi</t>
  </si>
  <si>
    <t>Boyolali,18-12-1979</t>
  </si>
  <si>
    <t>Budi Edi Santoso</t>
  </si>
  <si>
    <t>Tegal, 11-09-1953</t>
  </si>
  <si>
    <t>Penny Rahmawaty,MSI</t>
  </si>
  <si>
    <t>Yogyakarta, 02-02-1966</t>
  </si>
  <si>
    <t>Nurul Indah Khasanah,ST</t>
  </si>
  <si>
    <t>Malang, 02-08-1973</t>
  </si>
  <si>
    <t>Asrul Tusna Aminudin</t>
  </si>
  <si>
    <t>Magelang, 13-08-1979</t>
  </si>
  <si>
    <t>Dewi Rinawati Hardy</t>
  </si>
  <si>
    <t>Yogyakarta, 19-03-1974</t>
  </si>
  <si>
    <t>DRA.Retno Hartati,M.B.A</t>
  </si>
  <si>
    <t>Yogyakarta, 03-02-1959</t>
  </si>
  <si>
    <t>Yanti Sukamta</t>
  </si>
  <si>
    <t>Bantul, 23-09-1968</t>
  </si>
  <si>
    <t>Apri Nuryanto,MT</t>
  </si>
  <si>
    <t>Wonogiri, 21-04-1974</t>
  </si>
  <si>
    <t>Rommy Heryanto</t>
  </si>
  <si>
    <t>Padang, 17-02-1973</t>
  </si>
  <si>
    <t>Sugiri, A.Md.,S.Pd.,M.Eng</t>
  </si>
  <si>
    <t>Kulon Progo, 21-04-1975</t>
  </si>
  <si>
    <t>Mohammad Ridwan</t>
  </si>
  <si>
    <t>Jakarta, 01-06-1969</t>
  </si>
  <si>
    <t>Abdul Choliq Hidayat, Dr.H.Msi</t>
  </si>
  <si>
    <t>Lamongan, 23-09-1959</t>
  </si>
  <si>
    <t>Herlambang Hadi M</t>
  </si>
  <si>
    <t>Semarang, 07-09-1975</t>
  </si>
  <si>
    <t>Endang Susilowati</t>
  </si>
  <si>
    <t>Jakarta, 23-061970</t>
  </si>
  <si>
    <t>Marsum Martono</t>
  </si>
  <si>
    <t>Banjarnegara, 29-09-1972</t>
  </si>
  <si>
    <t>Rizqi Nugraheni Putri</t>
  </si>
  <si>
    <t>Banyumas,22-10-1990</t>
  </si>
  <si>
    <t>ABDSI / STMIK AMIKOM</t>
  </si>
  <si>
    <t>PLUT KUMKM DIY</t>
  </si>
  <si>
    <t>KSU APIKRI, Fair Trade Organization</t>
  </si>
  <si>
    <t>Ryan's Group</t>
  </si>
  <si>
    <t>Owa Coffee</t>
  </si>
  <si>
    <t>Forbiz Indonesia</t>
  </si>
  <si>
    <t>Dinamika Lintasnaksa Initiative ( DLI ) C.V</t>
  </si>
  <si>
    <t>PT Karyamulya Indah (ABDSI )</t>
  </si>
  <si>
    <t>ABDSI/KKMB DIY</t>
  </si>
  <si>
    <t>KSU APIKRI</t>
  </si>
  <si>
    <t>Inkubator Bisnis UNY</t>
  </si>
  <si>
    <t>IAIN Surakarta</t>
  </si>
  <si>
    <t>LSP Perkoperasian Indonesia</t>
  </si>
  <si>
    <t>Universitas Negeri Yogyakarta</t>
  </si>
  <si>
    <t>ABDSI DIY, UKM Khansa Food</t>
  </si>
  <si>
    <t>SMEDC Jogja</t>
  </si>
  <si>
    <t>STIM YKPN</t>
  </si>
  <si>
    <t>APIKRI</t>
  </si>
  <si>
    <t>LPPM UNY</t>
  </si>
  <si>
    <t>ABDI Korwil DIY</t>
  </si>
  <si>
    <t>STIE BBANK</t>
  </si>
  <si>
    <t>KKBDIY</t>
  </si>
  <si>
    <t>Bina Ummah BMT</t>
  </si>
  <si>
    <t>Haifa Consulting -YPAN</t>
  </si>
  <si>
    <t>KKB-DIY (Klinik Konsultasi Bisnis)</t>
  </si>
  <si>
    <t>Karang Taruna/Pendamping UKM</t>
  </si>
  <si>
    <t>PLUT KUMKM Prov. Jawa Tengah</t>
  </si>
  <si>
    <t>Pogung Dalangan SIA XVI No 16 RT 11 /50 Sinduadi Mlati Sleman</t>
  </si>
  <si>
    <t>JL. Arimbi No 3 Perum Purwomartani, Kalasan,Sleman,Yogyakarta</t>
  </si>
  <si>
    <t>Dipoyudan NG I/586 Yogyakarta</t>
  </si>
  <si>
    <t>Selokraman KG III/1069 Rt. 49/11, Kota Gede, Yogyakarta 55173</t>
  </si>
  <si>
    <t>Bayem RT 03/03 No 4, Kec.Kutoarjo.Kab Purworejo, Jateng</t>
  </si>
  <si>
    <t>Jl. Palangan TP KM 12,5, Donoharjo, Ngaglik, Sleman</t>
  </si>
  <si>
    <t>Jl.Tunjung Baru 22 Yogyakarta 55225</t>
  </si>
  <si>
    <t>Karanglo,Tlogoadi,Mlati,Sleman,DIY</t>
  </si>
  <si>
    <t>DKV Pendekan,Tirtorahayu,Galur, kulonprogo</t>
  </si>
  <si>
    <t>Jl. Nusa Indah No. 7, Dero, Condong Catur,Depok, Sleman</t>
  </si>
  <si>
    <t>Kanggotan, RT 01,Pleret,Pleret Bantul</t>
  </si>
  <si>
    <t>Jl. Parang Tritis KM. 4,5, Saman II/ No. 28</t>
  </si>
  <si>
    <t>Gumul, Sembung, Wedi, Klaten, Jawa Tengah</t>
  </si>
  <si>
    <t>Pomah RT 11 /01 Randusari Teras Boyolali</t>
  </si>
  <si>
    <t>Pisangan Baru RT 014 RW 014 Matraman, Jakarta Timur</t>
  </si>
  <si>
    <t>Kadipaten Kidul 346 Yogyakarta</t>
  </si>
  <si>
    <t>Jl. Kaliurang KM 7 Kayen Melati IV No 38 RT/RW 002/043 Condong Catur Depok Sleman,Yogyakarta</t>
  </si>
  <si>
    <t>Suryodiningratan MJ II / 728 A Yogyakarta</t>
  </si>
  <si>
    <t>Pondok Permai Giwangan A7,Wirokerten Glondhong,Banguntapan,Bantul</t>
  </si>
  <si>
    <t>Sagan CT 5 / 3 H, Yogyakarta</t>
  </si>
  <si>
    <t xml:space="preserve">Plembutan Rt. 03 Carden, Jetis, Bantul </t>
  </si>
  <si>
    <t>Bendungan RT 4 RW 39 Wedomartani,Ngemplak,Sleman,Yogyakarta</t>
  </si>
  <si>
    <t>Perum Griya Sambiroto Asri F1.Purwomartani Kalasan,Sleman,DIY</t>
  </si>
  <si>
    <t>Jl. Jambon Rt. 7/Rw. 23, Trihanggo, Gamping, Sleman, Yogyakarta</t>
  </si>
  <si>
    <t>Keparakan Lor MG I/664</t>
  </si>
  <si>
    <t>Perum Griya No. B-5, Somodaran, Gamping, Yogyakarta</t>
  </si>
  <si>
    <t>Senoboyo 2/9 No. 30, Sidoagung Sleman</t>
  </si>
  <si>
    <t>Gedong Kuning 82 E, Rejowinagun, Yogyakarta</t>
  </si>
  <si>
    <t>Desa Susukan Rt. 001/003 Kec. Sususkan, Kab. Banjarnegara</t>
  </si>
  <si>
    <t>Jl. Suwarno. No.34, Ajibarang Wetan, Kec. Ajibarang, Kab. Banyumas</t>
  </si>
  <si>
    <t>081802680255</t>
  </si>
  <si>
    <t>0877347740</t>
  </si>
  <si>
    <t>0811259616</t>
  </si>
  <si>
    <t>081215540899</t>
  </si>
  <si>
    <t>087737910679</t>
  </si>
  <si>
    <t>08170414105</t>
  </si>
  <si>
    <t>081328199001</t>
  </si>
  <si>
    <t>082133411435</t>
  </si>
  <si>
    <t>081226807753</t>
  </si>
  <si>
    <t>081392801400</t>
  </si>
  <si>
    <t>081328798556</t>
  </si>
  <si>
    <t>0811267623</t>
  </si>
  <si>
    <t>081326901256</t>
  </si>
  <si>
    <t>085293168833</t>
  </si>
  <si>
    <t>08129724623</t>
  </si>
  <si>
    <t>08122714331</t>
  </si>
  <si>
    <t>08121574097</t>
  </si>
  <si>
    <t>081227029109</t>
  </si>
  <si>
    <t>081394280508</t>
  </si>
  <si>
    <t>081225077140</t>
  </si>
  <si>
    <t>081904024440</t>
  </si>
  <si>
    <t>08156893843</t>
  </si>
  <si>
    <t>081578063500</t>
  </si>
  <si>
    <t>081930330081</t>
  </si>
  <si>
    <t>08122763225</t>
  </si>
  <si>
    <t>08125806843</t>
  </si>
  <si>
    <t>085327959052</t>
  </si>
  <si>
    <t>081804381456</t>
  </si>
  <si>
    <t>081902947707</t>
  </si>
  <si>
    <t>083863684286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</si>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</sst>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22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6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2" fillId="0" borderId="0"/>
    <xf numFmtId="0" fontId="1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0" borderId="2" xfId="5" quotePrefix="1" applyBorder="1" applyAlignment="1">
      <alignment vertical="center" wrapText="1"/>
    </xf>
    <xf numFmtId="0" fontId="3" fillId="0" borderId="2" xfId="5" quotePrefix="1" applyBorder="1" applyAlignment="1">
      <alignment vertical="center"/>
    </xf>
    <xf numFmtId="0" fontId="3" fillId="0" borderId="2" xfId="5" applyBorder="1" applyAlignment="1">
      <alignment vertical="center" wrapText="1"/>
    </xf>
    <xf numFmtId="3" fontId="12" fillId="0" borderId="2" xfId="8" applyNumberFormat="1" applyFont="1" applyBorder="1" applyAlignment="1">
      <alignment horizontal="left" vertical="center" wrapText="1"/>
    </xf>
    <xf numFmtId="0" fontId="9" fillId="0" borderId="0" xfId="0" applyFont="1" applyAlignment="1"/>
    <xf numFmtId="0" fontId="10" fillId="0" borderId="2" xfId="8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2" xfId="8" quotePrefix="1" applyFont="1" applyBorder="1" applyAlignment="1">
      <alignment horizontal="center" vertical="center" wrapText="1"/>
    </xf>
    <xf numFmtId="3" fontId="10" fillId="3" borderId="2" xfId="8" applyNumberFormat="1" applyFont="1" applyFill="1" applyBorder="1" applyAlignment="1">
      <alignment horizontal="left" vertical="center" wrapText="1"/>
    </xf>
    <xf numFmtId="14" fontId="10" fillId="0" borderId="2" xfId="8" quotePrefix="1" applyNumberFormat="1" applyFont="1" applyBorder="1" applyAlignment="1">
      <alignment horizontal="center" vertical="center" wrapText="1"/>
    </xf>
    <xf numFmtId="0" fontId="11" fillId="0" borderId="4" xfId="8" quotePrefix="1" applyFont="1" applyBorder="1" applyAlignment="1">
      <alignment horizontal="left"/>
    </xf>
    <xf numFmtId="0" fontId="11" fillId="0" borderId="4" xfId="8" applyFont="1" applyBorder="1" applyAlignment="1">
      <alignment horizontal="left"/>
    </xf>
    <xf numFmtId="0" fontId="17" fillId="0" borderId="2" xfId="6" applyFont="1" applyBorder="1" applyAlignment="1">
      <alignment horizontal="left"/>
    </xf>
    <xf numFmtId="0" fontId="16" fillId="0" borderId="3" xfId="8" applyFont="1" applyBorder="1" applyAlignment="1">
      <alignment horizontal="left" wrapText="1"/>
    </xf>
    <xf numFmtId="3" fontId="15" fillId="3" borderId="4" xfId="8" applyNumberFormat="1" applyFont="1" applyFill="1" applyBorder="1" applyAlignment="1">
      <alignment horizontal="left" vertical="center" wrapText="1"/>
    </xf>
    <xf numFmtId="3" fontId="15" fillId="3" borderId="2" xfId="8" applyNumberFormat="1" applyFont="1" applyFill="1" applyBorder="1" applyAlignment="1">
      <alignment horizontal="left" vertical="center" wrapText="1"/>
    </xf>
    <xf numFmtId="3" fontId="14" fillId="0" borderId="2" xfId="8" applyNumberFormat="1" applyFont="1" applyBorder="1" applyAlignment="1">
      <alignment horizontal="left" vertical="center" wrapText="1"/>
    </xf>
    <xf numFmtId="0" fontId="10" fillId="0" borderId="2" xfId="8" applyFont="1" applyBorder="1" applyAlignment="1">
      <alignment horizontal="left" wrapText="1"/>
    </xf>
    <xf numFmtId="0" fontId="10" fillId="0" borderId="2" xfId="8" applyFont="1" applyBorder="1" applyAlignment="1">
      <alignment wrapText="1"/>
    </xf>
    <xf numFmtId="0" fontId="10" fillId="0" borderId="2" xfId="8" applyFont="1" applyBorder="1" applyAlignment="1">
      <alignment horizontal="center"/>
    </xf>
    <xf numFmtId="0" fontId="13" fillId="0" borderId="2" xfId="6" applyFont="1" applyBorder="1" applyAlignment="1">
      <alignment horizontal="left" wrapText="1"/>
    </xf>
    <xf numFmtId="0" fontId="10" fillId="0" borderId="3" xfId="8" quotePrefix="1" applyFont="1" applyBorder="1" applyAlignment="1">
      <alignment horizontal="left"/>
    </xf>
    <xf numFmtId="3" fontId="14" fillId="3" borderId="2" xfId="8" applyNumberFormat="1" applyFont="1" applyFill="1" applyBorder="1" applyAlignment="1">
      <alignment horizontal="left" vertical="center" wrapText="1"/>
    </xf>
    <xf numFmtId="0" fontId="14" fillId="3" borderId="3" xfId="8" applyFont="1" applyFill="1" applyBorder="1" applyAlignment="1">
      <alignment horizontal="left" vertical="center" wrapText="1"/>
    </xf>
    <xf numFmtId="0" fontId="11" fillId="0" borderId="4" xfId="8" applyFont="1" applyBorder="1" applyAlignment="1">
      <alignment horizontal="left" wrapText="1"/>
    </xf>
    <xf numFmtId="14" fontId="11" fillId="0" borderId="4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14" fontId="11" fillId="0" borderId="2" xfId="8" applyNumberFormat="1" applyFont="1" applyBorder="1" applyAlignment="1">
      <alignment horizontal="left" vertical="center" wrapText="1"/>
    </xf>
    <xf numFmtId="14" fontId="11" fillId="0" borderId="3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4" xfId="8" applyFont="1" applyBorder="1" applyAlignment="1">
      <alignment horizontal="center"/>
    </xf>
    <xf numFmtId="0" fontId="11" fillId="0" borderId="2" xfId="8" applyFont="1" applyBorder="1" applyAlignment="1">
      <alignment horizontal="center"/>
    </xf>
    <xf numFmtId="0" fontId="11" fillId="0" borderId="3" xfId="8" applyFont="1" applyBorder="1" applyAlignment="1">
      <alignment horizontal="center"/>
    </xf>
    <xf numFmtId="0" fontId="11" fillId="0" borderId="3" xfId="8" applyFont="1" applyBorder="1" applyAlignment="1">
      <alignment horizontal="left" wrapText="1"/>
    </xf>
    <xf numFmtId="0" fontId="16" fillId="0" borderId="2" xfId="8" applyFont="1" applyBorder="1" applyAlignment="1">
      <alignment horizontal="left" wrapText="1"/>
    </xf>
    <xf numFmtId="0" fontId="11" fillId="0" borderId="2" xfId="8" applyFont="1" applyBorder="1" applyAlignment="1">
      <alignment horizontal="left"/>
    </xf>
    <xf numFmtId="0" fontId="11" fillId="0" borderId="2" xfId="8" quotePrefix="1" applyFont="1" applyBorder="1" applyAlignment="1">
      <alignment horizontal="left"/>
    </xf>
    <xf numFmtId="0" fontId="11" fillId="0" borderId="3" xfId="8" applyFont="1" applyBorder="1" applyAlignment="1">
      <alignment horizontal="left"/>
    </xf>
    <xf numFmtId="0" fontId="11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5" fontId="14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5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15" fontId="21" fillId="0" borderId="4" xfId="0" applyNumberFormat="1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15" fontId="14" fillId="0" borderId="3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49" fontId="19" fillId="0" borderId="8" xfId="0" quotePrefix="1" applyNumberFormat="1" applyFont="1" applyBorder="1" applyAlignment="1">
      <alignment horizontal="center" vertical="center" wrapText="1"/>
    </xf>
    <xf numFmtId="49" fontId="21" fillId="0" borderId="8" xfId="0" quotePrefix="1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49" fontId="14" fillId="0" borderId="3" xfId="6" applyNumberFormat="1" applyFont="1" applyBorder="1" applyAlignment="1" applyProtection="1">
      <alignment horizontal="center" vertical="center" wrapText="1"/>
    </xf>
    <xf numFmtId="49" fontId="14" fillId="0" borderId="2" xfId="0" quotePrefix="1" applyNumberFormat="1" applyFont="1" applyBorder="1" applyAlignment="1">
      <alignment horizontal="center" vertical="center" wrapText="1"/>
    </xf>
    <xf numFmtId="49" fontId="14" fillId="0" borderId="2" xfId="6" quotePrefix="1" applyNumberFormat="1" applyFont="1" applyBorder="1" applyAlignment="1" applyProtection="1">
      <alignment horizontal="center" vertical="center" wrapText="1"/>
    </xf>
    <xf numFmtId="49" fontId="14" fillId="0" borderId="2" xfId="6" applyNumberFormat="1" applyFont="1" applyBorder="1" applyAlignment="1" applyProtection="1">
      <alignment horizontal="center" vertical="center" wrapText="1"/>
    </xf>
    <xf numFmtId="49" fontId="14" fillId="0" borderId="4" xfId="6" applyNumberFormat="1" applyFont="1" applyBorder="1" applyAlignment="1" applyProtection="1">
      <alignment horizontal="center" vertical="center" wrapText="1"/>
    </xf>
    <xf numFmtId="49" fontId="15" fillId="0" borderId="2" xfId="6" quotePrefix="1" applyNumberFormat="1" applyFont="1" applyBorder="1" applyAlignment="1" applyProtection="1">
      <alignment horizontal="center" vertical="center" wrapText="1"/>
    </xf>
    <xf numFmtId="49" fontId="15" fillId="0" borderId="2" xfId="0" quotePrefix="1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8" fillId="0" borderId="7" xfId="6" applyNumberFormat="1" applyBorder="1" applyAlignment="1" applyProtection="1">
      <alignment horizontal="center" vertical="center" wrapText="1"/>
    </xf>
    <xf numFmtId="49" fontId="8" fillId="0" borderId="8" xfId="6" applyNumberFormat="1" applyBorder="1" applyAlignment="1" applyProtection="1">
      <alignment horizontal="center" vertical="center" wrapText="1"/>
    </xf>
    <xf numFmtId="49" fontId="8" fillId="0" borderId="2" xfId="6" applyNumberFormat="1" applyBorder="1" applyAlignment="1" applyProtection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8" fillId="0" borderId="9" xfId="6" applyNumberFormat="1" applyBorder="1" applyAlignment="1" applyProtection="1">
      <alignment horizontal="center" vertical="center" wrapText="1"/>
    </xf>
    <xf numFmtId="0" fontId="8" fillId="0" borderId="8" xfId="6" applyBorder="1" applyAlignment="1" applyProtection="1">
      <alignment horizontal="center" vertical="center" wrapText="1"/>
    </xf>
    <xf numFmtId="49" fontId="8" fillId="0" borderId="6" xfId="6" applyNumberFormat="1" applyBorder="1" applyAlignment="1" applyProtection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5" fillId="0" borderId="2" xfId="6" applyNumberFormat="1" applyFont="1" applyBorder="1" applyAlignment="1" applyProtection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15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15" fontId="15" fillId="0" borderId="4" xfId="0" applyNumberFormat="1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4" fillId="3" borderId="5" xfId="0" applyFont="1" applyFill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49" fontId="15" fillId="0" borderId="4" xfId="0" quotePrefix="1" applyNumberFormat="1" applyFont="1" applyBorder="1" applyAlignment="1">
      <alignment horizontal="center" vertical="center" wrapText="1"/>
    </xf>
    <xf numFmtId="0" fontId="19" fillId="0" borderId="2" xfId="6" applyFont="1" applyBorder="1" applyAlignment="1" applyProtection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49" fontId="21" fillId="0" borderId="2" xfId="0" applyNumberFormat="1" applyFont="1" applyBorder="1" applyAlignment="1">
      <alignment horizontal="left" vertical="center" wrapText="1"/>
    </xf>
    <xf numFmtId="0" fontId="21" fillId="3" borderId="2" xfId="0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11">
    <cellStyle name="Hyperlink" xfId="6" builtinId="8"/>
    <cellStyle name="Hyperlink 2" xfId="4"/>
    <cellStyle name="Hyperlink 3" xfId="10"/>
    <cellStyle name="Normal" xfId="0" builtinId="0"/>
    <cellStyle name="Normal 2" xfId="3"/>
    <cellStyle name="Normal 3" xfId="2"/>
    <cellStyle name="Normal 4" xfId="5"/>
    <cellStyle name="Normal 5" xfId="7"/>
    <cellStyle name="Normal 6" xfId="8"/>
    <cellStyle name="Normal 7" xfId="9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Q16" zoomScale="75" zoomScaleNormal="75" workbookViewId="0">
      <selection activeCell="R19" sqref="R17:Z19"/>
    </sheetView>
  </sheetViews>
  <sheetFormatPr defaultRowHeight="15.75" x14ac:dyDescent="0.25"/>
  <cols>
    <col min="1" max="1" width="3" style="1" bestFit="1" customWidth="1"/>
    <col min="2" max="2" width="6.42578125" style="1" bestFit="1" customWidth="1"/>
    <col min="3" max="3" width="8.28515625" style="1" bestFit="1" customWidth="1"/>
    <col min="4" max="4" width="11.5703125" style="1" bestFit="1" customWidth="1"/>
    <col min="5" max="5" width="11.140625" style="1" bestFit="1" customWidth="1"/>
    <col min="6" max="6" width="12.140625" style="1" bestFit="1" customWidth="1"/>
    <col min="7" max="7" width="14" style="1" bestFit="1" customWidth="1"/>
    <col min="8" max="8" width="15.140625" style="1" bestFit="1" customWidth="1"/>
    <col min="9" max="9" width="17.140625" style="1" bestFit="1" customWidth="1"/>
    <col min="10" max="10" width="16.28515625" style="1" bestFit="1" customWidth="1"/>
    <col min="11" max="11" width="8" style="1" bestFit="1" customWidth="1"/>
    <col min="12" max="12" width="12.5703125" style="1" bestFit="1" customWidth="1"/>
    <col min="13" max="13" width="30.42578125" style="12" bestFit="1" customWidth="1"/>
    <col min="14" max="14" width="7.7109375" style="1" bestFit="1" customWidth="1"/>
    <col min="15" max="15" width="31.5703125" style="12" bestFit="1" customWidth="1"/>
    <col min="16" max="16" width="13.85546875" style="1" bestFit="1" customWidth="1"/>
    <col min="17" max="17" width="8.5703125" style="1" bestFit="1" customWidth="1"/>
    <col min="18" max="18" width="13.140625" style="1" bestFit="1" customWidth="1"/>
    <col min="19" max="19" width="20" style="47" bestFit="1" customWidth="1"/>
    <col min="20" max="20" width="7.42578125" style="1" bestFit="1" customWidth="1"/>
    <col min="21" max="21" width="45.85546875" style="1" bestFit="1" customWidth="1"/>
    <col min="22" max="22" width="108.5703125" style="1" bestFit="1" customWidth="1"/>
    <col min="23" max="23" width="17.42578125" style="1" bestFit="1" customWidth="1"/>
    <col min="24" max="24" width="10" style="1" bestFit="1" customWidth="1"/>
    <col min="25" max="25" width="15.42578125" style="1" bestFit="1" customWidth="1"/>
    <col min="26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3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86" t="s">
        <v>33</v>
      </c>
      <c r="N2" s="60"/>
      <c r="O2" s="60" t="s">
        <v>34</v>
      </c>
      <c r="P2" s="106" t="s">
        <v>27</v>
      </c>
      <c r="Q2" s="102">
        <v>37</v>
      </c>
      <c r="R2" s="2" t="str">
        <f t="shared" ref="R2:R65" si="0">IF(Q2&lt;21,"&lt; 21",IF(Q2&lt;=30,"21 - 30",IF(Q2&lt;=40,"31 - 40",IF(Q2&lt;=50,"41 - 50","&gt; 50" ))))</f>
        <v>31 - 40</v>
      </c>
      <c r="S2" s="102" t="s">
        <v>29</v>
      </c>
      <c r="T2" s="60" t="s">
        <v>30</v>
      </c>
      <c r="U2" s="64" t="s">
        <v>93</v>
      </c>
      <c r="V2" s="111" t="s">
        <v>120</v>
      </c>
      <c r="W2" s="71" t="s">
        <v>150</v>
      </c>
      <c r="X2" s="79"/>
      <c r="Y2" s="10"/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87" t="s">
        <v>35</v>
      </c>
      <c r="N3" s="50"/>
      <c r="O3" s="50" t="s">
        <v>36</v>
      </c>
      <c r="P3" s="113" t="s">
        <v>28</v>
      </c>
      <c r="Q3" s="103">
        <v>29</v>
      </c>
      <c r="R3" s="2" t="str">
        <f t="shared" si="0"/>
        <v>21 - 30</v>
      </c>
      <c r="S3" s="103" t="s">
        <v>26</v>
      </c>
      <c r="T3" s="50" t="s">
        <v>30</v>
      </c>
      <c r="U3" s="57" t="s">
        <v>94</v>
      </c>
      <c r="V3" s="96" t="s">
        <v>121</v>
      </c>
      <c r="W3" s="93" t="s">
        <v>151</v>
      </c>
      <c r="X3" s="68"/>
      <c r="Y3" s="10"/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87" t="s">
        <v>37</v>
      </c>
      <c r="N4" s="50"/>
      <c r="O4" s="50" t="s">
        <v>38</v>
      </c>
      <c r="P4" s="113" t="s">
        <v>28</v>
      </c>
      <c r="Q4" s="103">
        <v>55</v>
      </c>
      <c r="R4" s="2" t="str">
        <f t="shared" si="0"/>
        <v>&gt; 50</v>
      </c>
      <c r="S4" s="103" t="s">
        <v>26</v>
      </c>
      <c r="T4" s="50" t="s">
        <v>30</v>
      </c>
      <c r="U4" s="57" t="s">
        <v>95</v>
      </c>
      <c r="V4" s="96" t="s">
        <v>122</v>
      </c>
      <c r="W4" s="93" t="s">
        <v>152</v>
      </c>
      <c r="X4" s="80"/>
      <c r="Y4" s="10"/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87" t="s">
        <v>39</v>
      </c>
      <c r="N5" s="50"/>
      <c r="O5" s="50" t="s">
        <v>40</v>
      </c>
      <c r="P5" s="107" t="s">
        <v>28</v>
      </c>
      <c r="Q5" s="103">
        <v>52</v>
      </c>
      <c r="R5" s="2" t="str">
        <f t="shared" si="0"/>
        <v>&gt; 50</v>
      </c>
      <c r="S5" s="103" t="s">
        <v>26</v>
      </c>
      <c r="T5" s="50" t="s">
        <v>30</v>
      </c>
      <c r="U5" s="57" t="s">
        <v>96</v>
      </c>
      <c r="V5" s="119" t="s">
        <v>123</v>
      </c>
      <c r="W5" s="72" t="s">
        <v>153</v>
      </c>
      <c r="X5" s="69"/>
      <c r="Y5" s="10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87" t="s">
        <v>41</v>
      </c>
      <c r="N6" s="51"/>
      <c r="O6" s="51" t="s">
        <v>42</v>
      </c>
      <c r="P6" s="107" t="s">
        <v>28</v>
      </c>
      <c r="Q6" s="103">
        <v>29</v>
      </c>
      <c r="R6" s="2" t="str">
        <f t="shared" si="0"/>
        <v>21 - 30</v>
      </c>
      <c r="S6" s="103" t="s">
        <v>31</v>
      </c>
      <c r="T6" s="51" t="s">
        <v>30</v>
      </c>
      <c r="U6" s="57" t="s">
        <v>97</v>
      </c>
      <c r="V6" s="96" t="s">
        <v>124</v>
      </c>
      <c r="W6" s="74" t="s">
        <v>154</v>
      </c>
      <c r="X6" s="80"/>
      <c r="Y6" s="10"/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87" t="s">
        <v>43</v>
      </c>
      <c r="N7" s="51"/>
      <c r="O7" s="51" t="s">
        <v>44</v>
      </c>
      <c r="P7" s="107" t="s">
        <v>28</v>
      </c>
      <c r="Q7" s="103">
        <v>38</v>
      </c>
      <c r="R7" s="2" t="str">
        <f t="shared" si="0"/>
        <v>31 - 40</v>
      </c>
      <c r="S7" s="103" t="s">
        <v>29</v>
      </c>
      <c r="T7" s="51" t="s">
        <v>30</v>
      </c>
      <c r="U7" s="57" t="s">
        <v>98</v>
      </c>
      <c r="V7" s="96" t="s">
        <v>125</v>
      </c>
      <c r="W7" s="73" t="s">
        <v>155</v>
      </c>
      <c r="X7" s="80"/>
      <c r="Y7" s="10"/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87" t="s">
        <v>45</v>
      </c>
      <c r="N8" s="50"/>
      <c r="O8" s="50" t="s">
        <v>46</v>
      </c>
      <c r="P8" s="107" t="s">
        <v>28</v>
      </c>
      <c r="Q8" s="103">
        <v>47</v>
      </c>
      <c r="R8" s="2" t="str">
        <f t="shared" si="0"/>
        <v>41 - 50</v>
      </c>
      <c r="S8" s="103" t="s">
        <v>180</v>
      </c>
      <c r="T8" s="50" t="s">
        <v>30</v>
      </c>
      <c r="U8" s="57" t="s">
        <v>99</v>
      </c>
      <c r="V8" s="96" t="s">
        <v>126</v>
      </c>
      <c r="W8" s="93" t="s">
        <v>156</v>
      </c>
      <c r="X8" s="80"/>
      <c r="Y8" s="10"/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87" t="s">
        <v>47</v>
      </c>
      <c r="N9" s="50"/>
      <c r="O9" s="50" t="s">
        <v>48</v>
      </c>
      <c r="P9" s="107" t="s">
        <v>28</v>
      </c>
      <c r="Q9" s="103">
        <v>50</v>
      </c>
      <c r="R9" s="2" t="str">
        <f t="shared" si="0"/>
        <v>41 - 50</v>
      </c>
      <c r="S9" s="103" t="s">
        <v>180</v>
      </c>
      <c r="T9" s="50" t="s">
        <v>30</v>
      </c>
      <c r="U9" s="57" t="s">
        <v>32</v>
      </c>
      <c r="V9" s="96" t="s">
        <v>127</v>
      </c>
      <c r="W9" s="93" t="s">
        <v>157</v>
      </c>
      <c r="X9" s="72"/>
      <c r="Y9" s="10"/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87" t="s">
        <v>49</v>
      </c>
      <c r="N10" s="50"/>
      <c r="O10" s="50" t="s">
        <v>50</v>
      </c>
      <c r="P10" s="107" t="s">
        <v>28</v>
      </c>
      <c r="Q10" s="103">
        <v>39</v>
      </c>
      <c r="R10" s="2" t="str">
        <f t="shared" si="0"/>
        <v>31 - 40</v>
      </c>
      <c r="S10" s="103" t="s">
        <v>29</v>
      </c>
      <c r="T10" s="50" t="s">
        <v>30</v>
      </c>
      <c r="U10" s="57" t="s">
        <v>100</v>
      </c>
      <c r="V10" s="96" t="s">
        <v>128</v>
      </c>
      <c r="W10" s="74" t="s">
        <v>158</v>
      </c>
      <c r="X10" s="73"/>
      <c r="Y10" s="10"/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87" t="s">
        <v>51</v>
      </c>
      <c r="N11" s="51"/>
      <c r="O11" s="51" t="s">
        <v>52</v>
      </c>
      <c r="P11" s="107" t="s">
        <v>28</v>
      </c>
      <c r="Q11" s="103">
        <v>49</v>
      </c>
      <c r="R11" s="2" t="str">
        <f t="shared" si="0"/>
        <v>41 - 50</v>
      </c>
      <c r="S11" s="103" t="s">
        <v>29</v>
      </c>
      <c r="T11" s="51" t="s">
        <v>30</v>
      </c>
      <c r="U11" s="57" t="s">
        <v>101</v>
      </c>
      <c r="V11" s="96" t="s">
        <v>129</v>
      </c>
      <c r="W11" s="72" t="s">
        <v>159</v>
      </c>
      <c r="X11" s="80"/>
      <c r="Y11" s="10"/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87" t="s">
        <v>53</v>
      </c>
      <c r="N12" s="50"/>
      <c r="O12" s="50" t="s">
        <v>54</v>
      </c>
      <c r="P12" s="107" t="s">
        <v>27</v>
      </c>
      <c r="Q12" s="103">
        <v>50</v>
      </c>
      <c r="R12" s="2" t="str">
        <f t="shared" si="0"/>
        <v>41 - 50</v>
      </c>
      <c r="S12" s="103" t="s">
        <v>26</v>
      </c>
      <c r="T12" s="50" t="s">
        <v>30</v>
      </c>
      <c r="U12" s="57" t="s">
        <v>102</v>
      </c>
      <c r="V12" s="96" t="s">
        <v>130</v>
      </c>
      <c r="W12" s="74" t="s">
        <v>160</v>
      </c>
      <c r="X12" s="81"/>
      <c r="Y12" s="10"/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87" t="s">
        <v>55</v>
      </c>
      <c r="N13" s="50"/>
      <c r="O13" s="50" t="s">
        <v>56</v>
      </c>
      <c r="P13" s="107" t="s">
        <v>27</v>
      </c>
      <c r="Q13" s="103">
        <v>47</v>
      </c>
      <c r="R13" s="2" t="str">
        <f t="shared" si="0"/>
        <v>41 - 50</v>
      </c>
      <c r="S13" s="103" t="s">
        <v>29</v>
      </c>
      <c r="T13" s="50" t="s">
        <v>30</v>
      </c>
      <c r="U13" s="57" t="s">
        <v>32</v>
      </c>
      <c r="V13" s="96" t="s">
        <v>131</v>
      </c>
      <c r="W13" s="73" t="s">
        <v>161</v>
      </c>
      <c r="X13" s="81"/>
      <c r="Y13" s="10"/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88" t="s">
        <v>57</v>
      </c>
      <c r="N14" s="50"/>
      <c r="O14" s="50" t="s">
        <v>58</v>
      </c>
      <c r="P14" s="107" t="s">
        <v>28</v>
      </c>
      <c r="Q14" s="103">
        <v>42</v>
      </c>
      <c r="R14" s="2" t="str">
        <f t="shared" si="0"/>
        <v>41 - 50</v>
      </c>
      <c r="S14" s="103" t="s">
        <v>29</v>
      </c>
      <c r="T14" s="50" t="s">
        <v>30</v>
      </c>
      <c r="U14" s="57" t="s">
        <v>103</v>
      </c>
      <c r="V14" s="96" t="s">
        <v>132</v>
      </c>
      <c r="W14" s="72" t="s">
        <v>162</v>
      </c>
      <c r="X14" s="80"/>
      <c r="Y14" s="10"/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87" t="s">
        <v>59</v>
      </c>
      <c r="N15" s="51"/>
      <c r="O15" s="51" t="s">
        <v>60</v>
      </c>
      <c r="P15" s="51" t="s">
        <v>28</v>
      </c>
      <c r="Q15" s="56">
        <v>36</v>
      </c>
      <c r="R15" s="2" t="str">
        <f t="shared" si="0"/>
        <v>31 - 40</v>
      </c>
      <c r="S15" s="56" t="s">
        <v>29</v>
      </c>
      <c r="T15" s="51" t="s">
        <v>30</v>
      </c>
      <c r="U15" s="57" t="s">
        <v>104</v>
      </c>
      <c r="V15" s="96" t="s">
        <v>133</v>
      </c>
      <c r="W15" s="74" t="s">
        <v>163</v>
      </c>
      <c r="X15" s="73"/>
      <c r="Y15" s="10"/>
    </row>
    <row r="16" spans="1:25" ht="16.899999999999999" customHeight="1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89" t="s">
        <v>61</v>
      </c>
      <c r="N16" s="61"/>
      <c r="O16" s="61" t="s">
        <v>62</v>
      </c>
      <c r="P16" s="108" t="s">
        <v>28</v>
      </c>
      <c r="Q16" s="104">
        <v>62</v>
      </c>
      <c r="R16" s="2" t="str">
        <f t="shared" si="0"/>
        <v>&gt; 50</v>
      </c>
      <c r="S16" s="65" t="s">
        <v>26</v>
      </c>
      <c r="T16" s="61" t="s">
        <v>30</v>
      </c>
      <c r="U16" s="63" t="s">
        <v>105</v>
      </c>
      <c r="V16" s="97" t="s">
        <v>134</v>
      </c>
      <c r="W16" s="75" t="s">
        <v>164</v>
      </c>
      <c r="X16" s="82"/>
      <c r="Y16" s="10"/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90" t="s">
        <v>63</v>
      </c>
      <c r="N17" s="62"/>
      <c r="O17" s="62" t="s">
        <v>64</v>
      </c>
      <c r="P17" s="109" t="s">
        <v>27</v>
      </c>
      <c r="Q17" s="115">
        <v>50</v>
      </c>
      <c r="R17" s="2" t="str">
        <f t="shared" si="0"/>
        <v>41 - 50</v>
      </c>
      <c r="S17" s="66" t="s">
        <v>29</v>
      </c>
      <c r="T17" s="62" t="s">
        <v>30</v>
      </c>
      <c r="U17" s="110" t="s">
        <v>106</v>
      </c>
      <c r="V17" s="120" t="s">
        <v>135</v>
      </c>
      <c r="W17" s="94" t="s">
        <v>165</v>
      </c>
      <c r="X17" s="83"/>
      <c r="Y17" s="10"/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87" t="s">
        <v>65</v>
      </c>
      <c r="N18" s="51"/>
      <c r="O18" s="51" t="s">
        <v>66</v>
      </c>
      <c r="P18" s="51" t="s">
        <v>27</v>
      </c>
      <c r="Q18" s="56">
        <v>43</v>
      </c>
      <c r="R18" s="2" t="str">
        <f t="shared" si="0"/>
        <v>41 - 50</v>
      </c>
      <c r="S18" s="56" t="s">
        <v>26</v>
      </c>
      <c r="T18" s="51" t="s">
        <v>30</v>
      </c>
      <c r="U18" s="57" t="s">
        <v>107</v>
      </c>
      <c r="V18" s="96" t="s">
        <v>136</v>
      </c>
      <c r="W18" s="74" t="s">
        <v>166</v>
      </c>
      <c r="X18" s="73"/>
      <c r="Y18" s="10"/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91" t="s">
        <v>67</v>
      </c>
      <c r="N19" s="52"/>
      <c r="O19" s="52" t="s">
        <v>68</v>
      </c>
      <c r="P19" s="67" t="s">
        <v>28</v>
      </c>
      <c r="Q19" s="116">
        <v>37</v>
      </c>
      <c r="R19" s="2" t="str">
        <f t="shared" si="0"/>
        <v>31 - 40</v>
      </c>
      <c r="S19" s="116" t="s">
        <v>26</v>
      </c>
      <c r="T19" s="98" t="s">
        <v>30</v>
      </c>
      <c r="U19" s="58" t="s">
        <v>108</v>
      </c>
      <c r="V19" s="121" t="s">
        <v>137</v>
      </c>
      <c r="W19" s="95" t="s">
        <v>167</v>
      </c>
      <c r="X19" s="81"/>
      <c r="Y19" s="10"/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70" t="s">
        <v>69</v>
      </c>
      <c r="N20" s="53"/>
      <c r="O20" s="53" t="s">
        <v>70</v>
      </c>
      <c r="P20" s="67" t="s">
        <v>27</v>
      </c>
      <c r="Q20" s="116">
        <v>42</v>
      </c>
      <c r="R20" s="2" t="str">
        <f t="shared" si="0"/>
        <v>41 - 50</v>
      </c>
      <c r="S20" s="116" t="s">
        <v>26</v>
      </c>
      <c r="T20" s="99" t="s">
        <v>30</v>
      </c>
      <c r="U20" s="58" t="s">
        <v>32</v>
      </c>
      <c r="V20" s="100" t="s">
        <v>138</v>
      </c>
      <c r="W20" s="78" t="s">
        <v>168</v>
      </c>
      <c r="X20" s="80"/>
      <c r="Y20" s="10"/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91" t="s">
        <v>71</v>
      </c>
      <c r="N21" s="52"/>
      <c r="O21" s="52" t="s">
        <v>72</v>
      </c>
      <c r="P21" s="67" t="s">
        <v>27</v>
      </c>
      <c r="Q21" s="116">
        <v>57</v>
      </c>
      <c r="R21" s="2" t="str">
        <f t="shared" si="0"/>
        <v>&gt; 50</v>
      </c>
      <c r="S21" s="116" t="s">
        <v>29</v>
      </c>
      <c r="T21" s="99" t="s">
        <v>30</v>
      </c>
      <c r="U21" s="58" t="s">
        <v>109</v>
      </c>
      <c r="V21" s="121" t="s">
        <v>139</v>
      </c>
      <c r="W21" s="95" t="s">
        <v>169</v>
      </c>
      <c r="X21" s="76"/>
      <c r="Y21" s="10"/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91" t="s">
        <v>73</v>
      </c>
      <c r="N22" s="52"/>
      <c r="O22" s="52" t="s">
        <v>74</v>
      </c>
      <c r="P22" s="67" t="s">
        <v>27</v>
      </c>
      <c r="Q22" s="116">
        <v>48</v>
      </c>
      <c r="R22" s="2" t="str">
        <f t="shared" si="0"/>
        <v>41 - 50</v>
      </c>
      <c r="S22" s="116" t="s">
        <v>180</v>
      </c>
      <c r="T22" s="52" t="s">
        <v>30</v>
      </c>
      <c r="U22" s="58" t="s">
        <v>110</v>
      </c>
      <c r="V22" s="121" t="s">
        <v>140</v>
      </c>
      <c r="W22" s="77" t="s">
        <v>170</v>
      </c>
      <c r="X22" s="77"/>
      <c r="Y22" s="10"/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70" t="s">
        <v>75</v>
      </c>
      <c r="N23" s="52"/>
      <c r="O23" s="52" t="s">
        <v>76</v>
      </c>
      <c r="P23" s="67" t="s">
        <v>28</v>
      </c>
      <c r="Q23" s="116">
        <v>41</v>
      </c>
      <c r="R23" s="2" t="str">
        <f t="shared" si="0"/>
        <v>41 - 50</v>
      </c>
      <c r="S23" s="116" t="s">
        <v>29</v>
      </c>
      <c r="T23" s="52" t="s">
        <v>30</v>
      </c>
      <c r="U23" s="58" t="s">
        <v>111</v>
      </c>
      <c r="V23" s="122" t="s">
        <v>141</v>
      </c>
      <c r="W23" s="78" t="s">
        <v>171</v>
      </c>
      <c r="X23" s="78"/>
      <c r="Y23" s="10"/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91" t="s">
        <v>77</v>
      </c>
      <c r="N24" s="52"/>
      <c r="O24" s="52" t="s">
        <v>78</v>
      </c>
      <c r="P24" s="67" t="s">
        <v>28</v>
      </c>
      <c r="Q24" s="116">
        <v>43</v>
      </c>
      <c r="R24" s="2" t="str">
        <f t="shared" si="0"/>
        <v>41 - 50</v>
      </c>
      <c r="S24" s="116" t="s">
        <v>26</v>
      </c>
      <c r="T24" s="52" t="s">
        <v>30</v>
      </c>
      <c r="U24" s="58" t="s">
        <v>112</v>
      </c>
      <c r="V24" s="121" t="s">
        <v>142</v>
      </c>
      <c r="W24" s="78" t="s">
        <v>172</v>
      </c>
      <c r="X24" s="80"/>
      <c r="Y24" s="10"/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70" t="s">
        <v>79</v>
      </c>
      <c r="N25" s="52"/>
      <c r="O25" s="52" t="s">
        <v>80</v>
      </c>
      <c r="P25" s="67" t="s">
        <v>28</v>
      </c>
      <c r="Q25" s="116">
        <v>41</v>
      </c>
      <c r="R25" s="2" t="str">
        <f t="shared" si="0"/>
        <v>41 - 50</v>
      </c>
      <c r="S25" s="105" t="s">
        <v>29</v>
      </c>
      <c r="T25" s="52" t="s">
        <v>30</v>
      </c>
      <c r="U25" s="58" t="s">
        <v>113</v>
      </c>
      <c r="V25" s="121" t="s">
        <v>143</v>
      </c>
      <c r="W25" s="77" t="s">
        <v>173</v>
      </c>
      <c r="X25" s="80"/>
      <c r="Y25" s="10"/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70" t="s">
        <v>81</v>
      </c>
      <c r="N26" s="54"/>
      <c r="O26" s="54" t="s">
        <v>82</v>
      </c>
      <c r="P26" s="67" t="s">
        <v>28</v>
      </c>
      <c r="Q26" s="116">
        <v>47</v>
      </c>
      <c r="R26" s="2" t="str">
        <f t="shared" si="0"/>
        <v>41 - 50</v>
      </c>
      <c r="S26" s="105" t="s">
        <v>26</v>
      </c>
      <c r="T26" s="52" t="s">
        <v>30</v>
      </c>
      <c r="U26" s="58" t="s">
        <v>114</v>
      </c>
      <c r="V26" s="121" t="s">
        <v>144</v>
      </c>
      <c r="W26" s="77" t="s">
        <v>174</v>
      </c>
      <c r="X26" s="80"/>
      <c r="Y26" s="10"/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70" t="s">
        <v>83</v>
      </c>
      <c r="N27" s="54"/>
      <c r="O27" s="54" t="s">
        <v>84</v>
      </c>
      <c r="P27" s="67" t="s">
        <v>28</v>
      </c>
      <c r="Q27" s="116">
        <v>56</v>
      </c>
      <c r="R27" s="2" t="str">
        <f t="shared" si="0"/>
        <v>&gt; 50</v>
      </c>
      <c r="S27" s="116" t="s">
        <v>31</v>
      </c>
      <c r="T27" s="52" t="s">
        <v>30</v>
      </c>
      <c r="U27" s="58" t="s">
        <v>115</v>
      </c>
      <c r="V27" s="121" t="s">
        <v>145</v>
      </c>
      <c r="W27" s="77" t="s">
        <v>175</v>
      </c>
      <c r="X27" s="80"/>
      <c r="Y27" s="10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70" t="s">
        <v>85</v>
      </c>
      <c r="N28" s="54"/>
      <c r="O28" s="54" t="s">
        <v>86</v>
      </c>
      <c r="P28" s="67" t="s">
        <v>28</v>
      </c>
      <c r="Q28" s="116">
        <v>40</v>
      </c>
      <c r="R28" s="2" t="str">
        <f t="shared" si="0"/>
        <v>31 - 40</v>
      </c>
      <c r="S28" s="116" t="s">
        <v>26</v>
      </c>
      <c r="T28" s="52" t="s">
        <v>30</v>
      </c>
      <c r="U28" s="58" t="s">
        <v>116</v>
      </c>
      <c r="V28" s="121" t="s">
        <v>146</v>
      </c>
      <c r="W28" s="77" t="s">
        <v>176</v>
      </c>
      <c r="X28" s="80"/>
      <c r="Y28" s="10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70" t="s">
        <v>87</v>
      </c>
      <c r="N29" s="54"/>
      <c r="O29" s="54" t="s">
        <v>88</v>
      </c>
      <c r="P29" s="67" t="s">
        <v>28</v>
      </c>
      <c r="Q29" s="116">
        <v>45</v>
      </c>
      <c r="R29" s="2" t="str">
        <f t="shared" si="0"/>
        <v>41 - 50</v>
      </c>
      <c r="S29" s="116" t="s">
        <v>26</v>
      </c>
      <c r="T29" s="52" t="s">
        <v>30</v>
      </c>
      <c r="U29" s="118" t="s">
        <v>117</v>
      </c>
      <c r="V29" s="121" t="s">
        <v>147</v>
      </c>
      <c r="W29" s="77" t="s">
        <v>177</v>
      </c>
      <c r="X29" s="80"/>
      <c r="Y29" s="10"/>
    </row>
    <row r="30" spans="1:25" ht="16.5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70" t="s">
        <v>89</v>
      </c>
      <c r="N30" s="54"/>
      <c r="O30" s="54" t="s">
        <v>90</v>
      </c>
      <c r="P30" s="67" t="s">
        <v>28</v>
      </c>
      <c r="Q30" s="116">
        <v>44</v>
      </c>
      <c r="R30" s="2" t="str">
        <f t="shared" si="0"/>
        <v>41 - 50</v>
      </c>
      <c r="S30" s="116" t="s">
        <v>26</v>
      </c>
      <c r="T30" s="52" t="s">
        <v>30</v>
      </c>
      <c r="U30" s="58" t="s">
        <v>118</v>
      </c>
      <c r="V30" s="123" t="s">
        <v>148</v>
      </c>
      <c r="W30" s="77" t="s">
        <v>178</v>
      </c>
      <c r="X30" s="84"/>
      <c r="Y30" s="10"/>
    </row>
    <row r="31" spans="1:25" ht="16.5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92" t="s">
        <v>91</v>
      </c>
      <c r="N31" s="55"/>
      <c r="O31" s="55" t="s">
        <v>92</v>
      </c>
      <c r="P31" s="114" t="s">
        <v>27</v>
      </c>
      <c r="Q31" s="117">
        <v>25</v>
      </c>
      <c r="R31" s="2" t="str">
        <f t="shared" si="0"/>
        <v>21 - 30</v>
      </c>
      <c r="S31" s="117" t="s">
        <v>26</v>
      </c>
      <c r="T31" s="101" t="s">
        <v>30</v>
      </c>
      <c r="U31" s="59" t="s">
        <v>119</v>
      </c>
      <c r="V31" s="124" t="s">
        <v>149</v>
      </c>
      <c r="W31" s="112" t="s">
        <v>179</v>
      </c>
      <c r="X31" s="85"/>
      <c r="Y31" s="10"/>
    </row>
    <row r="32" spans="1:25" ht="16.899999999999999" customHeight="1" x14ac:dyDescent="0.25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9"/>
      <c r="M32" s="16"/>
      <c r="N32" s="2"/>
      <c r="O32" s="13"/>
      <c r="P32" s="27"/>
      <c r="Q32" s="6"/>
      <c r="R32" s="2"/>
      <c r="S32" s="48"/>
      <c r="T32" s="27"/>
      <c r="U32" s="25"/>
      <c r="V32" s="26"/>
      <c r="W32" s="29"/>
      <c r="X32" s="25"/>
      <c r="Y32" s="10"/>
    </row>
    <row r="33" spans="1:25" ht="16.899999999999999" customHeight="1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9"/>
      <c r="M33" s="11"/>
      <c r="N33" s="2"/>
      <c r="O33" s="13"/>
      <c r="P33" s="27"/>
      <c r="Q33" s="6"/>
      <c r="R33" s="2"/>
      <c r="S33" s="48"/>
      <c r="T33" s="27"/>
      <c r="U33" s="25"/>
      <c r="V33" s="26"/>
      <c r="W33" s="29"/>
      <c r="X33" s="25"/>
      <c r="Y33" s="10"/>
    </row>
    <row r="34" spans="1:25" ht="16.899999999999999" customHeight="1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9"/>
      <c r="M34" s="16"/>
      <c r="N34" s="2"/>
      <c r="O34" s="17"/>
      <c r="P34" s="27"/>
      <c r="Q34" s="6"/>
      <c r="R34" s="2"/>
      <c r="S34" s="48"/>
      <c r="T34" s="27"/>
      <c r="U34" s="25"/>
      <c r="V34" s="26"/>
      <c r="W34" s="29"/>
      <c r="X34" s="25"/>
      <c r="Y34" s="10"/>
    </row>
    <row r="35" spans="1:25" ht="16.899999999999999" customHeight="1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9"/>
      <c r="M35" s="16"/>
      <c r="N35" s="2"/>
      <c r="O35" s="13"/>
      <c r="P35" s="27"/>
      <c r="Q35" s="6"/>
      <c r="R35" s="2"/>
      <c r="S35" s="48"/>
      <c r="T35" s="27"/>
      <c r="U35" s="25"/>
      <c r="V35" s="26"/>
      <c r="W35" s="29"/>
      <c r="X35" s="25"/>
      <c r="Y35" s="10"/>
    </row>
    <row r="36" spans="1:25" ht="16.899999999999999" customHeight="1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9"/>
      <c r="M36" s="16"/>
      <c r="N36" s="2"/>
      <c r="O36" s="13"/>
      <c r="P36" s="27"/>
      <c r="Q36" s="6"/>
      <c r="R36" s="2"/>
      <c r="S36" s="48"/>
      <c r="T36" s="27"/>
      <c r="U36" s="25"/>
      <c r="V36" s="26"/>
      <c r="W36" s="29"/>
      <c r="X36" s="25"/>
      <c r="Y36" s="10"/>
    </row>
    <row r="37" spans="1:25" ht="16.899999999999999" customHeight="1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9"/>
      <c r="M37" s="16"/>
      <c r="N37" s="2"/>
      <c r="O37" s="13"/>
      <c r="P37" s="27"/>
      <c r="Q37" s="6"/>
      <c r="R37" s="2"/>
      <c r="S37" s="48"/>
      <c r="T37" s="27"/>
      <c r="U37" s="25"/>
      <c r="V37" s="26"/>
      <c r="W37" s="29"/>
      <c r="X37" s="28"/>
      <c r="Y37" s="10"/>
    </row>
    <row r="38" spans="1:25" ht="16.899999999999999" customHeight="1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9"/>
      <c r="M38" s="16"/>
      <c r="N38" s="2"/>
      <c r="O38" s="17"/>
      <c r="P38" s="27"/>
      <c r="Q38" s="6"/>
      <c r="R38" s="2"/>
      <c r="S38" s="48"/>
      <c r="T38" s="27"/>
      <c r="U38" s="25"/>
      <c r="V38" s="26"/>
      <c r="W38" s="29"/>
      <c r="X38" s="25"/>
      <c r="Y38" s="10"/>
    </row>
    <row r="39" spans="1:25" ht="16.899999999999999" customHeight="1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9"/>
      <c r="M39" s="16"/>
      <c r="N39" s="2"/>
      <c r="O39" s="13"/>
      <c r="P39" s="27"/>
      <c r="Q39" s="6"/>
      <c r="R39" s="2"/>
      <c r="S39" s="48"/>
      <c r="T39" s="27"/>
      <c r="U39" s="25"/>
      <c r="V39" s="26"/>
      <c r="W39" s="29"/>
      <c r="X39" s="25"/>
      <c r="Y39" s="10"/>
    </row>
    <row r="40" spans="1:25" ht="16.899999999999999" customHeight="1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9"/>
      <c r="M40" s="16"/>
      <c r="N40" s="2"/>
      <c r="O40" s="13"/>
      <c r="P40" s="27"/>
      <c r="Q40" s="6"/>
      <c r="R40" s="2"/>
      <c r="S40" s="48"/>
      <c r="T40" s="27"/>
      <c r="U40" s="25"/>
      <c r="V40" s="26"/>
      <c r="W40" s="29"/>
      <c r="X40" s="25"/>
      <c r="Y40" s="10"/>
    </row>
    <row r="41" spans="1:25" ht="16.899999999999999" customHeight="1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9"/>
      <c r="M41" s="16"/>
      <c r="N41" s="2"/>
      <c r="O41" s="13"/>
      <c r="P41" s="27"/>
      <c r="Q41" s="6"/>
      <c r="R41" s="2"/>
      <c r="S41" s="48"/>
      <c r="T41" s="27"/>
      <c r="U41" s="25"/>
      <c r="V41" s="26"/>
      <c r="W41" s="29"/>
      <c r="X41" s="25"/>
      <c r="Y41" s="10"/>
    </row>
    <row r="42" spans="1:25" ht="16.899999999999999" customHeight="1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9"/>
      <c r="M42" s="16"/>
      <c r="N42" s="2"/>
      <c r="O42" s="13"/>
      <c r="P42" s="27"/>
      <c r="Q42" s="6"/>
      <c r="R42" s="2"/>
      <c r="S42" s="48"/>
      <c r="T42" s="27"/>
      <c r="U42" s="25"/>
      <c r="V42" s="26"/>
      <c r="W42" s="29"/>
      <c r="X42" s="25"/>
      <c r="Y42" s="10"/>
    </row>
    <row r="43" spans="1:25" ht="16.899999999999999" customHeight="1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9"/>
      <c r="M43" s="16"/>
      <c r="N43" s="2"/>
      <c r="O43" s="13"/>
      <c r="P43" s="27"/>
      <c r="Q43" s="6"/>
      <c r="R43" s="2"/>
      <c r="S43" s="48"/>
      <c r="T43" s="27"/>
      <c r="U43" s="25"/>
      <c r="V43" s="26"/>
      <c r="W43" s="29"/>
      <c r="X43" s="25"/>
      <c r="Y43" s="10"/>
    </row>
    <row r="44" spans="1:25" ht="16.899999999999999" customHeight="1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9"/>
      <c r="M44" s="16"/>
      <c r="N44" s="2"/>
      <c r="O44" s="15"/>
      <c r="P44" s="27"/>
      <c r="Q44" s="6"/>
      <c r="R44" s="2"/>
      <c r="S44" s="48"/>
      <c r="T44" s="27"/>
      <c r="U44" s="25"/>
      <c r="V44" s="26"/>
      <c r="W44" s="29"/>
      <c r="X44" s="25"/>
      <c r="Y44" s="10"/>
    </row>
    <row r="45" spans="1:25" ht="16.899999999999999" customHeight="1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9"/>
      <c r="M45" s="16"/>
      <c r="N45" s="2"/>
      <c r="O45" s="13"/>
      <c r="P45" s="27"/>
      <c r="Q45" s="6"/>
      <c r="R45" s="2"/>
      <c r="S45" s="48"/>
      <c r="T45" s="27"/>
      <c r="U45" s="25"/>
      <c r="V45" s="26"/>
      <c r="W45" s="29"/>
      <c r="X45" s="25"/>
      <c r="Y45" s="10"/>
    </row>
    <row r="46" spans="1:25" ht="16.899999999999999" customHeight="1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9"/>
      <c r="M46" s="16"/>
      <c r="N46" s="2"/>
      <c r="O46" s="13"/>
      <c r="P46" s="27"/>
      <c r="Q46" s="6"/>
      <c r="R46" s="2"/>
      <c r="S46" s="48"/>
      <c r="T46" s="27"/>
      <c r="U46" s="25"/>
      <c r="V46" s="26"/>
      <c r="W46" s="29"/>
      <c r="X46" s="25"/>
      <c r="Y46" s="10"/>
    </row>
    <row r="47" spans="1:25" ht="16.899999999999999" customHeight="1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8"/>
      <c r="M47" s="16"/>
      <c r="N47" s="2"/>
      <c r="O47" s="13"/>
      <c r="P47" s="27"/>
      <c r="Q47" s="6"/>
      <c r="R47" s="2"/>
      <c r="S47" s="48"/>
      <c r="T47" s="27"/>
      <c r="U47" s="25"/>
      <c r="V47" s="26"/>
      <c r="W47" s="29"/>
      <c r="X47" s="25"/>
      <c r="Y47" s="10"/>
    </row>
    <row r="48" spans="1:25" ht="16.899999999999999" customHeight="1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9"/>
      <c r="M48" s="16"/>
      <c r="N48" s="2"/>
      <c r="O48" s="13"/>
      <c r="P48" s="27"/>
      <c r="Q48" s="6"/>
      <c r="R48" s="2"/>
      <c r="S48" s="48"/>
      <c r="T48" s="27"/>
      <c r="U48" s="25"/>
      <c r="V48" s="26"/>
      <c r="W48" s="29"/>
      <c r="X48" s="25"/>
      <c r="Y48" s="10"/>
    </row>
    <row r="49" spans="1:25" ht="16.899999999999999" customHeight="1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9"/>
      <c r="M49" s="16"/>
      <c r="N49" s="2"/>
      <c r="O49" s="13"/>
      <c r="P49" s="27"/>
      <c r="Q49" s="6"/>
      <c r="R49" s="2"/>
      <c r="S49" s="48"/>
      <c r="T49" s="27"/>
      <c r="U49" s="25"/>
      <c r="V49" s="26"/>
      <c r="W49" s="29"/>
      <c r="X49" s="25"/>
      <c r="Y49" s="10"/>
    </row>
    <row r="50" spans="1:25" ht="16.899999999999999" customHeight="1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9"/>
      <c r="M50" s="31"/>
      <c r="N50" s="2"/>
      <c r="O50" s="36"/>
      <c r="P50" s="40"/>
      <c r="Q50" s="6"/>
      <c r="R50" s="2"/>
      <c r="S50" s="40"/>
      <c r="T50" s="40"/>
      <c r="U50" s="41"/>
      <c r="V50" s="41"/>
      <c r="W50" s="46"/>
      <c r="X50" s="45"/>
      <c r="Y50" s="10"/>
    </row>
    <row r="51" spans="1:25" ht="16.899999999999999" customHeight="1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9"/>
      <c r="M51" s="30"/>
      <c r="N51" s="2"/>
      <c r="O51" s="35"/>
      <c r="P51" s="39"/>
      <c r="Q51" s="6"/>
      <c r="R51" s="2"/>
      <c r="S51" s="39"/>
      <c r="T51" s="39"/>
      <c r="U51" s="37"/>
      <c r="V51" s="37"/>
      <c r="W51" s="44"/>
      <c r="X51" s="4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24"/>
      <c r="N52" s="2"/>
      <c r="O52" s="35"/>
      <c r="P52" s="39"/>
      <c r="Q52" s="6"/>
      <c r="R52" s="2"/>
      <c r="S52" s="39"/>
      <c r="T52" s="39"/>
      <c r="U52" s="37"/>
      <c r="V52" s="37"/>
      <c r="W52" s="44"/>
      <c r="X52" s="4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30"/>
      <c r="N53" s="2"/>
      <c r="O53" s="35"/>
      <c r="P53" s="39"/>
      <c r="Q53" s="6"/>
      <c r="R53" s="2"/>
      <c r="S53" s="39"/>
      <c r="T53" s="39"/>
      <c r="U53" s="37"/>
      <c r="V53" s="37"/>
      <c r="W53" s="44"/>
      <c r="X53" s="4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30"/>
      <c r="N54" s="2"/>
      <c r="O54" s="35"/>
      <c r="P54" s="39"/>
      <c r="Q54" s="6"/>
      <c r="R54" s="2"/>
      <c r="S54" s="39"/>
      <c r="T54" s="39"/>
      <c r="U54" s="37"/>
      <c r="V54" s="37"/>
      <c r="W54" s="44"/>
      <c r="X54" s="4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23"/>
      <c r="N55" s="2"/>
      <c r="O55" s="35"/>
      <c r="P55" s="39"/>
      <c r="Q55" s="6"/>
      <c r="R55" s="2"/>
      <c r="S55" s="39"/>
      <c r="T55" s="39"/>
      <c r="U55" s="37"/>
      <c r="V55" s="37"/>
      <c r="W55" s="44"/>
      <c r="X55" s="37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30"/>
      <c r="N56" s="2"/>
      <c r="O56" s="35"/>
      <c r="P56" s="39"/>
      <c r="Q56" s="6"/>
      <c r="R56" s="2"/>
      <c r="S56" s="39"/>
      <c r="T56" s="39"/>
      <c r="U56" s="37"/>
      <c r="V56" s="37"/>
      <c r="W56" s="44"/>
      <c r="X56" s="37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30"/>
      <c r="N57" s="2"/>
      <c r="O57" s="35"/>
      <c r="P57" s="39"/>
      <c r="Q57" s="6"/>
      <c r="R57" s="2"/>
      <c r="S57" s="39"/>
      <c r="T57" s="39"/>
      <c r="U57" s="37"/>
      <c r="V57" s="37"/>
      <c r="W57" s="44"/>
      <c r="X57" s="37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30"/>
      <c r="N58" s="2"/>
      <c r="O58" s="35"/>
      <c r="P58" s="39"/>
      <c r="Q58" s="6"/>
      <c r="R58" s="2"/>
      <c r="S58" s="39"/>
      <c r="T58" s="39"/>
      <c r="U58" s="37"/>
      <c r="V58" s="37"/>
      <c r="W58" s="44"/>
      <c r="X58" s="37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30"/>
      <c r="N59" s="2"/>
      <c r="O59" s="35"/>
      <c r="P59" s="39"/>
      <c r="Q59" s="6"/>
      <c r="R59" s="2"/>
      <c r="S59" s="39"/>
      <c r="T59" s="39"/>
      <c r="U59" s="37"/>
      <c r="V59" s="37"/>
      <c r="W59" s="44"/>
      <c r="X59" s="37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30"/>
      <c r="N60" s="2"/>
      <c r="O60" s="35"/>
      <c r="P60" s="39"/>
      <c r="Q60" s="6"/>
      <c r="R60" s="2"/>
      <c r="S60" s="39"/>
      <c r="T60" s="39"/>
      <c r="U60" s="37"/>
      <c r="V60" s="37"/>
      <c r="W60" s="44"/>
      <c r="X60" s="37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30"/>
      <c r="N61" s="2"/>
      <c r="O61" s="35"/>
      <c r="P61" s="39"/>
      <c r="Q61" s="6"/>
      <c r="R61" s="2"/>
      <c r="S61" s="39"/>
      <c r="T61" s="39"/>
      <c r="U61" s="37"/>
      <c r="V61" s="37"/>
      <c r="W61" s="44"/>
      <c r="X61" s="37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30"/>
      <c r="O62" s="35"/>
      <c r="P62" s="39"/>
      <c r="Q62" s="6"/>
      <c r="R62" s="2"/>
      <c r="S62" s="39"/>
      <c r="T62" s="39"/>
      <c r="U62" s="37"/>
      <c r="V62" s="37"/>
      <c r="W62" s="44"/>
      <c r="X62" s="37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30"/>
      <c r="O63" s="35"/>
      <c r="P63" s="39"/>
      <c r="Q63" s="6"/>
      <c r="R63" s="2"/>
      <c r="S63" s="39"/>
      <c r="T63" s="39"/>
      <c r="U63" s="37"/>
      <c r="V63" s="37"/>
      <c r="W63" s="44"/>
      <c r="X63" s="37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30"/>
      <c r="O64" s="35"/>
      <c r="P64" s="39"/>
      <c r="Q64" s="6"/>
      <c r="R64" s="2"/>
      <c r="S64" s="39"/>
      <c r="T64" s="39"/>
      <c r="U64" s="37"/>
      <c r="V64" s="37"/>
      <c r="W64" s="44"/>
      <c r="X64" s="37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30"/>
      <c r="O65" s="34"/>
      <c r="P65" s="39"/>
      <c r="Q65" s="6"/>
      <c r="R65" s="2"/>
      <c r="S65" s="39"/>
      <c r="T65" s="39"/>
      <c r="U65" s="37"/>
      <c r="V65" s="37"/>
      <c r="W65" s="44"/>
      <c r="X65" s="4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30"/>
      <c r="O66" s="35"/>
      <c r="P66" s="39"/>
      <c r="Q66" s="6"/>
      <c r="R66" s="2"/>
      <c r="S66" s="39"/>
      <c r="T66" s="39"/>
      <c r="U66" s="37"/>
      <c r="V66" s="37"/>
      <c r="W66" s="44"/>
      <c r="X66" s="4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30"/>
      <c r="O67" s="35"/>
      <c r="P67" s="39"/>
      <c r="Q67" s="6"/>
      <c r="R67" s="2"/>
      <c r="S67" s="39"/>
      <c r="T67" s="39"/>
      <c r="U67" s="37"/>
      <c r="V67" s="37"/>
      <c r="W67" s="44"/>
      <c r="X67" s="4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30"/>
      <c r="O68" s="35"/>
      <c r="P68" s="39"/>
      <c r="Q68" s="6"/>
      <c r="R68" s="2"/>
      <c r="S68" s="39"/>
      <c r="T68" s="39"/>
      <c r="U68" s="37"/>
      <c r="V68" s="37"/>
      <c r="W68" s="44"/>
      <c r="X68" s="4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24"/>
      <c r="O69" s="35"/>
      <c r="P69" s="39"/>
      <c r="Q69" s="6"/>
      <c r="R69" s="2"/>
      <c r="S69" s="39"/>
      <c r="T69" s="39"/>
      <c r="U69" s="37"/>
      <c r="V69" s="37"/>
      <c r="W69" s="44"/>
      <c r="X69" s="21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24"/>
      <c r="O70" s="35"/>
      <c r="P70" s="39"/>
      <c r="Q70" s="6"/>
      <c r="R70" s="2"/>
      <c r="S70" s="39"/>
      <c r="T70" s="39"/>
      <c r="U70" s="37"/>
      <c r="V70" s="37"/>
      <c r="W70" s="44"/>
      <c r="X70" s="21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24"/>
      <c r="O71" s="35"/>
      <c r="P71" s="39"/>
      <c r="Q71" s="6"/>
      <c r="R71" s="2"/>
      <c r="S71" s="39"/>
      <c r="T71" s="39"/>
      <c r="U71" s="37"/>
      <c r="V71" s="37"/>
      <c r="W71" s="44"/>
      <c r="X71" s="21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24"/>
      <c r="O72" s="35"/>
      <c r="P72" s="39"/>
      <c r="Q72" s="6"/>
      <c r="R72" s="2"/>
      <c r="S72" s="39"/>
      <c r="T72" s="39"/>
      <c r="U72" s="37"/>
      <c r="V72" s="37"/>
      <c r="W72" s="44"/>
      <c r="X72" s="21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24"/>
      <c r="O73" s="35"/>
      <c r="P73" s="39"/>
      <c r="Q73" s="6"/>
      <c r="R73" s="2"/>
      <c r="S73" s="39"/>
      <c r="T73" s="39"/>
      <c r="U73" s="37"/>
      <c r="V73" s="43"/>
      <c r="W73" s="44"/>
      <c r="X73" s="21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24"/>
      <c r="O74" s="35"/>
      <c r="P74" s="39"/>
      <c r="Q74" s="6"/>
      <c r="R74" s="2"/>
      <c r="S74" s="39"/>
      <c r="T74" s="39"/>
      <c r="U74" s="37"/>
      <c r="V74" s="43"/>
      <c r="W74" s="44"/>
      <c r="X74" s="4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30"/>
      <c r="O75" s="35"/>
      <c r="P75" s="39"/>
      <c r="Q75" s="6"/>
      <c r="R75" s="2"/>
      <c r="S75" s="39"/>
      <c r="T75" s="39"/>
      <c r="U75" s="37"/>
      <c r="V75" s="37"/>
      <c r="W75" s="44"/>
      <c r="X75" s="4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24"/>
      <c r="O76" s="35"/>
      <c r="P76" s="39"/>
      <c r="Q76" s="6"/>
      <c r="R76" s="2"/>
      <c r="S76" s="39"/>
      <c r="T76" s="39"/>
      <c r="U76" s="37"/>
      <c r="V76" s="43"/>
      <c r="W76" s="44"/>
      <c r="X76" s="4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24"/>
      <c r="O77" s="35"/>
      <c r="P77" s="39"/>
      <c r="Q77" s="6"/>
      <c r="R77" s="2"/>
      <c r="S77" s="39"/>
      <c r="T77" s="39"/>
      <c r="U77" s="37"/>
      <c r="V77" s="43"/>
      <c r="W77" s="44"/>
      <c r="X77" s="37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24"/>
      <c r="O78" s="35"/>
      <c r="P78" s="39"/>
      <c r="Q78" s="6"/>
      <c r="R78" s="2"/>
      <c r="S78" s="39"/>
      <c r="T78" s="39"/>
      <c r="U78" s="37"/>
      <c r="V78" s="43"/>
      <c r="W78" s="44"/>
      <c r="X78" s="4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24"/>
      <c r="O79" s="35"/>
      <c r="P79" s="39"/>
      <c r="Q79" s="6"/>
      <c r="R79" s="2"/>
      <c r="S79" s="39"/>
      <c r="T79" s="39"/>
      <c r="U79" s="37"/>
      <c r="V79" s="43"/>
      <c r="W79" s="44"/>
      <c r="X79" s="37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23"/>
      <c r="O80" s="34"/>
      <c r="P80" s="39"/>
      <c r="Q80" s="6"/>
      <c r="R80" s="2"/>
      <c r="S80" s="39"/>
      <c r="T80" s="39"/>
      <c r="U80" s="37"/>
      <c r="V80" s="37"/>
      <c r="W80" s="44"/>
      <c r="X80" s="4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24"/>
      <c r="O81" s="34"/>
      <c r="P81" s="39"/>
      <c r="Q81" s="6"/>
      <c r="R81" s="2"/>
      <c r="S81" s="39"/>
      <c r="T81" s="39"/>
      <c r="U81" s="37"/>
      <c r="V81" s="37"/>
      <c r="W81" s="44"/>
      <c r="X81" s="4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23"/>
      <c r="N82" s="2"/>
      <c r="O82" s="35"/>
      <c r="P82" s="39"/>
      <c r="Q82" s="6"/>
      <c r="R82" s="2"/>
      <c r="S82" s="39"/>
      <c r="T82" s="39"/>
      <c r="U82" s="37"/>
      <c r="V82" s="37"/>
      <c r="W82" s="44"/>
      <c r="X82" s="4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23"/>
      <c r="N83" s="2"/>
      <c r="O83" s="34"/>
      <c r="P83" s="39"/>
      <c r="Q83" s="6"/>
      <c r="R83" s="2"/>
      <c r="S83" s="39"/>
      <c r="T83" s="39"/>
      <c r="U83" s="37"/>
      <c r="V83" s="43"/>
      <c r="W83" s="44"/>
      <c r="X83" s="4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23"/>
      <c r="N84" s="2"/>
      <c r="O84" s="35"/>
      <c r="P84" s="39"/>
      <c r="Q84" s="6"/>
      <c r="R84" s="2"/>
      <c r="S84" s="39"/>
      <c r="T84" s="39"/>
      <c r="U84" s="37"/>
      <c r="V84" s="37"/>
      <c r="W84" s="44"/>
      <c r="X84" s="4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23"/>
      <c r="N85" s="2"/>
      <c r="O85" s="35"/>
      <c r="P85" s="39"/>
      <c r="Q85" s="6"/>
      <c r="R85" s="2"/>
      <c r="S85" s="39"/>
      <c r="T85" s="39"/>
      <c r="U85" s="37"/>
      <c r="V85" s="43"/>
      <c r="W85" s="44"/>
      <c r="X85" s="20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22"/>
      <c r="N86" s="2"/>
      <c r="O86" s="33"/>
      <c r="P86" s="38"/>
      <c r="Q86" s="6"/>
      <c r="R86" s="2"/>
      <c r="S86" s="38"/>
      <c r="T86" s="38"/>
      <c r="U86" s="32"/>
      <c r="V86" s="19"/>
      <c r="W86" s="18"/>
      <c r="X86" s="19"/>
      <c r="Y86" s="10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FASILITATOR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2016-10-04T04:59:29Z</dcterms:modified>
  <dc:language>en-US</dc:language>
</cp:coreProperties>
</file>