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<sst xmlns="http://schemas.openxmlformats.org/spreadsheetml/2006/main" count="344" uniqueCount="204">
  <si>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</si>
  <si>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</si>
  <si>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</si>
  <si>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</si>
  <si>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</si>
  <si>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</si>
  <si>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</si>
  <si>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</si>
  <si>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</si>
  <si>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</si>
  <si>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</si>
  <si>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</si>
  <si>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</si>
  <si>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</si>
  <si>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</si>
  <si>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</si>
  <si>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</si>
  <si>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</si>
  <si>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</si>
  <si>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</si>
  <si>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</si>
  <si>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</si>
  <si>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</si>
  <si>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</si>
  <si>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</si>
  <si>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</si>
  <si>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Muh. Dakhiri Sanusi</t>
  </si>
  <si>
    <t>Barru,10-09-1967</t>
  </si>
  <si>
    <t>Islam</t>
  </si>
  <si>
    <t>Agus Khalik</t>
  </si>
  <si>
    <t>Sidrap, 12-01-1971</t>
  </si>
  <si>
    <t>Muhammad Rizal</t>
  </si>
  <si>
    <t>Savajoko, 03-03-1991</t>
  </si>
  <si>
    <t>Hafiz Elfiansya Parawu</t>
  </si>
  <si>
    <t>Jakarta, 07-11-1977</t>
  </si>
  <si>
    <t>Adnan ma'ruf</t>
  </si>
  <si>
    <t>24,Juli 1972</t>
  </si>
  <si>
    <t>Jumriani</t>
  </si>
  <si>
    <t>Tassese, 06-05-</t>
  </si>
  <si>
    <t>Sahruddin</t>
  </si>
  <si>
    <t>Ujungpandang, 08-09-1966</t>
  </si>
  <si>
    <t>Irwani Lisaw</t>
  </si>
  <si>
    <t>Muchtar Saleh</t>
  </si>
  <si>
    <t>Makassar, 06-06-1980</t>
  </si>
  <si>
    <t>Moh. Fahreza Razak</t>
  </si>
  <si>
    <t>Ujungpandang, 06-01-1983</t>
  </si>
  <si>
    <t>marhawa Pelafu</t>
  </si>
  <si>
    <t>29-03-1966</t>
  </si>
  <si>
    <t>Indra cahyo</t>
  </si>
  <si>
    <t>Semarang, 27-12-1970</t>
  </si>
  <si>
    <t>Kristen Protestan</t>
  </si>
  <si>
    <t>Dirga Agus Salim</t>
  </si>
  <si>
    <t>Sungguminasa, 17-08-1991</t>
  </si>
  <si>
    <t>Aly Anwar</t>
  </si>
  <si>
    <t>pati, 11-09-1969</t>
  </si>
  <si>
    <t>Zukri</t>
  </si>
  <si>
    <t>Makassar, 07-03-1975</t>
  </si>
  <si>
    <t>Rita Suryaningsih</t>
  </si>
  <si>
    <t>Surabaya, 24-06-1976</t>
  </si>
  <si>
    <t>Samsuar Saleh</t>
  </si>
  <si>
    <t>19 Februari 1971</t>
  </si>
  <si>
    <t>Muliana</t>
  </si>
  <si>
    <t>matoanging, 10-12-1983</t>
  </si>
  <si>
    <t>Ismail Arsyad</t>
  </si>
  <si>
    <t>Ujungpandang, 10-12-1987</t>
  </si>
  <si>
    <t>Zulkarnain Kamaruddin</t>
  </si>
  <si>
    <t>Jeneponto, 01-08-1990</t>
  </si>
  <si>
    <t>Muh. Rizal Arianto</t>
  </si>
  <si>
    <t>Gowa, 21-02-1992</t>
  </si>
  <si>
    <t>Ending</t>
  </si>
  <si>
    <t>Kendari, 3 maret 1984</t>
  </si>
  <si>
    <t>A. Edlan Tri Novryadi</t>
  </si>
  <si>
    <t>Makassar, 15-11-1983</t>
  </si>
  <si>
    <t>A.gadir Kinanti</t>
  </si>
  <si>
    <t>Ujungpandang, 4-01-1986</t>
  </si>
  <si>
    <t>Saenal Abidin</t>
  </si>
  <si>
    <t>Ujungpandang, 17-07-1975</t>
  </si>
  <si>
    <t>Putra Handayani</t>
  </si>
  <si>
    <t>Jeneponto, 30-06-1986</t>
  </si>
  <si>
    <t>A. Israhuddin</t>
  </si>
  <si>
    <t>Makassar, 30-12-1972</t>
  </si>
  <si>
    <t>Ahmad</t>
  </si>
  <si>
    <t>Gowa, 26-10-1986</t>
  </si>
  <si>
    <t>Bachtiar Baso</t>
  </si>
  <si>
    <t>Ujung Pandang, 25-05-1988</t>
  </si>
  <si>
    <t>Jabir Sigara</t>
  </si>
  <si>
    <t>Enrekang, 15-08-1974</t>
  </si>
  <si>
    <t>L</t>
  </si>
  <si>
    <t>S2</t>
  </si>
  <si>
    <t>S1</t>
  </si>
  <si>
    <t>S3</t>
  </si>
  <si>
    <t>P</t>
  </si>
  <si>
    <t>UD Sanusi</t>
  </si>
  <si>
    <t>Kembar Dua</t>
  </si>
  <si>
    <t>Maganta Indonesia</t>
  </si>
  <si>
    <t>Trio Pabeta</t>
  </si>
  <si>
    <t>Trio Pabeta Indonesia</t>
  </si>
  <si>
    <t>KSU Al-Hidayah</t>
  </si>
  <si>
    <t>Kop Tunas Muda</t>
  </si>
  <si>
    <t>Yayasan Al-Hidayah</t>
  </si>
  <si>
    <t>Diyal Prima Mandiri</t>
  </si>
  <si>
    <t>UKM Prima Mandiri</t>
  </si>
  <si>
    <t>DPW Akrindo</t>
  </si>
  <si>
    <t>STI Klantan</t>
  </si>
  <si>
    <t>Lentera Sulsel</t>
  </si>
  <si>
    <t>Sentra Pendidikan Bisnis</t>
  </si>
  <si>
    <t>Parabus</t>
  </si>
  <si>
    <t>Parabus Outbond Training</t>
  </si>
  <si>
    <t>Smart Qe'nani</t>
  </si>
  <si>
    <t>Makassar Preneur</t>
  </si>
  <si>
    <t>Koperasi Lestari</t>
  </si>
  <si>
    <t>LSM Generasi Soka</t>
  </si>
  <si>
    <t>inqilabi visual graphic</t>
  </si>
  <si>
    <t>Inqilabi Visual Graphic</t>
  </si>
  <si>
    <t>Plut KUMKM Sulsel</t>
  </si>
  <si>
    <t>Inkubator Mina Bisnis</t>
  </si>
  <si>
    <t>Jl. Cendrawasih LT.IV/32</t>
  </si>
  <si>
    <t>KKMB Kab. Kepulauan Selayar</t>
  </si>
  <si>
    <t>ABDSI Korda Gowa</t>
  </si>
  <si>
    <t>LP2MS</t>
  </si>
  <si>
    <t>Microfin Sulsel</t>
  </si>
  <si>
    <t>DIII</t>
  </si>
  <si>
    <t>Komp. Basowa Indah M/6 Makassar</t>
  </si>
  <si>
    <t>085145431975</t>
  </si>
  <si>
    <t>Bumi Basowa Permai M.Upa B5/18 Makassar</t>
  </si>
  <si>
    <t>081245365360</t>
  </si>
  <si>
    <t>Samata</t>
  </si>
  <si>
    <t>085342509133</t>
  </si>
  <si>
    <t>Antang</t>
  </si>
  <si>
    <t>082193523617</t>
  </si>
  <si>
    <t>Jl. Bangkala Raya No.20 A Blok.I Perumnas Antang Makassar</t>
  </si>
  <si>
    <t>08124284393</t>
  </si>
  <si>
    <t>Kec. Mamuju Kab. Gowa</t>
  </si>
  <si>
    <t>085255704519</t>
  </si>
  <si>
    <t>Jl. DG.Tata III/12 Makassar</t>
  </si>
  <si>
    <t>081355771148</t>
  </si>
  <si>
    <t>Jl. Tinumbu Dalam Lr.1/6</t>
  </si>
  <si>
    <t>085280843394</t>
  </si>
  <si>
    <t>Bumi Jono'tallasa Permai Blok A7 No.1</t>
  </si>
  <si>
    <t>085255699696</t>
  </si>
  <si>
    <t>Jl. Talasalapang Graha Asri A-17</t>
  </si>
  <si>
    <t>082188476277</t>
  </si>
  <si>
    <t>Jl. Kontara Perum. Bumi basowa Permai Blok AO/2 Minasa Upa Makassar</t>
  </si>
  <si>
    <t>08124214139</t>
  </si>
  <si>
    <t>Perum.Tenetallasa DW No.7 Pelangsa Kab. Gowa</t>
  </si>
  <si>
    <t>081343993313</t>
  </si>
  <si>
    <t>parang Kel. Lanna Kec. Parangloe Kab. Gowa</t>
  </si>
  <si>
    <t>085396964915</t>
  </si>
  <si>
    <t>Jl. Daeng Tata I Blok 3/A1 Makassar</t>
  </si>
  <si>
    <t>08124152797</t>
  </si>
  <si>
    <t>Jl. Borong Indah Komplek Pondok Asri A9 Makassar</t>
  </si>
  <si>
    <t>08154117125</t>
  </si>
  <si>
    <t>Jl. Borong Indah A9 Makassar</t>
  </si>
  <si>
    <t>081342245003</t>
  </si>
  <si>
    <t>BTN Gowa Sarana Indah D1/12</t>
  </si>
  <si>
    <t>081343941215</t>
  </si>
  <si>
    <t>Komp. Perum Cacat Veteran RI Blok A No. 9 Mks</t>
  </si>
  <si>
    <t>085228469522</t>
  </si>
  <si>
    <t>Jl. Lembo No. 310</t>
  </si>
  <si>
    <t>085255958855</t>
  </si>
  <si>
    <t>Jl. Sultan Alauddin 2</t>
  </si>
  <si>
    <t>085399292129</t>
  </si>
  <si>
    <t>Mula baru No. 37C</t>
  </si>
  <si>
    <t>0811414109</t>
  </si>
  <si>
    <t>NHP DS No.19 Makassar</t>
  </si>
  <si>
    <t>085398592273</t>
  </si>
  <si>
    <t>Telkomas, Telegrap II No. 29 Makassar</t>
  </si>
  <si>
    <t>081342469045</t>
  </si>
  <si>
    <t>Jl. Takalar I Blok J No. 84 Perumnas Sodiang</t>
  </si>
  <si>
    <t>082334450500</t>
  </si>
  <si>
    <t>Nusa tamarunang Blok H/9 Sungguminasa Kab. Gowa</t>
  </si>
  <si>
    <t>085240240175</t>
  </si>
  <si>
    <t>085229351390</t>
  </si>
  <si>
    <t>Jl. KH. Hayyung No. 85 Benteng Selayar</t>
  </si>
  <si>
    <t>082188821888</t>
  </si>
  <si>
    <t>Jl. Hos Cokroaminoto Blok B.2 Asrama Kodim</t>
  </si>
  <si>
    <t>085220808499</t>
  </si>
  <si>
    <t>Jl. Tekukur I No. 4</t>
  </si>
  <si>
    <t>085242701025</t>
  </si>
  <si>
    <t>Jl. Inspeksi PAM 3/5 Tello Makassar</t>
  </si>
  <si>
    <t>08124266105</t>
  </si>
  <si>
    <t>mdakhiri@gmail.com</t>
  </si>
  <si>
    <t>aguskhik@yahoo.com</t>
  </si>
  <si>
    <t>Elfiansyahafiz77@gmail.com</t>
  </si>
  <si>
    <t>0411492593</t>
  </si>
  <si>
    <t>Irwani-lisw@yahoo.com</t>
  </si>
  <si>
    <t>muchtarsaleh@gmail.com</t>
  </si>
  <si>
    <t>Fahreza.Razak@gmail.com</t>
  </si>
  <si>
    <t>marhawa.pelafu@gmail.com</t>
  </si>
  <si>
    <t>indramulya07@gmail.com</t>
  </si>
  <si>
    <t>dirgaagussalim@gmail.com</t>
  </si>
  <si>
    <t>alyspbmks@ymail.com</t>
  </si>
  <si>
    <t>sukmajahe@gmail.com</t>
  </si>
  <si>
    <t>iita-nnriri@yahoo.com</t>
  </si>
  <si>
    <t>ulhymoeslem@yahoo.com</t>
  </si>
  <si>
    <t>gmail.smile@yahoo.co.id</t>
  </si>
  <si>
    <t>zull12928@gmail.com</t>
  </si>
  <si>
    <t>warnarupa@gmail.com</t>
  </si>
  <si>
    <t>edlantrinav@gmail.com</t>
  </si>
  <si>
    <t>gadiskinanti@gmail.com</t>
  </si>
  <si>
    <t>saenalkkmb@gmail.com</t>
  </si>
  <si>
    <t>putra.plutsulsel@gmail.com</t>
  </si>
  <si>
    <t>ahmadfai354@yahoo.co.id</t>
  </si>
  <si>
    <t>Lhyar88@gmail.com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</si>
</sst>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Tahoma"/>
      <family val="2"/>
    </font>
    <font>
      <sz val="12"/>
      <color theme="1"/>
      <name val="Tahoma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15" fontId="5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5" fontId="5" fillId="0" borderId="2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15" fontId="6" fillId="0" borderId="2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15" fontId="6" fillId="0" borderId="4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2" applyFont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49" fontId="5" fillId="0" borderId="3" xfId="2" applyNumberFormat="1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9" fontId="5" fillId="0" borderId="2" xfId="2" applyNumberFormat="1" applyFont="1" applyBorder="1" applyAlignment="1" applyProtection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49" fontId="5" fillId="0" borderId="4" xfId="2" applyNumberFormat="1" applyFont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3" xfId="2" applyNumberFormat="1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49" fontId="6" fillId="0" borderId="2" xfId="2" applyNumberFormat="1" applyFont="1" applyBorder="1" applyAlignment="1" applyProtection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 applyProtection="1">
      <alignment horizontal="center" vertical="center" wrapText="1"/>
    </xf>
    <xf numFmtId="49" fontId="8" fillId="0" borderId="5" xfId="2" applyNumberFormat="1" applyFont="1" applyBorder="1" applyAlignment="1" applyProtection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 applyProtection="1">
      <alignment horizontal="center" vertical="center" wrapText="1"/>
    </xf>
    <xf numFmtId="0" fontId="8" fillId="0" borderId="2" xfId="2" applyFont="1" applyBorder="1" applyAlignment="1" applyProtection="1">
      <alignment horizontal="center" vertical="center" wrapText="1"/>
    </xf>
    <xf numFmtId="49" fontId="8" fillId="0" borderId="6" xfId="2" applyNumberFormat="1" applyFont="1" applyBorder="1" applyAlignment="1" applyProtection="1">
      <alignment horizontal="center" vertical="center" wrapText="1"/>
    </xf>
    <xf numFmtId="49" fontId="8" fillId="0" borderId="7" xfId="2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mulya07@gmail.com" TargetMode="External"/><Relationship Id="rId13" Type="http://schemas.openxmlformats.org/officeDocument/2006/relationships/hyperlink" Target="mailto:ulhymoeslem@yahoo.com" TargetMode="External"/><Relationship Id="rId18" Type="http://schemas.openxmlformats.org/officeDocument/2006/relationships/hyperlink" Target="mailto:gadiskinanti@gmail.com" TargetMode="External"/><Relationship Id="rId3" Type="http://schemas.openxmlformats.org/officeDocument/2006/relationships/hyperlink" Target="mailto:Elfiansyahafiz77@gmail.com" TargetMode="External"/><Relationship Id="rId21" Type="http://schemas.openxmlformats.org/officeDocument/2006/relationships/hyperlink" Target="mailto:ahmadfai354@yahoo.co.id" TargetMode="External"/><Relationship Id="rId7" Type="http://schemas.openxmlformats.org/officeDocument/2006/relationships/hyperlink" Target="mailto:marhawa.pelafu@gmail.com" TargetMode="External"/><Relationship Id="rId12" Type="http://schemas.openxmlformats.org/officeDocument/2006/relationships/hyperlink" Target="mailto:iita-nnriri@yahoo.com" TargetMode="External"/><Relationship Id="rId17" Type="http://schemas.openxmlformats.org/officeDocument/2006/relationships/hyperlink" Target="mailto:edlantrinav@gmail.com" TargetMode="External"/><Relationship Id="rId2" Type="http://schemas.openxmlformats.org/officeDocument/2006/relationships/hyperlink" Target="mailto:aguskhik@yahoo.com" TargetMode="External"/><Relationship Id="rId16" Type="http://schemas.openxmlformats.org/officeDocument/2006/relationships/hyperlink" Target="mailto:warnarupa@gmail.com" TargetMode="External"/><Relationship Id="rId20" Type="http://schemas.openxmlformats.org/officeDocument/2006/relationships/hyperlink" Target="mailto:putra.plutsulsel@gmail.com" TargetMode="External"/><Relationship Id="rId1" Type="http://schemas.openxmlformats.org/officeDocument/2006/relationships/hyperlink" Target="mailto:mdakhiri@gmail.com" TargetMode="External"/><Relationship Id="rId6" Type="http://schemas.openxmlformats.org/officeDocument/2006/relationships/hyperlink" Target="mailto:Fahreza.Razak@gmail.com" TargetMode="External"/><Relationship Id="rId11" Type="http://schemas.openxmlformats.org/officeDocument/2006/relationships/hyperlink" Target="mailto:sukmajahe@gmail.com" TargetMode="External"/><Relationship Id="rId5" Type="http://schemas.openxmlformats.org/officeDocument/2006/relationships/hyperlink" Target="mailto:muchtarsaleh@gmail.com" TargetMode="External"/><Relationship Id="rId15" Type="http://schemas.openxmlformats.org/officeDocument/2006/relationships/hyperlink" Target="mailto:zull12928@gmail.com" TargetMode="External"/><Relationship Id="rId10" Type="http://schemas.openxmlformats.org/officeDocument/2006/relationships/hyperlink" Target="mailto:alyspbmks@ymail.com" TargetMode="External"/><Relationship Id="rId19" Type="http://schemas.openxmlformats.org/officeDocument/2006/relationships/hyperlink" Target="mailto:saenalkkmb@gmail.com" TargetMode="External"/><Relationship Id="rId4" Type="http://schemas.openxmlformats.org/officeDocument/2006/relationships/hyperlink" Target="mailto:Irwani-lisw@yahoo.com" TargetMode="External"/><Relationship Id="rId9" Type="http://schemas.openxmlformats.org/officeDocument/2006/relationships/hyperlink" Target="mailto:dirgaagussalim@gmail.com" TargetMode="External"/><Relationship Id="rId14" Type="http://schemas.openxmlformats.org/officeDocument/2006/relationships/hyperlink" Target="mailto:gmail.smile@yahoo.co.id" TargetMode="External"/><Relationship Id="rId22" Type="http://schemas.openxmlformats.org/officeDocument/2006/relationships/hyperlink" Target="mailto:Lhyar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J1" zoomScale="75" zoomScaleNormal="75" workbookViewId="0">
      <selection activeCell="S40" sqref="S40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6.85546875" style="1" customWidth="1"/>
    <col min="14" max="14" width="6.85546875" style="1"/>
    <col min="15" max="15" width="33" style="1" customWidth="1"/>
    <col min="16" max="16" width="12" style="1"/>
    <col min="17" max="17" width="4.7109375" style="1"/>
    <col min="18" max="18" width="11.5703125" style="1"/>
    <col min="19" max="19" width="14.42578125" style="1"/>
    <col min="20" max="20" width="11.85546875" style="1" customWidth="1"/>
    <col min="21" max="21" width="14.42578125" style="1" bestFit="1" customWidth="1"/>
    <col min="22" max="22" width="61.42578125" style="1"/>
    <col min="23" max="23" width="12" style="1" bestFit="1" customWidth="1"/>
    <col min="24" max="24" width="10" style="1" bestFit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42" t="s">
        <v>87</v>
      </c>
      <c r="Q2" s="21">
        <v>48</v>
      </c>
      <c r="R2" s="81" t="str">
        <f>IF(Q2&lt;21,"&lt; 21",IF(Q2&lt;=30,"21 - 30",IF(Q2&lt;=40,"31 - 40",IF(Q2&lt;=50,"41 - 50","&gt; 50" ))))</f>
        <v>41 - 50</v>
      </c>
      <c r="S2" s="21" t="s">
        <v>88</v>
      </c>
      <c r="T2" s="20" t="s">
        <v>28</v>
      </c>
      <c r="U2" s="51" t="s">
        <v>92</v>
      </c>
      <c r="V2" s="56" t="s">
        <v>122</v>
      </c>
      <c r="W2" s="57" t="s">
        <v>123</v>
      </c>
      <c r="X2" s="74" t="s">
        <v>181</v>
      </c>
      <c r="Y2" s="7"/>
    </row>
    <row r="3" spans="1:25" ht="4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2" t="s">
        <v>29</v>
      </c>
      <c r="O3" s="23" t="s">
        <v>30</v>
      </c>
      <c r="P3" s="43" t="s">
        <v>87</v>
      </c>
      <c r="Q3" s="24">
        <v>43</v>
      </c>
      <c r="R3" s="81" t="str">
        <f t="shared" ref="R3:R31" si="0">IF(Q3&lt;21,"&lt; 21",IF(Q3&lt;=30,"21 - 30",IF(Q3&lt;=40,"31 - 40",IF(Q3&lt;=50,"41 - 50","&gt; 50" ))))</f>
        <v>41 - 50</v>
      </c>
      <c r="S3" s="24" t="s">
        <v>88</v>
      </c>
      <c r="T3" s="23" t="s">
        <v>28</v>
      </c>
      <c r="U3" s="27" t="s">
        <v>93</v>
      </c>
      <c r="V3" s="58" t="s">
        <v>124</v>
      </c>
      <c r="W3" s="59" t="s">
        <v>125</v>
      </c>
      <c r="X3" s="75" t="s">
        <v>182</v>
      </c>
      <c r="Y3" s="7"/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5" t="s">
        <v>31</v>
      </c>
      <c r="O4" s="23" t="s">
        <v>32</v>
      </c>
      <c r="P4" s="43" t="s">
        <v>87</v>
      </c>
      <c r="Q4" s="24">
        <v>25</v>
      </c>
      <c r="R4" s="81" t="str">
        <f t="shared" si="0"/>
        <v>21 - 30</v>
      </c>
      <c r="S4" s="24" t="s">
        <v>89</v>
      </c>
      <c r="T4" s="23" t="s">
        <v>28</v>
      </c>
      <c r="U4" s="27" t="s">
        <v>94</v>
      </c>
      <c r="V4" s="58" t="s">
        <v>126</v>
      </c>
      <c r="W4" s="59" t="s">
        <v>127</v>
      </c>
      <c r="X4" s="76"/>
      <c r="Y4" s="7"/>
    </row>
    <row r="5" spans="1:25" ht="6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2" t="s">
        <v>33</v>
      </c>
      <c r="O5" s="23" t="s">
        <v>34</v>
      </c>
      <c r="P5" s="44" t="s">
        <v>87</v>
      </c>
      <c r="Q5" s="24">
        <v>38</v>
      </c>
      <c r="R5" s="81" t="str">
        <f t="shared" si="0"/>
        <v>31 - 40</v>
      </c>
      <c r="S5" s="24" t="s">
        <v>88</v>
      </c>
      <c r="T5" s="23" t="s">
        <v>28</v>
      </c>
      <c r="U5" s="27" t="s">
        <v>95</v>
      </c>
      <c r="V5" s="58" t="s">
        <v>128</v>
      </c>
      <c r="W5" s="59" t="s">
        <v>129</v>
      </c>
      <c r="X5" s="75" t="s">
        <v>183</v>
      </c>
      <c r="Y5" s="7"/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2" t="s">
        <v>35</v>
      </c>
      <c r="O6" s="26" t="s">
        <v>36</v>
      </c>
      <c r="P6" s="44" t="s">
        <v>87</v>
      </c>
      <c r="Q6" s="24">
        <v>44</v>
      </c>
      <c r="R6" s="81" t="str">
        <f t="shared" si="0"/>
        <v>41 - 50</v>
      </c>
      <c r="S6" s="24" t="s">
        <v>88</v>
      </c>
      <c r="T6" s="26" t="s">
        <v>28</v>
      </c>
      <c r="U6" s="27" t="s">
        <v>96</v>
      </c>
      <c r="V6" s="60" t="s">
        <v>130</v>
      </c>
      <c r="W6" s="61" t="s">
        <v>131</v>
      </c>
      <c r="X6" s="75" t="s">
        <v>184</v>
      </c>
      <c r="Y6" s="7"/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2" t="s">
        <v>37</v>
      </c>
      <c r="O7" s="26" t="s">
        <v>38</v>
      </c>
      <c r="P7" s="44" t="s">
        <v>91</v>
      </c>
      <c r="Q7" s="24">
        <v>27</v>
      </c>
      <c r="R7" s="81" t="str">
        <f t="shared" si="0"/>
        <v>21 - 30</v>
      </c>
      <c r="S7" s="24" t="s">
        <v>89</v>
      </c>
      <c r="T7" s="26" t="s">
        <v>28</v>
      </c>
      <c r="U7" s="27" t="s">
        <v>97</v>
      </c>
      <c r="V7" s="58" t="s">
        <v>132</v>
      </c>
      <c r="W7" s="61" t="s">
        <v>133</v>
      </c>
      <c r="X7" s="75"/>
      <c r="Y7" s="7"/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2" t="s">
        <v>39</v>
      </c>
      <c r="O8" s="23" t="s">
        <v>40</v>
      </c>
      <c r="P8" s="44" t="s">
        <v>87</v>
      </c>
      <c r="Q8" s="24">
        <v>49</v>
      </c>
      <c r="R8" s="81" t="str">
        <f t="shared" si="0"/>
        <v>41 - 50</v>
      </c>
      <c r="S8" s="24" t="s">
        <v>89</v>
      </c>
      <c r="T8" s="23"/>
      <c r="U8" s="27" t="s">
        <v>98</v>
      </c>
      <c r="V8" s="60" t="s">
        <v>134</v>
      </c>
      <c r="W8" s="59" t="s">
        <v>135</v>
      </c>
      <c r="X8" s="75"/>
      <c r="Y8" s="7"/>
    </row>
    <row r="9" spans="1:25" ht="4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2" t="s">
        <v>41</v>
      </c>
      <c r="O9" s="23"/>
      <c r="P9" s="44" t="s">
        <v>91</v>
      </c>
      <c r="Q9" s="24">
        <v>27</v>
      </c>
      <c r="R9" s="81" t="str">
        <f t="shared" si="0"/>
        <v>21 - 30</v>
      </c>
      <c r="S9" s="24" t="s">
        <v>89</v>
      </c>
      <c r="T9" s="23"/>
      <c r="U9" s="27" t="s">
        <v>99</v>
      </c>
      <c r="V9" s="58" t="s">
        <v>136</v>
      </c>
      <c r="W9" s="59" t="s">
        <v>137</v>
      </c>
      <c r="X9" s="75" t="s">
        <v>185</v>
      </c>
      <c r="Y9" s="7"/>
    </row>
    <row r="10" spans="1:25" ht="6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2" t="s">
        <v>42</v>
      </c>
      <c r="O10" s="23" t="s">
        <v>43</v>
      </c>
      <c r="P10" s="44" t="s">
        <v>87</v>
      </c>
      <c r="Q10" s="24">
        <v>35</v>
      </c>
      <c r="R10" s="81" t="str">
        <f t="shared" si="0"/>
        <v>31 - 40</v>
      </c>
      <c r="S10" s="24" t="s">
        <v>89</v>
      </c>
      <c r="T10" s="23" t="s">
        <v>28</v>
      </c>
      <c r="U10" s="27" t="s">
        <v>100</v>
      </c>
      <c r="V10" s="60" t="s">
        <v>138</v>
      </c>
      <c r="W10" s="61" t="s">
        <v>139</v>
      </c>
      <c r="X10" s="77" t="s">
        <v>186</v>
      </c>
      <c r="Y10" s="7"/>
    </row>
    <row r="11" spans="1:25" ht="6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2" t="s">
        <v>44</v>
      </c>
      <c r="O11" s="26" t="s">
        <v>45</v>
      </c>
      <c r="P11" s="44" t="s">
        <v>87</v>
      </c>
      <c r="Q11" s="24">
        <v>33</v>
      </c>
      <c r="R11" s="81" t="str">
        <f t="shared" si="0"/>
        <v>31 - 40</v>
      </c>
      <c r="S11" s="24" t="s">
        <v>89</v>
      </c>
      <c r="T11" s="26" t="s">
        <v>28</v>
      </c>
      <c r="U11" s="27" t="s">
        <v>101</v>
      </c>
      <c r="V11" s="60" t="s">
        <v>140</v>
      </c>
      <c r="W11" s="59" t="s">
        <v>141</v>
      </c>
      <c r="X11" s="75" t="s">
        <v>187</v>
      </c>
      <c r="Y11" s="7"/>
    </row>
    <row r="12" spans="1:25" ht="6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2" t="s">
        <v>46</v>
      </c>
      <c r="O12" s="23" t="s">
        <v>47</v>
      </c>
      <c r="P12" s="44" t="s">
        <v>91</v>
      </c>
      <c r="Q12" s="24">
        <v>56</v>
      </c>
      <c r="R12" s="81" t="str">
        <f t="shared" si="0"/>
        <v>&gt; 50</v>
      </c>
      <c r="S12" s="24" t="s">
        <v>89</v>
      </c>
      <c r="T12" s="23" t="s">
        <v>28</v>
      </c>
      <c r="U12" s="27" t="s">
        <v>102</v>
      </c>
      <c r="V12" s="27" t="s">
        <v>142</v>
      </c>
      <c r="W12" s="61" t="s">
        <v>143</v>
      </c>
      <c r="X12" s="75" t="s">
        <v>188</v>
      </c>
      <c r="Y12" s="7"/>
    </row>
    <row r="13" spans="1:25" ht="6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2" t="s">
        <v>48</v>
      </c>
      <c r="O13" s="23" t="s">
        <v>49</v>
      </c>
      <c r="P13" s="44" t="s">
        <v>87</v>
      </c>
      <c r="Q13" s="24">
        <v>45</v>
      </c>
      <c r="R13" s="81" t="str">
        <f t="shared" si="0"/>
        <v>41 - 50</v>
      </c>
      <c r="S13" s="24" t="s">
        <v>90</v>
      </c>
      <c r="T13" s="23" t="s">
        <v>50</v>
      </c>
      <c r="U13" s="27" t="s">
        <v>103</v>
      </c>
      <c r="V13" s="58" t="s">
        <v>144</v>
      </c>
      <c r="W13" s="61" t="s">
        <v>145</v>
      </c>
      <c r="X13" s="78" t="s">
        <v>189</v>
      </c>
      <c r="Y13" s="7"/>
    </row>
    <row r="14" spans="1:25" ht="6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2" t="s">
        <v>51</v>
      </c>
      <c r="O14" s="23" t="s">
        <v>52</v>
      </c>
      <c r="P14" s="44" t="s">
        <v>87</v>
      </c>
      <c r="Q14" s="24">
        <v>25</v>
      </c>
      <c r="R14" s="81" t="str">
        <f t="shared" si="0"/>
        <v>21 - 30</v>
      </c>
      <c r="S14" s="24" t="s">
        <v>89</v>
      </c>
      <c r="T14" s="23" t="s">
        <v>28</v>
      </c>
      <c r="U14" s="27" t="s">
        <v>104</v>
      </c>
      <c r="V14" s="58" t="s">
        <v>146</v>
      </c>
      <c r="W14" s="59" t="s">
        <v>147</v>
      </c>
      <c r="X14" s="75" t="s">
        <v>190</v>
      </c>
      <c r="Y14" s="7"/>
    </row>
    <row r="15" spans="1:25" ht="4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7" t="s">
        <v>53</v>
      </c>
      <c r="O15" s="26" t="s">
        <v>54</v>
      </c>
      <c r="P15" s="26" t="s">
        <v>87</v>
      </c>
      <c r="Q15" s="28">
        <v>47</v>
      </c>
      <c r="R15" s="81" t="str">
        <f t="shared" si="0"/>
        <v>41 - 50</v>
      </c>
      <c r="S15" s="28" t="s">
        <v>88</v>
      </c>
      <c r="T15" s="26"/>
      <c r="U15" s="27" t="s">
        <v>105</v>
      </c>
      <c r="V15" s="58" t="s">
        <v>148</v>
      </c>
      <c r="W15" s="61" t="s">
        <v>149</v>
      </c>
      <c r="X15" s="75" t="s">
        <v>191</v>
      </c>
      <c r="Y15" s="7"/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9" t="s">
        <v>55</v>
      </c>
      <c r="O16" s="30" t="s">
        <v>56</v>
      </c>
      <c r="P16" s="45" t="s">
        <v>87</v>
      </c>
      <c r="Q16" s="31">
        <v>41</v>
      </c>
      <c r="R16" s="81" t="str">
        <f t="shared" si="0"/>
        <v>41 - 50</v>
      </c>
      <c r="S16" s="46" t="s">
        <v>89</v>
      </c>
      <c r="T16" s="30" t="s">
        <v>28</v>
      </c>
      <c r="U16" s="52" t="s">
        <v>106</v>
      </c>
      <c r="V16" s="62" t="s">
        <v>150</v>
      </c>
      <c r="W16" s="63" t="s">
        <v>151</v>
      </c>
      <c r="X16" s="79" t="s">
        <v>192</v>
      </c>
      <c r="Y16" s="7"/>
    </row>
    <row r="17" spans="1:25" ht="6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32" t="s">
        <v>57</v>
      </c>
      <c r="O17" s="33" t="s">
        <v>58</v>
      </c>
      <c r="P17" s="47" t="s">
        <v>91</v>
      </c>
      <c r="Q17" s="34">
        <v>39</v>
      </c>
      <c r="R17" s="81" t="str">
        <f t="shared" si="0"/>
        <v>31 - 40</v>
      </c>
      <c r="S17" s="48" t="s">
        <v>88</v>
      </c>
      <c r="T17" s="33" t="s">
        <v>28</v>
      </c>
      <c r="U17" s="51" t="s">
        <v>107</v>
      </c>
      <c r="V17" s="64" t="s">
        <v>152</v>
      </c>
      <c r="W17" s="65" t="s">
        <v>153</v>
      </c>
      <c r="X17" s="80" t="s">
        <v>193</v>
      </c>
      <c r="Y17" s="7"/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7" t="s">
        <v>59</v>
      </c>
      <c r="O18" s="26" t="s">
        <v>60</v>
      </c>
      <c r="P18" s="26" t="s">
        <v>87</v>
      </c>
      <c r="Q18" s="28">
        <v>45</v>
      </c>
      <c r="R18" s="81" t="str">
        <f t="shared" si="0"/>
        <v>41 - 50</v>
      </c>
      <c r="S18" s="28" t="s">
        <v>89</v>
      </c>
      <c r="T18" s="26" t="s">
        <v>28</v>
      </c>
      <c r="U18" s="27" t="s">
        <v>108</v>
      </c>
      <c r="V18" s="58" t="s">
        <v>154</v>
      </c>
      <c r="W18" s="61" t="s">
        <v>155</v>
      </c>
      <c r="X18" s="75"/>
      <c r="Y18" s="7"/>
    </row>
    <row r="19" spans="1:25" ht="6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32" t="s">
        <v>61</v>
      </c>
      <c r="O19" s="33" t="s">
        <v>62</v>
      </c>
      <c r="P19" s="47" t="s">
        <v>91</v>
      </c>
      <c r="Q19" s="34">
        <v>33</v>
      </c>
      <c r="R19" s="81" t="str">
        <f t="shared" si="0"/>
        <v>31 - 40</v>
      </c>
      <c r="S19" s="34" t="s">
        <v>88</v>
      </c>
      <c r="T19" s="33" t="s">
        <v>28</v>
      </c>
      <c r="U19" s="53" t="s">
        <v>109</v>
      </c>
      <c r="V19" s="33" t="s">
        <v>156</v>
      </c>
      <c r="W19" s="66" t="s">
        <v>157</v>
      </c>
      <c r="X19" s="80" t="s">
        <v>194</v>
      </c>
      <c r="Y19" s="7"/>
    </row>
    <row r="20" spans="1:25" ht="6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35" t="s">
        <v>63</v>
      </c>
      <c r="O20" s="36" t="s">
        <v>64</v>
      </c>
      <c r="P20" s="49" t="s">
        <v>87</v>
      </c>
      <c r="Q20" s="37">
        <v>29</v>
      </c>
      <c r="R20" s="81" t="str">
        <f t="shared" si="0"/>
        <v>21 - 30</v>
      </c>
      <c r="S20" s="37" t="s">
        <v>89</v>
      </c>
      <c r="T20" s="36" t="s">
        <v>28</v>
      </c>
      <c r="U20" s="54" t="s">
        <v>109</v>
      </c>
      <c r="V20" s="67" t="s">
        <v>158</v>
      </c>
      <c r="W20" s="68" t="s">
        <v>159</v>
      </c>
      <c r="X20" s="75" t="s">
        <v>195</v>
      </c>
      <c r="Y20" s="7"/>
    </row>
    <row r="21" spans="1:25" ht="4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35" t="s">
        <v>65</v>
      </c>
      <c r="O21" s="38" t="s">
        <v>66</v>
      </c>
      <c r="P21" s="49" t="s">
        <v>87</v>
      </c>
      <c r="Q21" s="37">
        <v>26</v>
      </c>
      <c r="R21" s="81" t="str">
        <f t="shared" si="0"/>
        <v>21 - 30</v>
      </c>
      <c r="S21" s="37" t="s">
        <v>89</v>
      </c>
      <c r="T21" s="38" t="s">
        <v>28</v>
      </c>
      <c r="U21" s="54" t="s">
        <v>110</v>
      </c>
      <c r="V21" s="69" t="s">
        <v>160</v>
      </c>
      <c r="W21" s="70" t="s">
        <v>161</v>
      </c>
      <c r="X21" s="75" t="s">
        <v>196</v>
      </c>
      <c r="Y21" s="7"/>
    </row>
    <row r="22" spans="1:25" ht="4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35" t="s">
        <v>67</v>
      </c>
      <c r="O22" s="38" t="s">
        <v>68</v>
      </c>
      <c r="P22" s="49" t="s">
        <v>87</v>
      </c>
      <c r="Q22" s="37">
        <v>24</v>
      </c>
      <c r="R22" s="81" t="str">
        <f t="shared" si="0"/>
        <v>21 - 30</v>
      </c>
      <c r="S22" s="37" t="s">
        <v>89</v>
      </c>
      <c r="T22" s="38" t="s">
        <v>28</v>
      </c>
      <c r="U22" s="54" t="s">
        <v>111</v>
      </c>
      <c r="V22" s="69" t="s">
        <v>162</v>
      </c>
      <c r="W22" s="68" t="s">
        <v>163</v>
      </c>
      <c r="X22" s="75"/>
      <c r="Y22" s="7"/>
    </row>
    <row r="23" spans="1:25" ht="4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35" t="s">
        <v>69</v>
      </c>
      <c r="O23" s="38" t="s">
        <v>70</v>
      </c>
      <c r="P23" s="49" t="s">
        <v>87</v>
      </c>
      <c r="Q23" s="37">
        <v>31</v>
      </c>
      <c r="R23" s="81" t="str">
        <f t="shared" si="0"/>
        <v>31 - 40</v>
      </c>
      <c r="S23" s="37" t="s">
        <v>121</v>
      </c>
      <c r="T23" s="38" t="s">
        <v>28</v>
      </c>
      <c r="U23" s="54" t="s">
        <v>112</v>
      </c>
      <c r="V23" s="71" t="s">
        <v>164</v>
      </c>
      <c r="W23" s="68" t="s">
        <v>165</v>
      </c>
      <c r="X23" s="75" t="s">
        <v>197</v>
      </c>
      <c r="Y23" s="7"/>
    </row>
    <row r="24" spans="1:25" ht="6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35" t="s">
        <v>71</v>
      </c>
      <c r="O24" s="38" t="s">
        <v>72</v>
      </c>
      <c r="P24" s="49" t="s">
        <v>87</v>
      </c>
      <c r="Q24" s="37">
        <v>32</v>
      </c>
      <c r="R24" s="81" t="str">
        <f t="shared" si="0"/>
        <v>31 - 40</v>
      </c>
      <c r="S24" s="37" t="s">
        <v>89</v>
      </c>
      <c r="T24" s="38" t="s">
        <v>28</v>
      </c>
      <c r="U24" s="54" t="s">
        <v>113</v>
      </c>
      <c r="V24" s="67" t="s">
        <v>166</v>
      </c>
      <c r="W24" s="68" t="s">
        <v>167</v>
      </c>
      <c r="X24" s="75" t="s">
        <v>198</v>
      </c>
      <c r="Y24" s="7"/>
    </row>
    <row r="25" spans="1:25" ht="6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35" t="s">
        <v>73</v>
      </c>
      <c r="O25" s="38" t="s">
        <v>74</v>
      </c>
      <c r="P25" s="49" t="s">
        <v>91</v>
      </c>
      <c r="Q25" s="37">
        <v>30</v>
      </c>
      <c r="R25" s="81" t="str">
        <f t="shared" si="0"/>
        <v>21 - 30</v>
      </c>
      <c r="S25" s="37" t="s">
        <v>89</v>
      </c>
      <c r="T25" s="38" t="s">
        <v>28</v>
      </c>
      <c r="U25" s="54" t="s">
        <v>114</v>
      </c>
      <c r="V25" s="69" t="s">
        <v>168</v>
      </c>
      <c r="W25" s="68" t="s">
        <v>169</v>
      </c>
      <c r="X25" s="75" t="s">
        <v>199</v>
      </c>
      <c r="Y25" s="7"/>
    </row>
    <row r="26" spans="1:25" ht="4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35" t="s">
        <v>75</v>
      </c>
      <c r="O26" s="38" t="s">
        <v>76</v>
      </c>
      <c r="P26" s="49" t="s">
        <v>87</v>
      </c>
      <c r="Q26" s="37">
        <v>41</v>
      </c>
      <c r="R26" s="81" t="str">
        <f t="shared" si="0"/>
        <v>41 - 50</v>
      </c>
      <c r="S26" s="37" t="s">
        <v>89</v>
      </c>
      <c r="T26" s="38" t="s">
        <v>28</v>
      </c>
      <c r="U26" s="54" t="s">
        <v>115</v>
      </c>
      <c r="V26" s="69" t="s">
        <v>170</v>
      </c>
      <c r="W26" s="68" t="s">
        <v>171</v>
      </c>
      <c r="X26" s="75" t="s">
        <v>200</v>
      </c>
      <c r="Y26" s="7"/>
    </row>
    <row r="27" spans="1:25" ht="6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35" t="s">
        <v>77</v>
      </c>
      <c r="O27" s="38" t="s">
        <v>78</v>
      </c>
      <c r="P27" s="49" t="s">
        <v>87</v>
      </c>
      <c r="Q27" s="37">
        <v>29</v>
      </c>
      <c r="R27" s="81" t="str">
        <f t="shared" si="0"/>
        <v>21 - 30</v>
      </c>
      <c r="S27" s="37" t="s">
        <v>89</v>
      </c>
      <c r="T27" s="38" t="s">
        <v>28</v>
      </c>
      <c r="U27" s="54" t="s">
        <v>116</v>
      </c>
      <c r="V27" s="69" t="s">
        <v>116</v>
      </c>
      <c r="W27" s="68" t="s">
        <v>172</v>
      </c>
      <c r="X27" s="75" t="s">
        <v>201</v>
      </c>
      <c r="Y27" s="7"/>
    </row>
    <row r="28" spans="1:25" ht="4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35" t="s">
        <v>79</v>
      </c>
      <c r="O28" s="38" t="s">
        <v>80</v>
      </c>
      <c r="P28" s="49" t="s">
        <v>87</v>
      </c>
      <c r="Q28" s="37">
        <v>44</v>
      </c>
      <c r="R28" s="81" t="str">
        <f t="shared" si="0"/>
        <v>41 - 50</v>
      </c>
      <c r="S28" s="37" t="s">
        <v>89</v>
      </c>
      <c r="T28" s="38" t="s">
        <v>28</v>
      </c>
      <c r="U28" s="54" t="s">
        <v>117</v>
      </c>
      <c r="V28" s="69" t="s">
        <v>173</v>
      </c>
      <c r="W28" s="68" t="s">
        <v>174</v>
      </c>
      <c r="X28" s="68"/>
      <c r="Y28" s="7"/>
    </row>
    <row r="29" spans="1:25" ht="60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35" t="s">
        <v>81</v>
      </c>
      <c r="O29" s="38" t="s">
        <v>82</v>
      </c>
      <c r="P29" s="49" t="s">
        <v>87</v>
      </c>
      <c r="Q29" s="37">
        <v>29</v>
      </c>
      <c r="R29" s="81" t="str">
        <f t="shared" si="0"/>
        <v>21 - 30</v>
      </c>
      <c r="S29" s="37" t="s">
        <v>89</v>
      </c>
      <c r="T29" s="38" t="s">
        <v>28</v>
      </c>
      <c r="U29" s="54" t="s">
        <v>118</v>
      </c>
      <c r="V29" s="67" t="s">
        <v>175</v>
      </c>
      <c r="W29" s="68" t="s">
        <v>176</v>
      </c>
      <c r="X29" s="77" t="s">
        <v>202</v>
      </c>
      <c r="Y29" s="7"/>
    </row>
    <row r="30" spans="1:25" ht="4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35" t="s">
        <v>83</v>
      </c>
      <c r="O30" s="38" t="s">
        <v>84</v>
      </c>
      <c r="P30" s="49" t="s">
        <v>87</v>
      </c>
      <c r="Q30" s="37">
        <v>28</v>
      </c>
      <c r="R30" s="81" t="str">
        <f t="shared" si="0"/>
        <v>21 - 30</v>
      </c>
      <c r="S30" s="37" t="s">
        <v>89</v>
      </c>
      <c r="T30" s="38" t="s">
        <v>28</v>
      </c>
      <c r="U30" s="54" t="s">
        <v>119</v>
      </c>
      <c r="V30" s="69" t="s">
        <v>177</v>
      </c>
      <c r="W30" s="68" t="s">
        <v>178</v>
      </c>
      <c r="X30" s="77" t="s">
        <v>203</v>
      </c>
      <c r="Y30" s="7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39" t="s">
        <v>85</v>
      </c>
      <c r="O31" s="40" t="s">
        <v>86</v>
      </c>
      <c r="P31" s="50" t="s">
        <v>87</v>
      </c>
      <c r="Q31" s="41">
        <v>41</v>
      </c>
      <c r="R31" s="81" t="str">
        <f t="shared" si="0"/>
        <v>41 - 50</v>
      </c>
      <c r="S31" s="41" t="s">
        <v>88</v>
      </c>
      <c r="T31" s="40" t="s">
        <v>28</v>
      </c>
      <c r="U31" s="55" t="s">
        <v>120</v>
      </c>
      <c r="V31" s="72" t="s">
        <v>179</v>
      </c>
      <c r="W31" s="73" t="s">
        <v>180</v>
      </c>
      <c r="X31" s="79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hyperlinks>
    <hyperlink ref="X2" r:id="rId1"/>
    <hyperlink ref="X3" r:id="rId2"/>
    <hyperlink ref="X5" r:id="rId3"/>
    <hyperlink ref="X9" r:id="rId4"/>
    <hyperlink ref="X10" r:id="rId5"/>
    <hyperlink ref="X11" r:id="rId6"/>
    <hyperlink ref="X12" r:id="rId7"/>
    <hyperlink ref="X13" r:id="rId8"/>
    <hyperlink ref="X14" r:id="rId9"/>
    <hyperlink ref="X15" r:id="rId10"/>
    <hyperlink ref="X16" r:id="rId11"/>
    <hyperlink ref="X17" r:id="rId12"/>
    <hyperlink ref="X19" r:id="rId13"/>
    <hyperlink ref="X20" r:id="rId14"/>
    <hyperlink ref="X21" r:id="rId15"/>
    <hyperlink ref="X23" r:id="rId16"/>
    <hyperlink ref="X24" r:id="rId17"/>
    <hyperlink ref="X25" r:id="rId18"/>
    <hyperlink ref="X26" r:id="rId19"/>
    <hyperlink ref="X27" r:id="rId20"/>
    <hyperlink ref="X29" r:id="rId21"/>
    <hyperlink ref="X30" r:id="rId22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2016-10-05T04:30:17Z</dcterms:modified>
  <dc:language>en-US</dc:language>
</cp:coreProperties>
</file>