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<sst xmlns="http://schemas.openxmlformats.org/spreadsheetml/2006/main" count="348" uniqueCount="200">
  <si>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</si>
  <si>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</si>
  <si>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</si>
  <si>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</si>
  <si>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</si>
  <si>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</si>
  <si>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</si>
  <si>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</si>
  <si>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</si>
  <si>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</si>
  <si>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</si>
  <si>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</si>
  <si>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</si>
  <si>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</si>
  <si>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</si>
  <si>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</si>
  <si>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</si>
  <si>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</si>
  <si>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</si>
  <si>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</si>
  <si>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</si>
  <si>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</si>
  <si>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</si>
  <si>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</si>
  <si>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</si>
  <si>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</si>
  <si>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Rr. Forijati, MM, Dr</t>
  </si>
  <si>
    <t>Malang, 28-01-1967</t>
  </si>
  <si>
    <t xml:space="preserve">Islam </t>
  </si>
  <si>
    <t>P</t>
  </si>
  <si>
    <t>Marmiyati, S.Pd</t>
  </si>
  <si>
    <t>Jember, 22-02-1969</t>
  </si>
  <si>
    <t>Nining Mugi Rahayu, SP</t>
  </si>
  <si>
    <t>Jember, 17-02-1972</t>
  </si>
  <si>
    <t>Arifaningtias, SE</t>
  </si>
  <si>
    <t>Jember, 01-10-1981</t>
  </si>
  <si>
    <t>Demy Amelia Chadarwati</t>
  </si>
  <si>
    <t>Malang, 19-12-1975</t>
  </si>
  <si>
    <t>Saiful Karim</t>
  </si>
  <si>
    <t>Gresik, 15-04-1987</t>
  </si>
  <si>
    <t>Sulaihan</t>
  </si>
  <si>
    <t>Sidoharjo, 19-08-1965</t>
  </si>
  <si>
    <t>Abi Yu'la Lubais</t>
  </si>
  <si>
    <t>Gresik, 21-03-1973</t>
  </si>
  <si>
    <t>Erly Damayanti</t>
  </si>
  <si>
    <t>Malang, 05-12-1975</t>
  </si>
  <si>
    <t>Herlina Soffa</t>
  </si>
  <si>
    <t>Mojokerto, 05-03-1974</t>
  </si>
  <si>
    <t>Deddy Kurnia Sunarno</t>
  </si>
  <si>
    <t>Lamongan, 10-03-1981</t>
  </si>
  <si>
    <t>Nur Wakit</t>
  </si>
  <si>
    <t>Jombang,05-06-1968</t>
  </si>
  <si>
    <t>Kuswartono</t>
  </si>
  <si>
    <t>Kediri, 16-10-1970</t>
  </si>
  <si>
    <t>Mike Nurwidyanti, S.Pi, MP</t>
  </si>
  <si>
    <t>Madiun, 30-09-1975</t>
  </si>
  <si>
    <t>Drs. Ma'sum Ya'ni</t>
  </si>
  <si>
    <t>Bangkalan, 13-01-1967</t>
  </si>
  <si>
    <t>Ahmad Masduki</t>
  </si>
  <si>
    <t>Banyuwangi, 07-08-1977</t>
  </si>
  <si>
    <t>Sucipto Tangahu</t>
  </si>
  <si>
    <t>Manado, 02-12-1979</t>
  </si>
  <si>
    <t>Dwi Bayu Anggraini, ST</t>
  </si>
  <si>
    <t>Surabaya, 10-08-1976</t>
  </si>
  <si>
    <t>Sri Rahayu</t>
  </si>
  <si>
    <t>Jember, 08-04-1970</t>
  </si>
  <si>
    <t>Rahman Syaifudin</t>
  </si>
  <si>
    <t>Gunung Kidul, 29-03-1994</t>
  </si>
  <si>
    <t>Ali Hosnan, SE, MM</t>
  </si>
  <si>
    <t>Pamengkasan, 15-05-1987</t>
  </si>
  <si>
    <t>Rifkiyatul Muharram</t>
  </si>
  <si>
    <t>Pamengkasan, 17-08-1988</t>
  </si>
  <si>
    <t>Aminatut Taqiyah</t>
  </si>
  <si>
    <t>Sampang, 23-05-1982</t>
  </si>
  <si>
    <t>Devriansyah Kurniawan</t>
  </si>
  <si>
    <t>Jakarta, 08-12-1989</t>
  </si>
  <si>
    <t>Herman Sugiyanto</t>
  </si>
  <si>
    <t>Sampang, 13-05-1990</t>
  </si>
  <si>
    <t>Sulistyawati</t>
  </si>
  <si>
    <t>Trenggalek, 17-07-1967</t>
  </si>
  <si>
    <t>Nur Oktariandika Novianto</t>
  </si>
  <si>
    <t>Pamengkasan, 08-11-1990</t>
  </si>
  <si>
    <t>Ema Nurzainul, H, MM</t>
  </si>
  <si>
    <t>Blitar, 27-12-1978</t>
  </si>
  <si>
    <t>Abdul Machin, SE</t>
  </si>
  <si>
    <t>Jombang, 26-06-1969</t>
  </si>
  <si>
    <t>Suci Hastuti</t>
  </si>
  <si>
    <t>Probolinggo, 03-12-1967</t>
  </si>
  <si>
    <t>BDS Payameda Jaya</t>
  </si>
  <si>
    <t>S1</t>
  </si>
  <si>
    <t>BDS Konsultan</t>
  </si>
  <si>
    <t>Anandia Putra Konsultan</t>
  </si>
  <si>
    <t>BDS. Utama Bakti Consultan (UBC)</t>
  </si>
  <si>
    <t xml:space="preserve">BDS Pengembangan Bisnis Jatim </t>
  </si>
  <si>
    <t>CV. Terimakasih</t>
  </si>
  <si>
    <t>Maharani Crispy</t>
  </si>
  <si>
    <t>Najah</t>
  </si>
  <si>
    <t>Loveriz</t>
  </si>
  <si>
    <t>SLTA</t>
  </si>
  <si>
    <t>Alami</t>
  </si>
  <si>
    <t>De'nil Puding</t>
  </si>
  <si>
    <t>Beads Flower</t>
  </si>
  <si>
    <t>Kunara Jaya Raya</t>
  </si>
  <si>
    <t>S2</t>
  </si>
  <si>
    <t>CV. Karya Inti Sukses</t>
  </si>
  <si>
    <t>BDS Pos Ekonomi Rakyat</t>
  </si>
  <si>
    <t>BDS Bocah Angon Banyuwangi</t>
  </si>
  <si>
    <t>BDS Utama Bhakti Consultan</t>
  </si>
  <si>
    <t>Sendok Kayu</t>
  </si>
  <si>
    <t>Ayu Sambal</t>
  </si>
  <si>
    <t>Kreasi Nusantara</t>
  </si>
  <si>
    <t>KSU APMMI (Mantap Grop)</t>
  </si>
  <si>
    <t>Koperasi UKM Car Free Day</t>
  </si>
  <si>
    <t>UKM Batik Tulis</t>
  </si>
  <si>
    <t>CV. Devri Art Production</t>
  </si>
  <si>
    <t>UKM Jambu air</t>
  </si>
  <si>
    <t>UD. Noer Family</t>
  </si>
  <si>
    <t>BDS Bina Negeri</t>
  </si>
  <si>
    <t>UD Aneka Usaha</t>
  </si>
  <si>
    <t>DIII</t>
  </si>
  <si>
    <t>Perum Wilis Indah II, Blok 14/ no.4,Kota Kediri</t>
  </si>
  <si>
    <t>081364606658</t>
  </si>
  <si>
    <t>Jl. Kasuari C-25, Jember</t>
  </si>
  <si>
    <t>085102227197</t>
  </si>
  <si>
    <t>Dusun Kranjan Wetan Rt. 12, Rw.01, Desa Tanjung Rejo, Kec. Wuluhan, Kab. Jember</t>
  </si>
  <si>
    <t>Perum Sriwijaya Cluster B14, Sumbersari,Jember</t>
  </si>
  <si>
    <t>Perum Ladung Sari Permai B-6, Kec.Dau,Kota Malang</t>
  </si>
  <si>
    <t>0341-479835, 085781223735</t>
  </si>
  <si>
    <t>Jl. Kebun Baru Desa. Indodelik, Kec. Bungah, Kab.Gresik</t>
  </si>
  <si>
    <t>085659999495</t>
  </si>
  <si>
    <t>Jl. Raya Kalang Anyar Wetan 141, RT. 16/ Rw. 04, Sedati, Sidoharjo</t>
  </si>
  <si>
    <t>083854626765, 031-8910055</t>
  </si>
  <si>
    <t>Desa Kramat, Kec. Duduk Sampeyan, Kab.Gresik</t>
  </si>
  <si>
    <t>082232043498</t>
  </si>
  <si>
    <t>Perum Taman, Residen E-7,Mojokerto</t>
  </si>
  <si>
    <t>082298743132</t>
  </si>
  <si>
    <t>Dusun Rejoso Desa/Kec.Gondang, Kab. Mojokerto</t>
  </si>
  <si>
    <t>082132481074</t>
  </si>
  <si>
    <t>Nganglik baru 3/25, Kel. Kapasari, Kec. Genteng Kota Surabaya</t>
  </si>
  <si>
    <t>0817370022, 0811333652726</t>
  </si>
  <si>
    <t>Dusun Gambang, Desa plumbon, Gambang, Kec. Gudo, Kab.Jombang</t>
  </si>
  <si>
    <t>0321866492, 081331879001</t>
  </si>
  <si>
    <t>Jl. Semangka no. 15, Desa. Kedung Rejo, Megaluh, Jombang</t>
  </si>
  <si>
    <t>0818332632</t>
  </si>
  <si>
    <t>Jl. Gub. Suryo VII/0/9, Jombang</t>
  </si>
  <si>
    <t>082141780747</t>
  </si>
  <si>
    <t>Perum Mlajeh Blok A. IX/04,Bangkalan</t>
  </si>
  <si>
    <t>085130303436</t>
  </si>
  <si>
    <t>Jl. H. Suseno Tampo Cluring,Banyuwangi</t>
  </si>
  <si>
    <t>085336145972, 081358475809972</t>
  </si>
  <si>
    <t>Jl. Panjaitan No. 63 Lumajang</t>
  </si>
  <si>
    <t>085204676868</t>
  </si>
  <si>
    <t>Jl. Mojo Klanggru Lor 56 C, Surabaya</t>
  </si>
  <si>
    <t>081232699826</t>
  </si>
  <si>
    <t>Permata Alam Permai B3/12 A,Gemurung Gedungan, Sidoarjo</t>
  </si>
  <si>
    <t>08574077259</t>
  </si>
  <si>
    <t>Jl. Pesalakan gg. II No. 40 B, Demangan,Bangkalan</t>
  </si>
  <si>
    <t>085731882030</t>
  </si>
  <si>
    <t>nyalabu Daya Rt/003, Rw/003, Kec.Pemengkasan, Kab,. Pamengkasan</t>
  </si>
  <si>
    <t>087750253668</t>
  </si>
  <si>
    <t>Desa Tabungan, Galis, Pamengkasan</t>
  </si>
  <si>
    <t>087750414332</t>
  </si>
  <si>
    <t>Dusun Manda, Sejati, Camplong, Sampang, Madura</t>
  </si>
  <si>
    <t>081944336515</t>
  </si>
  <si>
    <t>Jl. Jokotole III, No.25, Bangkalan,</t>
  </si>
  <si>
    <t>085655511778</t>
  </si>
  <si>
    <t>Dusun Karang Sambih, Desa Batu Karang</t>
  </si>
  <si>
    <t>082283328413</t>
  </si>
  <si>
    <t>Dusun Bunder,Pademayu, Pamengkasan</t>
  </si>
  <si>
    <t>087750537583</t>
  </si>
  <si>
    <t>Jl. Sersan Mesrul Gg. III B/ 19,Pamengkasan, Madura</t>
  </si>
  <si>
    <t>085707898281</t>
  </si>
  <si>
    <t>Desa Blabak Rt/Rw 02/04, Kec. Kandat, Kab. Kediri</t>
  </si>
  <si>
    <t>0354-7071999, 085646631927</t>
  </si>
  <si>
    <t>Jajar Rt. 01, Rw. 05, Kepuh Kembeng, Pelerongan, Jombang, Jatim</t>
  </si>
  <si>
    <t>0321871799, 081259954180</t>
  </si>
  <si>
    <t>Tegal Besar Permai I, Blok AX No. 1 A,Jember</t>
  </si>
  <si>
    <t>081249218363</t>
  </si>
  <si>
    <t>081364606658, rr.fori@gmail.com</t>
  </si>
  <si>
    <t>085236863893, marmiy02@gmail.com</t>
  </si>
  <si>
    <t>ubc_lukman@yahoo.co.id</t>
  </si>
  <si>
    <t>demystar2015@gmail.com</t>
  </si>
  <si>
    <t>saifullis0487@gmsil.com</t>
  </si>
  <si>
    <t>sulaihannerdie@gmail.com</t>
  </si>
  <si>
    <t>082298743132, erlydamayanti 7512@gmail.com</t>
  </si>
  <si>
    <t>soffa.lina@yahoo.com</t>
  </si>
  <si>
    <t>081333652726</t>
  </si>
  <si>
    <t>nurwakit.art@gmail.com</t>
  </si>
  <si>
    <t>rkuswartono@yahoo.co.id</t>
  </si>
  <si>
    <t>sirup.raja@gmail.com</t>
  </si>
  <si>
    <t>maksumyakni@yahoo.co.id</t>
  </si>
  <si>
    <t>cpkawe2.cr@gmail.com</t>
  </si>
  <si>
    <t>sendokkayudessert@gamil.com</t>
  </si>
  <si>
    <t>nyambel@gmail.com</t>
  </si>
  <si>
    <t>syaifudin.rahman@gmail.com</t>
  </si>
  <si>
    <t>alihosnan15@gmail.com</t>
  </si>
  <si>
    <t>rifky_yakay@yahoo.com</t>
  </si>
  <si>
    <t>devriansyah@yahoo.com</t>
  </si>
  <si>
    <t>0354-7071999, 085646631927, ema_hakimah@yahoo.com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</si>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</sst>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0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1"/>
      <name val="Tahoma"/>
      <family val="2"/>
    </font>
    <font>
      <sz val="12"/>
      <name val="Tahoma"/>
      <family val="2"/>
    </font>
    <font>
      <u/>
      <sz val="11"/>
      <color theme="10"/>
      <name val="Calibri"/>
      <family val="2"/>
      <charset val="1"/>
    </font>
    <font>
      <sz val="11"/>
      <color theme="1"/>
      <name val="Tahoma"/>
      <family val="2"/>
    </font>
    <font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15" fontId="6" fillId="0" borderId="3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15" fontId="6" fillId="0" borderId="2" xfId="0" applyNumberFormat="1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3" borderId="2" xfId="2" applyFont="1" applyFill="1" applyBorder="1" applyAlignment="1" applyProtection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vertical="center"/>
    </xf>
    <xf numFmtId="0" fontId="9" fillId="0" borderId="3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15" fontId="8" fillId="0" borderId="2" xfId="0" applyNumberFormat="1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vertical="center"/>
    </xf>
    <xf numFmtId="15" fontId="8" fillId="0" borderId="4" xfId="0" applyNumberFormat="1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vertical="center" wrapText="1"/>
    </xf>
    <xf numFmtId="0" fontId="6" fillId="0" borderId="3" xfId="0" applyFont="1" applyBorder="1" applyAlignment="1">
      <alignment horizontal="left" vertical="center" wrapText="1"/>
    </xf>
    <xf numFmtId="49" fontId="6" fillId="0" borderId="3" xfId="2" applyNumberFormat="1" applyFont="1" applyBorder="1" applyAlignment="1" applyProtection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49" fontId="6" fillId="0" borderId="2" xfId="2" applyNumberFormat="1" applyFont="1" applyBorder="1" applyAlignment="1" applyProtection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49" fontId="6" fillId="0" borderId="4" xfId="2" applyNumberFormat="1" applyFont="1" applyBorder="1" applyAlignment="1" applyProtection="1">
      <alignment horizontal="center" vertical="center" wrapText="1"/>
    </xf>
    <xf numFmtId="0" fontId="6" fillId="0" borderId="5" xfId="0" applyFont="1" applyBorder="1" applyAlignment="1">
      <alignment vertical="center" wrapText="1"/>
    </xf>
    <xf numFmtId="49" fontId="9" fillId="0" borderId="5" xfId="0" applyNumberFormat="1" applyFont="1" applyBorder="1" applyAlignment="1">
      <alignment horizontal="center" vertical="center" wrapText="1"/>
    </xf>
    <xf numFmtId="49" fontId="9" fillId="0" borderId="3" xfId="2" applyNumberFormat="1" applyFont="1" applyBorder="1" applyAlignment="1" applyProtection="1">
      <alignment horizontal="center" vertical="center" wrapText="1"/>
    </xf>
    <xf numFmtId="0" fontId="9" fillId="0" borderId="2" xfId="0" applyFont="1" applyBorder="1" applyAlignment="1">
      <alignment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49" fontId="9" fillId="0" borderId="2" xfId="2" applyNumberFormat="1" applyFont="1" applyBorder="1" applyAlignment="1" applyProtection="1">
      <alignment horizontal="center" vertical="center" wrapText="1"/>
    </xf>
    <xf numFmtId="49" fontId="8" fillId="0" borderId="2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vertical="center" wrapText="1"/>
    </xf>
    <xf numFmtId="49" fontId="7" fillId="0" borderId="6" xfId="2" applyNumberFormat="1" applyBorder="1" applyAlignment="1" applyProtection="1">
      <alignment horizontal="center" vertical="center" wrapText="1"/>
    </xf>
    <xf numFmtId="49" fontId="7" fillId="0" borderId="6" xfId="2" applyNumberFormat="1" applyBorder="1" applyAlignment="1" applyProtection="1">
      <alignment vertical="center" wrapText="1"/>
    </xf>
    <xf numFmtId="49" fontId="5" fillId="0" borderId="6" xfId="0" applyNumberFormat="1" applyFont="1" applyBorder="1" applyAlignment="1">
      <alignment horizontal="left" vertical="center" wrapText="1"/>
    </xf>
    <xf numFmtId="0" fontId="7" fillId="0" borderId="2" xfId="2" applyBorder="1" applyAlignment="1" applyProtection="1">
      <alignment vertical="center" wrapText="1"/>
    </xf>
    <xf numFmtId="49" fontId="7" fillId="0" borderId="7" xfId="2" applyNumberFormat="1" applyBorder="1" applyAlignment="1" applyProtection="1">
      <alignment vertical="center" wrapText="1"/>
    </xf>
    <xf numFmtId="49" fontId="8" fillId="0" borderId="8" xfId="0" applyNumberFormat="1" applyFont="1" applyBorder="1" applyAlignment="1">
      <alignment horizontal="center" vertical="center" wrapText="1"/>
    </xf>
    <xf numFmtId="49" fontId="7" fillId="0" borderId="9" xfId="2" applyNumberFormat="1" applyBorder="1" applyAlignment="1" applyProtection="1">
      <alignment horizontal="center" vertical="center" wrapText="1"/>
    </xf>
    <xf numFmtId="49" fontId="8" fillId="0" borderId="6" xfId="0" applyNumberFormat="1" applyFont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yambel@gmail.com" TargetMode="External"/><Relationship Id="rId13" Type="http://schemas.openxmlformats.org/officeDocument/2006/relationships/hyperlink" Target="mailto:rkuswartono@yahoo.co.id" TargetMode="External"/><Relationship Id="rId3" Type="http://schemas.openxmlformats.org/officeDocument/2006/relationships/hyperlink" Target="mailto:saifullis0487@gmsil.com" TargetMode="External"/><Relationship Id="rId7" Type="http://schemas.openxmlformats.org/officeDocument/2006/relationships/hyperlink" Target="mailto:sendokkayudessert@gamil.com" TargetMode="External"/><Relationship Id="rId12" Type="http://schemas.openxmlformats.org/officeDocument/2006/relationships/hyperlink" Target="mailto:cpkawe2.cr@gmail.com" TargetMode="External"/><Relationship Id="rId2" Type="http://schemas.openxmlformats.org/officeDocument/2006/relationships/hyperlink" Target="mailto:ubc_lukman@yahoo.co.id" TargetMode="External"/><Relationship Id="rId16" Type="http://schemas.openxmlformats.org/officeDocument/2006/relationships/hyperlink" Target="mailto:demystar2015@gmail.com" TargetMode="External"/><Relationship Id="rId1" Type="http://schemas.openxmlformats.org/officeDocument/2006/relationships/hyperlink" Target="mailto:devriansyah@yahoo.com" TargetMode="External"/><Relationship Id="rId6" Type="http://schemas.openxmlformats.org/officeDocument/2006/relationships/hyperlink" Target="mailto:maksumyakni@yahoo.co.id" TargetMode="External"/><Relationship Id="rId11" Type="http://schemas.openxmlformats.org/officeDocument/2006/relationships/hyperlink" Target="mailto:sulaihannerdie@gmail.com" TargetMode="External"/><Relationship Id="rId5" Type="http://schemas.openxmlformats.org/officeDocument/2006/relationships/hyperlink" Target="mailto:soffa.lina@yahoo.com" TargetMode="External"/><Relationship Id="rId15" Type="http://schemas.openxmlformats.org/officeDocument/2006/relationships/hyperlink" Target="mailto:alihosnan15@gmail.com" TargetMode="External"/><Relationship Id="rId10" Type="http://schemas.openxmlformats.org/officeDocument/2006/relationships/hyperlink" Target="mailto:nurwakit.art@gmail.com" TargetMode="External"/><Relationship Id="rId4" Type="http://schemas.openxmlformats.org/officeDocument/2006/relationships/hyperlink" Target="mailto:sirup.raja@gmail.com" TargetMode="External"/><Relationship Id="rId9" Type="http://schemas.openxmlformats.org/officeDocument/2006/relationships/hyperlink" Target="mailto:syaifudin.rahman@gmail.com" TargetMode="External"/><Relationship Id="rId14" Type="http://schemas.openxmlformats.org/officeDocument/2006/relationships/hyperlink" Target="mailto:rifky_yakay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K30" zoomScale="75" zoomScaleNormal="75" workbookViewId="0">
      <selection activeCell="R2" sqref="R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6" style="1" bestFit="1" customWidth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8.5703125" style="1" customWidth="1"/>
    <col min="21" max="21" width="14.5703125" style="1" bestFit="1" customWidth="1"/>
    <col min="22" max="22" width="61.42578125" style="1"/>
    <col min="23" max="23" width="9" style="1"/>
    <col min="24" max="24" width="20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4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21" t="s">
        <v>29</v>
      </c>
      <c r="Q2" s="21">
        <v>49</v>
      </c>
      <c r="R2" s="88" t="str">
        <f>IF(Q2&lt;21,"&lt; 21",IF(Q2&lt;=30,"21 - 30",IF(Q2&lt;=40,"31 - 40",IF(Q2&lt;=50,"41 - 50","&gt; 50" ))))</f>
        <v>41 - 50</v>
      </c>
      <c r="S2" s="21" t="s">
        <v>103</v>
      </c>
      <c r="T2" s="20" t="s">
        <v>28</v>
      </c>
      <c r="U2" s="47" t="s">
        <v>88</v>
      </c>
      <c r="V2" s="57" t="s">
        <v>120</v>
      </c>
      <c r="W2" s="58" t="s">
        <v>121</v>
      </c>
      <c r="X2" s="58" t="s">
        <v>178</v>
      </c>
      <c r="Y2" s="7"/>
    </row>
    <row r="3" spans="1:25" ht="42.7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2" t="s">
        <v>30</v>
      </c>
      <c r="O3" s="23" t="s">
        <v>31</v>
      </c>
      <c r="P3" s="25" t="s">
        <v>29</v>
      </c>
      <c r="Q3" s="24">
        <v>47</v>
      </c>
      <c r="R3" s="88" t="str">
        <f t="shared" ref="R3:R31" si="0">IF(Q3&lt;21,"&lt; 21",IF(Q3&lt;=30,"21 - 30",IF(Q3&lt;=40,"31 - 40",IF(Q3&lt;=50,"41 - 50","&gt; 50" ))))</f>
        <v>41 - 50</v>
      </c>
      <c r="S3" s="24" t="s">
        <v>89</v>
      </c>
      <c r="T3" s="23" t="s">
        <v>28</v>
      </c>
      <c r="U3" s="48" t="s">
        <v>90</v>
      </c>
      <c r="V3" s="59" t="s">
        <v>122</v>
      </c>
      <c r="W3" s="60" t="s">
        <v>123</v>
      </c>
      <c r="X3" s="77" t="s">
        <v>179</v>
      </c>
      <c r="Y3" s="7"/>
    </row>
    <row r="4" spans="1:25" ht="4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2" t="s">
        <v>32</v>
      </c>
      <c r="O4" s="23" t="s">
        <v>33</v>
      </c>
      <c r="P4" s="25" t="s">
        <v>29</v>
      </c>
      <c r="Q4" s="24">
        <v>44</v>
      </c>
      <c r="R4" s="88" t="str">
        <f t="shared" si="0"/>
        <v>41 - 50</v>
      </c>
      <c r="S4" s="24" t="s">
        <v>89</v>
      </c>
      <c r="T4" s="23" t="s">
        <v>28</v>
      </c>
      <c r="U4" s="48" t="s">
        <v>91</v>
      </c>
      <c r="V4" s="59" t="s">
        <v>124</v>
      </c>
      <c r="W4" s="60" t="s">
        <v>123</v>
      </c>
      <c r="X4" s="78"/>
      <c r="Y4" s="7"/>
    </row>
    <row r="5" spans="1:25" ht="60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2" t="s">
        <v>34</v>
      </c>
      <c r="O5" s="23" t="s">
        <v>35</v>
      </c>
      <c r="P5" s="24" t="s">
        <v>29</v>
      </c>
      <c r="Q5" s="24">
        <v>34</v>
      </c>
      <c r="R5" s="88" t="str">
        <f t="shared" si="0"/>
        <v>31 - 40</v>
      </c>
      <c r="S5" s="24" t="s">
        <v>89</v>
      </c>
      <c r="T5" s="23" t="s">
        <v>28</v>
      </c>
      <c r="U5" s="48" t="s">
        <v>92</v>
      </c>
      <c r="V5" s="61" t="s">
        <v>125</v>
      </c>
      <c r="W5" s="60" t="s">
        <v>123</v>
      </c>
      <c r="X5" s="79" t="s">
        <v>180</v>
      </c>
      <c r="Y5" s="7"/>
    </row>
    <row r="6" spans="1:25" ht="7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2" t="s">
        <v>36</v>
      </c>
      <c r="O6" s="26" t="s">
        <v>37</v>
      </c>
      <c r="P6" s="24" t="s">
        <v>29</v>
      </c>
      <c r="Q6" s="24">
        <v>40</v>
      </c>
      <c r="R6" s="88" t="str">
        <f t="shared" si="0"/>
        <v>31 - 40</v>
      </c>
      <c r="S6" s="24" t="s">
        <v>89</v>
      </c>
      <c r="T6" s="26" t="s">
        <v>28</v>
      </c>
      <c r="U6" s="48" t="s">
        <v>93</v>
      </c>
      <c r="V6" s="62" t="s">
        <v>126</v>
      </c>
      <c r="W6" s="63" t="s">
        <v>127</v>
      </c>
      <c r="X6" s="80" t="s">
        <v>181</v>
      </c>
      <c r="Y6" s="7"/>
    </row>
    <row r="7" spans="1:25" ht="30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2" t="s">
        <v>38</v>
      </c>
      <c r="O7" s="26" t="s">
        <v>39</v>
      </c>
      <c r="P7" s="24" t="s">
        <v>199</v>
      </c>
      <c r="Q7" s="24">
        <v>29</v>
      </c>
      <c r="R7" s="88" t="str">
        <f t="shared" si="0"/>
        <v>21 - 30</v>
      </c>
      <c r="S7" s="24" t="s">
        <v>89</v>
      </c>
      <c r="T7" s="26" t="s">
        <v>28</v>
      </c>
      <c r="U7" s="48" t="s">
        <v>94</v>
      </c>
      <c r="V7" s="59" t="s">
        <v>128</v>
      </c>
      <c r="W7" s="63" t="s">
        <v>129</v>
      </c>
      <c r="X7" s="80" t="s">
        <v>182</v>
      </c>
      <c r="Y7" s="7"/>
    </row>
    <row r="8" spans="1:25" ht="7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2" t="s">
        <v>40</v>
      </c>
      <c r="O8" s="23" t="s">
        <v>41</v>
      </c>
      <c r="P8" s="24" t="s">
        <v>199</v>
      </c>
      <c r="Q8" s="24">
        <v>51</v>
      </c>
      <c r="R8" s="88" t="str">
        <f t="shared" si="0"/>
        <v>&gt; 50</v>
      </c>
      <c r="S8" s="24" t="s">
        <v>89</v>
      </c>
      <c r="T8" s="23" t="s">
        <v>28</v>
      </c>
      <c r="U8" s="48" t="s">
        <v>95</v>
      </c>
      <c r="V8" s="62" t="s">
        <v>130</v>
      </c>
      <c r="W8" s="60" t="s">
        <v>131</v>
      </c>
      <c r="X8" s="80" t="s">
        <v>183</v>
      </c>
      <c r="Y8" s="7"/>
    </row>
    <row r="9" spans="1:25" ht="30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2" t="s">
        <v>42</v>
      </c>
      <c r="O9" s="23" t="s">
        <v>43</v>
      </c>
      <c r="P9" s="24" t="s">
        <v>199</v>
      </c>
      <c r="Q9" s="24">
        <v>43</v>
      </c>
      <c r="R9" s="88" t="str">
        <f t="shared" si="0"/>
        <v>41 - 50</v>
      </c>
      <c r="S9" s="24" t="s">
        <v>89</v>
      </c>
      <c r="T9" s="23" t="s">
        <v>28</v>
      </c>
      <c r="U9" s="48" t="s">
        <v>96</v>
      </c>
      <c r="V9" s="59" t="s">
        <v>132</v>
      </c>
      <c r="W9" s="60" t="s">
        <v>133</v>
      </c>
      <c r="X9" s="78"/>
      <c r="Y9" s="7"/>
    </row>
    <row r="10" spans="1:25" ht="4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2" t="s">
        <v>44</v>
      </c>
      <c r="O10" s="23" t="s">
        <v>45</v>
      </c>
      <c r="P10" s="24" t="s">
        <v>29</v>
      </c>
      <c r="Q10" s="24">
        <v>40</v>
      </c>
      <c r="R10" s="88" t="str">
        <f t="shared" si="0"/>
        <v>31 - 40</v>
      </c>
      <c r="S10" s="24" t="s">
        <v>119</v>
      </c>
      <c r="T10" s="23" t="s">
        <v>28</v>
      </c>
      <c r="U10" s="48" t="s">
        <v>97</v>
      </c>
      <c r="V10" s="62" t="s">
        <v>134</v>
      </c>
      <c r="W10" s="63" t="s">
        <v>135</v>
      </c>
      <c r="X10" s="63" t="s">
        <v>184</v>
      </c>
      <c r="Y10" s="7"/>
    </row>
    <row r="11" spans="1:25" ht="30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2" t="s">
        <v>46</v>
      </c>
      <c r="O11" s="26" t="s">
        <v>47</v>
      </c>
      <c r="P11" s="24" t="s">
        <v>29</v>
      </c>
      <c r="Q11" s="24">
        <v>42</v>
      </c>
      <c r="R11" s="88" t="str">
        <f t="shared" si="0"/>
        <v>41 - 50</v>
      </c>
      <c r="S11" s="24" t="s">
        <v>98</v>
      </c>
      <c r="T11" s="26" t="s">
        <v>28</v>
      </c>
      <c r="U11" s="48" t="s">
        <v>99</v>
      </c>
      <c r="V11" s="62" t="s">
        <v>136</v>
      </c>
      <c r="W11" s="60" t="s">
        <v>137</v>
      </c>
      <c r="X11" s="79" t="s">
        <v>185</v>
      </c>
      <c r="Y11" s="7"/>
    </row>
    <row r="12" spans="1:25" ht="7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2" t="s">
        <v>48</v>
      </c>
      <c r="O12" s="23" t="s">
        <v>49</v>
      </c>
      <c r="P12" s="24" t="s">
        <v>199</v>
      </c>
      <c r="Q12" s="24">
        <v>35</v>
      </c>
      <c r="R12" s="88" t="str">
        <f t="shared" si="0"/>
        <v>31 - 40</v>
      </c>
      <c r="S12" s="24" t="s">
        <v>89</v>
      </c>
      <c r="T12" s="23" t="s">
        <v>28</v>
      </c>
      <c r="U12" s="48" t="s">
        <v>100</v>
      </c>
      <c r="V12" s="48" t="s">
        <v>138</v>
      </c>
      <c r="W12" s="63" t="s">
        <v>139</v>
      </c>
      <c r="X12" s="81" t="s">
        <v>186</v>
      </c>
      <c r="Y12" s="7"/>
    </row>
    <row r="13" spans="1:25" ht="60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2" t="s">
        <v>50</v>
      </c>
      <c r="O13" s="23" t="s">
        <v>51</v>
      </c>
      <c r="P13" s="24" t="s">
        <v>199</v>
      </c>
      <c r="Q13" s="24">
        <v>48</v>
      </c>
      <c r="R13" s="88" t="str">
        <f t="shared" si="0"/>
        <v>41 - 50</v>
      </c>
      <c r="S13" s="24" t="s">
        <v>89</v>
      </c>
      <c r="T13" s="23" t="s">
        <v>28</v>
      </c>
      <c r="U13" s="48" t="s">
        <v>101</v>
      </c>
      <c r="V13" s="59" t="s">
        <v>140</v>
      </c>
      <c r="W13" s="63" t="s">
        <v>141</v>
      </c>
      <c r="X13" s="82" t="s">
        <v>187</v>
      </c>
      <c r="Y13" s="7"/>
    </row>
    <row r="14" spans="1:25" ht="30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2" t="s">
        <v>52</v>
      </c>
      <c r="O14" s="23" t="s">
        <v>53</v>
      </c>
      <c r="P14" s="24" t="s">
        <v>199</v>
      </c>
      <c r="Q14" s="24">
        <v>45</v>
      </c>
      <c r="R14" s="88" t="str">
        <f t="shared" si="0"/>
        <v>41 - 50</v>
      </c>
      <c r="S14" s="24" t="s">
        <v>119</v>
      </c>
      <c r="T14" s="23" t="s">
        <v>28</v>
      </c>
      <c r="U14" s="48" t="s">
        <v>102</v>
      </c>
      <c r="V14" s="59" t="s">
        <v>142</v>
      </c>
      <c r="W14" s="60" t="s">
        <v>143</v>
      </c>
      <c r="X14" s="79" t="s">
        <v>188</v>
      </c>
      <c r="Y14" s="7"/>
    </row>
    <row r="15" spans="1:25" ht="30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7" t="s">
        <v>54</v>
      </c>
      <c r="O15" s="26" t="s">
        <v>55</v>
      </c>
      <c r="P15" s="28" t="s">
        <v>29</v>
      </c>
      <c r="Q15" s="28">
        <v>42</v>
      </c>
      <c r="R15" s="88" t="str">
        <f t="shared" si="0"/>
        <v>41 - 50</v>
      </c>
      <c r="S15" s="28" t="s">
        <v>103</v>
      </c>
      <c r="T15" s="26" t="s">
        <v>28</v>
      </c>
      <c r="U15" s="48" t="s">
        <v>104</v>
      </c>
      <c r="V15" s="59" t="s">
        <v>144</v>
      </c>
      <c r="W15" s="63" t="s">
        <v>145</v>
      </c>
      <c r="X15" s="79" t="s">
        <v>189</v>
      </c>
      <c r="Y15" s="7"/>
    </row>
    <row r="16" spans="1:25" ht="4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9" t="s">
        <v>56</v>
      </c>
      <c r="O16" s="30" t="s">
        <v>57</v>
      </c>
      <c r="P16" s="31" t="s">
        <v>199</v>
      </c>
      <c r="Q16" s="31">
        <v>47</v>
      </c>
      <c r="R16" s="88" t="str">
        <f t="shared" si="0"/>
        <v>41 - 50</v>
      </c>
      <c r="S16" s="49" t="s">
        <v>89</v>
      </c>
      <c r="T16" s="30" t="s">
        <v>28</v>
      </c>
      <c r="U16" s="50" t="s">
        <v>105</v>
      </c>
      <c r="V16" s="64" t="s">
        <v>146</v>
      </c>
      <c r="W16" s="65" t="s">
        <v>147</v>
      </c>
      <c r="X16" s="83" t="s">
        <v>190</v>
      </c>
      <c r="Y16" s="7"/>
    </row>
    <row r="17" spans="1:25" ht="90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32" t="s">
        <v>58</v>
      </c>
      <c r="O17" s="33" t="s">
        <v>59</v>
      </c>
      <c r="P17" s="35" t="s">
        <v>199</v>
      </c>
      <c r="Q17" s="34">
        <v>39</v>
      </c>
      <c r="R17" s="88" t="str">
        <f t="shared" si="0"/>
        <v>31 - 40</v>
      </c>
      <c r="S17" s="51" t="s">
        <v>103</v>
      </c>
      <c r="T17" s="33" t="s">
        <v>28</v>
      </c>
      <c r="U17" s="52" t="s">
        <v>106</v>
      </c>
      <c r="V17" s="66" t="s">
        <v>148</v>
      </c>
      <c r="W17" s="67" t="s">
        <v>149</v>
      </c>
      <c r="X17" s="84"/>
      <c r="Y17" s="7"/>
    </row>
    <row r="18" spans="1:25" ht="4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7" t="s">
        <v>60</v>
      </c>
      <c r="O18" s="26" t="s">
        <v>61</v>
      </c>
      <c r="P18" s="28" t="s">
        <v>199</v>
      </c>
      <c r="Q18" s="28">
        <v>37</v>
      </c>
      <c r="R18" s="88" t="str">
        <f t="shared" si="0"/>
        <v>31 - 40</v>
      </c>
      <c r="S18" s="28" t="s">
        <v>119</v>
      </c>
      <c r="T18" s="26" t="s">
        <v>28</v>
      </c>
      <c r="U18" s="48" t="s">
        <v>107</v>
      </c>
      <c r="V18" s="59" t="s">
        <v>150</v>
      </c>
      <c r="W18" s="63" t="s">
        <v>151</v>
      </c>
      <c r="X18" s="79" t="s">
        <v>191</v>
      </c>
      <c r="Y18" s="7"/>
    </row>
    <row r="19" spans="1:25" ht="30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36" t="s">
        <v>62</v>
      </c>
      <c r="O19" s="37" t="s">
        <v>63</v>
      </c>
      <c r="P19" s="38" t="s">
        <v>29</v>
      </c>
      <c r="Q19" s="38">
        <v>39</v>
      </c>
      <c r="R19" s="88" t="str">
        <f t="shared" si="0"/>
        <v>31 - 40</v>
      </c>
      <c r="S19" s="38" t="s">
        <v>89</v>
      </c>
      <c r="T19" s="37" t="s">
        <v>28</v>
      </c>
      <c r="U19" s="53" t="s">
        <v>108</v>
      </c>
      <c r="V19" s="37" t="s">
        <v>152</v>
      </c>
      <c r="W19" s="68" t="s">
        <v>153</v>
      </c>
      <c r="X19" s="85" t="s">
        <v>192</v>
      </c>
      <c r="Y19" s="7"/>
    </row>
    <row r="20" spans="1:25" ht="30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39" t="s">
        <v>64</v>
      </c>
      <c r="O20" s="40" t="s">
        <v>65</v>
      </c>
      <c r="P20" s="41" t="s">
        <v>29</v>
      </c>
      <c r="Q20" s="41">
        <v>46</v>
      </c>
      <c r="R20" s="88" t="str">
        <f t="shared" si="0"/>
        <v>41 - 50</v>
      </c>
      <c r="S20" s="41" t="s">
        <v>89</v>
      </c>
      <c r="T20" s="40" t="s">
        <v>28</v>
      </c>
      <c r="U20" s="54" t="s">
        <v>109</v>
      </c>
      <c r="V20" s="69" t="s">
        <v>154</v>
      </c>
      <c r="W20" s="70" t="s">
        <v>155</v>
      </c>
      <c r="X20" s="79" t="s">
        <v>193</v>
      </c>
      <c r="Y20" s="7"/>
    </row>
    <row r="21" spans="1:25" ht="30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39" t="s">
        <v>66</v>
      </c>
      <c r="O21" s="42" t="s">
        <v>67</v>
      </c>
      <c r="P21" s="41" t="s">
        <v>199</v>
      </c>
      <c r="Q21" s="41">
        <v>21</v>
      </c>
      <c r="R21" s="88" t="str">
        <f t="shared" si="0"/>
        <v>21 - 30</v>
      </c>
      <c r="S21" s="41" t="s">
        <v>98</v>
      </c>
      <c r="T21" s="42" t="s">
        <v>28</v>
      </c>
      <c r="U21" s="54" t="s">
        <v>110</v>
      </c>
      <c r="V21" s="71" t="s">
        <v>156</v>
      </c>
      <c r="W21" s="72" t="s">
        <v>157</v>
      </c>
      <c r="X21" s="79" t="s">
        <v>194</v>
      </c>
      <c r="Y21" s="7"/>
    </row>
    <row r="22" spans="1:25" ht="42.7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39" t="s">
        <v>68</v>
      </c>
      <c r="O22" s="42" t="s">
        <v>69</v>
      </c>
      <c r="P22" s="41" t="s">
        <v>199</v>
      </c>
      <c r="Q22" s="41">
        <v>29</v>
      </c>
      <c r="R22" s="88" t="str">
        <f t="shared" si="0"/>
        <v>21 - 30</v>
      </c>
      <c r="S22" s="41" t="s">
        <v>103</v>
      </c>
      <c r="T22" s="42" t="s">
        <v>28</v>
      </c>
      <c r="U22" s="54" t="s">
        <v>111</v>
      </c>
      <c r="V22" s="71" t="s">
        <v>158</v>
      </c>
      <c r="W22" s="70" t="s">
        <v>159</v>
      </c>
      <c r="X22" s="79" t="s">
        <v>195</v>
      </c>
      <c r="Y22" s="7"/>
    </row>
    <row r="23" spans="1:25" ht="30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39" t="s">
        <v>70</v>
      </c>
      <c r="O23" s="42" t="s">
        <v>71</v>
      </c>
      <c r="P23" s="41" t="s">
        <v>29</v>
      </c>
      <c r="Q23" s="41">
        <v>28</v>
      </c>
      <c r="R23" s="88" t="str">
        <f t="shared" si="0"/>
        <v>21 - 30</v>
      </c>
      <c r="S23" s="41" t="s">
        <v>89</v>
      </c>
      <c r="T23" s="42" t="s">
        <v>28</v>
      </c>
      <c r="U23" s="54" t="s">
        <v>112</v>
      </c>
      <c r="V23" s="73" t="s">
        <v>160</v>
      </c>
      <c r="W23" s="70" t="s">
        <v>161</v>
      </c>
      <c r="X23" s="79" t="s">
        <v>196</v>
      </c>
      <c r="Y23" s="7"/>
    </row>
    <row r="24" spans="1:25" ht="30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39" t="s">
        <v>72</v>
      </c>
      <c r="O24" s="42" t="s">
        <v>73</v>
      </c>
      <c r="P24" s="41" t="s">
        <v>29</v>
      </c>
      <c r="Q24" s="41">
        <v>33</v>
      </c>
      <c r="R24" s="88" t="str">
        <f t="shared" si="0"/>
        <v>31 - 40</v>
      </c>
      <c r="S24" s="41" t="s">
        <v>98</v>
      </c>
      <c r="T24" s="42" t="s">
        <v>28</v>
      </c>
      <c r="U24" s="54" t="s">
        <v>113</v>
      </c>
      <c r="V24" s="74" t="s">
        <v>162</v>
      </c>
      <c r="W24" s="70" t="s">
        <v>163</v>
      </c>
      <c r="X24" s="86"/>
      <c r="Y24" s="7"/>
    </row>
    <row r="25" spans="1:25" ht="30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39" t="s">
        <v>74</v>
      </c>
      <c r="O25" s="42" t="s">
        <v>75</v>
      </c>
      <c r="P25" s="41" t="s">
        <v>199</v>
      </c>
      <c r="Q25" s="41">
        <v>26</v>
      </c>
      <c r="R25" s="88" t="str">
        <f t="shared" si="0"/>
        <v>21 - 30</v>
      </c>
      <c r="S25" s="55" t="s">
        <v>89</v>
      </c>
      <c r="T25" s="42" t="s">
        <v>28</v>
      </c>
      <c r="U25" s="54" t="s">
        <v>114</v>
      </c>
      <c r="V25" s="71" t="s">
        <v>164</v>
      </c>
      <c r="W25" s="70" t="s">
        <v>165</v>
      </c>
      <c r="X25" s="79" t="s">
        <v>197</v>
      </c>
      <c r="Y25" s="7"/>
    </row>
    <row r="26" spans="1:25" ht="30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39" t="s">
        <v>76</v>
      </c>
      <c r="O26" s="43" t="s">
        <v>77</v>
      </c>
      <c r="P26" s="41" t="s">
        <v>199</v>
      </c>
      <c r="Q26" s="41">
        <v>26</v>
      </c>
      <c r="R26" s="88" t="str">
        <f t="shared" si="0"/>
        <v>21 - 30</v>
      </c>
      <c r="S26" s="55" t="s">
        <v>89</v>
      </c>
      <c r="T26" s="42" t="s">
        <v>28</v>
      </c>
      <c r="U26" s="54" t="s">
        <v>115</v>
      </c>
      <c r="V26" s="71" t="s">
        <v>166</v>
      </c>
      <c r="W26" s="70" t="s">
        <v>167</v>
      </c>
      <c r="X26" s="86"/>
      <c r="Y26" s="7"/>
    </row>
    <row r="27" spans="1:25" ht="30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39" t="s">
        <v>78</v>
      </c>
      <c r="O27" s="43" t="s">
        <v>79</v>
      </c>
      <c r="P27" s="41" t="s">
        <v>29</v>
      </c>
      <c r="Q27" s="41">
        <v>49</v>
      </c>
      <c r="R27" s="88" t="str">
        <f t="shared" si="0"/>
        <v>41 - 50</v>
      </c>
      <c r="S27" s="41" t="s">
        <v>98</v>
      </c>
      <c r="T27" s="43" t="s">
        <v>28</v>
      </c>
      <c r="U27" s="54" t="s">
        <v>112</v>
      </c>
      <c r="V27" s="71" t="s">
        <v>168</v>
      </c>
      <c r="W27" s="70" t="s">
        <v>169</v>
      </c>
      <c r="X27" s="86"/>
      <c r="Y27" s="7"/>
    </row>
    <row r="28" spans="1:25" ht="30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39" t="s">
        <v>80</v>
      </c>
      <c r="O28" s="43" t="s">
        <v>81</v>
      </c>
      <c r="P28" s="41" t="s">
        <v>199</v>
      </c>
      <c r="Q28" s="41">
        <v>25</v>
      </c>
      <c r="R28" s="88" t="str">
        <f t="shared" si="0"/>
        <v>21 - 30</v>
      </c>
      <c r="S28" s="41" t="s">
        <v>89</v>
      </c>
      <c r="T28" s="43" t="s">
        <v>28</v>
      </c>
      <c r="U28" s="54" t="s">
        <v>116</v>
      </c>
      <c r="V28" s="71" t="s">
        <v>170</v>
      </c>
      <c r="W28" s="70" t="s">
        <v>171</v>
      </c>
      <c r="X28" s="70" t="s">
        <v>171</v>
      </c>
      <c r="Y28" s="7"/>
    </row>
    <row r="29" spans="1:25" ht="7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39" t="s">
        <v>82</v>
      </c>
      <c r="O29" s="43" t="s">
        <v>83</v>
      </c>
      <c r="P29" s="41" t="s">
        <v>29</v>
      </c>
      <c r="Q29" s="41">
        <v>37</v>
      </c>
      <c r="R29" s="88" t="str">
        <f t="shared" si="0"/>
        <v>31 - 40</v>
      </c>
      <c r="S29" s="41" t="s">
        <v>103</v>
      </c>
      <c r="T29" s="43" t="s">
        <v>28</v>
      </c>
      <c r="U29" s="54" t="s">
        <v>117</v>
      </c>
      <c r="V29" s="74" t="s">
        <v>172</v>
      </c>
      <c r="W29" s="70" t="s">
        <v>173</v>
      </c>
      <c r="X29" s="70" t="s">
        <v>198</v>
      </c>
      <c r="Y29" s="7"/>
    </row>
    <row r="30" spans="1:25" ht="60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39" t="s">
        <v>84</v>
      </c>
      <c r="O30" s="43" t="s">
        <v>85</v>
      </c>
      <c r="P30" s="41" t="s">
        <v>199</v>
      </c>
      <c r="Q30" s="41">
        <v>47</v>
      </c>
      <c r="R30" s="88" t="str">
        <f t="shared" si="0"/>
        <v>41 - 50</v>
      </c>
      <c r="S30" s="41" t="s">
        <v>89</v>
      </c>
      <c r="T30" s="43" t="s">
        <v>28</v>
      </c>
      <c r="U30" s="54" t="s">
        <v>118</v>
      </c>
      <c r="V30" s="71" t="s">
        <v>174</v>
      </c>
      <c r="W30" s="70" t="s">
        <v>175</v>
      </c>
      <c r="X30" s="70" t="s">
        <v>175</v>
      </c>
      <c r="Y30" s="7"/>
    </row>
    <row r="31" spans="1:25" ht="45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44" t="s">
        <v>86</v>
      </c>
      <c r="O31" s="45" t="s">
        <v>87</v>
      </c>
      <c r="P31" s="46" t="s">
        <v>29</v>
      </c>
      <c r="Q31" s="46">
        <v>49</v>
      </c>
      <c r="R31" s="88" t="str">
        <f t="shared" si="0"/>
        <v>41 - 50</v>
      </c>
      <c r="S31" s="46" t="s">
        <v>89</v>
      </c>
      <c r="T31" s="45" t="s">
        <v>28</v>
      </c>
      <c r="U31" s="56" t="s">
        <v>107</v>
      </c>
      <c r="V31" s="75" t="s">
        <v>176</v>
      </c>
      <c r="W31" s="76" t="s">
        <v>177</v>
      </c>
      <c r="X31" s="87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7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hyperlinks>
    <hyperlink ref="X25" r:id="rId1"/>
    <hyperlink ref="X5" r:id="rId2"/>
    <hyperlink ref="X7" r:id="rId3"/>
    <hyperlink ref="X15" r:id="rId4"/>
    <hyperlink ref="X11" r:id="rId5"/>
    <hyperlink ref="X16" r:id="rId6"/>
    <hyperlink ref="X19" r:id="rId7"/>
    <hyperlink ref="X20" r:id="rId8"/>
    <hyperlink ref="X21" r:id="rId9"/>
    <hyperlink ref="X13" r:id="rId10"/>
    <hyperlink ref="X8" r:id="rId11"/>
    <hyperlink ref="X18" r:id="rId12"/>
    <hyperlink ref="X14" r:id="rId13"/>
    <hyperlink ref="X23" r:id="rId14"/>
    <hyperlink ref="X22" r:id="rId15"/>
    <hyperlink ref="X6" r:id="rId16"/>
  </hyperlinks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2016-10-05T04:36:38Z</dcterms:modified>
  <dc:language>en-US</dc:language>
</cp:coreProperties>
</file>