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 s="1"/>
  <c r="Q103" i="1"/>
  <c r="R103" i="1"/>
  <c r="Q104" i="1"/>
  <c r="R104" i="1"/>
  <c r="Q105" i="1"/>
  <c r="R105" i="1" s="1"/>
  <c r="Q106" i="1"/>
  <c r="R106" i="1" s="1"/>
  <c r="Q107" i="1"/>
  <c r="R107" i="1"/>
  <c r="Q108" i="1"/>
  <c r="R108" i="1"/>
  <c r="Q109" i="1"/>
  <c r="R109" i="1"/>
  <c r="Q110" i="1"/>
  <c r="R110" i="1" s="1"/>
  <c r="Q111" i="1"/>
  <c r="R111" i="1"/>
  <c r="Q112" i="1"/>
  <c r="R112" i="1"/>
  <c r="Q113" i="1"/>
  <c r="R113" i="1" s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 s="1"/>
  <c r="Q123" i="1"/>
  <c r="R123" i="1"/>
  <c r="Q124" i="1"/>
  <c r="R124" i="1" s="1"/>
  <c r="Q125" i="1"/>
  <c r="R125" i="1"/>
  <c r="Q126" i="1"/>
  <c r="R126" i="1" s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Q2" i="1"/>
  <c r="R2" i="1" s="1"/>
</calcChain>
</file>

<file path=xl/sharedStrings.xml><?xml version="1.0" encoding="utf-8"?>
<sst xmlns="http://schemas.openxmlformats.org/spreadsheetml/2006/main" count="2264" uniqueCount="962">
  <si>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</si>
  <si>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</si>
  <si>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</si>
  <si>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</si>
  <si>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</si>
  <si>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</si>
  <si>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</si>
  <si>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</si>
  <si>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</si>
  <si>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</si>
  <si>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</si>
  <si>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</si>
  <si>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</si>
  <si>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</si>
  <si>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</si>
  <si>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</si>
  <si>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</si>
  <si>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</si>
  <si>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</si>
  <si>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</si>
  <si>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</si>
  <si>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</si>
  <si>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</si>
  <si>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</si>
  <si>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</si>
  <si>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</si>
  <si>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Juriah</t>
  </si>
  <si>
    <t>Bentang Dalam, 16 April 1992</t>
  </si>
  <si>
    <t>Widya Pratiwi</t>
  </si>
  <si>
    <t>Medan,  05 Juni 1993</t>
  </si>
  <si>
    <t>Sri Mulyani</t>
  </si>
  <si>
    <t>Panipahan, 24 Desember 1993</t>
  </si>
  <si>
    <t>Nur Lena Z Lubis</t>
  </si>
  <si>
    <t>Pasar Ujung Batu, 10 Mei 1993</t>
  </si>
  <si>
    <t>Sri Utari</t>
  </si>
  <si>
    <t>Sei Kebara, 16 Apri 1993</t>
  </si>
  <si>
    <t>Ermita Sary</t>
  </si>
  <si>
    <t>Sepadan, 28 Maret</t>
  </si>
  <si>
    <t>Yunita</t>
  </si>
  <si>
    <t>Medan, 22 Juni 1992</t>
  </si>
  <si>
    <t>Desi Depi Ayu Rambe</t>
  </si>
  <si>
    <t>Padang Laut, 04 Mei 1993</t>
  </si>
  <si>
    <t>Nurkhaimah Sidabutar</t>
  </si>
  <si>
    <t>Medan, 19 November 1993</t>
  </si>
  <si>
    <t>Widuri Eka Putri</t>
  </si>
  <si>
    <t>Medan, 31 Oktober 1993</t>
  </si>
  <si>
    <t>Rhilla Rosallyani</t>
  </si>
  <si>
    <t>Jakarta, 31 Januari 1993</t>
  </si>
  <si>
    <t>Poppy Anggraini Yusuf</t>
  </si>
  <si>
    <t>Tanjung Balai, 11 Agustus 1993</t>
  </si>
  <si>
    <t xml:space="preserve">Riska Hafifah </t>
  </si>
  <si>
    <t>Tebing Tinggi, 31 Oktober 1993</t>
  </si>
  <si>
    <t xml:space="preserve">Sri Tya Fahrunnisa </t>
  </si>
  <si>
    <t>Sipispis, 10 Desember 1993</t>
  </si>
  <si>
    <t xml:space="preserve">Fitry Hakimi </t>
  </si>
  <si>
    <t>Aek Kanopan, 01 April 1994</t>
  </si>
  <si>
    <t xml:space="preserve">Agustin Wahyuningsih </t>
  </si>
  <si>
    <t>Bekasi, 29 Agustus 1993</t>
  </si>
  <si>
    <t>Nurul Lailan</t>
  </si>
  <si>
    <t>P. Brandan, 15 September 1992</t>
  </si>
  <si>
    <t>Eka Syahfitri</t>
  </si>
  <si>
    <t>Kp. Lalang 7 November 1993</t>
  </si>
  <si>
    <t>Sari Fadillah</t>
  </si>
  <si>
    <t>Dsn Mandiri, 20 Juni 1993</t>
  </si>
  <si>
    <t>Annisa Putri</t>
  </si>
  <si>
    <t>Medan, 15 September 1993</t>
  </si>
  <si>
    <t>Windy Nata Lubis</t>
  </si>
  <si>
    <t>B.Lampung 11 Juli 1992</t>
  </si>
  <si>
    <t xml:space="preserve">Khusnul Khatimah </t>
  </si>
  <si>
    <t>Aceh, 22 Agustus 1993</t>
  </si>
  <si>
    <t>Tuty Pratiwi</t>
  </si>
  <si>
    <t>Kanopan Ulu, 22 Oktober 1992</t>
  </si>
  <si>
    <t xml:space="preserve">Liza Hartati Gaja </t>
  </si>
  <si>
    <t>Aek Rogas, 15 Juni 1991</t>
  </si>
  <si>
    <t xml:space="preserve">Seri Anita </t>
  </si>
  <si>
    <t>Rao Vao  15 Januari 1992</t>
  </si>
  <si>
    <t>Mirna Wani Danlay</t>
  </si>
  <si>
    <t>Sosa, 08 Agustus 1992</t>
  </si>
  <si>
    <t>Asry Maisyarah</t>
  </si>
  <si>
    <t>RP. Mandoge, 16 November 1993</t>
  </si>
  <si>
    <t>Winda Astika</t>
  </si>
  <si>
    <t>Medan, 25 Agustus 1993</t>
  </si>
  <si>
    <t>Sri Dewi Masrurah Tj.</t>
  </si>
  <si>
    <t>Sibolga, 15 Maret 1993</t>
  </si>
  <si>
    <t>Ully Syahfitri Sitorus</t>
  </si>
  <si>
    <t>Sei Daun, 12 April 1993</t>
  </si>
  <si>
    <t>Fachry Handani Harahap</t>
  </si>
  <si>
    <t>Medan, 01 Oktober 1992</t>
  </si>
  <si>
    <t>Herry Safrizal</t>
  </si>
  <si>
    <t>Sibolga, 29 Maret 1993</t>
  </si>
  <si>
    <t>Joy Malda Pane</t>
  </si>
  <si>
    <t>Medan, 13 Mei 1994</t>
  </si>
  <si>
    <t>Nurul Aini</t>
  </si>
  <si>
    <t>Suka Damai, 10 Juni 1993</t>
  </si>
  <si>
    <t>Nurul Hakiki</t>
  </si>
  <si>
    <t>Bah-Jambi, 14 Februari 1994</t>
  </si>
  <si>
    <t>Claudia Chintya B</t>
  </si>
  <si>
    <t>Rantau, 19 maret 1993</t>
  </si>
  <si>
    <t>Winda Adria</t>
  </si>
  <si>
    <t>Medan, 01 Oktober 1993</t>
  </si>
  <si>
    <t xml:space="preserve">Tri Anggi Sapriani </t>
  </si>
  <si>
    <t>Lantasan Lama, 07 Juni 1993</t>
  </si>
  <si>
    <t>Nikki Haqidah N. S</t>
  </si>
  <si>
    <t>Medan, 13 Oktober 1993</t>
  </si>
  <si>
    <t>Hanisah Fitri Harahap</t>
  </si>
  <si>
    <t>Tebing Tinggi, 31 Desember 1992</t>
  </si>
  <si>
    <t>Qari Soraya H. Ritonga</t>
  </si>
  <si>
    <t>RantauPrapat, 16 Agustus 1993</t>
  </si>
  <si>
    <t>Rizka Oktavina Putri</t>
  </si>
  <si>
    <t xml:space="preserve">M. Imam Nawawi </t>
  </si>
  <si>
    <t>Medan, 14 Desember 1993</t>
  </si>
  <si>
    <t>Kahar Karya Harahap</t>
  </si>
  <si>
    <t>Medan,  23 Juli 1993</t>
  </si>
  <si>
    <t>Gomez Ricardo</t>
  </si>
  <si>
    <t>Medan, 27 Juli 1993</t>
  </si>
  <si>
    <t>Intan Br. Perangin-angin</t>
  </si>
  <si>
    <t>Bandar Senembah, 27 Oktober 1993</t>
  </si>
  <si>
    <t xml:space="preserve">Gebby Wandani Larasati </t>
  </si>
  <si>
    <t>Medan, 27 Agustus 1993</t>
  </si>
  <si>
    <t>Weni</t>
  </si>
  <si>
    <t>Siti Asnita Hutagaol</t>
  </si>
  <si>
    <t>Membang Muda, 25 September 1992</t>
  </si>
  <si>
    <t>Nurul Izzah Lubis</t>
  </si>
  <si>
    <t>Brunei Darussalam, 05 Maret 1993</t>
  </si>
  <si>
    <t>Afrida Afriyani Harahap</t>
  </si>
  <si>
    <t>Siburu-biru, 17 Juli 1993</t>
  </si>
  <si>
    <t xml:space="preserve">Umi  Mahviroh </t>
  </si>
  <si>
    <t>Belawan, 04 Mei 1993</t>
  </si>
  <si>
    <t xml:space="preserve">Dika Afrilda Yeni </t>
  </si>
  <si>
    <t>Blangkejeren, 5 April 1993</t>
  </si>
  <si>
    <t>Rapidayana</t>
  </si>
  <si>
    <t>Kutapanjang, 9 Oktober 1992</t>
  </si>
  <si>
    <t>Arini Septiyana</t>
  </si>
  <si>
    <t>Desapon, 1 September 1993</t>
  </si>
  <si>
    <t>Aulia Rizqy Aflah</t>
  </si>
  <si>
    <t>Medan, 26 Januari 1993</t>
  </si>
  <si>
    <t>Kanti Sugiarti</t>
  </si>
  <si>
    <t>Banyumas, 25 Mei 1993</t>
  </si>
  <si>
    <t>Siti Romdhiyah</t>
  </si>
  <si>
    <t>Bukit Harapan, 19 Maret 1993</t>
  </si>
  <si>
    <t>Ela Gusnita</t>
  </si>
  <si>
    <t>PANDUMAN,28 AGUSTUS 1992</t>
  </si>
  <si>
    <t>Selly Sri Hastiti</t>
  </si>
  <si>
    <t>Medan, 1 Maret 1994</t>
  </si>
  <si>
    <t>Tia Riski Putri</t>
  </si>
  <si>
    <t>Medan, 15 Mei 1993</t>
  </si>
  <si>
    <t>Suci Listia Novrita</t>
  </si>
  <si>
    <t>T. Tinggi, 27 November 1992</t>
  </si>
  <si>
    <t xml:space="preserve">Marini </t>
  </si>
  <si>
    <t>Medan, 5 Juni 1993</t>
  </si>
  <si>
    <t xml:space="preserve">Ristia Tanti </t>
  </si>
  <si>
    <t>Medan, 9 Desember 1993</t>
  </si>
  <si>
    <t>Ulfa Sari Dewi</t>
  </si>
  <si>
    <t>Medan, 6 Oktober 1993</t>
  </si>
  <si>
    <t>Ummi Siti Badriah</t>
  </si>
  <si>
    <t>Penyabungan, 9 Mei 1992</t>
  </si>
  <si>
    <t xml:space="preserve">Tri Atriana </t>
  </si>
  <si>
    <t>Medan, 23 Juni 1993</t>
  </si>
  <si>
    <t>Nurul Rizky Ananda D</t>
  </si>
  <si>
    <t>Medan, 13 Januari 1994</t>
  </si>
  <si>
    <t>Ade Zulfa K. Harahap</t>
  </si>
  <si>
    <t>Bintang Meriah, 8 Juni 1993</t>
  </si>
  <si>
    <t>Hariyani</t>
  </si>
  <si>
    <t>Sengon Sari, 14 Mei 1993</t>
  </si>
  <si>
    <t>Aksari Triana</t>
  </si>
  <si>
    <t>MEDAN,07 - 10 - 1993</t>
  </si>
  <si>
    <t xml:space="preserve">Arini Ashifa Nasution </t>
  </si>
  <si>
    <t xml:space="preserve">Wahyu Rezky Agustina  </t>
  </si>
  <si>
    <t>MEDAN,27 AGUSTUS 1992</t>
  </si>
  <si>
    <t xml:space="preserve">Fitria Dewi </t>
  </si>
  <si>
    <t>MEDAN 26 MARET 1993</t>
  </si>
  <si>
    <t>Nanda Febriany</t>
  </si>
  <si>
    <t xml:space="preserve">Mona Ariska </t>
  </si>
  <si>
    <t>BLANG PIDIE, 19 MARET 1993</t>
  </si>
  <si>
    <t xml:space="preserve">Sarifah Nur. M </t>
  </si>
  <si>
    <t>BLANG PIDIE, 23 MARET 1993</t>
  </si>
  <si>
    <t>Annum Rohaya</t>
  </si>
  <si>
    <t>SIMPANG SORDANG,03-04-1992</t>
  </si>
  <si>
    <t xml:space="preserve">Evi Hariani </t>
  </si>
  <si>
    <t>AEK BANGE,02 APRIL 1993</t>
  </si>
  <si>
    <t xml:space="preserve">Srilina </t>
  </si>
  <si>
    <t>JATUHAN GALOK,31-10-1993</t>
  </si>
  <si>
    <t xml:space="preserve">Suhartini Simargolang </t>
  </si>
  <si>
    <t>KISARAN,09 OKTOBER 1993</t>
  </si>
  <si>
    <t>Indah Komalasari Y.</t>
  </si>
  <si>
    <t>MEDAN 26 SEPTEMBER 1993</t>
  </si>
  <si>
    <t xml:space="preserve">Nadia Anzany </t>
  </si>
  <si>
    <t xml:space="preserve">Nadya Trisna </t>
  </si>
  <si>
    <t>MEDAN,8 AGUSTUS 1993</t>
  </si>
  <si>
    <t>Rezki Rimadhani</t>
  </si>
  <si>
    <t>Junita Nurhidayati</t>
  </si>
  <si>
    <t>P.BRANDAN,28 JUNI 1993</t>
  </si>
  <si>
    <t>Dina Chairiah Rien</t>
  </si>
  <si>
    <t>ASAHAN.28 JANUARI 1994</t>
  </si>
  <si>
    <t>Rika Haria Ningsih</t>
  </si>
  <si>
    <t>SELAT BESAR,10 12 1992</t>
  </si>
  <si>
    <t>Dessi Pratiwi</t>
  </si>
  <si>
    <t>MEDAN 25 DESEMBER 1993</t>
  </si>
  <si>
    <t>Ayu Puspasari</t>
  </si>
  <si>
    <t>SEI PUTIH , 30 JUNY 1993</t>
  </si>
  <si>
    <t>Rika Handayani</t>
  </si>
  <si>
    <t>SIMPANG KANAN,27,09,1989</t>
  </si>
  <si>
    <t>Evi Pasaribu</t>
  </si>
  <si>
    <t>G,SITEMBER 23 12 1993</t>
  </si>
  <si>
    <t>Nurul Sani</t>
  </si>
  <si>
    <t>BALIMBING,12 JUNI 1993</t>
  </si>
  <si>
    <t>Aqbal Ansyari</t>
  </si>
  <si>
    <t>SIMP.4 23 AGUSTUS 1992</t>
  </si>
  <si>
    <t>Devie Gustina Hsb</t>
  </si>
  <si>
    <t>PSP,19 02 1992</t>
  </si>
  <si>
    <t>Isyah Agustina</t>
  </si>
  <si>
    <t>Belawan, 20 Agustus 1993</t>
  </si>
  <si>
    <t>Nasuha Aina</t>
  </si>
  <si>
    <t>KUALA LUMPUR,02 02 1993</t>
  </si>
  <si>
    <t>Sendika Kurniawan</t>
  </si>
  <si>
    <t>tj,balai 20 july 1993</t>
  </si>
  <si>
    <t>Mustafa Kholil</t>
  </si>
  <si>
    <t>SEI BAHARU 28 OKTOBER 1988</t>
  </si>
  <si>
    <t>Bachrol Ariadi</t>
  </si>
  <si>
    <t>ACEH,01 JANUARI 1992</t>
  </si>
  <si>
    <t>Cindy Ayu  Ningtias</t>
  </si>
  <si>
    <t xml:space="preserve"> Anita Jami'ah</t>
  </si>
  <si>
    <t>Sigambal,18 november 1993</t>
  </si>
  <si>
    <t xml:space="preserve">Hilman Nuari </t>
  </si>
  <si>
    <t>Bukit karya,3 november 1992</t>
  </si>
  <si>
    <t xml:space="preserve">Duwino Pita Sari </t>
  </si>
  <si>
    <t>Obi Tri Nova Harefa</t>
  </si>
  <si>
    <t xml:space="preserve">Bobby Arzunna </t>
  </si>
  <si>
    <t>medan, 01 desember 1993</t>
  </si>
  <si>
    <t xml:space="preserve">Aditya Surya Guntur </t>
  </si>
  <si>
    <t>medan, 25 - 11 - 1993</t>
  </si>
  <si>
    <t>Ilham Nurjaman</t>
  </si>
  <si>
    <t>bandung,23 - 12 - 1989</t>
  </si>
  <si>
    <t>Nurul Hafiz Lubis</t>
  </si>
  <si>
    <t>Wisnu Hadi Sugara</t>
  </si>
  <si>
    <t>binjai,07 oktober 1993</t>
  </si>
  <si>
    <t>Mhd. Fadhillah Hsb</t>
  </si>
  <si>
    <t>medan,29 april 1993</t>
  </si>
  <si>
    <t xml:space="preserve">M. Andriansyah Pranata </t>
  </si>
  <si>
    <t xml:space="preserve">Teguh Prasetyo </t>
  </si>
  <si>
    <t>medan 08 oktober 1993</t>
  </si>
  <si>
    <t>Gibran Hafiz Tagor Lbs</t>
  </si>
  <si>
    <t>medan,10 november 1993</t>
  </si>
  <si>
    <t xml:space="preserve">Yusfani Siregar </t>
  </si>
  <si>
    <t>pematang siantar 31 desember 1992</t>
  </si>
  <si>
    <t xml:space="preserve">Irma Rizky S.R. Harahap </t>
  </si>
  <si>
    <t>medan 29 september 1993</t>
  </si>
  <si>
    <t xml:space="preserve">Anggi Depribadi </t>
  </si>
  <si>
    <t>medan,4 desember 1993</t>
  </si>
  <si>
    <t xml:space="preserve">Ahmad Sopian </t>
  </si>
  <si>
    <t>B.pinanng,03-05-1990</t>
  </si>
  <si>
    <t xml:space="preserve">Dadi Nurhadi </t>
  </si>
  <si>
    <t>medan.14 juli 1992</t>
  </si>
  <si>
    <t xml:space="preserve">Try Fahmi Gunawan </t>
  </si>
  <si>
    <t>medan,15 juli 1993</t>
  </si>
  <si>
    <t xml:space="preserve">Ridho Ferari </t>
  </si>
  <si>
    <t xml:space="preserve">Suci Ramadani </t>
  </si>
  <si>
    <t>sumber jaya,27 februari 1992</t>
  </si>
  <si>
    <t xml:space="preserve">Sri Irawati </t>
  </si>
  <si>
    <t xml:space="preserve">Desy Ariani </t>
  </si>
  <si>
    <t>binjai,24 april 1994</t>
  </si>
  <si>
    <t xml:space="preserve">Nurul Manda Sari Tarigan </t>
  </si>
  <si>
    <t>Indah Sari Pratiwi</t>
  </si>
  <si>
    <t>medan, 20 oktober 1993</t>
  </si>
  <si>
    <t>Suci Wardani</t>
  </si>
  <si>
    <t>medan, 23 Januari 1993</t>
  </si>
  <si>
    <t>Nurul Intan Sari</t>
  </si>
  <si>
    <t>P.Siantar, 05 september 1993</t>
  </si>
  <si>
    <t>Adinda F. Al Humaira</t>
  </si>
  <si>
    <t>Sawit Seberang, 23 Agustus 1994</t>
  </si>
  <si>
    <t>Khairina Andarwati</t>
  </si>
  <si>
    <t>Tg.Gading, 18 Januari 1994</t>
  </si>
  <si>
    <t>Siti Kamaria</t>
  </si>
  <si>
    <t>Medan, 31 Juli 1993</t>
  </si>
  <si>
    <t>Dewi Anindito</t>
  </si>
  <si>
    <t>Kisaran, 22 September 1993</t>
  </si>
  <si>
    <t>Meilin Faradhita</t>
  </si>
  <si>
    <t>Bekiun, 9 September 1992</t>
  </si>
  <si>
    <t>Selvi Yunita</t>
  </si>
  <si>
    <t>Medan, 27 September 1992</t>
  </si>
  <si>
    <t>Ficka Febriyani</t>
  </si>
  <si>
    <t>Medan, 28 Februari 1993</t>
  </si>
  <si>
    <t>Fitriani</t>
  </si>
  <si>
    <t>Medan, 11 Maret 1993</t>
  </si>
  <si>
    <t>Iis Liza Roswina</t>
  </si>
  <si>
    <t>Bp. Mandoge, 11 November 1994</t>
  </si>
  <si>
    <t>Maya Anggraini</t>
  </si>
  <si>
    <t>Medan, 5 Maret 1993</t>
  </si>
  <si>
    <t>Ade Hardiyanti</t>
  </si>
  <si>
    <t>Medan, 5 Mei 1993</t>
  </si>
  <si>
    <t>Desi Handayani</t>
  </si>
  <si>
    <t>Medan, 04 Juli 1992</t>
  </si>
  <si>
    <t>Dian Ratna Sari</t>
  </si>
  <si>
    <t>pematang siantar 18 Sept 1993</t>
  </si>
  <si>
    <t>Lisa Rahayu</t>
  </si>
  <si>
    <t>Riau, 18 Desember 1993</t>
  </si>
  <si>
    <t>Nurin Gunawati</t>
  </si>
  <si>
    <t>Sidorukun, 31 Agustus 1992</t>
  </si>
  <si>
    <t>Zunnatun Nisa'</t>
  </si>
  <si>
    <t>Medan, 06 Juli 1992</t>
  </si>
  <si>
    <t>Febriyanti</t>
  </si>
  <si>
    <t>Medan, 3 Pebruari 1993</t>
  </si>
  <si>
    <t>Ratna Dewi</t>
  </si>
  <si>
    <t>Simpang Bahagia, 16 Des 1992</t>
  </si>
  <si>
    <t>Nur Sabitah</t>
  </si>
  <si>
    <t>Tabik Tuan , 12 Agustus 1993</t>
  </si>
  <si>
    <t>Hazlina Merdeka Putri</t>
  </si>
  <si>
    <t>Binjai, 17 Agustus 1993</t>
  </si>
  <si>
    <t>Novria Ningsih</t>
  </si>
  <si>
    <t>Tebing Tinggi, 1 November 1993</t>
  </si>
  <si>
    <t>Eva Kartika Sari</t>
  </si>
  <si>
    <t>Medan, 28 April 1993</t>
  </si>
  <si>
    <t>Ryan Dwi Pradana</t>
  </si>
  <si>
    <t>Tembung, 20 April 1993</t>
  </si>
  <si>
    <t>Fahri Syahputra</t>
  </si>
  <si>
    <t>Medan, 19 Maret 1994</t>
  </si>
  <si>
    <t>Mulkan Hasanuddin</t>
  </si>
  <si>
    <t>Sei Nangka, 05 Agustus 1991</t>
  </si>
  <si>
    <t>M. Ardiansyah Daulay</t>
  </si>
  <si>
    <t>Surabaya, 21 Pebruari 1991</t>
  </si>
  <si>
    <t>Wendriadi</t>
  </si>
  <si>
    <t>Galugua, 29 Juni 1989</t>
  </si>
  <si>
    <t xml:space="preserve">Ayu Cahya Ningrum </t>
  </si>
  <si>
    <t>Desa. Sena Dsn. V Bt. Kuis, 06 September 1993</t>
  </si>
  <si>
    <t>Mahyudin Sirait</t>
  </si>
  <si>
    <t>Kisaran, 25 Oktobe 1990</t>
  </si>
  <si>
    <t>Reza Fahlevi</t>
  </si>
  <si>
    <t>Vina Lucyana Rahmadhani</t>
  </si>
  <si>
    <t>Sibolga, 16 Maret 1992</t>
  </si>
  <si>
    <t>Khairun Prastono</t>
  </si>
  <si>
    <t>Gobah, 26 April 1994</t>
  </si>
  <si>
    <t>Dharma Sugito</t>
  </si>
  <si>
    <t>Medan, 26 Januari 1994</t>
  </si>
  <si>
    <t>Igalas J.L Siregar</t>
  </si>
  <si>
    <t>Medan, 16 Januari 1994</t>
  </si>
  <si>
    <t>Dio Ananda Ritonga</t>
  </si>
  <si>
    <t>Medan, 02 Mei 1993</t>
  </si>
  <si>
    <t>Dandi</t>
  </si>
  <si>
    <t>Medan, 13 Agustus 1994</t>
  </si>
  <si>
    <t>Reza</t>
  </si>
  <si>
    <t>Kiki Hadiyanto</t>
  </si>
  <si>
    <t>Medan, 11 Juni 1992</t>
  </si>
  <si>
    <t>Romi</t>
  </si>
  <si>
    <t>Medn, 17 Agustus 1993</t>
  </si>
  <si>
    <t xml:space="preserve">Andika </t>
  </si>
  <si>
    <t>Medan, 14 Maret 1993</t>
  </si>
  <si>
    <t xml:space="preserve">Deni Sahputra </t>
  </si>
  <si>
    <t>L. Pakam, 03 Desember 1993</t>
  </si>
  <si>
    <t xml:space="preserve">Yoki Rasaki Syam </t>
  </si>
  <si>
    <t>Medan, 14 APRIL 1994</t>
  </si>
  <si>
    <t xml:space="preserve">Mariadi </t>
  </si>
  <si>
    <t>Karang Gading, Lab. Deli 09 April 1994</t>
  </si>
  <si>
    <t>M. Alwy Purnama</t>
  </si>
  <si>
    <t>Bagan Batu, 15 Pebruari 1992</t>
  </si>
  <si>
    <t>Ardiansyah Ginting</t>
  </si>
  <si>
    <t>Medan, 17 Oktober 1993</t>
  </si>
  <si>
    <t>M. Yusuf Parlindungan P.</t>
  </si>
  <si>
    <t>Tg. Pura, 24 Oktober 1993</t>
  </si>
  <si>
    <t>Ahmad Rizki Irwandi Nst</t>
  </si>
  <si>
    <t>Medan, 25 Januari 1993</t>
  </si>
  <si>
    <t>Henni Riska Sari</t>
  </si>
  <si>
    <t>Aceh Tamiang, Rantau 27 September 1993</t>
  </si>
  <si>
    <t>Warhamni Purnama Sari</t>
  </si>
  <si>
    <t>Medan, 04 Januari 1993</t>
  </si>
  <si>
    <t>Afridah Yani Lubis</t>
  </si>
  <si>
    <t>Sei Baruhur, 07 April 1993</t>
  </si>
  <si>
    <t>Sara Yani Gultom</t>
  </si>
  <si>
    <t>Aek Kanopan, 11 Januari 1994</t>
  </si>
  <si>
    <t>Fitriyah Nur Hasibuan</t>
  </si>
  <si>
    <t>Aek Kanopan, 12 April 1993</t>
  </si>
  <si>
    <t>Efrinsyah</t>
  </si>
  <si>
    <t>Sabungan, 01 April 1992</t>
  </si>
  <si>
    <t>Iis Afriyanti</t>
  </si>
  <si>
    <t>Simpang, 15 Pebruari 1992</t>
  </si>
  <si>
    <t>Dzulhiffah Ayu Nadhlani</t>
  </si>
  <si>
    <t>Medan, 23 Mei 1993</t>
  </si>
  <si>
    <t xml:space="preserve">Heriando </t>
  </si>
  <si>
    <t>Batu Ajo, 26 Maret 1993</t>
  </si>
  <si>
    <t>Chairunnisa Fatma</t>
  </si>
  <si>
    <t>Medan, 22 September 1993</t>
  </si>
  <si>
    <t>Maylasari</t>
  </si>
  <si>
    <t>Kota Pinang, 13 Mei 1992</t>
  </si>
  <si>
    <t xml:space="preserve">Wicha Mandrova </t>
  </si>
  <si>
    <t>Tj. Balai, 11 Oktober 1992</t>
  </si>
  <si>
    <t>Nurul Afla'ah Hidayah</t>
  </si>
  <si>
    <t>Blankahan, 21 September 1994</t>
  </si>
  <si>
    <t>Ayunita Eka Susanti</t>
  </si>
  <si>
    <t>Bengkulu, 09 Jnuari 1993</t>
  </si>
  <si>
    <t>Lany Marina Harahap</t>
  </si>
  <si>
    <t>Padangsidimpuan, 28 Agustus 1992</t>
  </si>
  <si>
    <t>Chandra Utama Ritonga</t>
  </si>
  <si>
    <t>Batu Ajo, 17 Mei 1992</t>
  </si>
  <si>
    <t>Putri Ramadani</t>
  </si>
  <si>
    <t>Medan, 28 Pebruari 1994</t>
  </si>
  <si>
    <t>Iftah Wulandari Antasia</t>
  </si>
  <si>
    <t>Kota Pinang, 15 Januari 1994</t>
  </si>
  <si>
    <t xml:space="preserve">Yavi Hanina </t>
  </si>
  <si>
    <t>Langsa, 18 Agustus 1993</t>
  </si>
  <si>
    <t>Indra Khair Purba</t>
  </si>
  <si>
    <t>Marihat Tengah,23 Mei 1992</t>
  </si>
  <si>
    <t>Widini Ardiyanti Lubis</t>
  </si>
  <si>
    <t>Indrapura, Tanah Tinggi Dsn III , 29 Mei 1994</t>
  </si>
  <si>
    <t>M. Prayoga Aldino</t>
  </si>
  <si>
    <t>Medan, 06 Desember 1995</t>
  </si>
  <si>
    <t>Tika Febrianti</t>
  </si>
  <si>
    <t>Tebing Tinggi, 11 Pebruari 1992</t>
  </si>
  <si>
    <t>Adil Syah Putra Lase</t>
  </si>
  <si>
    <t>Teluk Dalam, 04 Pebruari 1992</t>
  </si>
  <si>
    <t>Yulio Teguh Prasetia</t>
  </si>
  <si>
    <t>Bukit Harapan, Aceh Singkil 22 Juli 1993</t>
  </si>
  <si>
    <t>Siti Adawiyah Batubara</t>
  </si>
  <si>
    <t>Debby Ana Pratami</t>
  </si>
  <si>
    <t>Nurul Haryaty</t>
  </si>
  <si>
    <t>Indah Sari</t>
  </si>
  <si>
    <t>Karang Anyar, 20 Juni 1995</t>
  </si>
  <si>
    <t>Wilhelmina</t>
  </si>
  <si>
    <t>Medan, 20 Juli 1995</t>
  </si>
  <si>
    <t>Fika Ardiana Putri</t>
  </si>
  <si>
    <t>Medan, 27 Juli 1995</t>
  </si>
  <si>
    <t xml:space="preserve">Dewi Mustika </t>
  </si>
  <si>
    <t>Bis II, 14 September 1994</t>
  </si>
  <si>
    <t>Ismawija Yanti</t>
  </si>
  <si>
    <t>Sidomulyo, 07 Nopember 1994</t>
  </si>
  <si>
    <t>Dwi Novita Sari</t>
  </si>
  <si>
    <t>Bis  II, 04 November 1995</t>
  </si>
  <si>
    <t>Trias Windi Agustina</t>
  </si>
  <si>
    <t>Gunung Bayu, 03 Agustus 1995</t>
  </si>
  <si>
    <t>Lili Suriyani</t>
  </si>
  <si>
    <t>Sei Rampah, 14 April 1994</t>
  </si>
  <si>
    <t xml:space="preserve">Anggun Intan Prasuci </t>
  </si>
  <si>
    <t>Sei Mangkei, 07 Mei 1995</t>
  </si>
  <si>
    <t xml:space="preserve">Sariandi </t>
  </si>
  <si>
    <t>Terangun, 05 November 1992</t>
  </si>
  <si>
    <t>Ade Sastra A. Batubara</t>
  </si>
  <si>
    <t>Aekpining, 22 Agustus 1993</t>
  </si>
  <si>
    <t xml:space="preserve">Ahmad Saleh Hasibuan </t>
  </si>
  <si>
    <t>Sihiuk, 28 Agustus 1992</t>
  </si>
  <si>
    <t xml:space="preserve">Andika Soehendro Putera </t>
  </si>
  <si>
    <t xml:space="preserve"> Bunut, 24 September 1993</t>
  </si>
  <si>
    <t xml:space="preserve">Yulia Sabrina </t>
  </si>
  <si>
    <t>Medan, 01 Maret 1993</t>
  </si>
  <si>
    <t>Desi Alisnawati</t>
  </si>
  <si>
    <t>Medan, 07 Desember 1993</t>
  </si>
  <si>
    <t>Wira Rahmadhani</t>
  </si>
  <si>
    <t>Labuhan Bilik, 24 Februari 1993</t>
  </si>
  <si>
    <t xml:space="preserve">Allia Irmadhani </t>
  </si>
  <si>
    <t>Jambi, 9 Februari 1994</t>
  </si>
  <si>
    <t xml:space="preserve">Cut Nur Aisyah Lestari </t>
  </si>
  <si>
    <t>Mayang Ratih Gusti</t>
  </si>
  <si>
    <t>Atd II Laras, 11 Mei 1993</t>
  </si>
  <si>
    <t>Ria Anggraini</t>
  </si>
  <si>
    <t>Medan, 06 Desember 1993</t>
  </si>
  <si>
    <t>Mutiara Purnama Dewi</t>
  </si>
  <si>
    <t>Serang, 12 November 1993</t>
  </si>
  <si>
    <t>Isman Wirahadi</t>
  </si>
  <si>
    <t>Medan, 22 Februari 1993</t>
  </si>
  <si>
    <t xml:space="preserve">Indah Pratiwi </t>
  </si>
  <si>
    <t>kp.jawa 25 - 06 - 1993</t>
  </si>
  <si>
    <t xml:space="preserve">Rahima Safitri </t>
  </si>
  <si>
    <t xml:space="preserve">medan,24 maret 1994 </t>
  </si>
  <si>
    <t xml:space="preserve">Tri Megawati </t>
  </si>
  <si>
    <t>t.tinggi,10 oktober 1993</t>
  </si>
  <si>
    <t>Muhammad Ridwan</t>
  </si>
  <si>
    <t xml:space="preserve">Tria Ramadhani </t>
  </si>
  <si>
    <t>karang rejo</t>
  </si>
  <si>
    <t>Nopa Lestari Ritonga</t>
  </si>
  <si>
    <t>siamporik dolok 25 desember 1992</t>
  </si>
  <si>
    <t>Novia Ratna Sari Tanjung</t>
  </si>
  <si>
    <t>sibolga,  t5 januari 1994</t>
  </si>
  <si>
    <t>Marini</t>
  </si>
  <si>
    <t>binjai,1 november 1992</t>
  </si>
  <si>
    <t xml:space="preserve">Tya Wulandari </t>
  </si>
  <si>
    <t>desa lalang, 06 juni 1993</t>
  </si>
  <si>
    <t>Hasanul Ihsan</t>
  </si>
  <si>
    <t>medan,20 januari 1993</t>
  </si>
  <si>
    <t>Agung Prasetiyo</t>
  </si>
  <si>
    <t>tebing tinggi 03 november 1993</t>
  </si>
  <si>
    <t>Agustiansyah</t>
  </si>
  <si>
    <t>tebing tinggi 17 agustus 1992</t>
  </si>
  <si>
    <t>Muhammad Julpan</t>
  </si>
  <si>
    <t>bandar betsy 1 november 1993</t>
  </si>
  <si>
    <t>Riza Mardiansyah</t>
  </si>
  <si>
    <t>padang sidempuan, 01 july 1993</t>
  </si>
  <si>
    <t>Fauzan Fakhriza Nasution</t>
  </si>
  <si>
    <t>medan,23 juni 1994</t>
  </si>
  <si>
    <t>Tomy Perisa</t>
  </si>
  <si>
    <t>penanggalan, 15 februari 1993</t>
  </si>
  <si>
    <t>Agung Pratama</t>
  </si>
  <si>
    <t>Nova Arya Pratiwi Purba</t>
  </si>
  <si>
    <t>p.raya, 25 november 1991</t>
  </si>
  <si>
    <t>M. Maulana</t>
  </si>
  <si>
    <t>medan 21 desember 1993</t>
  </si>
  <si>
    <t>Tria Anggraini</t>
  </si>
  <si>
    <t xml:space="preserve"> rantau prapat,4 agustus 1993</t>
  </si>
  <si>
    <t>Novita Anggriani</t>
  </si>
  <si>
    <t>sei meranti, 19 november 1993</t>
  </si>
  <si>
    <t>M. Fikri Adlani</t>
  </si>
  <si>
    <t>Agung Prayogi</t>
  </si>
  <si>
    <t>biankohan,07 november 1993</t>
  </si>
  <si>
    <t>Dikka Agus Syahputra</t>
  </si>
  <si>
    <t>medan, 19 sgustus 1993</t>
  </si>
  <si>
    <t>Budi Rahmadi</t>
  </si>
  <si>
    <t>medan,25 januari 1994</t>
  </si>
  <si>
    <t>Univ. Muhammadiyah Sumatera Utara</t>
  </si>
  <si>
    <t>Jl. Alfalah Raya, Medan, Sumut</t>
  </si>
  <si>
    <t>0878 1884 4481</t>
  </si>
  <si>
    <t>Jl. Mangaan I Link VIII No. 132 Mabar, Medan, Sumut</t>
  </si>
  <si>
    <t>0878 6741 3646</t>
  </si>
  <si>
    <t>Jl. Ampera Raya No. 68, Medan, Sumut</t>
  </si>
  <si>
    <t>0812 6956 7129</t>
  </si>
  <si>
    <t>Jl, Alfalah Raya No. 106, Medan, Sumut</t>
  </si>
  <si>
    <t>0853 7096 0612</t>
  </si>
  <si>
    <t>Jl, Yos Sudarso Glugur Kota Lr 9, Medan, Sumut</t>
  </si>
  <si>
    <t>0857 6382 3045</t>
  </si>
  <si>
    <t>Jl. Alpalah 4 No. 15, Medan, Sumut</t>
  </si>
  <si>
    <t>0852 0643 3220</t>
  </si>
  <si>
    <t>Jl. Aluminium Raya Kawat 1 No.169 Tg. Mulia, Medan, Sumut</t>
  </si>
  <si>
    <t>0857 6229 0554</t>
  </si>
  <si>
    <t>JL. HM Yamin Gg. Kemuning No.18, Medan, Sumut</t>
  </si>
  <si>
    <t>0852 6028 1763</t>
  </si>
  <si>
    <t>Jl. Pelajar Timur Gg. Melati No.14, Medan, Sumut</t>
  </si>
  <si>
    <t>0853 6092 4727</t>
  </si>
  <si>
    <t>Jl. Young Panah Hijau Gg. Kayu Sepang, Medan, Sumut</t>
  </si>
  <si>
    <t>0856 5805 5124</t>
  </si>
  <si>
    <t>Jl. Taman Setiabudi 1 Blok UU No. 31, Medan, Sumut</t>
  </si>
  <si>
    <t>0878 8148 9017</t>
  </si>
  <si>
    <t>Jl. Amal Luhur, Medan, Sumut</t>
  </si>
  <si>
    <t>0897 2872 009</t>
  </si>
  <si>
    <t>Jl. Singgamata No.42, Medan, Sumut</t>
  </si>
  <si>
    <t>0857 6061 4559</t>
  </si>
  <si>
    <t>Jl. Tangkul 1 No. 7 A, Medan, Sumut</t>
  </si>
  <si>
    <t>0813 7553 9595</t>
  </si>
  <si>
    <t>Jl. Pelajar Timur Gg. Mawar No. 2, Medan, Sumut</t>
  </si>
  <si>
    <t>0857 6219 6955</t>
  </si>
  <si>
    <t>Jl. Mangan III Lr. Wisnu No.178 Mabar, Medan, Sumut</t>
  </si>
  <si>
    <t>0857 6080 2151</t>
  </si>
  <si>
    <t>Jl. Kapten Mukhtar Basri 99 Ampera 7 No.47, Medan, Sumut</t>
  </si>
  <si>
    <t>0877 4882 7244</t>
  </si>
  <si>
    <t>Jl. Rawe IX Pasar 7 Martubung, Medan, Sumut</t>
  </si>
  <si>
    <t>0831 9894 4141</t>
  </si>
  <si>
    <t>Dusun Mandiri, Desa Karang Rejo Pasar. 1, Medan, Sumut</t>
  </si>
  <si>
    <t>0857 6107 4303</t>
  </si>
  <si>
    <t>Jl. Utama Gg. Setia Amal No.20/26, Medan, Sumut</t>
  </si>
  <si>
    <t>0813 7040 2340</t>
  </si>
  <si>
    <t>Jl. Kawat 1 Tg. Mulia Hilir, Medan, Sumut</t>
  </si>
  <si>
    <t>0877 6932 3435</t>
  </si>
  <si>
    <t>Jl. Bukit Barisan 2, Medan, Sumut</t>
  </si>
  <si>
    <t>0821 6649 4949</t>
  </si>
  <si>
    <t>Jl. Gunung Mas No. 16, Medan, Sumut</t>
  </si>
  <si>
    <t>0878 9264 6991</t>
  </si>
  <si>
    <t>Jl. Bukit Barisan 99 Dempo No.17, Medan, Sumut</t>
  </si>
  <si>
    <t>0852 6070 6817</t>
  </si>
  <si>
    <t>Jl. Pembangunan 3, Medan, Sumut</t>
  </si>
  <si>
    <t>0857 6617 6089</t>
  </si>
  <si>
    <t>Jl. Bilal, Medan, Sumut</t>
  </si>
  <si>
    <t>0821 6182 0507</t>
  </si>
  <si>
    <t>Jl. Ampera 9, Medan, Sumut</t>
  </si>
  <si>
    <t>0852 6232 4358</t>
  </si>
  <si>
    <t>Jl. Bilal Gg. Mesjid Al Waritsin No. 48B, Medan, Sumut</t>
  </si>
  <si>
    <t>0853 6108 8100</t>
  </si>
  <si>
    <t>Jl. Alfalah 2 No. 22 Glugur Darat 2, Medan, Sumut</t>
  </si>
  <si>
    <t>0852 6242 7822</t>
  </si>
  <si>
    <t>Jl. Rela Pancing, Medan, Sumut</t>
  </si>
  <si>
    <t>0853 7255 9341</t>
  </si>
  <si>
    <t>Jl. Roso Gg. Puskesmas Deli Tua, Medan, Sumut</t>
  </si>
  <si>
    <t>0852 6110 0130</t>
  </si>
  <si>
    <t>Jl. Karya Cilincing Gg. Wonogiri, , Medan, Sumut</t>
  </si>
  <si>
    <t>0852 6200 0124</t>
  </si>
  <si>
    <t>Jl. Setia Luhur Gg. Arjuna, , Medan, Sumut</t>
  </si>
  <si>
    <t>0878 6868 2749</t>
  </si>
  <si>
    <t>Jl. Ampera 9 No. 9, Medan, Sumut</t>
  </si>
  <si>
    <t>0853 7409 3545</t>
  </si>
  <si>
    <t>Jl. Alfalh G No. 17, Medan, Sumut</t>
  </si>
  <si>
    <t>0813 6130 2554</t>
  </si>
  <si>
    <t>Jl. Tuasan, Medan, Sumut</t>
  </si>
  <si>
    <t>0813 7016 3831</t>
  </si>
  <si>
    <t>Link. XIX Pasar VI ANDAN SARI, Medan, Sumut</t>
  </si>
  <si>
    <t>Jl. Pertahanan Lantasan Lama Dsn. III Patumbak, Medan, Sumut</t>
  </si>
  <si>
    <t>0857 6395 9808</t>
  </si>
  <si>
    <t>Jl. Istiamah No. 140 Pasar II Helvetia, Medan, Sumut</t>
  </si>
  <si>
    <t>0819 7247 144</t>
  </si>
  <si>
    <t>Jl. Singgamata No. 42, Medan, Sumut</t>
  </si>
  <si>
    <t>0853 5978 4626</t>
  </si>
  <si>
    <t>Jl. Perjuangan No. 82, Medan, Sumut</t>
  </si>
  <si>
    <t>0821 6878 6828</t>
  </si>
  <si>
    <t>Jl. Karya Sehati No. 7, Medan, Sumut</t>
  </si>
  <si>
    <t>0819 6043 481</t>
  </si>
  <si>
    <t>Jl. Persatuan Komp. Surya Regency No. D9, Medan, Sumut</t>
  </si>
  <si>
    <t>0831 9879 1335</t>
  </si>
  <si>
    <t>Jl. Prona No. 33, Medan, Sumut</t>
  </si>
  <si>
    <t>0878 6944 5214</t>
  </si>
  <si>
    <t>Jl. Cemara Gg. Waringin No. 7, Medan, Sumut</t>
  </si>
  <si>
    <t>0823 6570 8878</t>
  </si>
  <si>
    <t>Jl. Binjai-Kuala No. 1 A Simp. Selesai, Medan, Sumut</t>
  </si>
  <si>
    <t>0831 9791 2638</t>
  </si>
  <si>
    <t>Jl. Ekawarni IX No. 30 Johor, Medan, Sumut</t>
  </si>
  <si>
    <t>0878 6899 5539</t>
  </si>
  <si>
    <t>Jl. Veteran Pasar VII Gg. Tello, Medan, Sumut</t>
  </si>
  <si>
    <t>0878 6919 0304</t>
  </si>
  <si>
    <t>Jl. Setia Budi, Medan, Sumut</t>
  </si>
  <si>
    <t>0896 0802 2956</t>
  </si>
  <si>
    <t>Jl. Setia No. 25 Glugur By Pass, Medan, Sumur</t>
  </si>
  <si>
    <t>0812 6099 9253</t>
  </si>
  <si>
    <t>Jl. Bersama Gang Jateng No. 18 A, Medan, Sumut</t>
  </si>
  <si>
    <t>0853 6228 7915</t>
  </si>
  <si>
    <t>Martubung BTN TNI AL Blok BU No. 7 Belawan, Medan, Sumut</t>
  </si>
  <si>
    <t>0853 6229 8276</t>
  </si>
  <si>
    <t>Jl. Puri Gg. Kemuning No.98, Medan, Sumut</t>
  </si>
  <si>
    <t>0852 6084 5525</t>
  </si>
  <si>
    <t>Jl. Bopo No. 72 Mustafa, Medan, Sumut</t>
  </si>
  <si>
    <t>0853 5974 1100</t>
  </si>
  <si>
    <t>Jl. Bajak V Gg. Rukun IV Medan Amplas, Medan, Sumut</t>
  </si>
  <si>
    <t>0853 6229 9546</t>
  </si>
  <si>
    <t>Jl. Medan, Batangkuis No. 39, Medan, Sumut</t>
  </si>
  <si>
    <t>0823 6802 2949</t>
  </si>
  <si>
    <t>Jl. Gunung Singgah Mata No.42, Medan, Sumut</t>
  </si>
  <si>
    <t>0823 6057 8383</t>
  </si>
  <si>
    <t>Jl. Ampera Raya, Gg. Ampera V, Medan, Sumut</t>
  </si>
  <si>
    <t>0857 6317 0223</t>
  </si>
  <si>
    <t>Jl. Bukit Barisan 1 Gg. Dempo No. 17, Medan, Sumut</t>
  </si>
  <si>
    <t>0853 1296 2181</t>
  </si>
  <si>
    <t>Jl. Karya Bakti 2 Gg. Bakti No. 1, Medan, Sumut</t>
  </si>
  <si>
    <t>0878 6805 2114</t>
  </si>
  <si>
    <t>Jl. Srikandi Gg. Ikhlas No. 5 Denai, Medan, Sumut</t>
  </si>
  <si>
    <t xml:space="preserve">0896 9724 4473 </t>
  </si>
  <si>
    <t xml:space="preserve">Jl. Mukhtar Basri Gg. Ampera VII, Medan, Sumut </t>
  </si>
  <si>
    <t>0857 6113 0705</t>
  </si>
  <si>
    <t>Jl. Sutrisno Gg. Magga No. 17 A, Medan, Sumut</t>
  </si>
  <si>
    <t>087768193125</t>
  </si>
  <si>
    <t>Padang Bulan Gg. Kamboja, Medan, Sumut</t>
  </si>
  <si>
    <t>0853 5945 9045</t>
  </si>
  <si>
    <t>Jl. Kemuning 3 No. 239 Blok V Perumnas Helvetia, Medan, Sumut</t>
  </si>
  <si>
    <t>0852 0687 0134</t>
  </si>
  <si>
    <t>Jl. Setia Luhur Kapten Muslim Gg Raya No. 74 A, Medan, Sumut</t>
  </si>
  <si>
    <t>0821 6474 2439</t>
  </si>
  <si>
    <t>Jl. Veteran Psr. VII Helvetia, Medan, Sumut</t>
  </si>
  <si>
    <t>0831 9978 2583</t>
  </si>
  <si>
    <t>Jl. Menteng VII Gg. Sehati No. 25, Medan, Sumut</t>
  </si>
  <si>
    <t>Jl. Batang Kuis Dusun V, Medan, Sumut</t>
  </si>
  <si>
    <t>0878 6704 2028</t>
  </si>
  <si>
    <t>Glugur Darat II Jl. Ampera Raya Timur Gg. Ampera 6 No.30,Medan,Sumut</t>
  </si>
  <si>
    <t>0852 7646 9058</t>
  </si>
  <si>
    <t>Jl. Karya Setia Gg. Sedulur No.1, Medan, Sumut</t>
  </si>
  <si>
    <t>0831 99452781</t>
  </si>
  <si>
    <t>Jl. Perjuangan Gg Sukadame No 2, Medan, Sumut</t>
  </si>
  <si>
    <t>O85760864920</t>
  </si>
  <si>
    <t>Jl. Gaharu  Bambu V No. 23, Medan, Sumut</t>
  </si>
  <si>
    <t>O81397514414</t>
  </si>
  <si>
    <t>Jl. Sisingamaraja Gg.Sejarah No 188 C, Medan, Sumut</t>
  </si>
  <si>
    <t>O82368738525</t>
  </si>
  <si>
    <t>Jl. Pembangunan III Gg. Peribadi No. 13B, Medan, Sumut</t>
  </si>
  <si>
    <t>O85372791422</t>
  </si>
  <si>
    <t>Jl. Ismaliyah, Medan, Sumut</t>
  </si>
  <si>
    <t>O85206468441</t>
  </si>
  <si>
    <t>Jl. Al-Falah 3 No 13 , Medan, Sumut</t>
  </si>
  <si>
    <t>O87868780308</t>
  </si>
  <si>
    <t>Jl. Gunung Singgah Mata No 18, Medan, Sumut</t>
  </si>
  <si>
    <t>O87767010858</t>
  </si>
  <si>
    <t>Jl. Ampera Raya 4 No 6, Medan, Sumut</t>
  </si>
  <si>
    <t>O85370476084</t>
  </si>
  <si>
    <t xml:space="preserve">Jl. Alfalah Raya, Medan, Sumut </t>
  </si>
  <si>
    <t>O87766495292</t>
  </si>
  <si>
    <t>Jl. Alfalah Raya Gg. Afalah 1 No 20, Medan, Sumut</t>
  </si>
  <si>
    <t>O82367417469</t>
  </si>
  <si>
    <t>Jl. Setia Budi No 50 Perum Ambasador No. 50, Medan, Sumut</t>
  </si>
  <si>
    <t>O82368302002</t>
  </si>
  <si>
    <t>Jl. Jemadi 1 No 4 C Pulo Brayn Darat, Medan, Sumut</t>
  </si>
  <si>
    <t>Jl. Sunggal No 64 E, Medan, Sumut</t>
  </si>
  <si>
    <t>O81370275383</t>
  </si>
  <si>
    <t xml:space="preserve">Jl. R.P.H Mabar, Medan, Sumut </t>
  </si>
  <si>
    <t>O87807492373</t>
  </si>
  <si>
    <t>Jl. Dusun Gapuk Atas, Medan, Sumut</t>
  </si>
  <si>
    <t>Jl. Bukit Barisan Gg. Dempo No. 17, Medan, Sumut</t>
  </si>
  <si>
    <t>Jl. Bukit Barisan 1 Gg. Dempo No 17, Medan, Sumut</t>
  </si>
  <si>
    <t>Jl. Dua Pulau Brayan Bengkel, Medan, Sumut</t>
  </si>
  <si>
    <t>Jl. Sempurna Galang, Medan, Sumut</t>
  </si>
  <si>
    <t>Jl. Simpang Kanan Suka Damai Rt. 01/04, Medan, Sumut</t>
  </si>
  <si>
    <t>Jl. Muhtar Basri, Medan, Sumut</t>
  </si>
  <si>
    <t>Jl. Sidomulyo 1 Balimbingan, Medan, Sumut</t>
  </si>
  <si>
    <t>Komp. Tasbih Blok QQ, Medan, Sumut</t>
  </si>
  <si>
    <t>Jl. Pasar 3 Tuasan, Medan, Sumut</t>
  </si>
  <si>
    <t>Jl. Mustafa, Medan, Sumut</t>
  </si>
  <si>
    <t>Jl. Tanjung Balai Dsn 4 Desa Sunggul Kanan, Medan, Sumut</t>
  </si>
  <si>
    <t>Jl. Sekata Dsn II Sei Baharu, Medan, Sumut</t>
  </si>
  <si>
    <t>Jl.Ampera 1 No. 25, Medan, Sumut</t>
  </si>
  <si>
    <t>O81264380194</t>
  </si>
  <si>
    <t>Jl. Veteran Pasar IV Helvetia  No 27 A, Medan, Sumut</t>
  </si>
  <si>
    <t xml:space="preserve">Jl. Lizadri Putra No. 1A Simpang Selayang, Medan, Sumut </t>
  </si>
  <si>
    <t>Dusun 4 Desa Harapan Maju, Medan, Sumut</t>
  </si>
  <si>
    <t>Jl. Dusun 1 Rahayu B, Medan, Sumut</t>
  </si>
  <si>
    <t xml:space="preserve">Jl. Tuasan, Medan, Sumut </t>
  </si>
  <si>
    <t>Jl. Tanjung 4 No 116 Helvetia, Medan, Sumut</t>
  </si>
  <si>
    <t>Jl. Besar Tanjung Selamat , Medan, Sumut</t>
  </si>
  <si>
    <t>Jl. Sidodame No 252, Medan, Sumut</t>
  </si>
  <si>
    <t xml:space="preserve">Jl. Sei Blumer Hilir No. 1, Medan, Sumut </t>
  </si>
  <si>
    <t xml:space="preserve">Jl. Flores No 37 Binjai, Medan, Sumut </t>
  </si>
  <si>
    <t xml:space="preserve">Jl. Bukit Siguntang No. 5, Medan, Sumut </t>
  </si>
  <si>
    <t>Jl Tangguk Sentosa 4 Blok 4 No 178 Griya Martubung, Medan, Sumut</t>
  </si>
  <si>
    <t xml:space="preserve">Jl. Purwosari No. 26, Medan, Sumut </t>
  </si>
  <si>
    <t xml:space="preserve">Jl. S.M Raja KM 11,5 Komp Perumahan Riviera CL 98, Medan, Sumut </t>
  </si>
  <si>
    <t>Jl. Sumbawa No. 14 Pematangsiantar, Medan, Sumut</t>
  </si>
  <si>
    <t>Jl. Sekata Glugur, Medan Barat, Sumut</t>
  </si>
  <si>
    <t>Jl. Tangguk Utama 5 Block IV No 341 Griya Martubung, Medan, Sumut</t>
  </si>
  <si>
    <t>Jl. Mapilindo, Medan, Sumut</t>
  </si>
  <si>
    <t xml:space="preserve">Jl. Cinta Karya Gg. Seram No. 19, Medan, Sumut </t>
  </si>
  <si>
    <t xml:space="preserve">Jl. Bunga Pariama No 79, Medan, Sumut </t>
  </si>
  <si>
    <t xml:space="preserve">Jl. Pantai Labu Desa Sekip, Medan, Sumut </t>
  </si>
  <si>
    <t xml:space="preserve">Jl. Alfalah 2 No. 20, Medan, Sumut </t>
  </si>
  <si>
    <t xml:space="preserve">Jl. Alfalah 2 No. 22, Medan, Sumut </t>
  </si>
  <si>
    <t>Jl. Dandu Baratan 1 KM 19,5 Binjai, Medan, Sumut</t>
  </si>
  <si>
    <t>Jl. Kampung Durian HM Said Gg. Yahya No. 35, Medan, Sumut</t>
  </si>
  <si>
    <t>087867732812</t>
  </si>
  <si>
    <t>Jl. Manunggal No. 11 A, Medan, Sumut</t>
  </si>
  <si>
    <t>082368206691</t>
  </si>
  <si>
    <t>Jl. Almunium 4, Medan, Sumut</t>
  </si>
  <si>
    <t>Jl. Gunung Mas No. 7, Medan, Sumut</t>
  </si>
  <si>
    <t>085760954951</t>
  </si>
  <si>
    <t>Jl. Piring No. 11A, Medan, Sumut</t>
  </si>
  <si>
    <t>082362076605</t>
  </si>
  <si>
    <t>Jl. Muctar Basri Gg. Ampera 7 No. 47, Medan, Sumut</t>
  </si>
  <si>
    <t>085762206372</t>
  </si>
  <si>
    <t>Jl. Perjuangan Gg. Sukabumi No. 12, Medan, Sumut</t>
  </si>
  <si>
    <t>087766009982</t>
  </si>
  <si>
    <t>Jl. Gunung Singgah Mata No. 42, Medan, Sumut</t>
  </si>
  <si>
    <t>087878181893</t>
  </si>
  <si>
    <t>Jl. Pembangunan 3 No. 45, Medan, Sumut</t>
  </si>
  <si>
    <t>087768936632</t>
  </si>
  <si>
    <t>Jl. Krakatau Tanjung Mulia Hilir, Medan, Sumut</t>
  </si>
  <si>
    <t>081397618530</t>
  </si>
  <si>
    <t>Jl. Cemara Pasar I Lorong II, Medan, Sumut</t>
  </si>
  <si>
    <t>087867916787</t>
  </si>
  <si>
    <t>Jl. Jamin Ginting Km. 8, Medan, Sumut</t>
  </si>
  <si>
    <t>087868760226</t>
  </si>
  <si>
    <t>Jl. Vetran Helvetia Pasar VIII, Medan, Sumut</t>
  </si>
  <si>
    <t>085977273094</t>
  </si>
  <si>
    <t>Dusun VII Sukamaju, Sunggal, Medan, Sumut</t>
  </si>
  <si>
    <t>Jl. Serong EF III Belawan, Medan, Sumut</t>
  </si>
  <si>
    <t>085371341166</t>
  </si>
  <si>
    <t>Jl. Jala IX Link IV Paya Pasir, Medan, Sumut</t>
  </si>
  <si>
    <t>Jl. Gunung Singgahmata No. 26, Medan, Sumut</t>
  </si>
  <si>
    <t>087868620975</t>
  </si>
  <si>
    <t>Jl. Mahameru Pusuk Buhit No. 35, Medan, Sumut</t>
  </si>
  <si>
    <t>087892410037</t>
  </si>
  <si>
    <t>Jl. Kapt. Mukhtar Basri Gg. Ampera 8 No. 39, Medan</t>
  </si>
  <si>
    <t>085297373748</t>
  </si>
  <si>
    <t>Bukit Siguntang No. 12/14, Medan, Sumut</t>
  </si>
  <si>
    <t>085762346122</t>
  </si>
  <si>
    <t>Jl. Karya Gg. Sosro No. 20A, Medan, Sumut</t>
  </si>
  <si>
    <t>085761892675</t>
  </si>
  <si>
    <t>Jl. Umar Gg. Karsidi No. 72, Medan, Sumut</t>
  </si>
  <si>
    <t>085362602226</t>
  </si>
  <si>
    <t>Jl. Mukhtar Basri Ampera 7 No. 25, Medan, Sumut</t>
  </si>
  <si>
    <t>087868606934</t>
  </si>
  <si>
    <t>Jl. Tusam No. 10 Binjai Kota, Medan, Sumut</t>
  </si>
  <si>
    <t>087763758880</t>
  </si>
  <si>
    <t>Jl. Alfala 6 No. 17, Medan, Sumut</t>
  </si>
  <si>
    <t>087867255740</t>
  </si>
  <si>
    <t>Jl. Marelan III Gg. Family No. 06 A, Medan, Sumut</t>
  </si>
  <si>
    <t>0821 6109 8383</t>
  </si>
  <si>
    <t>Jl. Cemara, Medan, Sumut</t>
  </si>
  <si>
    <t>Jl. Tanjung Moraba, Medan, Sumut</t>
  </si>
  <si>
    <t>Jl. Bukit Barisan No. 05 Medan Simp. G. Mas, Medan, Sumut</t>
  </si>
  <si>
    <t>0812 6366 7318</t>
  </si>
  <si>
    <t>Komp. Nippon Marelan Permai Siombak Payapasir, Medan, Sumut</t>
  </si>
  <si>
    <t>0857 6314 5254</t>
  </si>
  <si>
    <t>Jl. Pasar III Gg. Keluarga No. 194, Medan, Sumut</t>
  </si>
  <si>
    <t>0823 68293405</t>
  </si>
  <si>
    <t>Jl. Bt. Kuis-T. Morawa Desa Sena Dsn. V, Medan, Sumut</t>
  </si>
  <si>
    <t>0813 7138 5868</t>
  </si>
  <si>
    <t>Jl. Raya Menteng Gg. Rahayu No. 67, Medan, Sumut</t>
  </si>
  <si>
    <t>0823 6270 6347</t>
  </si>
  <si>
    <t>Jl. Darussalam, Medan, Sumut</t>
  </si>
  <si>
    <t>Jl. Ampera No. 07, Medan, Sumut</t>
  </si>
  <si>
    <t>0896 9545 2297</t>
  </si>
  <si>
    <t>Jl. Bakti Luhur No. 81, Medan, Sumut</t>
  </si>
  <si>
    <t>Jl. Ismail Harun, Medan, Sumut</t>
  </si>
  <si>
    <t>Jl. T. Morawa, Medan, Sumut</t>
  </si>
  <si>
    <t>Tempung, Medan, Sumut</t>
  </si>
  <si>
    <t>Belawan, Medan, Sumut</t>
  </si>
  <si>
    <t>Mandala, Medan, Sumut</t>
  </si>
  <si>
    <t>Jl. Yos Sudarso Gg. Permai No. 56, Medan, Sumut</t>
  </si>
  <si>
    <t>0857 6305 3969</t>
  </si>
  <si>
    <t>Jl. Bromo Gg. Bersama, Medan, Sumut</t>
  </si>
  <si>
    <t>0813 6004 8609</t>
  </si>
  <si>
    <t>Jl. Setia Jadi No. 21, Medan, Sumut</t>
  </si>
  <si>
    <t>0831 9926 1632</t>
  </si>
  <si>
    <t>Citaman Jernih Perbaungan, Medan, Sumut</t>
  </si>
  <si>
    <t>0877 4483 5201</t>
  </si>
  <si>
    <t>Jl. Pasar 3 Gg. Seriti No. 16, Medan, Sumut</t>
  </si>
  <si>
    <t>0831 9944 8268</t>
  </si>
  <si>
    <t>Jl. Masjid Taufik, Medan, Sumut</t>
  </si>
  <si>
    <t>0878 9188 0437</t>
  </si>
  <si>
    <t>Jl. Sisingamangaraja Raja (Garu I) , Medan, Sumut</t>
  </si>
  <si>
    <t>0813 6201 0851</t>
  </si>
  <si>
    <t>Jl. Jamin Ginting Km 8 P. Bulan Gg. Parang Ras No. 11, Medan, Sumut</t>
  </si>
  <si>
    <t>0812 6322 67777</t>
  </si>
  <si>
    <t>Komp. PT. PLN Payasari Permai No. 129, Medan, Sumut</t>
  </si>
  <si>
    <t>0852 6107 9102</t>
  </si>
  <si>
    <t>Jl. Karya Gg. Wonogiri No. 23, Medan, Sumut</t>
  </si>
  <si>
    <t>0812 6032 3231</t>
  </si>
  <si>
    <t>Jl. Bilal Gg. Tanjung No. 6, Medan, Sumut</t>
  </si>
  <si>
    <t>0877 4753 3141</t>
  </si>
  <si>
    <t>Jl. Titi Papan Gg. Pemuda No. 20, Medan, Sumut</t>
  </si>
  <si>
    <t>0856 8054 661</t>
  </si>
  <si>
    <t>Jl. Gunung Mas No. 9, Medan, Sumut</t>
  </si>
  <si>
    <t>0852 0711 5767</t>
  </si>
  <si>
    <t>Jl. Al-Falah I No. 26, Medan, Sumut</t>
  </si>
  <si>
    <t>0821 6744 8183</t>
  </si>
  <si>
    <t>Jl. Letda Sudjono Gg. Abadi No. 5, Medan, Sumut</t>
  </si>
  <si>
    <t>0823 6155 8692</t>
  </si>
  <si>
    <t>Jl. Karya Jaya, Medan, Sumut</t>
  </si>
  <si>
    <t>0877b6814 0007</t>
  </si>
  <si>
    <t>Jl. Mukhtar Basri Ampera 9  No. 8, Medan, Sumut</t>
  </si>
  <si>
    <t>0857 6644 4131</t>
  </si>
  <si>
    <t>Jl. Pancing 3 Gg. Mesjid No. 13 B, Medan, Sumut</t>
  </si>
  <si>
    <t>0877 6637 3660</t>
  </si>
  <si>
    <t>Jl. Tuamang No. 165 A, Medan, Sumut</t>
  </si>
  <si>
    <t>0877 6636 3605</t>
  </si>
  <si>
    <t>Jl. Selamat Ketaren, Medan, Sumut</t>
  </si>
  <si>
    <t>0878 6894 8120</t>
  </si>
  <si>
    <t>Jl. Bukit Barisan, Gg. G. Mas No. 5, Medan, Sumut</t>
  </si>
  <si>
    <t>0823 6471 6657</t>
  </si>
  <si>
    <t>Jl. Alfalah 4 No. 15 B, Medan, Sumut</t>
  </si>
  <si>
    <t>0857 6330 6323</t>
  </si>
  <si>
    <t>Jl. Ampera II, Medan, Sumut</t>
  </si>
  <si>
    <t>0877 6884 6961</t>
  </si>
  <si>
    <t>Jl. Ampera IX, Medan, Sumut</t>
  </si>
  <si>
    <t>0857 6623 0203</t>
  </si>
  <si>
    <t>Jl. H.M. Joni, Medan, Sumut</t>
  </si>
  <si>
    <t>0823 6913 3912</t>
  </si>
  <si>
    <t>0821  6808 2000</t>
  </si>
  <si>
    <t>Jl. Balam Gg. Rohama No. 7, Medan, Sumut</t>
  </si>
  <si>
    <t>0852 2715 1261</t>
  </si>
  <si>
    <t>Jl. Alfalah 6 No. 17, Medan, Sumut</t>
  </si>
  <si>
    <t>0877 9633 4083</t>
  </si>
  <si>
    <t>Jl. Bajak V No. 27 B, Medan, Sumut</t>
  </si>
  <si>
    <t>0857 6101 7581</t>
  </si>
  <si>
    <t>Jl. Alfalah 5, Medan, Sumut</t>
  </si>
  <si>
    <t>0877 6614 4788</t>
  </si>
  <si>
    <t>Indrapura, Tanah Tinggi Ds. III, Medan, Sumut</t>
  </si>
  <si>
    <t>0857 6259 4420</t>
  </si>
  <si>
    <t>Jl. H.M. Yacub No. 76, Medan, Sumut</t>
  </si>
  <si>
    <t>0852 0755 6750</t>
  </si>
  <si>
    <t>Jl. Karya Darma Komp. Anugrah Asri, Medan, Sumut</t>
  </si>
  <si>
    <t>0821 6096 6441</t>
  </si>
  <si>
    <t>Jl. Karya Gg. Ikhlas No. 4, Medan, Sumut</t>
  </si>
  <si>
    <t>0877 6835 2761</t>
  </si>
  <si>
    <t>Jl. Mukhtar Basri Gg. Ampera 7 No. 6, Medan, Sumut</t>
  </si>
  <si>
    <t>0857 6001 7929</t>
  </si>
  <si>
    <t>Jl. Serdang, Medan, Sumut</t>
  </si>
  <si>
    <t>Jl. Selamat Medan Sunggal, Medan, Sumut</t>
  </si>
  <si>
    <t>Jl. M. Fatah Raya, Medan, Sumut</t>
  </si>
  <si>
    <t>Karang Anyar, Medan, Sumut</t>
  </si>
  <si>
    <t>087744900612</t>
  </si>
  <si>
    <t>Jl. Cemara Simp. Amaliun No. 9, Medan, Sumut</t>
  </si>
  <si>
    <t>081973155658</t>
  </si>
  <si>
    <t>Jl. Sidomulyo Psr 8 Gg. Amai Lk. 27, Medan, Sumut</t>
  </si>
  <si>
    <t>083194802478</t>
  </si>
  <si>
    <t>Cikampak Labuhan Batu Selatan, Medan, Sumut</t>
  </si>
  <si>
    <t>085261443053</t>
  </si>
  <si>
    <t>Jl. Krakatau, Medan, Sumut</t>
  </si>
  <si>
    <t>082368409649</t>
  </si>
  <si>
    <t>082382913786</t>
  </si>
  <si>
    <t>085296340681</t>
  </si>
  <si>
    <t>Jl. Marelan 8 Link 19, Medan, Sumut</t>
  </si>
  <si>
    <t>085277995497</t>
  </si>
  <si>
    <t>Jl. Kapten Muslim No. 80C, Medan, Sumut</t>
  </si>
  <si>
    <t>085358809427</t>
  </si>
  <si>
    <t>Jl. Ambai G. Seniman No. 9, Medan, Sumut</t>
  </si>
  <si>
    <t xml:space="preserve"> 082160471227</t>
  </si>
  <si>
    <t>081362193993</t>
  </si>
  <si>
    <t>Jl. Bambu 6 No. 6, Medan, Sumut</t>
  </si>
  <si>
    <t>082367531336</t>
  </si>
  <si>
    <t>Komplek PT BSP Bunut, Medan, Sumut</t>
  </si>
  <si>
    <t>085276458995</t>
  </si>
  <si>
    <t>Jl. Yos Sudarso Gg. Perwira No. 98B, Medan, Sumut</t>
  </si>
  <si>
    <t>085765333099</t>
  </si>
  <si>
    <t>Jl. Mesjid Taufik Gg. Andalas No. 2, Medan, Sumut</t>
  </si>
  <si>
    <t>089697244482</t>
  </si>
  <si>
    <t>082164662536</t>
  </si>
  <si>
    <t>Jl. Prof HM. Yamin, Medan, Sumut</t>
  </si>
  <si>
    <t>087869996195</t>
  </si>
  <si>
    <t>Jl. Veteran Pasar VII Helvetiah Gg. Telo No. 58,Medan</t>
  </si>
  <si>
    <t>087869075114</t>
  </si>
  <si>
    <t>Jl. Yos Sudarso, Medan, Sumut</t>
  </si>
  <si>
    <t>081370213204</t>
  </si>
  <si>
    <t>Jl. Sekip, Medan, Sumut</t>
  </si>
  <si>
    <t>087769362044</t>
  </si>
  <si>
    <t>Jl. Kaptenm Muslim Gaperta VII H. 43, Medan, Sumut</t>
  </si>
  <si>
    <t>085373451451</t>
  </si>
  <si>
    <t>Jl. Bukit Barisan I, Medan, Sumut</t>
  </si>
  <si>
    <t>Pematang Siantar, Medan, Sumut</t>
  </si>
  <si>
    <t>Jl. Bambu Runcing Gg. Lembing No. 5A, Medan, Sumut</t>
  </si>
  <si>
    <t>Tebing Tinggi, Jl. Pulau Belitung, Medan, Sumut</t>
  </si>
  <si>
    <t xml:space="preserve">Jl. Putri Hijau No. 62, Medan, Sumut </t>
  </si>
  <si>
    <t>Desa Karang Rejo, Kec. Stabat, Langkat, Medan, Sumut</t>
  </si>
  <si>
    <t>Jl. Sosro Bandar Slamat, Medan, Sumut</t>
  </si>
  <si>
    <t>Jl. Limau Bali No. 3 Binjai, Medan, Sumut</t>
  </si>
  <si>
    <t>Jl. M.Basri Pasar V Link. 07, Medan, Sumut</t>
  </si>
  <si>
    <t>Jl. Elang Komp. KPB No.A-6, Medan, Sumut</t>
  </si>
  <si>
    <t>Jl. Prajurit 15/37, Medan, Sumut</t>
  </si>
  <si>
    <t>Kebun Bandar Betsy, AFD 3, Medan, Sumut</t>
  </si>
  <si>
    <t>Jl. Santun No. 23  Teladan, Medan, Sumut</t>
  </si>
  <si>
    <t>Jl. Bantan, Medan, Sumut</t>
  </si>
  <si>
    <t>Jl, Al Falah Raya No. 19, Medan, Sumut</t>
  </si>
  <si>
    <t>Jl. Rahmadsyah Gg. Pergaulan No. 24, Medan, Sumut</t>
  </si>
  <si>
    <t>Jl. Karya, Medan, Sumut</t>
  </si>
  <si>
    <t>Jl. Bahagia By,Pass, Medan, Sumut</t>
  </si>
  <si>
    <t>Jl. Bambu V No. 13, Medan, Sumut</t>
  </si>
  <si>
    <t>Jl. Karantina, Medan, Sumut</t>
  </si>
  <si>
    <t>Jl. Pancing III No. 66B, Medan, Sumut</t>
  </si>
  <si>
    <t>Jl. Stasiun No. 11A, Medan, Sumut</t>
  </si>
  <si>
    <t>Marketing</t>
  </si>
  <si>
    <t>Makanan</t>
  </si>
  <si>
    <t>Pakaian Jadi</t>
  </si>
  <si>
    <t>Kuliner</t>
  </si>
  <si>
    <t>kecantikan</t>
  </si>
  <si>
    <t>Online Shopping</t>
  </si>
  <si>
    <t xml:space="preserve">Travel </t>
  </si>
  <si>
    <t>Cafe</t>
  </si>
  <si>
    <t>Butik</t>
  </si>
  <si>
    <t>Pakaian</t>
  </si>
  <si>
    <t>Fashion</t>
  </si>
  <si>
    <t>Butik, Salon, Cafe</t>
  </si>
  <si>
    <t>Butik, Restaurant</t>
  </si>
  <si>
    <t>Butik, Kuliner</t>
  </si>
  <si>
    <t>Industri</t>
  </si>
  <si>
    <t>LES PRIVTE</t>
  </si>
  <si>
    <t xml:space="preserve">pulsa </t>
  </si>
  <si>
    <t>online shop</t>
  </si>
  <si>
    <t>Fishion</t>
  </si>
  <si>
    <t>kuliner</t>
  </si>
  <si>
    <t>Sepatu</t>
  </si>
  <si>
    <t>Property, Kuliner</t>
  </si>
  <si>
    <t>Property Rotan</t>
  </si>
  <si>
    <t>Pabrik Kecap</t>
  </si>
  <si>
    <t>Rental PS</t>
  </si>
  <si>
    <t>Rama Water</t>
  </si>
  <si>
    <t>Pabrik Kopi</t>
  </si>
  <si>
    <t>Buah</t>
  </si>
  <si>
    <t>Door Smeer</t>
  </si>
  <si>
    <t>Show Room</t>
  </si>
  <si>
    <t>SLTA</t>
  </si>
  <si>
    <t>P</t>
  </si>
  <si>
    <t>L</t>
  </si>
  <si>
    <t>tanjung tiram,08 - 01 - 1993</t>
  </si>
  <si>
    <t>medan 19 september 1993</t>
  </si>
  <si>
    <t>medan 1 desember 1993</t>
  </si>
  <si>
    <t>Idie (Pedawa Yayek), 12 Agust 1993</t>
  </si>
  <si>
    <t>medan,2 oktober 1993</t>
  </si>
  <si>
    <t>raso,17 juli 1992</t>
  </si>
  <si>
    <t>L.pakam 23 desember 1993</t>
  </si>
  <si>
    <t>torgamba, 20 oktober 1992</t>
  </si>
  <si>
    <t>medan,21 maret 1994</t>
  </si>
  <si>
    <t>meulaboh, 05 - 10 -1993</t>
  </si>
  <si>
    <t>Deli Tua, 02 november 1993</t>
  </si>
  <si>
    <t>SINGARAJA,02 MEI 1993</t>
  </si>
  <si>
    <t>SIANTAR,03 MARET 1993</t>
  </si>
  <si>
    <t>MEDAN,18 MEI 1993</t>
  </si>
  <si>
    <t>KISARAN,02 - 02 - 1993</t>
  </si>
  <si>
    <t>Medan,18 - 12 - 1993</t>
  </si>
  <si>
    <t>Medan, 05 Mei 1991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</si>
</sst>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6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7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Border="1" applyAlignment="1"/>
    <xf numFmtId="0" fontId="4" fillId="3" borderId="3" xfId="0" applyFont="1" applyFill="1" applyBorder="1"/>
    <xf numFmtId="0" fontId="0" fillId="3" borderId="4" xfId="0" applyFill="1" applyBorder="1"/>
    <xf numFmtId="0" fontId="4" fillId="3" borderId="5" xfId="0" applyFont="1" applyFill="1" applyBorder="1"/>
    <xf numFmtId="0" fontId="0" fillId="3" borderId="6" xfId="0" applyFill="1" applyBorder="1"/>
    <xf numFmtId="0" fontId="4" fillId="3" borderId="5" xfId="0" applyFont="1" applyFill="1" applyBorder="1" applyAlignment="1"/>
    <xf numFmtId="0" fontId="4" fillId="3" borderId="7" xfId="0" applyFont="1" applyFill="1" applyBorder="1"/>
    <xf numFmtId="0" fontId="0" fillId="3" borderId="6" xfId="0" quotePrefix="1" applyFill="1" applyBorder="1"/>
    <xf numFmtId="0" fontId="4" fillId="3" borderId="8" xfId="0" applyFont="1" applyFill="1" applyBorder="1"/>
    <xf numFmtId="0" fontId="0" fillId="3" borderId="9" xfId="0" applyFill="1" applyBorder="1"/>
    <xf numFmtId="0" fontId="0" fillId="3" borderId="6" xfId="0" quotePrefix="1" applyFill="1" applyBorder="1" applyAlignment="1">
      <alignment horizontal="right"/>
    </xf>
    <xf numFmtId="0" fontId="0" fillId="3" borderId="6" xfId="0" quotePrefix="1" applyFill="1" applyBorder="1" applyAlignment="1">
      <alignment horizontal="left"/>
    </xf>
    <xf numFmtId="0" fontId="5" fillId="3" borderId="6" xfId="0" applyFont="1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252"/>
  <sheetViews>
    <sheetView tabSelected="1" topLeftCell="A233" zoomScale="75" zoomScaleNormal="75" workbookViewId="0">
      <selection activeCell="M251" sqref="M25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9.42578125" style="1" bestFit="1" customWidth="1"/>
    <col min="14" max="14" width="6.85546875" style="1"/>
    <col min="15" max="15" width="44" style="1" bestFit="1" customWidth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9" style="1" customWidth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7.25" thickTop="1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10" t="s">
        <v>26</v>
      </c>
      <c r="O2" s="11" t="s">
        <v>27</v>
      </c>
      <c r="P2" s="25" t="s">
        <v>943</v>
      </c>
      <c r="Q2" s="7">
        <f>2013-VALUE(RIGHT(O2,4))</f>
        <v>21</v>
      </c>
      <c r="R2" s="8" t="str">
        <f>IF(Q2&lt;21,"&lt; 21",IF(Q2&lt;=30,"21 - 30",IF(Q2&lt;=40,"31 - 40",IF(Q2&lt;=50,"41 - 50","&gt; 50" ))))</f>
        <v>21 - 30</v>
      </c>
      <c r="S2" s="11" t="s">
        <v>942</v>
      </c>
      <c r="T2" s="6"/>
      <c r="U2" s="11" t="s">
        <v>503</v>
      </c>
      <c r="V2" s="11" t="s">
        <v>504</v>
      </c>
      <c r="W2" s="11" t="s">
        <v>505</v>
      </c>
      <c r="X2"/>
      <c r="Y2" s="22" t="s">
        <v>912</v>
      </c>
    </row>
    <row r="3" spans="1:25" ht="16.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12" t="s">
        <v>28</v>
      </c>
      <c r="O3" s="13" t="s">
        <v>29</v>
      </c>
      <c r="P3" s="26" t="s">
        <v>943</v>
      </c>
      <c r="Q3" s="7">
        <f t="shared" ref="Q3:Q66" si="0">2013-VALUE(RIGHT(O3,4))</f>
        <v>20</v>
      </c>
      <c r="R3" s="8" t="str">
        <f t="shared" ref="R3:R66" si="1">IF(Q3&lt;21,"&lt; 21",IF(Q3&lt;=30,"21 - 30",IF(Q3&lt;=40,"31 - 40",IF(Q3&lt;=50,"41 - 50","&gt; 50" ))))</f>
        <v>&lt; 21</v>
      </c>
      <c r="S3" s="18" t="s">
        <v>942</v>
      </c>
      <c r="T3" s="6"/>
      <c r="U3" s="18" t="s">
        <v>503</v>
      </c>
      <c r="V3" s="18" t="s">
        <v>506</v>
      </c>
      <c r="W3" s="18" t="s">
        <v>507</v>
      </c>
      <c r="X3"/>
      <c r="Y3" s="23" t="s">
        <v>913</v>
      </c>
    </row>
    <row r="4" spans="1:25" ht="16.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12" t="s">
        <v>30</v>
      </c>
      <c r="O4" s="13" t="s">
        <v>31</v>
      </c>
      <c r="P4" s="26" t="s">
        <v>943</v>
      </c>
      <c r="Q4" s="7">
        <f t="shared" si="0"/>
        <v>20</v>
      </c>
      <c r="R4" s="8" t="str">
        <f t="shared" si="1"/>
        <v>&lt; 21</v>
      </c>
      <c r="S4" s="13" t="s">
        <v>942</v>
      </c>
      <c r="T4" s="6"/>
      <c r="U4" s="13" t="s">
        <v>503</v>
      </c>
      <c r="V4" s="13" t="s">
        <v>508</v>
      </c>
      <c r="W4" s="13" t="s">
        <v>509</v>
      </c>
      <c r="X4"/>
      <c r="Y4" s="24" t="s">
        <v>913</v>
      </c>
    </row>
    <row r="5" spans="1:25" ht="16.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12" t="s">
        <v>32</v>
      </c>
      <c r="O5" s="13" t="s">
        <v>33</v>
      </c>
      <c r="P5" s="26" t="s">
        <v>943</v>
      </c>
      <c r="Q5" s="7">
        <f t="shared" si="0"/>
        <v>20</v>
      </c>
      <c r="R5" s="8" t="str">
        <f t="shared" si="1"/>
        <v>&lt; 21</v>
      </c>
      <c r="S5" s="13" t="s">
        <v>942</v>
      </c>
      <c r="T5" s="6"/>
      <c r="U5" s="13" t="s">
        <v>503</v>
      </c>
      <c r="V5" s="13" t="s">
        <v>510</v>
      </c>
      <c r="W5" s="13" t="s">
        <v>511</v>
      </c>
      <c r="X5"/>
      <c r="Y5" s="24" t="s">
        <v>914</v>
      </c>
    </row>
    <row r="6" spans="1:25" ht="16.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12" t="s">
        <v>34</v>
      </c>
      <c r="O6" s="13" t="s">
        <v>35</v>
      </c>
      <c r="P6" s="26" t="s">
        <v>943</v>
      </c>
      <c r="Q6" s="7">
        <f t="shared" si="0"/>
        <v>20</v>
      </c>
      <c r="R6" s="8" t="str">
        <f t="shared" si="1"/>
        <v>&lt; 21</v>
      </c>
      <c r="S6" s="13" t="s">
        <v>942</v>
      </c>
      <c r="T6" s="6"/>
      <c r="U6" s="13" t="s">
        <v>503</v>
      </c>
      <c r="V6" s="13" t="s">
        <v>512</v>
      </c>
      <c r="W6" s="13" t="s">
        <v>513</v>
      </c>
      <c r="X6"/>
      <c r="Y6" s="24" t="s">
        <v>915</v>
      </c>
    </row>
    <row r="7" spans="1:25" ht="16.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12" t="s">
        <v>36</v>
      </c>
      <c r="O7" s="13" t="s">
        <v>37</v>
      </c>
      <c r="P7" s="26" t="s">
        <v>943</v>
      </c>
      <c r="Q7" s="7"/>
      <c r="R7" s="8"/>
      <c r="S7" s="13" t="s">
        <v>942</v>
      </c>
      <c r="T7" s="6"/>
      <c r="U7" s="13" t="s">
        <v>503</v>
      </c>
      <c r="V7" s="13" t="s">
        <v>514</v>
      </c>
      <c r="W7" s="13" t="s">
        <v>515</v>
      </c>
      <c r="X7"/>
      <c r="Y7" s="24" t="s">
        <v>915</v>
      </c>
    </row>
    <row r="8" spans="1:25" ht="16.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12" t="s">
        <v>38</v>
      </c>
      <c r="O8" s="13" t="s">
        <v>39</v>
      </c>
      <c r="P8" s="26" t="s">
        <v>943</v>
      </c>
      <c r="Q8" s="7">
        <f t="shared" si="0"/>
        <v>21</v>
      </c>
      <c r="R8" s="8" t="str">
        <f t="shared" si="1"/>
        <v>21 - 30</v>
      </c>
      <c r="S8" s="13" t="s">
        <v>942</v>
      </c>
      <c r="T8" s="6"/>
      <c r="U8" s="13" t="s">
        <v>503</v>
      </c>
      <c r="V8" s="13" t="s">
        <v>516</v>
      </c>
      <c r="W8" s="13" t="s">
        <v>517</v>
      </c>
      <c r="X8"/>
      <c r="Y8" s="24" t="s">
        <v>915</v>
      </c>
    </row>
    <row r="9" spans="1:25" ht="16.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12" t="s">
        <v>40</v>
      </c>
      <c r="O9" s="13" t="s">
        <v>41</v>
      </c>
      <c r="P9" s="26" t="s">
        <v>943</v>
      </c>
      <c r="Q9" s="7">
        <f t="shared" si="0"/>
        <v>20</v>
      </c>
      <c r="R9" s="8" t="str">
        <f t="shared" si="1"/>
        <v>&lt; 21</v>
      </c>
      <c r="S9" s="13" t="s">
        <v>942</v>
      </c>
      <c r="T9" s="6"/>
      <c r="U9" s="13" t="s">
        <v>503</v>
      </c>
      <c r="V9" s="13" t="s">
        <v>518</v>
      </c>
      <c r="W9" s="13" t="s">
        <v>519</v>
      </c>
      <c r="X9"/>
      <c r="Y9" s="24" t="s">
        <v>916</v>
      </c>
    </row>
    <row r="10" spans="1:25" ht="16.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12" t="s">
        <v>42</v>
      </c>
      <c r="O10" s="13" t="s">
        <v>43</v>
      </c>
      <c r="P10" s="26" t="s">
        <v>943</v>
      </c>
      <c r="Q10" s="7">
        <f t="shared" si="0"/>
        <v>20</v>
      </c>
      <c r="R10" s="8" t="str">
        <f t="shared" si="1"/>
        <v>&lt; 21</v>
      </c>
      <c r="S10" s="13" t="s">
        <v>942</v>
      </c>
      <c r="T10" s="6"/>
      <c r="U10" s="13" t="s">
        <v>503</v>
      </c>
      <c r="V10" s="13" t="s">
        <v>520</v>
      </c>
      <c r="W10" s="13" t="s">
        <v>521</v>
      </c>
      <c r="X10"/>
      <c r="Y10" s="24" t="s">
        <v>915</v>
      </c>
    </row>
    <row r="11" spans="1:25" ht="16.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12" t="s">
        <v>44</v>
      </c>
      <c r="O11" s="13" t="s">
        <v>45</v>
      </c>
      <c r="P11" s="26" t="s">
        <v>943</v>
      </c>
      <c r="Q11" s="7">
        <f t="shared" si="0"/>
        <v>20</v>
      </c>
      <c r="R11" s="8" t="str">
        <f t="shared" si="1"/>
        <v>&lt; 21</v>
      </c>
      <c r="S11" s="13" t="s">
        <v>942</v>
      </c>
      <c r="T11" s="6"/>
      <c r="U11" s="13" t="s">
        <v>503</v>
      </c>
      <c r="V11" s="13" t="s">
        <v>522</v>
      </c>
      <c r="W11" s="13" t="s">
        <v>523</v>
      </c>
      <c r="X11"/>
      <c r="Y11" s="24" t="s">
        <v>914</v>
      </c>
    </row>
    <row r="12" spans="1:25" ht="16.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12" t="s">
        <v>46</v>
      </c>
      <c r="O12" s="13" t="s">
        <v>47</v>
      </c>
      <c r="P12" s="26" t="s">
        <v>943</v>
      </c>
      <c r="Q12" s="7">
        <f t="shared" si="0"/>
        <v>20</v>
      </c>
      <c r="R12" s="8" t="str">
        <f t="shared" si="1"/>
        <v>&lt; 21</v>
      </c>
      <c r="S12" s="13" t="s">
        <v>942</v>
      </c>
      <c r="T12" s="6"/>
      <c r="U12" s="13" t="s">
        <v>503</v>
      </c>
      <c r="V12" s="13" t="s">
        <v>524</v>
      </c>
      <c r="W12" s="13" t="s">
        <v>525</v>
      </c>
      <c r="X12"/>
      <c r="Y12" s="24" t="s">
        <v>915</v>
      </c>
    </row>
    <row r="13" spans="1:25" ht="16.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12" t="s">
        <v>48</v>
      </c>
      <c r="O13" s="13" t="s">
        <v>49</v>
      </c>
      <c r="P13" s="26" t="s">
        <v>943</v>
      </c>
      <c r="Q13" s="7">
        <f t="shared" si="0"/>
        <v>20</v>
      </c>
      <c r="R13" s="8" t="str">
        <f t="shared" si="1"/>
        <v>&lt; 21</v>
      </c>
      <c r="S13" s="13" t="s">
        <v>942</v>
      </c>
      <c r="T13" s="6"/>
      <c r="U13" s="13" t="s">
        <v>503</v>
      </c>
      <c r="V13" s="13" t="s">
        <v>526</v>
      </c>
      <c r="W13" s="13" t="s">
        <v>527</v>
      </c>
      <c r="X13"/>
      <c r="Y13" s="24" t="s">
        <v>917</v>
      </c>
    </row>
    <row r="14" spans="1:25" ht="16.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12" t="s">
        <v>50</v>
      </c>
      <c r="O14" s="13" t="s">
        <v>51</v>
      </c>
      <c r="P14" s="26" t="s">
        <v>943</v>
      </c>
      <c r="Q14" s="7">
        <f t="shared" si="0"/>
        <v>20</v>
      </c>
      <c r="R14" s="8" t="str">
        <f t="shared" si="1"/>
        <v>&lt; 21</v>
      </c>
      <c r="S14" s="13" t="s">
        <v>942</v>
      </c>
      <c r="T14" s="6"/>
      <c r="U14" s="13" t="s">
        <v>503</v>
      </c>
      <c r="V14" s="13" t="s">
        <v>528</v>
      </c>
      <c r="W14" s="13" t="s">
        <v>529</v>
      </c>
      <c r="X14"/>
      <c r="Y14" s="24" t="s">
        <v>914</v>
      </c>
    </row>
    <row r="15" spans="1:25" ht="16.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12" t="s">
        <v>52</v>
      </c>
      <c r="O15" s="13" t="s">
        <v>53</v>
      </c>
      <c r="P15" s="26" t="s">
        <v>943</v>
      </c>
      <c r="Q15" s="7">
        <f t="shared" si="0"/>
        <v>20</v>
      </c>
      <c r="R15" s="8" t="str">
        <f t="shared" si="1"/>
        <v>&lt; 21</v>
      </c>
      <c r="S15" s="13" t="s">
        <v>942</v>
      </c>
      <c r="T15" s="6"/>
      <c r="U15" s="13" t="s">
        <v>503</v>
      </c>
      <c r="V15" s="13" t="s">
        <v>530</v>
      </c>
      <c r="W15" s="13" t="s">
        <v>531</v>
      </c>
      <c r="X15"/>
      <c r="Y15" s="24" t="s">
        <v>918</v>
      </c>
    </row>
    <row r="16" spans="1:25" ht="16.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12" t="s">
        <v>54</v>
      </c>
      <c r="O16" s="13" t="s">
        <v>55</v>
      </c>
      <c r="P16" s="26" t="s">
        <v>943</v>
      </c>
      <c r="Q16" s="7">
        <f t="shared" si="0"/>
        <v>19</v>
      </c>
      <c r="R16" s="8" t="str">
        <f t="shared" si="1"/>
        <v>&lt; 21</v>
      </c>
      <c r="S16" s="13" t="s">
        <v>942</v>
      </c>
      <c r="T16" s="6"/>
      <c r="U16" s="13" t="s">
        <v>503</v>
      </c>
      <c r="V16" s="13" t="s">
        <v>532</v>
      </c>
      <c r="W16" s="13" t="s">
        <v>533</v>
      </c>
      <c r="X16"/>
      <c r="Y16" s="24" t="s">
        <v>919</v>
      </c>
    </row>
    <row r="17" spans="1:25" ht="16.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12" t="s">
        <v>56</v>
      </c>
      <c r="O17" s="13" t="s">
        <v>57</v>
      </c>
      <c r="P17" s="26" t="s">
        <v>943</v>
      </c>
      <c r="Q17" s="7">
        <f t="shared" si="0"/>
        <v>20</v>
      </c>
      <c r="R17" s="8" t="str">
        <f t="shared" si="1"/>
        <v>&lt; 21</v>
      </c>
      <c r="S17" s="13" t="s">
        <v>942</v>
      </c>
      <c r="T17" s="6"/>
      <c r="U17" s="13" t="s">
        <v>503</v>
      </c>
      <c r="V17" s="13" t="s">
        <v>534</v>
      </c>
      <c r="W17" s="13" t="s">
        <v>535</v>
      </c>
      <c r="X17"/>
      <c r="Y17" s="24" t="s">
        <v>920</v>
      </c>
    </row>
    <row r="18" spans="1:25" ht="16.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12" t="s">
        <v>58</v>
      </c>
      <c r="O18" s="13" t="s">
        <v>59</v>
      </c>
      <c r="P18" s="26" t="s">
        <v>943</v>
      </c>
      <c r="Q18" s="7">
        <f t="shared" si="0"/>
        <v>21</v>
      </c>
      <c r="R18" s="8" t="str">
        <f t="shared" si="1"/>
        <v>21 - 30</v>
      </c>
      <c r="S18" s="13" t="s">
        <v>942</v>
      </c>
      <c r="T18" s="6"/>
      <c r="U18" s="13" t="s">
        <v>503</v>
      </c>
      <c r="V18" s="13" t="s">
        <v>536</v>
      </c>
      <c r="W18" s="13" t="s">
        <v>537</v>
      </c>
      <c r="X18"/>
      <c r="Y18" s="24" t="s">
        <v>914</v>
      </c>
    </row>
    <row r="19" spans="1:25" ht="16.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12" t="s">
        <v>60</v>
      </c>
      <c r="O19" s="13" t="s">
        <v>61</v>
      </c>
      <c r="P19" s="26" t="s">
        <v>943</v>
      </c>
      <c r="Q19" s="7">
        <f t="shared" si="0"/>
        <v>20</v>
      </c>
      <c r="R19" s="8" t="str">
        <f t="shared" si="1"/>
        <v>&lt; 21</v>
      </c>
      <c r="S19" s="13" t="s">
        <v>942</v>
      </c>
      <c r="T19" s="6"/>
      <c r="U19" s="13" t="s">
        <v>503</v>
      </c>
      <c r="V19" s="13" t="s">
        <v>538</v>
      </c>
      <c r="W19" s="13" t="s">
        <v>539</v>
      </c>
      <c r="X19"/>
      <c r="Y19" s="24" t="s">
        <v>920</v>
      </c>
    </row>
    <row r="20" spans="1:25" ht="16.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12" t="s">
        <v>62</v>
      </c>
      <c r="O20" s="13" t="s">
        <v>63</v>
      </c>
      <c r="P20" s="26" t="s">
        <v>943</v>
      </c>
      <c r="Q20" s="7">
        <f t="shared" si="0"/>
        <v>20</v>
      </c>
      <c r="R20" s="8" t="str">
        <f t="shared" si="1"/>
        <v>&lt; 21</v>
      </c>
      <c r="S20" s="13" t="s">
        <v>942</v>
      </c>
      <c r="T20" s="6"/>
      <c r="U20" s="13" t="s">
        <v>503</v>
      </c>
      <c r="V20" s="13" t="s">
        <v>540</v>
      </c>
      <c r="W20" s="13" t="s">
        <v>541</v>
      </c>
      <c r="X20"/>
      <c r="Y20" s="24" t="s">
        <v>914</v>
      </c>
    </row>
    <row r="21" spans="1:25" ht="16.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12" t="s">
        <v>64</v>
      </c>
      <c r="O21" s="13" t="s">
        <v>65</v>
      </c>
      <c r="P21" s="26" t="s">
        <v>943</v>
      </c>
      <c r="Q21" s="7">
        <f t="shared" si="0"/>
        <v>20</v>
      </c>
      <c r="R21" s="8" t="str">
        <f t="shared" si="1"/>
        <v>&lt; 21</v>
      </c>
      <c r="S21" s="13" t="s">
        <v>942</v>
      </c>
      <c r="T21" s="6"/>
      <c r="U21" s="13" t="s">
        <v>503</v>
      </c>
      <c r="V21" s="13" t="s">
        <v>542</v>
      </c>
      <c r="W21" s="13" t="s">
        <v>543</v>
      </c>
      <c r="X21"/>
      <c r="Y21" s="24" t="s">
        <v>914</v>
      </c>
    </row>
    <row r="22" spans="1:25" ht="16.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12" t="s">
        <v>66</v>
      </c>
      <c r="O22" s="13" t="s">
        <v>67</v>
      </c>
      <c r="P22" s="26" t="s">
        <v>943</v>
      </c>
      <c r="Q22" s="7">
        <f t="shared" si="0"/>
        <v>21</v>
      </c>
      <c r="R22" s="8" t="str">
        <f t="shared" si="1"/>
        <v>21 - 30</v>
      </c>
      <c r="S22" s="13" t="s">
        <v>942</v>
      </c>
      <c r="T22" s="6"/>
      <c r="U22" s="13" t="s">
        <v>503</v>
      </c>
      <c r="V22" s="13" t="s">
        <v>544</v>
      </c>
      <c r="W22" s="13" t="s">
        <v>545</v>
      </c>
      <c r="X22"/>
      <c r="Y22" s="24" t="s">
        <v>913</v>
      </c>
    </row>
    <row r="23" spans="1:25" ht="16.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12" t="s">
        <v>68</v>
      </c>
      <c r="O23" s="13" t="s">
        <v>69</v>
      </c>
      <c r="P23" s="26" t="s">
        <v>943</v>
      </c>
      <c r="Q23" s="7">
        <f t="shared" si="0"/>
        <v>20</v>
      </c>
      <c r="R23" s="8" t="str">
        <f t="shared" si="1"/>
        <v>&lt; 21</v>
      </c>
      <c r="S23" s="13" t="s">
        <v>942</v>
      </c>
      <c r="T23" s="6"/>
      <c r="U23" s="13" t="s">
        <v>503</v>
      </c>
      <c r="V23" s="13" t="s">
        <v>546</v>
      </c>
      <c r="W23" s="13" t="s">
        <v>547</v>
      </c>
      <c r="X23"/>
      <c r="Y23" s="24"/>
    </row>
    <row r="24" spans="1:25" ht="16.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12" t="s">
        <v>70</v>
      </c>
      <c r="O24" s="13" t="s">
        <v>71</v>
      </c>
      <c r="P24" s="26" t="s">
        <v>943</v>
      </c>
      <c r="Q24" s="7">
        <f t="shared" si="0"/>
        <v>21</v>
      </c>
      <c r="R24" s="8" t="str">
        <f t="shared" si="1"/>
        <v>21 - 30</v>
      </c>
      <c r="S24" s="13" t="s">
        <v>942</v>
      </c>
      <c r="T24" s="6"/>
      <c r="U24" s="13" t="s">
        <v>503</v>
      </c>
      <c r="V24" s="13" t="s">
        <v>548</v>
      </c>
      <c r="W24" s="13" t="s">
        <v>549</v>
      </c>
      <c r="X24"/>
      <c r="Y24" s="24"/>
    </row>
    <row r="25" spans="1:25" ht="16.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12" t="s">
        <v>72</v>
      </c>
      <c r="O25" s="13" t="s">
        <v>73</v>
      </c>
      <c r="P25" s="26" t="s">
        <v>943</v>
      </c>
      <c r="Q25" s="7">
        <f t="shared" si="0"/>
        <v>22</v>
      </c>
      <c r="R25" s="8" t="str">
        <f t="shared" si="1"/>
        <v>21 - 30</v>
      </c>
      <c r="S25" s="13" t="s">
        <v>942</v>
      </c>
      <c r="T25" s="6"/>
      <c r="U25" s="13" t="s">
        <v>503</v>
      </c>
      <c r="V25" s="13" t="s">
        <v>550</v>
      </c>
      <c r="W25" s="13" t="s">
        <v>551</v>
      </c>
      <c r="X25"/>
      <c r="Y25" s="24"/>
    </row>
    <row r="26" spans="1:25" ht="16.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12" t="s">
        <v>74</v>
      </c>
      <c r="O26" s="13" t="s">
        <v>75</v>
      </c>
      <c r="P26" s="26" t="s">
        <v>943</v>
      </c>
      <c r="Q26" s="7">
        <f t="shared" si="0"/>
        <v>21</v>
      </c>
      <c r="R26" s="8" t="str">
        <f t="shared" si="1"/>
        <v>21 - 30</v>
      </c>
      <c r="S26" s="13" t="s">
        <v>942</v>
      </c>
      <c r="T26" s="6"/>
      <c r="U26" s="13" t="s">
        <v>503</v>
      </c>
      <c r="V26" s="13" t="s">
        <v>552</v>
      </c>
      <c r="W26" s="13" t="s">
        <v>553</v>
      </c>
      <c r="X26"/>
      <c r="Y26" s="24"/>
    </row>
    <row r="27" spans="1:25" ht="16.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12" t="s">
        <v>76</v>
      </c>
      <c r="O27" s="13" t="s">
        <v>77</v>
      </c>
      <c r="P27" s="26" t="s">
        <v>943</v>
      </c>
      <c r="Q27" s="7">
        <f t="shared" si="0"/>
        <v>21</v>
      </c>
      <c r="R27" s="8" t="str">
        <f t="shared" si="1"/>
        <v>21 - 30</v>
      </c>
      <c r="S27" s="13" t="s">
        <v>942</v>
      </c>
      <c r="T27" s="6"/>
      <c r="U27" s="13" t="s">
        <v>503</v>
      </c>
      <c r="V27" s="13" t="s">
        <v>554</v>
      </c>
      <c r="W27" s="13" t="s">
        <v>555</v>
      </c>
      <c r="X27"/>
      <c r="Y27" s="24"/>
    </row>
    <row r="28" spans="1:25" ht="16.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12" t="s">
        <v>78</v>
      </c>
      <c r="O28" s="13" t="s">
        <v>79</v>
      </c>
      <c r="P28" s="26" t="s">
        <v>943</v>
      </c>
      <c r="Q28" s="7">
        <f t="shared" si="0"/>
        <v>20</v>
      </c>
      <c r="R28" s="8" t="str">
        <f t="shared" si="1"/>
        <v>&lt; 21</v>
      </c>
      <c r="S28" s="13" t="s">
        <v>942</v>
      </c>
      <c r="T28" s="6"/>
      <c r="U28" s="13" t="s">
        <v>503</v>
      </c>
      <c r="V28" s="13" t="s">
        <v>556</v>
      </c>
      <c r="W28" s="13" t="s">
        <v>557</v>
      </c>
      <c r="X28"/>
      <c r="Y28" s="24" t="s">
        <v>921</v>
      </c>
    </row>
    <row r="29" spans="1:25" ht="16.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12" t="s">
        <v>80</v>
      </c>
      <c r="O29" s="13" t="s">
        <v>81</v>
      </c>
      <c r="P29" s="26" t="s">
        <v>943</v>
      </c>
      <c r="Q29" s="7">
        <f t="shared" si="0"/>
        <v>20</v>
      </c>
      <c r="R29" s="8" t="str">
        <f t="shared" si="1"/>
        <v>&lt; 21</v>
      </c>
      <c r="S29" s="13" t="s">
        <v>942</v>
      </c>
      <c r="T29" s="6"/>
      <c r="U29" s="13" t="s">
        <v>503</v>
      </c>
      <c r="V29" s="13" t="s">
        <v>558</v>
      </c>
      <c r="W29" s="16" t="s">
        <v>559</v>
      </c>
      <c r="X29"/>
      <c r="Y29" s="24" t="s">
        <v>921</v>
      </c>
    </row>
    <row r="30" spans="1:25" ht="16.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12" t="s">
        <v>82</v>
      </c>
      <c r="O30" s="13" t="s">
        <v>83</v>
      </c>
      <c r="P30" s="26" t="s">
        <v>943</v>
      </c>
      <c r="Q30" s="7">
        <f t="shared" si="0"/>
        <v>20</v>
      </c>
      <c r="R30" s="8" t="str">
        <f t="shared" si="1"/>
        <v>&lt; 21</v>
      </c>
      <c r="S30" s="13" t="s">
        <v>942</v>
      </c>
      <c r="T30" s="6"/>
      <c r="U30" s="13" t="s">
        <v>503</v>
      </c>
      <c r="V30" s="13" t="s">
        <v>560</v>
      </c>
      <c r="W30" s="16" t="s">
        <v>561</v>
      </c>
      <c r="X30"/>
      <c r="Y30" s="24" t="s">
        <v>915</v>
      </c>
    </row>
    <row r="31" spans="1:25" ht="16.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12" t="s">
        <v>84</v>
      </c>
      <c r="O31" s="13" t="s">
        <v>85</v>
      </c>
      <c r="P31" s="26" t="s">
        <v>943</v>
      </c>
      <c r="Q31" s="7">
        <f t="shared" si="0"/>
        <v>20</v>
      </c>
      <c r="R31" s="8" t="str">
        <f t="shared" si="1"/>
        <v>&lt; 21</v>
      </c>
      <c r="S31" s="13" t="s">
        <v>942</v>
      </c>
      <c r="T31" s="6"/>
      <c r="U31" s="13" t="s">
        <v>503</v>
      </c>
      <c r="V31" s="13" t="s">
        <v>562</v>
      </c>
      <c r="W31" s="16" t="s">
        <v>563</v>
      </c>
      <c r="X31"/>
      <c r="Y31" s="24" t="s">
        <v>915</v>
      </c>
    </row>
    <row r="32" spans="1:25" ht="16.5" thickBot="1" x14ac:dyDescent="0.3">
      <c r="A32" s="9"/>
      <c r="B32" s="9"/>
      <c r="C32" s="3">
        <v>0</v>
      </c>
      <c r="D32" s="9"/>
      <c r="E32" s="9"/>
      <c r="F32" s="9"/>
      <c r="G32" s="3" t="s">
        <v>25</v>
      </c>
      <c r="H32" s="9"/>
      <c r="I32" s="3" t="s">
        <v>25</v>
      </c>
      <c r="J32" s="9"/>
      <c r="K32" s="9"/>
      <c r="L32" s="9"/>
      <c r="M32" s="12" t="s">
        <v>86</v>
      </c>
      <c r="O32" s="13" t="s">
        <v>87</v>
      </c>
      <c r="P32" s="26" t="s">
        <v>944</v>
      </c>
      <c r="Q32" s="7">
        <f t="shared" si="0"/>
        <v>21</v>
      </c>
      <c r="R32" s="8" t="str">
        <f t="shared" si="1"/>
        <v>21 - 30</v>
      </c>
      <c r="S32" s="13" t="s">
        <v>942</v>
      </c>
      <c r="T32" s="6"/>
      <c r="U32" s="13" t="s">
        <v>503</v>
      </c>
      <c r="V32" s="13" t="s">
        <v>564</v>
      </c>
      <c r="W32" s="16" t="s">
        <v>565</v>
      </c>
      <c r="X32"/>
      <c r="Y32" s="24" t="s">
        <v>915</v>
      </c>
    </row>
    <row r="33" spans="1:25" ht="16.5" thickBot="1" x14ac:dyDescent="0.3">
      <c r="A33" s="9"/>
      <c r="B33" s="9"/>
      <c r="C33" s="3">
        <v>0</v>
      </c>
      <c r="D33" s="9"/>
      <c r="E33" s="9"/>
      <c r="F33" s="9"/>
      <c r="G33" s="3" t="s">
        <v>25</v>
      </c>
      <c r="H33" s="9"/>
      <c r="I33" s="3" t="s">
        <v>25</v>
      </c>
      <c r="J33" s="9"/>
      <c r="K33" s="9"/>
      <c r="L33" s="9"/>
      <c r="M33" s="12" t="s">
        <v>88</v>
      </c>
      <c r="O33" s="13" t="s">
        <v>89</v>
      </c>
      <c r="P33" s="26" t="s">
        <v>944</v>
      </c>
      <c r="Q33" s="7">
        <f t="shared" si="0"/>
        <v>20</v>
      </c>
      <c r="R33" s="8" t="str">
        <f t="shared" si="1"/>
        <v>&lt; 21</v>
      </c>
      <c r="S33" s="13" t="s">
        <v>942</v>
      </c>
      <c r="T33" s="6"/>
      <c r="U33" s="13" t="s">
        <v>503</v>
      </c>
      <c r="V33" s="13" t="s">
        <v>566</v>
      </c>
      <c r="W33" s="16" t="s">
        <v>567</v>
      </c>
      <c r="X33"/>
      <c r="Y33" s="24" t="s">
        <v>915</v>
      </c>
    </row>
    <row r="34" spans="1:25" ht="16.5" thickBot="1" x14ac:dyDescent="0.3">
      <c r="A34" s="9"/>
      <c r="B34" s="9"/>
      <c r="C34" s="3">
        <v>0</v>
      </c>
      <c r="D34" s="9"/>
      <c r="E34" s="9"/>
      <c r="F34" s="9"/>
      <c r="G34" s="3" t="s">
        <v>25</v>
      </c>
      <c r="H34" s="9"/>
      <c r="I34" s="3" t="s">
        <v>25</v>
      </c>
      <c r="J34" s="9"/>
      <c r="K34" s="9"/>
      <c r="L34" s="9"/>
      <c r="M34" s="12" t="s">
        <v>90</v>
      </c>
      <c r="O34" s="13" t="s">
        <v>91</v>
      </c>
      <c r="P34" s="26" t="s">
        <v>944</v>
      </c>
      <c r="Q34" s="7">
        <f t="shared" si="0"/>
        <v>19</v>
      </c>
      <c r="R34" s="8" t="str">
        <f t="shared" si="1"/>
        <v>&lt; 21</v>
      </c>
      <c r="S34" s="13" t="s">
        <v>942</v>
      </c>
      <c r="T34" s="6"/>
      <c r="U34" s="13" t="s">
        <v>503</v>
      </c>
      <c r="V34" s="13" t="s">
        <v>568</v>
      </c>
      <c r="W34" s="16" t="s">
        <v>569</v>
      </c>
      <c r="X34"/>
      <c r="Y34" s="24" t="s">
        <v>921</v>
      </c>
    </row>
    <row r="35" spans="1:25" ht="16.5" thickBot="1" x14ac:dyDescent="0.3">
      <c r="A35" s="9"/>
      <c r="B35" s="9"/>
      <c r="C35" s="3">
        <v>0</v>
      </c>
      <c r="D35" s="9"/>
      <c r="E35" s="9"/>
      <c r="F35" s="9"/>
      <c r="G35" s="3" t="s">
        <v>25</v>
      </c>
      <c r="H35" s="9"/>
      <c r="I35" s="3" t="s">
        <v>25</v>
      </c>
      <c r="J35" s="9"/>
      <c r="K35" s="9"/>
      <c r="L35" s="9"/>
      <c r="M35" s="12" t="s">
        <v>92</v>
      </c>
      <c r="O35" s="13" t="s">
        <v>93</v>
      </c>
      <c r="P35" s="26" t="s">
        <v>943</v>
      </c>
      <c r="Q35" s="7">
        <f t="shared" si="0"/>
        <v>20</v>
      </c>
      <c r="R35" s="8" t="str">
        <f t="shared" si="1"/>
        <v>&lt; 21</v>
      </c>
      <c r="S35" s="13" t="s">
        <v>942</v>
      </c>
      <c r="T35" s="6"/>
      <c r="U35" s="13" t="s">
        <v>503</v>
      </c>
      <c r="V35" s="13" t="s">
        <v>570</v>
      </c>
      <c r="W35" s="16" t="s">
        <v>571</v>
      </c>
      <c r="X35"/>
      <c r="Y35" s="24" t="s">
        <v>922</v>
      </c>
    </row>
    <row r="36" spans="1:25" ht="16.5" thickBot="1" x14ac:dyDescent="0.3">
      <c r="A36" s="9"/>
      <c r="B36" s="9"/>
      <c r="C36" s="3">
        <v>0</v>
      </c>
      <c r="D36" s="9"/>
      <c r="E36" s="9"/>
      <c r="F36" s="9"/>
      <c r="G36" s="3" t="s">
        <v>25</v>
      </c>
      <c r="H36" s="9"/>
      <c r="I36" s="3" t="s">
        <v>25</v>
      </c>
      <c r="J36" s="9"/>
      <c r="K36" s="9"/>
      <c r="L36" s="9"/>
      <c r="M36" s="12" t="s">
        <v>94</v>
      </c>
      <c r="O36" s="13" t="s">
        <v>95</v>
      </c>
      <c r="P36" s="26" t="s">
        <v>943</v>
      </c>
      <c r="Q36" s="7">
        <f t="shared" si="0"/>
        <v>19</v>
      </c>
      <c r="R36" s="8" t="str">
        <f t="shared" si="1"/>
        <v>&lt; 21</v>
      </c>
      <c r="S36" s="13" t="s">
        <v>942</v>
      </c>
      <c r="T36" s="6"/>
      <c r="U36" s="13" t="s">
        <v>503</v>
      </c>
      <c r="V36" s="13" t="s">
        <v>572</v>
      </c>
      <c r="W36" s="16" t="s">
        <v>573</v>
      </c>
      <c r="X36"/>
      <c r="Y36" s="24" t="s">
        <v>922</v>
      </c>
    </row>
    <row r="37" spans="1:25" ht="16.5" thickBot="1" x14ac:dyDescent="0.3">
      <c r="A37" s="9"/>
      <c r="B37" s="9"/>
      <c r="C37" s="3">
        <v>0</v>
      </c>
      <c r="D37" s="9"/>
      <c r="E37" s="9"/>
      <c r="F37" s="9"/>
      <c r="G37" s="3" t="s">
        <v>25</v>
      </c>
      <c r="H37" s="9"/>
      <c r="I37" s="3" t="s">
        <v>25</v>
      </c>
      <c r="J37" s="9"/>
      <c r="K37" s="9"/>
      <c r="L37" s="9"/>
      <c r="M37" s="12" t="s">
        <v>96</v>
      </c>
      <c r="O37" s="13" t="s">
        <v>97</v>
      </c>
      <c r="P37" s="26" t="s">
        <v>943</v>
      </c>
      <c r="Q37" s="7">
        <f t="shared" si="0"/>
        <v>20</v>
      </c>
      <c r="R37" s="8" t="str">
        <f t="shared" si="1"/>
        <v>&lt; 21</v>
      </c>
      <c r="S37" s="13" t="s">
        <v>942</v>
      </c>
      <c r="T37" s="6"/>
      <c r="U37" s="13" t="s">
        <v>503</v>
      </c>
      <c r="V37" s="13" t="s">
        <v>574</v>
      </c>
      <c r="W37" s="16" t="s">
        <v>575</v>
      </c>
      <c r="X37"/>
      <c r="Y37" s="24" t="s">
        <v>915</v>
      </c>
    </row>
    <row r="38" spans="1:25" ht="16.5" thickBot="1" x14ac:dyDescent="0.3">
      <c r="A38" s="9"/>
      <c r="B38" s="9"/>
      <c r="C38" s="3">
        <v>0</v>
      </c>
      <c r="D38" s="9"/>
      <c r="E38" s="9"/>
      <c r="F38" s="9"/>
      <c r="G38" s="3" t="s">
        <v>25</v>
      </c>
      <c r="H38" s="9"/>
      <c r="I38" s="3" t="s">
        <v>25</v>
      </c>
      <c r="J38" s="9"/>
      <c r="K38" s="9"/>
      <c r="L38" s="9"/>
      <c r="M38" s="12" t="s">
        <v>98</v>
      </c>
      <c r="O38" s="13" t="s">
        <v>99</v>
      </c>
      <c r="P38" s="26" t="s">
        <v>943</v>
      </c>
      <c r="Q38" s="7">
        <f t="shared" si="0"/>
        <v>20</v>
      </c>
      <c r="R38" s="8" t="str">
        <f t="shared" si="1"/>
        <v>&lt; 21</v>
      </c>
      <c r="S38" s="13" t="s">
        <v>942</v>
      </c>
      <c r="T38" s="6"/>
      <c r="U38" s="13" t="s">
        <v>503</v>
      </c>
      <c r="V38" s="13" t="s">
        <v>576</v>
      </c>
      <c r="W38" s="19"/>
      <c r="X38"/>
      <c r="Y38" s="24" t="s">
        <v>915</v>
      </c>
    </row>
    <row r="39" spans="1:25" ht="16.5" thickBot="1" x14ac:dyDescent="0.3">
      <c r="A39" s="9"/>
      <c r="B39" s="9"/>
      <c r="C39" s="3">
        <v>0</v>
      </c>
      <c r="D39" s="9"/>
      <c r="E39" s="9"/>
      <c r="F39" s="9"/>
      <c r="G39" s="3" t="s">
        <v>25</v>
      </c>
      <c r="H39" s="9"/>
      <c r="I39" s="3" t="s">
        <v>25</v>
      </c>
      <c r="J39" s="9"/>
      <c r="K39" s="9"/>
      <c r="L39" s="9"/>
      <c r="M39" s="12" t="s">
        <v>100</v>
      </c>
      <c r="O39" s="13" t="s">
        <v>101</v>
      </c>
      <c r="P39" s="26" t="s">
        <v>943</v>
      </c>
      <c r="Q39" s="7">
        <f t="shared" si="0"/>
        <v>20</v>
      </c>
      <c r="R39" s="8" t="str">
        <f t="shared" si="1"/>
        <v>&lt; 21</v>
      </c>
      <c r="S39" s="13" t="s">
        <v>942</v>
      </c>
      <c r="T39" s="6"/>
      <c r="U39" s="13" t="s">
        <v>503</v>
      </c>
      <c r="V39" s="13" t="s">
        <v>577</v>
      </c>
      <c r="W39" s="16" t="s">
        <v>578</v>
      </c>
      <c r="X39"/>
      <c r="Y39" s="24" t="s">
        <v>921</v>
      </c>
    </row>
    <row r="40" spans="1:25" ht="16.5" thickBot="1" x14ac:dyDescent="0.3">
      <c r="A40" s="9"/>
      <c r="B40" s="9"/>
      <c r="C40" s="3">
        <v>0</v>
      </c>
      <c r="D40" s="9"/>
      <c r="E40" s="9"/>
      <c r="F40" s="9"/>
      <c r="G40" s="3" t="s">
        <v>25</v>
      </c>
      <c r="H40" s="9"/>
      <c r="I40" s="3" t="s">
        <v>25</v>
      </c>
      <c r="J40" s="9"/>
      <c r="K40" s="9"/>
      <c r="L40" s="9"/>
      <c r="M40" s="12" t="s">
        <v>102</v>
      </c>
      <c r="O40" s="13" t="s">
        <v>103</v>
      </c>
      <c r="P40" s="26" t="s">
        <v>943</v>
      </c>
      <c r="Q40" s="7">
        <f t="shared" si="0"/>
        <v>20</v>
      </c>
      <c r="R40" s="8" t="str">
        <f t="shared" si="1"/>
        <v>&lt; 21</v>
      </c>
      <c r="S40" s="13" t="s">
        <v>942</v>
      </c>
      <c r="T40" s="6"/>
      <c r="U40" s="13" t="s">
        <v>503</v>
      </c>
      <c r="V40" s="13" t="s">
        <v>579</v>
      </c>
      <c r="W40" s="16" t="s">
        <v>580</v>
      </c>
      <c r="X40"/>
      <c r="Y40" s="24" t="s">
        <v>923</v>
      </c>
    </row>
    <row r="41" spans="1:25" ht="16.5" thickBot="1" x14ac:dyDescent="0.3">
      <c r="A41" s="9"/>
      <c r="B41" s="9"/>
      <c r="C41" s="3">
        <v>0</v>
      </c>
      <c r="D41" s="9"/>
      <c r="E41" s="9"/>
      <c r="F41" s="9"/>
      <c r="G41" s="3" t="s">
        <v>25</v>
      </c>
      <c r="H41" s="9"/>
      <c r="I41" s="3" t="s">
        <v>25</v>
      </c>
      <c r="J41" s="9"/>
      <c r="K41" s="9"/>
      <c r="L41" s="9"/>
      <c r="M41" s="12" t="s">
        <v>104</v>
      </c>
      <c r="O41" s="13" t="s">
        <v>105</v>
      </c>
      <c r="P41" s="26" t="s">
        <v>943</v>
      </c>
      <c r="Q41" s="7">
        <f t="shared" si="0"/>
        <v>21</v>
      </c>
      <c r="R41" s="8" t="str">
        <f t="shared" si="1"/>
        <v>21 - 30</v>
      </c>
      <c r="S41" s="13" t="s">
        <v>942</v>
      </c>
      <c r="T41" s="6"/>
      <c r="U41" s="13" t="s">
        <v>503</v>
      </c>
      <c r="V41" s="13" t="s">
        <v>581</v>
      </c>
      <c r="W41" s="16" t="s">
        <v>582</v>
      </c>
      <c r="X41"/>
      <c r="Y41" s="24" t="s">
        <v>924</v>
      </c>
    </row>
    <row r="42" spans="1:25" ht="16.5" thickBot="1" x14ac:dyDescent="0.3">
      <c r="A42" s="9"/>
      <c r="B42" s="9"/>
      <c r="C42" s="3">
        <v>0</v>
      </c>
      <c r="D42" s="9"/>
      <c r="E42" s="9"/>
      <c r="F42" s="9"/>
      <c r="G42" s="3" t="s">
        <v>25</v>
      </c>
      <c r="H42" s="9"/>
      <c r="I42" s="3" t="s">
        <v>25</v>
      </c>
      <c r="J42" s="9"/>
      <c r="K42" s="9"/>
      <c r="L42" s="9"/>
      <c r="M42" s="12" t="s">
        <v>106</v>
      </c>
      <c r="O42" s="13" t="s">
        <v>107</v>
      </c>
      <c r="P42" s="26" t="s">
        <v>943</v>
      </c>
      <c r="Q42" s="7">
        <f t="shared" si="0"/>
        <v>20</v>
      </c>
      <c r="R42" s="8" t="str">
        <f t="shared" si="1"/>
        <v>&lt; 21</v>
      </c>
      <c r="S42" s="13" t="s">
        <v>942</v>
      </c>
      <c r="T42" s="6"/>
      <c r="U42" s="13" t="s">
        <v>503</v>
      </c>
      <c r="V42" s="13" t="s">
        <v>583</v>
      </c>
      <c r="W42" s="16" t="s">
        <v>584</v>
      </c>
      <c r="X42"/>
      <c r="Y42" s="24" t="s">
        <v>925</v>
      </c>
    </row>
    <row r="43" spans="1:25" ht="16.5" thickBot="1" x14ac:dyDescent="0.3">
      <c r="A43" s="9"/>
      <c r="B43" s="9"/>
      <c r="C43" s="3">
        <v>0</v>
      </c>
      <c r="D43" s="9"/>
      <c r="E43" s="9"/>
      <c r="F43" s="9"/>
      <c r="G43" s="3" t="s">
        <v>25</v>
      </c>
      <c r="H43" s="9"/>
      <c r="I43" s="3" t="s">
        <v>25</v>
      </c>
      <c r="J43" s="9"/>
      <c r="K43" s="9"/>
      <c r="L43" s="9"/>
      <c r="M43" s="12" t="s">
        <v>108</v>
      </c>
      <c r="O43" s="13" t="s">
        <v>99</v>
      </c>
      <c r="P43" s="26" t="s">
        <v>943</v>
      </c>
      <c r="Q43" s="7">
        <f t="shared" si="0"/>
        <v>20</v>
      </c>
      <c r="R43" s="8" t="str">
        <f t="shared" si="1"/>
        <v>&lt; 21</v>
      </c>
      <c r="S43" s="13" t="s">
        <v>942</v>
      </c>
      <c r="T43" s="6"/>
      <c r="U43" s="13" t="s">
        <v>503</v>
      </c>
      <c r="V43" s="13" t="s">
        <v>585</v>
      </c>
      <c r="W43" s="16" t="s">
        <v>586</v>
      </c>
      <c r="X43"/>
      <c r="Y43" s="24" t="s">
        <v>915</v>
      </c>
    </row>
    <row r="44" spans="1:25" ht="16.5" thickBot="1" x14ac:dyDescent="0.3">
      <c r="A44" s="9"/>
      <c r="B44" s="9"/>
      <c r="C44" s="3">
        <v>0</v>
      </c>
      <c r="D44" s="9"/>
      <c r="E44" s="9"/>
      <c r="F44" s="9"/>
      <c r="G44" s="3" t="s">
        <v>25</v>
      </c>
      <c r="H44" s="9"/>
      <c r="I44" s="3" t="s">
        <v>25</v>
      </c>
      <c r="J44" s="9"/>
      <c r="K44" s="9"/>
      <c r="L44" s="9"/>
      <c r="M44" s="12" t="s">
        <v>109</v>
      </c>
      <c r="O44" s="13" t="s">
        <v>110</v>
      </c>
      <c r="P44" s="26" t="s">
        <v>944</v>
      </c>
      <c r="Q44" s="7">
        <f t="shared" si="0"/>
        <v>20</v>
      </c>
      <c r="R44" s="8" t="str">
        <f t="shared" si="1"/>
        <v>&lt; 21</v>
      </c>
      <c r="S44" s="13" t="s">
        <v>942</v>
      </c>
      <c r="T44" s="6"/>
      <c r="U44" s="13" t="s">
        <v>503</v>
      </c>
      <c r="V44" s="13" t="s">
        <v>587</v>
      </c>
      <c r="W44" s="16" t="s">
        <v>588</v>
      </c>
      <c r="X44"/>
      <c r="Y44" s="24" t="s">
        <v>921</v>
      </c>
    </row>
    <row r="45" spans="1:25" ht="16.5" thickBot="1" x14ac:dyDescent="0.3">
      <c r="A45" s="9"/>
      <c r="B45" s="9"/>
      <c r="C45" s="3">
        <v>0</v>
      </c>
      <c r="D45" s="9"/>
      <c r="E45" s="9"/>
      <c r="F45" s="9"/>
      <c r="G45" s="3" t="s">
        <v>25</v>
      </c>
      <c r="H45" s="9"/>
      <c r="I45" s="3" t="s">
        <v>25</v>
      </c>
      <c r="J45" s="9"/>
      <c r="K45" s="9"/>
      <c r="L45" s="9"/>
      <c r="M45" s="12" t="s">
        <v>111</v>
      </c>
      <c r="O45" s="13" t="s">
        <v>112</v>
      </c>
      <c r="P45" s="26" t="s">
        <v>944</v>
      </c>
      <c r="Q45" s="7">
        <f t="shared" si="0"/>
        <v>20</v>
      </c>
      <c r="R45" s="8" t="str">
        <f t="shared" si="1"/>
        <v>&lt; 21</v>
      </c>
      <c r="S45" s="13" t="s">
        <v>942</v>
      </c>
      <c r="T45" s="6"/>
      <c r="U45" s="13" t="s">
        <v>503</v>
      </c>
      <c r="V45" s="13" t="s">
        <v>589</v>
      </c>
      <c r="W45" s="16" t="s">
        <v>590</v>
      </c>
      <c r="X45"/>
      <c r="Y45" s="24" t="s">
        <v>926</v>
      </c>
    </row>
    <row r="46" spans="1:25" ht="16.5" thickBot="1" x14ac:dyDescent="0.3">
      <c r="A46" s="9"/>
      <c r="B46" s="9"/>
      <c r="C46" s="3">
        <v>0</v>
      </c>
      <c r="D46" s="9"/>
      <c r="E46" s="9"/>
      <c r="F46" s="9"/>
      <c r="G46" s="3" t="s">
        <v>25</v>
      </c>
      <c r="H46" s="9"/>
      <c r="I46" s="3" t="s">
        <v>25</v>
      </c>
      <c r="J46" s="9"/>
      <c r="K46" s="9"/>
      <c r="L46" s="9"/>
      <c r="M46" s="12" t="s">
        <v>113</v>
      </c>
      <c r="O46" s="13" t="s">
        <v>114</v>
      </c>
      <c r="P46" s="26" t="s">
        <v>944</v>
      </c>
      <c r="Q46" s="7">
        <f t="shared" si="0"/>
        <v>20</v>
      </c>
      <c r="R46" s="8" t="str">
        <f t="shared" si="1"/>
        <v>&lt; 21</v>
      </c>
      <c r="S46" s="13" t="s">
        <v>942</v>
      </c>
      <c r="T46" s="6"/>
      <c r="U46" s="13" t="s">
        <v>503</v>
      </c>
      <c r="V46" s="13" t="s">
        <v>591</v>
      </c>
      <c r="W46" s="16" t="s">
        <v>592</v>
      </c>
      <c r="X46"/>
      <c r="Y46" s="24" t="s">
        <v>926</v>
      </c>
    </row>
    <row r="47" spans="1:25" ht="16.5" thickBot="1" x14ac:dyDescent="0.3">
      <c r="A47" s="9"/>
      <c r="B47" s="9"/>
      <c r="C47" s="3">
        <v>0</v>
      </c>
      <c r="D47" s="9"/>
      <c r="E47" s="9"/>
      <c r="F47" s="9"/>
      <c r="G47" s="3" t="s">
        <v>25</v>
      </c>
      <c r="H47" s="9"/>
      <c r="I47" s="3" t="s">
        <v>25</v>
      </c>
      <c r="J47" s="9"/>
      <c r="K47" s="9"/>
      <c r="L47" s="9"/>
      <c r="M47" s="12" t="s">
        <v>115</v>
      </c>
      <c r="O47" s="13" t="s">
        <v>116</v>
      </c>
      <c r="P47" s="26" t="s">
        <v>943</v>
      </c>
      <c r="Q47" s="7">
        <f t="shared" si="0"/>
        <v>20</v>
      </c>
      <c r="R47" s="8" t="str">
        <f t="shared" si="1"/>
        <v>&lt; 21</v>
      </c>
      <c r="S47" s="13" t="s">
        <v>942</v>
      </c>
      <c r="T47" s="6"/>
      <c r="U47" s="13" t="s">
        <v>503</v>
      </c>
      <c r="V47" s="13" t="s">
        <v>593</v>
      </c>
      <c r="W47" s="16" t="s">
        <v>594</v>
      </c>
      <c r="X47"/>
      <c r="Y47" s="24"/>
    </row>
    <row r="48" spans="1:25" ht="16.5" thickBot="1" x14ac:dyDescent="0.3">
      <c r="A48" s="9"/>
      <c r="B48" s="9"/>
      <c r="C48" s="3">
        <v>0</v>
      </c>
      <c r="D48" s="9"/>
      <c r="E48" s="9"/>
      <c r="F48" s="9"/>
      <c r="G48" s="3" t="s">
        <v>25</v>
      </c>
      <c r="H48" s="9"/>
      <c r="I48" s="3" t="s">
        <v>25</v>
      </c>
      <c r="J48" s="9"/>
      <c r="K48" s="9"/>
      <c r="L48" s="9"/>
      <c r="M48" s="12" t="s">
        <v>117</v>
      </c>
      <c r="O48" s="13" t="s">
        <v>118</v>
      </c>
      <c r="P48" s="26" t="s">
        <v>943</v>
      </c>
      <c r="Q48" s="7">
        <f t="shared" si="0"/>
        <v>20</v>
      </c>
      <c r="R48" s="8" t="str">
        <f t="shared" si="1"/>
        <v>&lt; 21</v>
      </c>
      <c r="S48" s="13" t="s">
        <v>942</v>
      </c>
      <c r="T48" s="6"/>
      <c r="U48" s="13" t="s">
        <v>503</v>
      </c>
      <c r="V48" s="13" t="s">
        <v>595</v>
      </c>
      <c r="W48" s="16" t="s">
        <v>596</v>
      </c>
      <c r="X48"/>
      <c r="Y48" s="24"/>
    </row>
    <row r="49" spans="1:25" ht="16.5" thickBot="1" x14ac:dyDescent="0.3">
      <c r="A49" s="9"/>
      <c r="B49" s="9"/>
      <c r="C49" s="3">
        <v>0</v>
      </c>
      <c r="D49" s="9"/>
      <c r="E49" s="9"/>
      <c r="F49" s="9"/>
      <c r="G49" s="3" t="s">
        <v>25</v>
      </c>
      <c r="H49" s="9"/>
      <c r="I49" s="3" t="s">
        <v>25</v>
      </c>
      <c r="J49" s="9"/>
      <c r="K49" s="9"/>
      <c r="L49" s="9"/>
      <c r="M49" s="12" t="s">
        <v>119</v>
      </c>
      <c r="O49" s="13" t="s">
        <v>961</v>
      </c>
      <c r="P49" s="26" t="s">
        <v>943</v>
      </c>
      <c r="Q49" s="7">
        <f t="shared" si="0"/>
        <v>22</v>
      </c>
      <c r="R49" s="8" t="str">
        <f t="shared" si="1"/>
        <v>21 - 30</v>
      </c>
      <c r="S49" s="13" t="s">
        <v>942</v>
      </c>
      <c r="T49" s="6"/>
      <c r="U49" s="13" t="s">
        <v>503</v>
      </c>
      <c r="V49" s="13" t="s">
        <v>597</v>
      </c>
      <c r="W49" s="16" t="s">
        <v>598</v>
      </c>
      <c r="X49"/>
      <c r="Y49" s="24" t="s">
        <v>915</v>
      </c>
    </row>
    <row r="50" spans="1:25" ht="16.5" thickBot="1" x14ac:dyDescent="0.3">
      <c r="A50" s="9"/>
      <c r="B50" s="9"/>
      <c r="C50" s="3">
        <v>0</v>
      </c>
      <c r="D50" s="9"/>
      <c r="E50" s="9"/>
      <c r="F50" s="9"/>
      <c r="G50" s="3" t="s">
        <v>25</v>
      </c>
      <c r="H50" s="9"/>
      <c r="I50" s="3" t="s">
        <v>25</v>
      </c>
      <c r="J50" s="9"/>
      <c r="K50" s="9"/>
      <c r="L50" s="9"/>
      <c r="M50" s="12" t="s">
        <v>120</v>
      </c>
      <c r="O50" s="13" t="s">
        <v>121</v>
      </c>
      <c r="P50" s="26" t="s">
        <v>943</v>
      </c>
      <c r="Q50" s="7">
        <f t="shared" si="0"/>
        <v>21</v>
      </c>
      <c r="R50" s="8" t="str">
        <f t="shared" si="1"/>
        <v>21 - 30</v>
      </c>
      <c r="S50" s="13" t="s">
        <v>942</v>
      </c>
      <c r="T50" s="6"/>
      <c r="U50" s="13" t="s">
        <v>503</v>
      </c>
      <c r="V50" s="13" t="s">
        <v>599</v>
      </c>
      <c r="W50" s="16" t="s">
        <v>600</v>
      </c>
      <c r="X50"/>
      <c r="Y50" s="24"/>
    </row>
    <row r="51" spans="1:25" ht="16.5" thickBot="1" x14ac:dyDescent="0.3">
      <c r="A51" s="9"/>
      <c r="B51" s="9"/>
      <c r="C51" s="3">
        <v>0</v>
      </c>
      <c r="D51" s="9"/>
      <c r="E51" s="9"/>
      <c r="F51" s="9"/>
      <c r="G51" s="3" t="s">
        <v>25</v>
      </c>
      <c r="H51" s="9"/>
      <c r="I51" s="3" t="s">
        <v>25</v>
      </c>
      <c r="J51" s="9"/>
      <c r="K51" s="9"/>
      <c r="L51" s="9"/>
      <c r="M51" s="12" t="s">
        <v>122</v>
      </c>
      <c r="O51" s="13" t="s">
        <v>123</v>
      </c>
      <c r="P51" s="26" t="s">
        <v>943</v>
      </c>
      <c r="Q51" s="7">
        <f t="shared" si="0"/>
        <v>20</v>
      </c>
      <c r="R51" s="8" t="str">
        <f t="shared" si="1"/>
        <v>&lt; 21</v>
      </c>
      <c r="S51" s="13" t="s">
        <v>942</v>
      </c>
      <c r="T51" s="6"/>
      <c r="U51" s="13" t="s">
        <v>503</v>
      </c>
      <c r="V51" s="13" t="s">
        <v>601</v>
      </c>
      <c r="W51" s="16" t="s">
        <v>602</v>
      </c>
      <c r="X51"/>
      <c r="Y51" s="24" t="s">
        <v>927</v>
      </c>
    </row>
    <row r="52" spans="1:25" ht="16.5" thickBot="1" x14ac:dyDescent="0.3">
      <c r="A52" s="9"/>
      <c r="B52" s="9"/>
      <c r="C52" s="3">
        <v>0</v>
      </c>
      <c r="D52" s="9"/>
      <c r="E52" s="9"/>
      <c r="F52" s="9"/>
      <c r="G52" s="3" t="s">
        <v>25</v>
      </c>
      <c r="H52" s="9"/>
      <c r="I52" s="3" t="s">
        <v>25</v>
      </c>
      <c r="J52" s="9"/>
      <c r="K52" s="9"/>
      <c r="L52" s="9"/>
      <c r="M52" s="12" t="s">
        <v>124</v>
      </c>
      <c r="O52" s="13" t="s">
        <v>125</v>
      </c>
      <c r="P52" s="26" t="s">
        <v>943</v>
      </c>
      <c r="Q52" s="7">
        <f t="shared" si="0"/>
        <v>20</v>
      </c>
      <c r="R52" s="8" t="str">
        <f t="shared" si="1"/>
        <v>&lt; 21</v>
      </c>
      <c r="S52" s="13" t="s">
        <v>942</v>
      </c>
      <c r="T52" s="6"/>
      <c r="U52" s="13" t="s">
        <v>503</v>
      </c>
      <c r="V52" s="13" t="s">
        <v>603</v>
      </c>
      <c r="W52" s="13" t="s">
        <v>604</v>
      </c>
      <c r="X52"/>
      <c r="Y52" s="24" t="s">
        <v>928</v>
      </c>
    </row>
    <row r="53" spans="1:25" ht="16.5" thickBot="1" x14ac:dyDescent="0.3">
      <c r="A53" s="9"/>
      <c r="B53" s="9"/>
      <c r="C53" s="3">
        <v>0</v>
      </c>
      <c r="D53" s="9"/>
      <c r="E53" s="9"/>
      <c r="F53" s="9"/>
      <c r="G53" s="3" t="s">
        <v>25</v>
      </c>
      <c r="H53" s="9"/>
      <c r="I53" s="3" t="s">
        <v>25</v>
      </c>
      <c r="J53" s="9"/>
      <c r="K53" s="9"/>
      <c r="L53" s="9"/>
      <c r="M53" s="12" t="s">
        <v>126</v>
      </c>
      <c r="O53" s="13" t="s">
        <v>127</v>
      </c>
      <c r="P53" s="26" t="s">
        <v>943</v>
      </c>
      <c r="Q53" s="7">
        <f t="shared" si="0"/>
        <v>20</v>
      </c>
      <c r="R53" s="8" t="str">
        <f t="shared" si="1"/>
        <v>&lt; 21</v>
      </c>
      <c r="S53" s="13" t="s">
        <v>942</v>
      </c>
      <c r="T53" s="6"/>
      <c r="U53" s="13" t="s">
        <v>503</v>
      </c>
      <c r="V53" s="13" t="s">
        <v>605</v>
      </c>
      <c r="W53" s="13" t="s">
        <v>606</v>
      </c>
      <c r="X53"/>
      <c r="Y53" s="24"/>
    </row>
    <row r="54" spans="1:25" ht="16.5" thickBot="1" x14ac:dyDescent="0.3">
      <c r="A54" s="9"/>
      <c r="B54" s="9"/>
      <c r="C54" s="3">
        <v>0</v>
      </c>
      <c r="D54" s="9"/>
      <c r="E54" s="9"/>
      <c r="F54" s="9"/>
      <c r="G54" s="3" t="s">
        <v>25</v>
      </c>
      <c r="H54" s="9"/>
      <c r="I54" s="3" t="s">
        <v>25</v>
      </c>
      <c r="J54" s="9"/>
      <c r="K54" s="9"/>
      <c r="L54" s="9"/>
      <c r="M54" s="12" t="s">
        <v>128</v>
      </c>
      <c r="O54" s="13" t="s">
        <v>129</v>
      </c>
      <c r="P54" s="26" t="s">
        <v>943</v>
      </c>
      <c r="Q54" s="7">
        <f t="shared" si="0"/>
        <v>20</v>
      </c>
      <c r="R54" s="8" t="str">
        <f t="shared" si="1"/>
        <v>&lt; 21</v>
      </c>
      <c r="S54" s="13" t="s">
        <v>942</v>
      </c>
      <c r="T54" s="6"/>
      <c r="U54" s="13" t="s">
        <v>503</v>
      </c>
      <c r="V54" s="13" t="s">
        <v>607</v>
      </c>
      <c r="W54" s="13" t="s">
        <v>608</v>
      </c>
      <c r="X54"/>
      <c r="Y54" s="24"/>
    </row>
    <row r="55" spans="1:25" ht="16.5" thickBot="1" x14ac:dyDescent="0.3">
      <c r="A55" s="9"/>
      <c r="B55" s="9"/>
      <c r="C55" s="3">
        <v>0</v>
      </c>
      <c r="D55" s="9"/>
      <c r="E55" s="9"/>
      <c r="F55" s="9"/>
      <c r="G55" s="3" t="s">
        <v>25</v>
      </c>
      <c r="H55" s="9"/>
      <c r="I55" s="3" t="s">
        <v>25</v>
      </c>
      <c r="J55" s="9"/>
      <c r="K55" s="9"/>
      <c r="L55" s="9"/>
      <c r="M55" s="12" t="s">
        <v>130</v>
      </c>
      <c r="O55" s="13" t="s">
        <v>131</v>
      </c>
      <c r="P55" s="26" t="s">
        <v>943</v>
      </c>
      <c r="Q55" s="7">
        <f t="shared" si="0"/>
        <v>21</v>
      </c>
      <c r="R55" s="8" t="str">
        <f t="shared" si="1"/>
        <v>21 - 30</v>
      </c>
      <c r="S55" s="13" t="s">
        <v>942</v>
      </c>
      <c r="T55" s="6"/>
      <c r="U55" s="13" t="s">
        <v>503</v>
      </c>
      <c r="V55" s="13" t="s">
        <v>609</v>
      </c>
      <c r="W55" s="13" t="s">
        <v>610</v>
      </c>
      <c r="X55"/>
      <c r="Y55" s="24"/>
    </row>
    <row r="56" spans="1:25" ht="16.5" thickBot="1" x14ac:dyDescent="0.3">
      <c r="A56" s="9"/>
      <c r="B56" s="9"/>
      <c r="C56" s="3">
        <v>0</v>
      </c>
      <c r="D56" s="9"/>
      <c r="E56" s="9"/>
      <c r="F56" s="9"/>
      <c r="G56" s="3" t="s">
        <v>25</v>
      </c>
      <c r="H56" s="9"/>
      <c r="I56" s="3" t="s">
        <v>25</v>
      </c>
      <c r="J56" s="9"/>
      <c r="K56" s="9"/>
      <c r="L56" s="9"/>
      <c r="M56" s="12" t="s">
        <v>132</v>
      </c>
      <c r="O56" s="13" t="s">
        <v>133</v>
      </c>
      <c r="P56" s="26" t="s">
        <v>943</v>
      </c>
      <c r="Q56" s="7">
        <f t="shared" si="0"/>
        <v>20</v>
      </c>
      <c r="R56" s="8" t="str">
        <f t="shared" si="1"/>
        <v>&lt; 21</v>
      </c>
      <c r="S56" s="13" t="s">
        <v>942</v>
      </c>
      <c r="T56" s="6"/>
      <c r="U56" s="13" t="s">
        <v>503</v>
      </c>
      <c r="V56" s="13" t="s">
        <v>611</v>
      </c>
      <c r="W56" s="13" t="s">
        <v>612</v>
      </c>
      <c r="X56"/>
      <c r="Y56" s="24"/>
    </row>
    <row r="57" spans="1:25" ht="16.5" thickBot="1" x14ac:dyDescent="0.3">
      <c r="A57" s="9"/>
      <c r="B57" s="9"/>
      <c r="C57" s="3">
        <v>0</v>
      </c>
      <c r="D57" s="9"/>
      <c r="E57" s="9"/>
      <c r="F57" s="9"/>
      <c r="G57" s="3" t="s">
        <v>25</v>
      </c>
      <c r="H57" s="9"/>
      <c r="I57" s="3" t="s">
        <v>25</v>
      </c>
      <c r="J57" s="9"/>
      <c r="K57" s="9"/>
      <c r="L57" s="9"/>
      <c r="M57" s="12" t="s">
        <v>134</v>
      </c>
      <c r="O57" s="13" t="s">
        <v>135</v>
      </c>
      <c r="P57" s="26" t="s">
        <v>943</v>
      </c>
      <c r="Q57" s="7">
        <f t="shared" si="0"/>
        <v>20</v>
      </c>
      <c r="R57" s="8" t="str">
        <f t="shared" si="1"/>
        <v>&lt; 21</v>
      </c>
      <c r="S57" s="13" t="s">
        <v>942</v>
      </c>
      <c r="T57" s="6"/>
      <c r="U57" s="13" t="s">
        <v>503</v>
      </c>
      <c r="V57" s="13" t="s">
        <v>613</v>
      </c>
      <c r="W57" s="13" t="s">
        <v>614</v>
      </c>
      <c r="X57"/>
      <c r="Y57" s="24"/>
    </row>
    <row r="58" spans="1:25" ht="16.5" thickBot="1" x14ac:dyDescent="0.3">
      <c r="A58" s="9"/>
      <c r="B58" s="9"/>
      <c r="C58" s="3">
        <v>0</v>
      </c>
      <c r="D58" s="9"/>
      <c r="E58" s="9"/>
      <c r="F58" s="9"/>
      <c r="G58" s="3" t="s">
        <v>25</v>
      </c>
      <c r="H58" s="9"/>
      <c r="I58" s="3" t="s">
        <v>25</v>
      </c>
      <c r="J58" s="9"/>
      <c r="K58" s="9"/>
      <c r="L58" s="9"/>
      <c r="M58" s="12" t="s">
        <v>136</v>
      </c>
      <c r="O58" s="13" t="s">
        <v>137</v>
      </c>
      <c r="P58" s="26" t="s">
        <v>943</v>
      </c>
      <c r="Q58" s="7">
        <f t="shared" si="0"/>
        <v>20</v>
      </c>
      <c r="R58" s="8" t="str">
        <f t="shared" si="1"/>
        <v>&lt; 21</v>
      </c>
      <c r="S58" s="13" t="s">
        <v>942</v>
      </c>
      <c r="T58" s="6"/>
      <c r="U58" s="13" t="s">
        <v>503</v>
      </c>
      <c r="V58" s="13" t="s">
        <v>615</v>
      </c>
      <c r="W58" s="13" t="s">
        <v>616</v>
      </c>
      <c r="X58"/>
      <c r="Y58" s="24"/>
    </row>
    <row r="59" spans="1:25" ht="16.5" thickBot="1" x14ac:dyDescent="0.3">
      <c r="A59" s="9"/>
      <c r="B59" s="9"/>
      <c r="C59" s="3">
        <v>0</v>
      </c>
      <c r="D59" s="9"/>
      <c r="E59" s="9"/>
      <c r="F59" s="9"/>
      <c r="G59" s="3" t="s">
        <v>25</v>
      </c>
      <c r="H59" s="9"/>
      <c r="I59" s="3" t="s">
        <v>25</v>
      </c>
      <c r="J59" s="9"/>
      <c r="K59" s="9"/>
      <c r="L59" s="9"/>
      <c r="M59" s="12" t="s">
        <v>138</v>
      </c>
      <c r="O59" s="13" t="s">
        <v>139</v>
      </c>
      <c r="P59" s="26" t="s">
        <v>943</v>
      </c>
      <c r="Q59" s="7">
        <f t="shared" si="0"/>
        <v>20</v>
      </c>
      <c r="R59" s="8" t="str">
        <f t="shared" si="1"/>
        <v>&lt; 21</v>
      </c>
      <c r="S59" s="13" t="s">
        <v>942</v>
      </c>
      <c r="T59" s="6"/>
      <c r="U59" s="13" t="s">
        <v>503</v>
      </c>
      <c r="V59" s="13" t="s">
        <v>617</v>
      </c>
      <c r="W59" s="13" t="s">
        <v>618</v>
      </c>
      <c r="X59"/>
      <c r="Y59" s="24"/>
    </row>
    <row r="60" spans="1:25" ht="16.5" thickBot="1" x14ac:dyDescent="0.3">
      <c r="A60" s="9"/>
      <c r="B60" s="9"/>
      <c r="C60" s="3">
        <v>0</v>
      </c>
      <c r="D60" s="9"/>
      <c r="E60" s="9"/>
      <c r="F60" s="9"/>
      <c r="G60" s="3" t="s">
        <v>25</v>
      </c>
      <c r="H60" s="9"/>
      <c r="I60" s="3" t="s">
        <v>25</v>
      </c>
      <c r="J60" s="9"/>
      <c r="K60" s="9"/>
      <c r="L60" s="9"/>
      <c r="M60" s="12" t="s">
        <v>140</v>
      </c>
      <c r="O60" s="13" t="s">
        <v>141</v>
      </c>
      <c r="P60" s="26" t="s">
        <v>943</v>
      </c>
      <c r="Q60" s="7">
        <f t="shared" si="0"/>
        <v>21</v>
      </c>
      <c r="R60" s="8" t="str">
        <f t="shared" si="1"/>
        <v>21 - 30</v>
      </c>
      <c r="S60" s="13" t="s">
        <v>942</v>
      </c>
      <c r="T60" s="6"/>
      <c r="U60" s="13" t="s">
        <v>503</v>
      </c>
      <c r="V60" s="13" t="s">
        <v>619</v>
      </c>
      <c r="W60" s="13" t="s">
        <v>620</v>
      </c>
      <c r="X60"/>
      <c r="Y60" s="24"/>
    </row>
    <row r="61" spans="1:25" ht="16.5" thickBot="1" x14ac:dyDescent="0.3">
      <c r="A61" s="9"/>
      <c r="B61" s="9"/>
      <c r="C61" s="3">
        <v>0</v>
      </c>
      <c r="D61" s="9"/>
      <c r="E61" s="9"/>
      <c r="F61" s="9"/>
      <c r="G61" s="3" t="s">
        <v>25</v>
      </c>
      <c r="H61" s="9"/>
      <c r="I61" s="3" t="s">
        <v>25</v>
      </c>
      <c r="J61" s="9"/>
      <c r="K61" s="9"/>
      <c r="L61" s="9"/>
      <c r="M61" s="12" t="s">
        <v>142</v>
      </c>
      <c r="O61" s="13" t="s">
        <v>143</v>
      </c>
      <c r="P61" s="26" t="s">
        <v>943</v>
      </c>
      <c r="Q61" s="7">
        <f t="shared" si="0"/>
        <v>19</v>
      </c>
      <c r="R61" s="8" t="str">
        <f t="shared" si="1"/>
        <v>&lt; 21</v>
      </c>
      <c r="S61" s="13" t="s">
        <v>942</v>
      </c>
      <c r="T61" s="6"/>
      <c r="U61" s="13" t="s">
        <v>503</v>
      </c>
      <c r="V61" s="13" t="s">
        <v>621</v>
      </c>
      <c r="W61" s="13" t="s">
        <v>622</v>
      </c>
      <c r="X61"/>
      <c r="Y61" s="24" t="s">
        <v>929</v>
      </c>
    </row>
    <row r="62" spans="1:25" ht="16.5" thickBot="1" x14ac:dyDescent="0.3">
      <c r="C62" s="3">
        <v>0</v>
      </c>
      <c r="D62" s="9"/>
      <c r="E62" s="9"/>
      <c r="F62" s="9"/>
      <c r="G62" s="3" t="s">
        <v>25</v>
      </c>
      <c r="H62" s="9"/>
      <c r="I62" s="3" t="s">
        <v>25</v>
      </c>
      <c r="M62" s="12" t="s">
        <v>144</v>
      </c>
      <c r="O62" s="13" t="s">
        <v>145</v>
      </c>
      <c r="P62" s="26" t="s">
        <v>943</v>
      </c>
      <c r="Q62" s="7">
        <f t="shared" si="0"/>
        <v>20</v>
      </c>
      <c r="R62" s="8" t="str">
        <f t="shared" si="1"/>
        <v>&lt; 21</v>
      </c>
      <c r="S62" s="13" t="s">
        <v>942</v>
      </c>
      <c r="U62" s="13" t="s">
        <v>503</v>
      </c>
      <c r="V62" s="13" t="s">
        <v>623</v>
      </c>
      <c r="W62" s="13" t="s">
        <v>624</v>
      </c>
      <c r="Y62" s="24"/>
    </row>
    <row r="63" spans="1:25" ht="16.5" thickBot="1" x14ac:dyDescent="0.3">
      <c r="C63" s="3">
        <v>0</v>
      </c>
      <c r="D63" s="9"/>
      <c r="E63" s="9"/>
      <c r="F63" s="9"/>
      <c r="G63" s="3" t="s">
        <v>25</v>
      </c>
      <c r="H63" s="9"/>
      <c r="I63" s="3" t="s">
        <v>25</v>
      </c>
      <c r="M63" s="12" t="s">
        <v>146</v>
      </c>
      <c r="O63" s="13" t="s">
        <v>147</v>
      </c>
      <c r="P63" s="26" t="s">
        <v>943</v>
      </c>
      <c r="Q63" s="7">
        <f t="shared" si="0"/>
        <v>21</v>
      </c>
      <c r="R63" s="8" t="str">
        <f t="shared" si="1"/>
        <v>21 - 30</v>
      </c>
      <c r="S63" s="13" t="s">
        <v>942</v>
      </c>
      <c r="U63" s="13" t="s">
        <v>503</v>
      </c>
      <c r="V63" s="13" t="s">
        <v>625</v>
      </c>
      <c r="W63" s="13" t="s">
        <v>626</v>
      </c>
      <c r="Y63" s="24"/>
    </row>
    <row r="64" spans="1:25" ht="16.5" thickBot="1" x14ac:dyDescent="0.3">
      <c r="C64" s="3">
        <v>0</v>
      </c>
      <c r="D64" s="9"/>
      <c r="E64" s="9"/>
      <c r="F64" s="9"/>
      <c r="G64" s="3" t="s">
        <v>25</v>
      </c>
      <c r="H64" s="9"/>
      <c r="I64" s="3" t="s">
        <v>25</v>
      </c>
      <c r="M64" s="14" t="s">
        <v>148</v>
      </c>
      <c r="O64" s="13" t="s">
        <v>149</v>
      </c>
      <c r="P64" s="26" t="s">
        <v>943</v>
      </c>
      <c r="Q64" s="7">
        <f t="shared" si="0"/>
        <v>20</v>
      </c>
      <c r="R64" s="8" t="str">
        <f t="shared" si="1"/>
        <v>&lt; 21</v>
      </c>
      <c r="S64" s="13" t="s">
        <v>942</v>
      </c>
      <c r="U64" s="13" t="s">
        <v>503</v>
      </c>
      <c r="V64" s="13" t="s">
        <v>627</v>
      </c>
      <c r="W64" s="20" t="s">
        <v>628</v>
      </c>
      <c r="Y64" s="24"/>
    </row>
    <row r="65" spans="3:25" ht="16.5" thickBot="1" x14ac:dyDescent="0.3">
      <c r="C65" s="3">
        <v>0</v>
      </c>
      <c r="D65" s="9"/>
      <c r="E65" s="9"/>
      <c r="F65" s="9"/>
      <c r="G65" s="3" t="s">
        <v>25</v>
      </c>
      <c r="H65" s="9"/>
      <c r="I65" s="3" t="s">
        <v>25</v>
      </c>
      <c r="M65" s="12" t="s">
        <v>150</v>
      </c>
      <c r="O65" s="13" t="s">
        <v>151</v>
      </c>
      <c r="P65" s="26" t="s">
        <v>943</v>
      </c>
      <c r="Q65" s="7">
        <f t="shared" si="0"/>
        <v>20</v>
      </c>
      <c r="R65" s="8" t="str">
        <f t="shared" si="1"/>
        <v>&lt; 21</v>
      </c>
      <c r="S65" s="13" t="s">
        <v>942</v>
      </c>
      <c r="U65" s="13" t="s">
        <v>503</v>
      </c>
      <c r="V65" s="13" t="s">
        <v>629</v>
      </c>
      <c r="W65" s="13" t="s">
        <v>630</v>
      </c>
      <c r="Y65" s="24"/>
    </row>
    <row r="66" spans="3:25" ht="16.5" thickBot="1" x14ac:dyDescent="0.3">
      <c r="C66" s="3">
        <v>0</v>
      </c>
      <c r="D66" s="9"/>
      <c r="E66" s="9"/>
      <c r="F66" s="9"/>
      <c r="G66" s="3" t="s">
        <v>25</v>
      </c>
      <c r="H66" s="9"/>
      <c r="I66" s="3" t="s">
        <v>25</v>
      </c>
      <c r="M66" s="12" t="s">
        <v>152</v>
      </c>
      <c r="O66" s="13" t="s">
        <v>153</v>
      </c>
      <c r="P66" s="26" t="s">
        <v>943</v>
      </c>
      <c r="Q66" s="7">
        <f t="shared" si="0"/>
        <v>20</v>
      </c>
      <c r="R66" s="8" t="str">
        <f t="shared" si="1"/>
        <v>&lt; 21</v>
      </c>
      <c r="S66" s="13" t="s">
        <v>942</v>
      </c>
      <c r="U66" s="13" t="s">
        <v>503</v>
      </c>
      <c r="V66" s="13" t="s">
        <v>631</v>
      </c>
      <c r="W66" s="13" t="s">
        <v>632</v>
      </c>
      <c r="Y66" s="24"/>
    </row>
    <row r="67" spans="3:25" ht="16.5" thickBot="1" x14ac:dyDescent="0.3">
      <c r="C67" s="3">
        <v>0</v>
      </c>
      <c r="D67" s="9"/>
      <c r="E67" s="9"/>
      <c r="F67" s="9"/>
      <c r="G67" s="3" t="s">
        <v>25</v>
      </c>
      <c r="H67" s="9"/>
      <c r="I67" s="3" t="s">
        <v>25</v>
      </c>
      <c r="M67" s="12" t="s">
        <v>154</v>
      </c>
      <c r="O67" s="13" t="s">
        <v>155</v>
      </c>
      <c r="P67" s="26" t="s">
        <v>943</v>
      </c>
      <c r="Q67" s="7">
        <f t="shared" ref="Q67:Q130" si="2">2013-VALUE(RIGHT(O67,4))</f>
        <v>21</v>
      </c>
      <c r="R67" s="8" t="str">
        <f t="shared" ref="R67:R130" si="3">IF(Q67&lt;21,"&lt; 21",IF(Q67&lt;=30,"21 - 30",IF(Q67&lt;=40,"31 - 40",IF(Q67&lt;=50,"41 - 50","&gt; 50" ))))</f>
        <v>21 - 30</v>
      </c>
      <c r="S67" s="13" t="s">
        <v>942</v>
      </c>
      <c r="U67" s="13" t="s">
        <v>503</v>
      </c>
      <c r="V67" s="13" t="s">
        <v>633</v>
      </c>
      <c r="W67" s="13" t="s">
        <v>634</v>
      </c>
      <c r="Y67" s="24"/>
    </row>
    <row r="68" spans="3:25" ht="16.5" thickBot="1" x14ac:dyDescent="0.3">
      <c r="C68" s="3">
        <v>0</v>
      </c>
      <c r="D68" s="9"/>
      <c r="E68" s="9"/>
      <c r="F68" s="9"/>
      <c r="G68" s="3" t="s">
        <v>25</v>
      </c>
      <c r="H68" s="9"/>
      <c r="I68" s="3" t="s">
        <v>25</v>
      </c>
      <c r="M68" s="12" t="s">
        <v>156</v>
      </c>
      <c r="O68" s="13" t="s">
        <v>157</v>
      </c>
      <c r="P68" s="26" t="s">
        <v>943</v>
      </c>
      <c r="Q68" s="7">
        <f t="shared" si="2"/>
        <v>20</v>
      </c>
      <c r="R68" s="8" t="str">
        <f t="shared" si="3"/>
        <v>&lt; 21</v>
      </c>
      <c r="S68" s="13" t="s">
        <v>942</v>
      </c>
      <c r="U68" s="13" t="s">
        <v>503</v>
      </c>
      <c r="V68" s="13" t="s">
        <v>635</v>
      </c>
      <c r="W68" s="13" t="s">
        <v>636</v>
      </c>
      <c r="Y68" s="24"/>
    </row>
    <row r="69" spans="3:25" ht="16.5" thickBot="1" x14ac:dyDescent="0.3">
      <c r="C69" s="3">
        <v>0</v>
      </c>
      <c r="D69" s="9"/>
      <c r="E69" s="9"/>
      <c r="F69" s="9"/>
      <c r="G69" s="3" t="s">
        <v>25</v>
      </c>
      <c r="H69" s="9"/>
      <c r="I69" s="3" t="s">
        <v>25</v>
      </c>
      <c r="M69" s="12" t="s">
        <v>158</v>
      </c>
      <c r="O69" s="13" t="s">
        <v>159</v>
      </c>
      <c r="P69" s="26" t="s">
        <v>943</v>
      </c>
      <c r="Q69" s="7">
        <f t="shared" si="2"/>
        <v>19</v>
      </c>
      <c r="R69" s="8" t="str">
        <f t="shared" si="3"/>
        <v>&lt; 21</v>
      </c>
      <c r="S69" s="13" t="s">
        <v>942</v>
      </c>
      <c r="U69" s="13" t="s">
        <v>503</v>
      </c>
      <c r="V69" s="13" t="s">
        <v>637</v>
      </c>
      <c r="W69" s="16"/>
      <c r="Y69" s="24"/>
    </row>
    <row r="70" spans="3:25" ht="16.5" thickBot="1" x14ac:dyDescent="0.3">
      <c r="C70" s="3">
        <v>0</v>
      </c>
      <c r="D70" s="9"/>
      <c r="E70" s="9"/>
      <c r="F70" s="9"/>
      <c r="G70" s="3" t="s">
        <v>25</v>
      </c>
      <c r="H70" s="9"/>
      <c r="I70" s="3" t="s">
        <v>25</v>
      </c>
      <c r="M70" s="12" t="s">
        <v>160</v>
      </c>
      <c r="O70" s="13" t="s">
        <v>161</v>
      </c>
      <c r="P70" s="26" t="s">
        <v>943</v>
      </c>
      <c r="Q70" s="7">
        <f t="shared" si="2"/>
        <v>20</v>
      </c>
      <c r="R70" s="8" t="str">
        <f t="shared" si="3"/>
        <v>&lt; 21</v>
      </c>
      <c r="S70" s="13" t="s">
        <v>942</v>
      </c>
      <c r="U70" s="13" t="s">
        <v>503</v>
      </c>
      <c r="V70" s="13" t="s">
        <v>638</v>
      </c>
      <c r="W70" s="13" t="s">
        <v>639</v>
      </c>
      <c r="Y70" s="24"/>
    </row>
    <row r="71" spans="3:25" ht="16.5" thickBot="1" x14ac:dyDescent="0.3">
      <c r="C71" s="3">
        <v>0</v>
      </c>
      <c r="D71" s="9"/>
      <c r="E71" s="9"/>
      <c r="F71" s="9"/>
      <c r="G71" s="3" t="s">
        <v>25</v>
      </c>
      <c r="H71" s="9"/>
      <c r="I71" s="3" t="s">
        <v>25</v>
      </c>
      <c r="M71" s="12" t="s">
        <v>162</v>
      </c>
      <c r="O71" s="13" t="s">
        <v>163</v>
      </c>
      <c r="P71" s="26" t="s">
        <v>943</v>
      </c>
      <c r="Q71" s="7">
        <f t="shared" si="2"/>
        <v>20</v>
      </c>
      <c r="R71" s="8" t="str">
        <f t="shared" si="3"/>
        <v>&lt; 21</v>
      </c>
      <c r="S71" s="13" t="s">
        <v>942</v>
      </c>
      <c r="U71" s="13" t="s">
        <v>503</v>
      </c>
      <c r="V71" s="13" t="s">
        <v>640</v>
      </c>
      <c r="W71" s="13" t="s">
        <v>641</v>
      </c>
      <c r="Y71" s="24"/>
    </row>
    <row r="72" spans="3:25" ht="16.5" thickBot="1" x14ac:dyDescent="0.3">
      <c r="C72" s="3">
        <v>0</v>
      </c>
      <c r="D72" s="9"/>
      <c r="E72" s="9"/>
      <c r="F72" s="9"/>
      <c r="G72" s="3" t="s">
        <v>25</v>
      </c>
      <c r="H72" s="9"/>
      <c r="I72" s="3" t="s">
        <v>25</v>
      </c>
      <c r="M72" s="12" t="s">
        <v>164</v>
      </c>
      <c r="O72" s="13" t="s">
        <v>165</v>
      </c>
      <c r="P72" s="26" t="s">
        <v>943</v>
      </c>
      <c r="Q72" s="7">
        <f t="shared" si="2"/>
        <v>20</v>
      </c>
      <c r="R72" s="8" t="str">
        <f t="shared" si="3"/>
        <v>&lt; 21</v>
      </c>
      <c r="S72" s="13" t="s">
        <v>942</v>
      </c>
      <c r="U72" s="13" t="s">
        <v>503</v>
      </c>
      <c r="V72" s="13" t="s">
        <v>642</v>
      </c>
      <c r="W72" s="13" t="s">
        <v>643</v>
      </c>
      <c r="Y72" s="24"/>
    </row>
    <row r="73" spans="3:25" ht="16.5" thickBot="1" x14ac:dyDescent="0.3">
      <c r="C73" s="3">
        <v>0</v>
      </c>
      <c r="D73" s="9"/>
      <c r="E73" s="9"/>
      <c r="F73" s="9"/>
      <c r="G73" s="3" t="s">
        <v>25</v>
      </c>
      <c r="H73" s="9"/>
      <c r="I73" s="3" t="s">
        <v>25</v>
      </c>
      <c r="M73" s="12" t="s">
        <v>166</v>
      </c>
      <c r="O73" s="13" t="s">
        <v>958</v>
      </c>
      <c r="P73" s="26" t="s">
        <v>943</v>
      </c>
      <c r="Q73" s="7">
        <f t="shared" si="2"/>
        <v>20</v>
      </c>
      <c r="R73" s="8" t="str">
        <f t="shared" si="3"/>
        <v>&lt; 21</v>
      </c>
      <c r="S73" s="13" t="s">
        <v>942</v>
      </c>
      <c r="U73" s="13" t="s">
        <v>503</v>
      </c>
      <c r="V73" s="13" t="s">
        <v>644</v>
      </c>
      <c r="W73" s="13" t="s">
        <v>645</v>
      </c>
      <c r="Y73" s="24"/>
    </row>
    <row r="74" spans="3:25" ht="16.5" thickBot="1" x14ac:dyDescent="0.3">
      <c r="C74" s="3">
        <v>0</v>
      </c>
      <c r="D74" s="9"/>
      <c r="E74" s="9"/>
      <c r="F74" s="9"/>
      <c r="G74" s="3" t="s">
        <v>25</v>
      </c>
      <c r="H74" s="9"/>
      <c r="I74" s="3" t="s">
        <v>25</v>
      </c>
      <c r="M74" s="12" t="s">
        <v>167</v>
      </c>
      <c r="O74" s="13" t="s">
        <v>168</v>
      </c>
      <c r="P74" s="26" t="s">
        <v>943</v>
      </c>
      <c r="Q74" s="7">
        <f t="shared" si="2"/>
        <v>21</v>
      </c>
      <c r="R74" s="8" t="str">
        <f t="shared" si="3"/>
        <v>21 - 30</v>
      </c>
      <c r="S74" s="13" t="s">
        <v>942</v>
      </c>
      <c r="U74" s="13" t="s">
        <v>503</v>
      </c>
      <c r="V74" s="13" t="s">
        <v>646</v>
      </c>
      <c r="W74" s="13" t="s">
        <v>647</v>
      </c>
      <c r="Y74" s="24"/>
    </row>
    <row r="75" spans="3:25" ht="16.5" thickBot="1" x14ac:dyDescent="0.3">
      <c r="C75" s="3">
        <v>0</v>
      </c>
      <c r="D75" s="9"/>
      <c r="E75" s="9"/>
      <c r="F75" s="9"/>
      <c r="G75" s="3" t="s">
        <v>25</v>
      </c>
      <c r="H75" s="9"/>
      <c r="I75" s="3" t="s">
        <v>25</v>
      </c>
      <c r="M75" s="12" t="s">
        <v>169</v>
      </c>
      <c r="O75" s="13" t="s">
        <v>170</v>
      </c>
      <c r="P75" s="26" t="s">
        <v>943</v>
      </c>
      <c r="Q75" s="7">
        <f t="shared" si="2"/>
        <v>20</v>
      </c>
      <c r="R75" s="8" t="str">
        <f t="shared" si="3"/>
        <v>&lt; 21</v>
      </c>
      <c r="S75" s="13" t="s">
        <v>942</v>
      </c>
      <c r="U75" s="13" t="s">
        <v>503</v>
      </c>
      <c r="V75" s="13" t="s">
        <v>648</v>
      </c>
      <c r="W75" s="13" t="s">
        <v>649</v>
      </c>
      <c r="Y75" s="24"/>
    </row>
    <row r="76" spans="3:25" ht="16.5" thickBot="1" x14ac:dyDescent="0.3">
      <c r="C76" s="3">
        <v>0</v>
      </c>
      <c r="D76" s="9"/>
      <c r="E76" s="9"/>
      <c r="F76" s="9"/>
      <c r="G76" s="3" t="s">
        <v>25</v>
      </c>
      <c r="H76" s="9"/>
      <c r="I76" s="3" t="s">
        <v>25</v>
      </c>
      <c r="M76" s="12" t="s">
        <v>171</v>
      </c>
      <c r="O76" s="13" t="s">
        <v>959</v>
      </c>
      <c r="P76" s="26" t="s">
        <v>943</v>
      </c>
      <c r="Q76" s="7">
        <f t="shared" si="2"/>
        <v>20</v>
      </c>
      <c r="R76" s="8" t="str">
        <f t="shared" si="3"/>
        <v>&lt; 21</v>
      </c>
      <c r="S76" s="13" t="s">
        <v>942</v>
      </c>
      <c r="U76" s="13" t="s">
        <v>503</v>
      </c>
      <c r="V76" s="13" t="s">
        <v>650</v>
      </c>
      <c r="W76" s="13" t="s">
        <v>651</v>
      </c>
      <c r="Y76" s="24"/>
    </row>
    <row r="77" spans="3:25" ht="16.5" thickBot="1" x14ac:dyDescent="0.3">
      <c r="C77" s="3">
        <v>0</v>
      </c>
      <c r="D77" s="9"/>
      <c r="E77" s="9"/>
      <c r="F77" s="9"/>
      <c r="G77" s="3" t="s">
        <v>25</v>
      </c>
      <c r="H77" s="9"/>
      <c r="I77" s="3" t="s">
        <v>25</v>
      </c>
      <c r="M77" s="12" t="s">
        <v>172</v>
      </c>
      <c r="O77" s="13" t="s">
        <v>173</v>
      </c>
      <c r="P77" s="26" t="s">
        <v>943</v>
      </c>
      <c r="Q77" s="7">
        <f t="shared" si="2"/>
        <v>20</v>
      </c>
      <c r="R77" s="8" t="str">
        <f t="shared" si="3"/>
        <v>&lt; 21</v>
      </c>
      <c r="S77" s="13" t="s">
        <v>942</v>
      </c>
      <c r="U77" s="13" t="s">
        <v>503</v>
      </c>
      <c r="V77" s="13" t="s">
        <v>652</v>
      </c>
      <c r="W77" s="13" t="s">
        <v>653</v>
      </c>
      <c r="Y77" s="24"/>
    </row>
    <row r="78" spans="3:25" ht="16.5" thickBot="1" x14ac:dyDescent="0.3">
      <c r="C78" s="3">
        <v>0</v>
      </c>
      <c r="D78" s="9"/>
      <c r="E78" s="9"/>
      <c r="F78" s="9"/>
      <c r="G78" s="3" t="s">
        <v>25</v>
      </c>
      <c r="H78" s="9"/>
      <c r="I78" s="3" t="s">
        <v>25</v>
      </c>
      <c r="M78" s="12" t="s">
        <v>174</v>
      </c>
      <c r="O78" s="13" t="s">
        <v>175</v>
      </c>
      <c r="P78" s="26" t="s">
        <v>943</v>
      </c>
      <c r="Q78" s="7">
        <f t="shared" si="2"/>
        <v>20</v>
      </c>
      <c r="R78" s="8" t="str">
        <f t="shared" si="3"/>
        <v>&lt; 21</v>
      </c>
      <c r="S78" s="13" t="s">
        <v>942</v>
      </c>
      <c r="U78" s="13" t="s">
        <v>503</v>
      </c>
      <c r="V78" s="13" t="s">
        <v>654</v>
      </c>
      <c r="W78" s="13" t="s">
        <v>655</v>
      </c>
      <c r="Y78" s="24"/>
    </row>
    <row r="79" spans="3:25" ht="16.5" thickBot="1" x14ac:dyDescent="0.3">
      <c r="C79" s="3">
        <v>0</v>
      </c>
      <c r="D79" s="9"/>
      <c r="E79" s="9"/>
      <c r="F79" s="9"/>
      <c r="G79" s="3" t="s">
        <v>25</v>
      </c>
      <c r="H79" s="9"/>
      <c r="I79" s="3" t="s">
        <v>25</v>
      </c>
      <c r="M79" s="12" t="s">
        <v>176</v>
      </c>
      <c r="O79" s="13" t="s">
        <v>177</v>
      </c>
      <c r="P79" s="26" t="s">
        <v>943</v>
      </c>
      <c r="Q79" s="7">
        <f t="shared" si="2"/>
        <v>21</v>
      </c>
      <c r="R79" s="8" t="str">
        <f t="shared" si="3"/>
        <v>21 - 30</v>
      </c>
      <c r="S79" s="13" t="s">
        <v>942</v>
      </c>
      <c r="U79" s="13" t="s">
        <v>503</v>
      </c>
      <c r="V79" s="13" t="s">
        <v>656</v>
      </c>
      <c r="W79" s="13" t="s">
        <v>657</v>
      </c>
      <c r="Y79" s="24"/>
    </row>
    <row r="80" spans="3:25" ht="16.5" thickBot="1" x14ac:dyDescent="0.3">
      <c r="C80" s="3">
        <v>0</v>
      </c>
      <c r="D80" s="9"/>
      <c r="E80" s="9"/>
      <c r="F80" s="9"/>
      <c r="G80" s="3" t="s">
        <v>25</v>
      </c>
      <c r="H80" s="9"/>
      <c r="I80" s="3" t="s">
        <v>25</v>
      </c>
      <c r="M80" s="12" t="s">
        <v>178</v>
      </c>
      <c r="O80" s="13" t="s">
        <v>179</v>
      </c>
      <c r="P80" s="26" t="s">
        <v>943</v>
      </c>
      <c r="Q80" s="7">
        <f t="shared" si="2"/>
        <v>20</v>
      </c>
      <c r="R80" s="8" t="str">
        <f t="shared" si="3"/>
        <v>&lt; 21</v>
      </c>
      <c r="S80" s="13" t="s">
        <v>942</v>
      </c>
      <c r="U80" s="13" t="s">
        <v>503</v>
      </c>
      <c r="V80" s="13" t="s">
        <v>658</v>
      </c>
      <c r="W80" s="13" t="s">
        <v>659</v>
      </c>
      <c r="Y80" s="24"/>
    </row>
    <row r="81" spans="3:25" ht="16.5" thickBot="1" x14ac:dyDescent="0.3">
      <c r="C81" s="3">
        <v>0</v>
      </c>
      <c r="D81" s="9"/>
      <c r="E81" s="9"/>
      <c r="F81" s="9"/>
      <c r="G81" s="3" t="s">
        <v>25</v>
      </c>
      <c r="H81" s="9"/>
      <c r="I81" s="3" t="s">
        <v>25</v>
      </c>
      <c r="M81" s="12" t="s">
        <v>180</v>
      </c>
      <c r="O81" s="13" t="s">
        <v>181</v>
      </c>
      <c r="P81" s="26" t="s">
        <v>943</v>
      </c>
      <c r="Q81" s="7">
        <f t="shared" si="2"/>
        <v>20</v>
      </c>
      <c r="R81" s="8" t="str">
        <f t="shared" si="3"/>
        <v>&lt; 21</v>
      </c>
      <c r="S81" s="13" t="s">
        <v>942</v>
      </c>
      <c r="U81" s="13" t="s">
        <v>503</v>
      </c>
      <c r="V81" s="13" t="s">
        <v>660</v>
      </c>
      <c r="W81" s="13" t="s">
        <v>661</v>
      </c>
      <c r="Y81" s="24"/>
    </row>
    <row r="82" spans="3:25" ht="16.5" thickBot="1" x14ac:dyDescent="0.3">
      <c r="C82" s="3">
        <v>0</v>
      </c>
      <c r="D82" s="9"/>
      <c r="E82" s="9"/>
      <c r="F82" s="9"/>
      <c r="G82" s="3" t="s">
        <v>25</v>
      </c>
      <c r="H82" s="9"/>
      <c r="I82" s="3" t="s">
        <v>25</v>
      </c>
      <c r="M82" s="12" t="s">
        <v>182</v>
      </c>
      <c r="O82" s="13" t="s">
        <v>183</v>
      </c>
      <c r="P82" s="26" t="s">
        <v>943</v>
      </c>
      <c r="Q82" s="7">
        <f t="shared" si="2"/>
        <v>20</v>
      </c>
      <c r="R82" s="8" t="str">
        <f t="shared" si="3"/>
        <v>&lt; 21</v>
      </c>
      <c r="S82" s="13" t="s">
        <v>942</v>
      </c>
      <c r="U82" s="13" t="s">
        <v>503</v>
      </c>
      <c r="V82" s="13" t="s">
        <v>662</v>
      </c>
      <c r="W82" s="13" t="s">
        <v>663</v>
      </c>
      <c r="Y82" s="24"/>
    </row>
    <row r="83" spans="3:25" ht="16.5" thickBot="1" x14ac:dyDescent="0.3">
      <c r="C83" s="3">
        <v>0</v>
      </c>
      <c r="D83" s="9"/>
      <c r="E83" s="9"/>
      <c r="F83" s="9"/>
      <c r="G83" s="3" t="s">
        <v>25</v>
      </c>
      <c r="H83" s="9"/>
      <c r="I83" s="3" t="s">
        <v>25</v>
      </c>
      <c r="M83" s="12" t="s">
        <v>184</v>
      </c>
      <c r="O83" s="13" t="s">
        <v>185</v>
      </c>
      <c r="P83" s="26" t="s">
        <v>943</v>
      </c>
      <c r="Q83" s="7">
        <f t="shared" si="2"/>
        <v>20</v>
      </c>
      <c r="R83" s="8" t="str">
        <f t="shared" si="3"/>
        <v>&lt; 21</v>
      </c>
      <c r="S83" s="13" t="s">
        <v>942</v>
      </c>
      <c r="U83" s="13" t="s">
        <v>503</v>
      </c>
      <c r="V83" s="13" t="s">
        <v>664</v>
      </c>
      <c r="W83" s="13" t="s">
        <v>665</v>
      </c>
      <c r="Y83" s="24"/>
    </row>
    <row r="84" spans="3:25" ht="16.5" thickBot="1" x14ac:dyDescent="0.3">
      <c r="C84" s="3">
        <v>0</v>
      </c>
      <c r="D84" s="9"/>
      <c r="E84" s="9"/>
      <c r="F84" s="9"/>
      <c r="G84" s="3" t="s">
        <v>25</v>
      </c>
      <c r="H84" s="9"/>
      <c r="I84" s="3" t="s">
        <v>25</v>
      </c>
      <c r="M84" s="12" t="s">
        <v>186</v>
      </c>
      <c r="O84" s="13" t="s">
        <v>956</v>
      </c>
      <c r="P84" s="26" t="s">
        <v>943</v>
      </c>
      <c r="Q84" s="7">
        <f t="shared" si="2"/>
        <v>20</v>
      </c>
      <c r="R84" s="8" t="str">
        <f t="shared" si="3"/>
        <v>&lt; 21</v>
      </c>
      <c r="S84" s="13" t="s">
        <v>942</v>
      </c>
      <c r="U84" s="13" t="s">
        <v>503</v>
      </c>
      <c r="V84" s="13" t="s">
        <v>666</v>
      </c>
      <c r="W84" s="16">
        <v>87867685414</v>
      </c>
      <c r="Y84" s="24"/>
    </row>
    <row r="85" spans="3:25" ht="16.5" thickBot="1" x14ac:dyDescent="0.3">
      <c r="C85" s="3">
        <v>0</v>
      </c>
      <c r="D85" s="9"/>
      <c r="E85" s="9"/>
      <c r="F85" s="9"/>
      <c r="G85" s="3" t="s">
        <v>25</v>
      </c>
      <c r="H85" s="9"/>
      <c r="I85" s="3" t="s">
        <v>25</v>
      </c>
      <c r="M85" s="12" t="s">
        <v>187</v>
      </c>
      <c r="O85" s="13" t="s">
        <v>188</v>
      </c>
      <c r="P85" s="26" t="s">
        <v>943</v>
      </c>
      <c r="Q85" s="7">
        <f t="shared" si="2"/>
        <v>20</v>
      </c>
      <c r="R85" s="8" t="str">
        <f t="shared" si="3"/>
        <v>&lt; 21</v>
      </c>
      <c r="S85" s="13" t="s">
        <v>942</v>
      </c>
      <c r="U85" s="13" t="s">
        <v>503</v>
      </c>
      <c r="V85" s="13" t="s">
        <v>667</v>
      </c>
      <c r="W85" s="13" t="s">
        <v>668</v>
      </c>
      <c r="Y85" s="24"/>
    </row>
    <row r="86" spans="3:25" ht="16.5" thickBot="1" x14ac:dyDescent="0.3">
      <c r="C86" s="3">
        <v>0</v>
      </c>
      <c r="D86" s="9"/>
      <c r="E86" s="9"/>
      <c r="F86" s="9"/>
      <c r="G86" s="3" t="s">
        <v>25</v>
      </c>
      <c r="H86" s="9"/>
      <c r="I86" s="3" t="s">
        <v>25</v>
      </c>
      <c r="M86" s="12" t="s">
        <v>189</v>
      </c>
      <c r="O86" s="13" t="s">
        <v>957</v>
      </c>
      <c r="P86" s="26" t="s">
        <v>943</v>
      </c>
      <c r="Q86" s="7">
        <f t="shared" si="2"/>
        <v>20</v>
      </c>
      <c r="R86" s="8" t="str">
        <f t="shared" si="3"/>
        <v>&lt; 21</v>
      </c>
      <c r="S86" s="13" t="s">
        <v>942</v>
      </c>
      <c r="U86" s="13" t="s">
        <v>503</v>
      </c>
      <c r="V86" s="13" t="s">
        <v>669</v>
      </c>
      <c r="W86" s="13" t="s">
        <v>670</v>
      </c>
      <c r="Y86" s="24"/>
    </row>
    <row r="87" spans="3:25" ht="16.5" thickBot="1" x14ac:dyDescent="0.3">
      <c r="C87" s="3">
        <v>0</v>
      </c>
      <c r="D87" s="9"/>
      <c r="E87" s="9"/>
      <c r="F87" s="9"/>
      <c r="G87" s="3" t="s">
        <v>25</v>
      </c>
      <c r="H87" s="9"/>
      <c r="I87" s="3" t="s">
        <v>25</v>
      </c>
      <c r="M87" s="12" t="s">
        <v>190</v>
      </c>
      <c r="O87" s="13" t="s">
        <v>191</v>
      </c>
      <c r="P87" s="26" t="s">
        <v>943</v>
      </c>
      <c r="Q87" s="7">
        <f t="shared" si="2"/>
        <v>20</v>
      </c>
      <c r="R87" s="8" t="str">
        <f t="shared" si="3"/>
        <v>&lt; 21</v>
      </c>
      <c r="S87" s="13" t="s">
        <v>942</v>
      </c>
      <c r="U87" s="13" t="s">
        <v>503</v>
      </c>
      <c r="V87" s="13" t="s">
        <v>671</v>
      </c>
      <c r="W87" s="16">
        <v>85296968441</v>
      </c>
      <c r="Y87" s="24"/>
    </row>
    <row r="88" spans="3:25" ht="16.5" thickBot="1" x14ac:dyDescent="0.3">
      <c r="C88" s="3">
        <v>0</v>
      </c>
      <c r="D88" s="9"/>
      <c r="E88" s="9"/>
      <c r="F88" s="9"/>
      <c r="G88" s="3" t="s">
        <v>25</v>
      </c>
      <c r="H88" s="9"/>
      <c r="I88" s="3" t="s">
        <v>25</v>
      </c>
      <c r="M88" s="12" t="s">
        <v>192</v>
      </c>
      <c r="O88" s="13" t="s">
        <v>193</v>
      </c>
      <c r="P88" s="26" t="s">
        <v>943</v>
      </c>
      <c r="Q88" s="7">
        <f t="shared" si="2"/>
        <v>19</v>
      </c>
      <c r="R88" s="8" t="str">
        <f t="shared" si="3"/>
        <v>&lt; 21</v>
      </c>
      <c r="S88" s="13" t="s">
        <v>942</v>
      </c>
      <c r="U88" s="13" t="s">
        <v>503</v>
      </c>
      <c r="V88" s="13" t="s">
        <v>672</v>
      </c>
      <c r="W88" s="16">
        <v>85206467710</v>
      </c>
      <c r="Y88" s="24"/>
    </row>
    <row r="89" spans="3:25" ht="16.5" thickBot="1" x14ac:dyDescent="0.3">
      <c r="C89" s="3">
        <v>0</v>
      </c>
      <c r="D89" s="9"/>
      <c r="E89" s="9"/>
      <c r="F89" s="9"/>
      <c r="G89" s="3" t="s">
        <v>25</v>
      </c>
      <c r="H89" s="9"/>
      <c r="I89" s="3" t="s">
        <v>25</v>
      </c>
      <c r="M89" s="12" t="s">
        <v>194</v>
      </c>
      <c r="O89" s="13" t="s">
        <v>195</v>
      </c>
      <c r="P89" s="26" t="s">
        <v>943</v>
      </c>
      <c r="Q89" s="7">
        <f t="shared" si="2"/>
        <v>21</v>
      </c>
      <c r="R89" s="8" t="str">
        <f t="shared" si="3"/>
        <v>21 - 30</v>
      </c>
      <c r="S89" s="13" t="s">
        <v>942</v>
      </c>
      <c r="U89" s="13" t="s">
        <v>503</v>
      </c>
      <c r="V89" s="13" t="s">
        <v>673</v>
      </c>
      <c r="W89" s="16">
        <v>85364249507</v>
      </c>
      <c r="Y89" s="24"/>
    </row>
    <row r="90" spans="3:25" ht="16.5" thickBot="1" x14ac:dyDescent="0.3">
      <c r="C90" s="3">
        <v>0</v>
      </c>
      <c r="D90" s="9"/>
      <c r="E90" s="9"/>
      <c r="F90" s="9"/>
      <c r="G90" s="3" t="s">
        <v>25</v>
      </c>
      <c r="H90" s="9"/>
      <c r="I90" s="3" t="s">
        <v>25</v>
      </c>
      <c r="M90" s="12" t="s">
        <v>196</v>
      </c>
      <c r="O90" s="13" t="s">
        <v>197</v>
      </c>
      <c r="P90" s="26" t="s">
        <v>943</v>
      </c>
      <c r="Q90" s="7">
        <f t="shared" si="2"/>
        <v>20</v>
      </c>
      <c r="R90" s="8" t="str">
        <f t="shared" si="3"/>
        <v>&lt; 21</v>
      </c>
      <c r="S90" s="13" t="s">
        <v>942</v>
      </c>
      <c r="U90" s="13" t="s">
        <v>503</v>
      </c>
      <c r="V90" s="13" t="s">
        <v>674</v>
      </c>
      <c r="W90" s="16">
        <v>85761007689</v>
      </c>
      <c r="Y90" s="24"/>
    </row>
    <row r="91" spans="3:25" ht="16.5" thickBot="1" x14ac:dyDescent="0.3">
      <c r="C91" s="3">
        <v>0</v>
      </c>
      <c r="D91" s="9"/>
      <c r="E91" s="9"/>
      <c r="F91" s="9"/>
      <c r="G91" s="3" t="s">
        <v>25</v>
      </c>
      <c r="H91" s="9"/>
      <c r="I91" s="3" t="s">
        <v>25</v>
      </c>
      <c r="M91" s="12" t="s">
        <v>198</v>
      </c>
      <c r="O91" s="13" t="s">
        <v>199</v>
      </c>
      <c r="P91" s="26" t="s">
        <v>943</v>
      </c>
      <c r="Q91" s="7">
        <f t="shared" si="2"/>
        <v>20</v>
      </c>
      <c r="R91" s="8" t="str">
        <f t="shared" si="3"/>
        <v>&lt; 21</v>
      </c>
      <c r="S91" s="13" t="s">
        <v>942</v>
      </c>
      <c r="U91" s="13" t="s">
        <v>503</v>
      </c>
      <c r="V91" s="13" t="s">
        <v>675</v>
      </c>
      <c r="W91" s="16">
        <v>87868729646</v>
      </c>
      <c r="Y91" s="24"/>
    </row>
    <row r="92" spans="3:25" ht="16.5" thickBot="1" x14ac:dyDescent="0.3">
      <c r="C92" s="3">
        <v>0</v>
      </c>
      <c r="D92" s="9"/>
      <c r="E92" s="9"/>
      <c r="F92" s="9"/>
      <c r="G92" s="3" t="s">
        <v>25</v>
      </c>
      <c r="H92" s="9"/>
      <c r="I92" s="3" t="s">
        <v>25</v>
      </c>
      <c r="M92" s="12" t="s">
        <v>200</v>
      </c>
      <c r="O92" s="13" t="s">
        <v>201</v>
      </c>
      <c r="P92" s="26" t="s">
        <v>943</v>
      </c>
      <c r="Q92" s="7">
        <f t="shared" si="2"/>
        <v>24</v>
      </c>
      <c r="R92" s="8" t="str">
        <f t="shared" si="3"/>
        <v>21 - 30</v>
      </c>
      <c r="S92" s="13" t="s">
        <v>942</v>
      </c>
      <c r="U92" s="13" t="s">
        <v>503</v>
      </c>
      <c r="V92" s="13" t="s">
        <v>676</v>
      </c>
      <c r="W92" s="16">
        <v>81262329169</v>
      </c>
      <c r="Y92" s="24"/>
    </row>
    <row r="93" spans="3:25" ht="16.5" thickBot="1" x14ac:dyDescent="0.3">
      <c r="C93" s="3">
        <v>0</v>
      </c>
      <c r="D93" s="9"/>
      <c r="E93" s="9"/>
      <c r="F93" s="9"/>
      <c r="G93" s="3" t="s">
        <v>25</v>
      </c>
      <c r="H93" s="9"/>
      <c r="I93" s="3" t="s">
        <v>25</v>
      </c>
      <c r="M93" s="12" t="s">
        <v>202</v>
      </c>
      <c r="O93" s="13" t="s">
        <v>203</v>
      </c>
      <c r="P93" s="26" t="s">
        <v>943</v>
      </c>
      <c r="Q93" s="7">
        <f t="shared" si="2"/>
        <v>20</v>
      </c>
      <c r="R93" s="8" t="str">
        <f t="shared" si="3"/>
        <v>&lt; 21</v>
      </c>
      <c r="S93" s="13" t="s">
        <v>942</v>
      </c>
      <c r="U93" s="13" t="s">
        <v>503</v>
      </c>
      <c r="V93" s="13" t="s">
        <v>677</v>
      </c>
      <c r="W93" s="16">
        <v>82365709942</v>
      </c>
      <c r="Y93" s="24"/>
    </row>
    <row r="94" spans="3:25" ht="16.5" thickBot="1" x14ac:dyDescent="0.3">
      <c r="C94" s="3">
        <v>0</v>
      </c>
      <c r="D94" s="9"/>
      <c r="E94" s="9"/>
      <c r="F94" s="9"/>
      <c r="G94" s="3" t="s">
        <v>25</v>
      </c>
      <c r="H94" s="9"/>
      <c r="I94" s="3" t="s">
        <v>25</v>
      </c>
      <c r="M94" s="12" t="s">
        <v>204</v>
      </c>
      <c r="O94" s="13" t="s">
        <v>205</v>
      </c>
      <c r="P94" s="26" t="s">
        <v>943</v>
      </c>
      <c r="Q94" s="7">
        <f t="shared" si="2"/>
        <v>20</v>
      </c>
      <c r="R94" s="8" t="str">
        <f t="shared" si="3"/>
        <v>&lt; 21</v>
      </c>
      <c r="S94" s="13" t="s">
        <v>942</v>
      </c>
      <c r="U94" s="13" t="s">
        <v>503</v>
      </c>
      <c r="V94" s="13" t="s">
        <v>678</v>
      </c>
      <c r="W94" s="16">
        <v>813604242131</v>
      </c>
      <c r="Y94" s="24"/>
    </row>
    <row r="95" spans="3:25" ht="16.5" thickBot="1" x14ac:dyDescent="0.3">
      <c r="C95" s="3">
        <v>0</v>
      </c>
      <c r="D95" s="9"/>
      <c r="E95" s="9"/>
      <c r="F95" s="9"/>
      <c r="G95" s="3" t="s">
        <v>25</v>
      </c>
      <c r="H95" s="9"/>
      <c r="I95" s="3" t="s">
        <v>25</v>
      </c>
      <c r="M95" s="12" t="s">
        <v>206</v>
      </c>
      <c r="O95" s="13" t="s">
        <v>207</v>
      </c>
      <c r="P95" s="26" t="s">
        <v>943</v>
      </c>
      <c r="Q95" s="7">
        <f t="shared" si="2"/>
        <v>21</v>
      </c>
      <c r="R95" s="8" t="str">
        <f t="shared" si="3"/>
        <v>21 - 30</v>
      </c>
      <c r="S95" s="13" t="s">
        <v>942</v>
      </c>
      <c r="U95" s="13" t="s">
        <v>503</v>
      </c>
      <c r="V95" s="13" t="s">
        <v>679</v>
      </c>
      <c r="W95" s="16">
        <v>85359548336</v>
      </c>
      <c r="Y95" s="24"/>
    </row>
    <row r="96" spans="3:25" ht="16.5" thickBot="1" x14ac:dyDescent="0.3">
      <c r="C96" s="3">
        <v>0</v>
      </c>
      <c r="D96" s="9"/>
      <c r="E96" s="9"/>
      <c r="F96" s="9"/>
      <c r="G96" s="3" t="s">
        <v>25</v>
      </c>
      <c r="H96" s="9"/>
      <c r="I96" s="3" t="s">
        <v>25</v>
      </c>
      <c r="M96" s="12" t="s">
        <v>208</v>
      </c>
      <c r="O96" s="13" t="s">
        <v>209</v>
      </c>
      <c r="P96" s="26" t="s">
        <v>943</v>
      </c>
      <c r="Q96" s="7">
        <f t="shared" si="2"/>
        <v>21</v>
      </c>
      <c r="R96" s="8" t="str">
        <f t="shared" si="3"/>
        <v>21 - 30</v>
      </c>
      <c r="S96" s="13" t="s">
        <v>942</v>
      </c>
      <c r="U96" s="13" t="s">
        <v>503</v>
      </c>
      <c r="V96" s="13" t="s">
        <v>680</v>
      </c>
      <c r="W96" s="16">
        <v>81910090239</v>
      </c>
      <c r="Y96" s="24"/>
    </row>
    <row r="97" spans="3:25" ht="16.5" thickBot="1" x14ac:dyDescent="0.3">
      <c r="C97" s="3">
        <v>0</v>
      </c>
      <c r="D97" s="9"/>
      <c r="E97" s="9"/>
      <c r="F97" s="9"/>
      <c r="G97" s="3" t="s">
        <v>25</v>
      </c>
      <c r="H97" s="9"/>
      <c r="I97" s="3" t="s">
        <v>25</v>
      </c>
      <c r="M97" s="12" t="s">
        <v>210</v>
      </c>
      <c r="O97" s="13" t="s">
        <v>211</v>
      </c>
      <c r="P97" s="26" t="s">
        <v>943</v>
      </c>
      <c r="Q97" s="7">
        <f t="shared" si="2"/>
        <v>20</v>
      </c>
      <c r="R97" s="8" t="str">
        <f t="shared" si="3"/>
        <v>&lt; 21</v>
      </c>
      <c r="S97" s="13" t="s">
        <v>942</v>
      </c>
      <c r="U97" s="13"/>
      <c r="V97" s="13" t="s">
        <v>681</v>
      </c>
      <c r="W97" s="16"/>
      <c r="Y97" s="24"/>
    </row>
    <row r="98" spans="3:25" ht="16.5" thickBot="1" x14ac:dyDescent="0.3">
      <c r="C98" s="3">
        <v>0</v>
      </c>
      <c r="D98" s="9"/>
      <c r="E98" s="9"/>
      <c r="F98" s="9"/>
      <c r="G98" s="3" t="s">
        <v>25</v>
      </c>
      <c r="H98" s="9"/>
      <c r="I98" s="3" t="s">
        <v>25</v>
      </c>
      <c r="M98" s="12" t="s">
        <v>212</v>
      </c>
      <c r="O98" s="13" t="s">
        <v>213</v>
      </c>
      <c r="P98" s="26" t="s">
        <v>943</v>
      </c>
      <c r="Q98" s="7">
        <f t="shared" si="2"/>
        <v>20</v>
      </c>
      <c r="R98" s="8" t="str">
        <f t="shared" si="3"/>
        <v>&lt; 21</v>
      </c>
      <c r="S98" s="13" t="s">
        <v>942</v>
      </c>
      <c r="U98" s="13" t="s">
        <v>503</v>
      </c>
      <c r="V98" s="13" t="s">
        <v>677</v>
      </c>
      <c r="W98" s="16">
        <v>85923411696</v>
      </c>
      <c r="Y98" s="24"/>
    </row>
    <row r="99" spans="3:25" ht="16.5" thickBot="1" x14ac:dyDescent="0.3">
      <c r="C99" s="3">
        <v>0</v>
      </c>
      <c r="D99" s="9"/>
      <c r="E99" s="9"/>
      <c r="F99" s="9"/>
      <c r="G99" s="3" t="s">
        <v>25</v>
      </c>
      <c r="H99" s="9"/>
      <c r="I99" s="3" t="s">
        <v>25</v>
      </c>
      <c r="M99" s="12" t="s">
        <v>214</v>
      </c>
      <c r="O99" s="13" t="s">
        <v>215</v>
      </c>
      <c r="P99" s="26" t="s">
        <v>944</v>
      </c>
      <c r="Q99" s="7">
        <f t="shared" si="2"/>
        <v>20</v>
      </c>
      <c r="R99" s="8" t="str">
        <f t="shared" si="3"/>
        <v>&lt; 21</v>
      </c>
      <c r="S99" s="13" t="s">
        <v>942</v>
      </c>
      <c r="U99" s="13" t="s">
        <v>503</v>
      </c>
      <c r="V99" s="13" t="s">
        <v>682</v>
      </c>
      <c r="W99" s="16">
        <v>87867082123</v>
      </c>
      <c r="Y99" s="24"/>
    </row>
    <row r="100" spans="3:25" ht="16.5" thickBot="1" x14ac:dyDescent="0.3">
      <c r="C100" s="3">
        <v>0</v>
      </c>
      <c r="D100" s="9"/>
      <c r="E100" s="9"/>
      <c r="F100" s="9"/>
      <c r="G100" s="3" t="s">
        <v>25</v>
      </c>
      <c r="H100" s="9"/>
      <c r="I100" s="3" t="s">
        <v>25</v>
      </c>
      <c r="M100" s="12" t="s">
        <v>216</v>
      </c>
      <c r="O100" s="13" t="s">
        <v>217</v>
      </c>
      <c r="P100" s="26" t="s">
        <v>944</v>
      </c>
      <c r="Q100" s="7">
        <f t="shared" si="2"/>
        <v>25</v>
      </c>
      <c r="R100" s="8" t="str">
        <f t="shared" si="3"/>
        <v>21 - 30</v>
      </c>
      <c r="S100" s="13" t="s">
        <v>942</v>
      </c>
      <c r="U100" s="13" t="s">
        <v>503</v>
      </c>
      <c r="V100" s="13" t="s">
        <v>683</v>
      </c>
      <c r="W100" s="16">
        <v>85359164980</v>
      </c>
      <c r="Y100" s="24"/>
    </row>
    <row r="101" spans="3:25" ht="16.5" thickBot="1" x14ac:dyDescent="0.3">
      <c r="C101" s="3">
        <v>0</v>
      </c>
      <c r="D101" s="9"/>
      <c r="E101" s="9"/>
      <c r="F101" s="9"/>
      <c r="G101" s="3" t="s">
        <v>25</v>
      </c>
      <c r="H101" s="9"/>
      <c r="I101" s="3" t="s">
        <v>25</v>
      </c>
      <c r="M101" s="12" t="s">
        <v>218</v>
      </c>
      <c r="O101" s="13" t="s">
        <v>219</v>
      </c>
      <c r="P101" s="26" t="s">
        <v>944</v>
      </c>
      <c r="Q101" s="7">
        <f t="shared" si="2"/>
        <v>21</v>
      </c>
      <c r="R101" s="8" t="str">
        <f t="shared" si="3"/>
        <v>21 - 30</v>
      </c>
      <c r="S101" s="13" t="s">
        <v>942</v>
      </c>
      <c r="U101" s="13" t="s">
        <v>503</v>
      </c>
      <c r="V101" s="13" t="s">
        <v>684</v>
      </c>
      <c r="W101" s="13" t="s">
        <v>685</v>
      </c>
      <c r="Y101" s="24"/>
    </row>
    <row r="102" spans="3:25" ht="16.5" thickBot="1" x14ac:dyDescent="0.3">
      <c r="C102" s="3">
        <v>0</v>
      </c>
      <c r="D102" s="9"/>
      <c r="E102" s="9"/>
      <c r="F102" s="9"/>
      <c r="G102" s="3" t="s">
        <v>25</v>
      </c>
      <c r="H102" s="9"/>
      <c r="I102" s="3" t="s">
        <v>25</v>
      </c>
      <c r="M102" s="12" t="s">
        <v>220</v>
      </c>
      <c r="O102" s="13" t="s">
        <v>960</v>
      </c>
      <c r="P102" s="26" t="s">
        <v>943</v>
      </c>
      <c r="Q102" s="7">
        <f t="shared" si="2"/>
        <v>20</v>
      </c>
      <c r="R102" s="8" t="str">
        <f t="shared" si="3"/>
        <v>&lt; 21</v>
      </c>
      <c r="S102" s="13" t="s">
        <v>942</v>
      </c>
      <c r="U102" s="13" t="s">
        <v>503</v>
      </c>
      <c r="V102" s="13" t="s">
        <v>686</v>
      </c>
      <c r="W102" s="16">
        <v>85359771630</v>
      </c>
      <c r="Y102" s="24"/>
    </row>
    <row r="103" spans="3:25" ht="16.5" thickBot="1" x14ac:dyDescent="0.3">
      <c r="C103" s="3">
        <v>0</v>
      </c>
      <c r="D103" s="9"/>
      <c r="E103" s="9"/>
      <c r="F103" s="9"/>
      <c r="G103" s="3" t="s">
        <v>25</v>
      </c>
      <c r="H103" s="9"/>
      <c r="I103" s="3" t="s">
        <v>25</v>
      </c>
      <c r="M103" s="12" t="s">
        <v>221</v>
      </c>
      <c r="O103" s="13" t="s">
        <v>222</v>
      </c>
      <c r="P103" s="26" t="s">
        <v>943</v>
      </c>
      <c r="Q103" s="7">
        <f t="shared" si="2"/>
        <v>20</v>
      </c>
      <c r="R103" s="8" t="str">
        <f t="shared" si="3"/>
        <v>&lt; 21</v>
      </c>
      <c r="S103" s="13" t="s">
        <v>942</v>
      </c>
      <c r="U103" s="13" t="s">
        <v>503</v>
      </c>
      <c r="V103" s="13" t="s">
        <v>687</v>
      </c>
      <c r="W103" s="16">
        <v>81260921857</v>
      </c>
      <c r="Y103" s="24"/>
    </row>
    <row r="104" spans="3:25" ht="16.5" thickBot="1" x14ac:dyDescent="0.3">
      <c r="C104" s="3">
        <v>0</v>
      </c>
      <c r="D104" s="9"/>
      <c r="E104" s="9"/>
      <c r="F104" s="9"/>
      <c r="G104" s="3" t="s">
        <v>25</v>
      </c>
      <c r="H104" s="9"/>
      <c r="I104" s="3" t="s">
        <v>25</v>
      </c>
      <c r="M104" s="12" t="s">
        <v>223</v>
      </c>
      <c r="O104" s="13" t="s">
        <v>224</v>
      </c>
      <c r="P104" s="26" t="s">
        <v>944</v>
      </c>
      <c r="Q104" s="7">
        <f t="shared" si="2"/>
        <v>21</v>
      </c>
      <c r="R104" s="8" t="str">
        <f t="shared" si="3"/>
        <v>21 - 30</v>
      </c>
      <c r="S104" s="13" t="s">
        <v>942</v>
      </c>
      <c r="U104" s="13" t="s">
        <v>503</v>
      </c>
      <c r="V104" s="13" t="s">
        <v>688</v>
      </c>
      <c r="W104" s="16">
        <v>85262672431</v>
      </c>
      <c r="Y104" s="24"/>
    </row>
    <row r="105" spans="3:25" ht="16.5" thickBot="1" x14ac:dyDescent="0.3">
      <c r="C105" s="3">
        <v>0</v>
      </c>
      <c r="D105" s="9"/>
      <c r="E105" s="9"/>
      <c r="F105" s="9"/>
      <c r="G105" s="3" t="s">
        <v>25</v>
      </c>
      <c r="H105" s="9"/>
      <c r="I105" s="3" t="s">
        <v>25</v>
      </c>
      <c r="M105" s="12" t="s">
        <v>225</v>
      </c>
      <c r="O105" s="13" t="s">
        <v>955</v>
      </c>
      <c r="P105" s="26" t="s">
        <v>943</v>
      </c>
      <c r="Q105" s="7">
        <f t="shared" si="2"/>
        <v>20</v>
      </c>
      <c r="R105" s="8" t="str">
        <f t="shared" si="3"/>
        <v>&lt; 21</v>
      </c>
      <c r="S105" s="13" t="s">
        <v>942</v>
      </c>
      <c r="U105" s="13" t="s">
        <v>503</v>
      </c>
      <c r="V105" s="13" t="s">
        <v>689</v>
      </c>
      <c r="W105" s="16">
        <v>85760653549</v>
      </c>
      <c r="Y105" s="24"/>
    </row>
    <row r="106" spans="3:25" ht="16.5" thickBot="1" x14ac:dyDescent="0.3">
      <c r="C106" s="3">
        <v>0</v>
      </c>
      <c r="D106" s="9"/>
      <c r="E106" s="9"/>
      <c r="F106" s="9"/>
      <c r="G106" s="3" t="s">
        <v>25</v>
      </c>
      <c r="H106" s="9"/>
      <c r="I106" s="3" t="s">
        <v>25</v>
      </c>
      <c r="M106" s="12" t="s">
        <v>226</v>
      </c>
      <c r="O106" s="13" t="s">
        <v>954</v>
      </c>
      <c r="P106" s="26" t="s">
        <v>944</v>
      </c>
      <c r="Q106" s="7">
        <f t="shared" si="2"/>
        <v>20</v>
      </c>
      <c r="R106" s="8" t="str">
        <f t="shared" si="3"/>
        <v>&lt; 21</v>
      </c>
      <c r="S106" s="13" t="s">
        <v>942</v>
      </c>
      <c r="U106" s="13" t="s">
        <v>503</v>
      </c>
      <c r="V106" s="13" t="s">
        <v>690</v>
      </c>
      <c r="W106" s="16">
        <v>85360145934</v>
      </c>
      <c r="Y106" s="24"/>
    </row>
    <row r="107" spans="3:25" ht="16.5" thickBot="1" x14ac:dyDescent="0.3">
      <c r="C107" s="3">
        <v>0</v>
      </c>
      <c r="D107" s="9"/>
      <c r="E107" s="9"/>
      <c r="F107" s="9"/>
      <c r="G107" s="3" t="s">
        <v>25</v>
      </c>
      <c r="H107" s="9"/>
      <c r="I107" s="3" t="s">
        <v>25</v>
      </c>
      <c r="M107" s="12" t="s">
        <v>227</v>
      </c>
      <c r="O107" s="13" t="s">
        <v>228</v>
      </c>
      <c r="P107" s="26" t="s">
        <v>944</v>
      </c>
      <c r="Q107" s="7">
        <f t="shared" si="2"/>
        <v>20</v>
      </c>
      <c r="R107" s="8" t="str">
        <f t="shared" si="3"/>
        <v>&lt; 21</v>
      </c>
      <c r="S107" s="13" t="s">
        <v>942</v>
      </c>
      <c r="U107" s="13" t="s">
        <v>503</v>
      </c>
      <c r="V107" s="13" t="s">
        <v>691</v>
      </c>
      <c r="W107" s="16">
        <v>85337013646</v>
      </c>
      <c r="Y107" s="24"/>
    </row>
    <row r="108" spans="3:25" ht="16.5" thickBot="1" x14ac:dyDescent="0.3">
      <c r="C108" s="3">
        <v>0</v>
      </c>
      <c r="D108" s="9"/>
      <c r="E108" s="9"/>
      <c r="F108" s="9"/>
      <c r="G108" s="3" t="s">
        <v>25</v>
      </c>
      <c r="H108" s="9"/>
      <c r="I108" s="3" t="s">
        <v>25</v>
      </c>
      <c r="M108" s="12" t="s">
        <v>229</v>
      </c>
      <c r="O108" s="13" t="s">
        <v>230</v>
      </c>
      <c r="P108" s="26" t="s">
        <v>944</v>
      </c>
      <c r="Q108" s="7">
        <f t="shared" si="2"/>
        <v>20</v>
      </c>
      <c r="R108" s="8" t="str">
        <f t="shared" si="3"/>
        <v>&lt; 21</v>
      </c>
      <c r="S108" s="13" t="s">
        <v>942</v>
      </c>
      <c r="U108" s="13" t="s">
        <v>503</v>
      </c>
      <c r="V108" s="13" t="s">
        <v>692</v>
      </c>
      <c r="W108" s="16">
        <v>853641642</v>
      </c>
      <c r="Y108" s="24"/>
    </row>
    <row r="109" spans="3:25" ht="16.5" thickBot="1" x14ac:dyDescent="0.3">
      <c r="C109" s="3">
        <v>0</v>
      </c>
      <c r="D109" s="9"/>
      <c r="E109" s="9"/>
      <c r="F109" s="9"/>
      <c r="G109" s="3" t="s">
        <v>25</v>
      </c>
      <c r="H109" s="9"/>
      <c r="I109" s="3" t="s">
        <v>25</v>
      </c>
      <c r="M109" s="12" t="s">
        <v>231</v>
      </c>
      <c r="O109" s="13" t="s">
        <v>232</v>
      </c>
      <c r="P109" s="26" t="s">
        <v>944</v>
      </c>
      <c r="Q109" s="7">
        <f t="shared" si="2"/>
        <v>24</v>
      </c>
      <c r="R109" s="8" t="str">
        <f t="shared" si="3"/>
        <v>21 - 30</v>
      </c>
      <c r="S109" s="13" t="s">
        <v>942</v>
      </c>
      <c r="U109" s="13" t="s">
        <v>503</v>
      </c>
      <c r="V109" s="13" t="s">
        <v>693</v>
      </c>
      <c r="W109" s="16">
        <v>87766138381</v>
      </c>
      <c r="Y109" s="24"/>
    </row>
    <row r="110" spans="3:25" ht="16.5" thickBot="1" x14ac:dyDescent="0.3">
      <c r="C110" s="3">
        <v>0</v>
      </c>
      <c r="D110" s="9"/>
      <c r="E110" s="9"/>
      <c r="F110" s="9"/>
      <c r="G110" s="3" t="s">
        <v>25</v>
      </c>
      <c r="H110" s="9"/>
      <c r="I110" s="3" t="s">
        <v>25</v>
      </c>
      <c r="M110" s="12" t="s">
        <v>233</v>
      </c>
      <c r="O110" s="13" t="s">
        <v>952</v>
      </c>
      <c r="P110" s="26" t="s">
        <v>944</v>
      </c>
      <c r="Q110" s="7">
        <f t="shared" si="2"/>
        <v>21</v>
      </c>
      <c r="R110" s="8" t="str">
        <f t="shared" si="3"/>
        <v>21 - 30</v>
      </c>
      <c r="S110" s="13" t="s">
        <v>942</v>
      </c>
      <c r="U110" s="13" t="s">
        <v>503</v>
      </c>
      <c r="V110" s="13" t="s">
        <v>694</v>
      </c>
      <c r="W110" s="16">
        <v>82362939554</v>
      </c>
      <c r="Y110" s="24"/>
    </row>
    <row r="111" spans="3:25" ht="16.5" thickBot="1" x14ac:dyDescent="0.3">
      <c r="C111" s="3">
        <v>0</v>
      </c>
      <c r="D111" s="9"/>
      <c r="E111" s="9"/>
      <c r="F111" s="9"/>
      <c r="G111" s="3" t="s">
        <v>25</v>
      </c>
      <c r="H111" s="9"/>
      <c r="I111" s="3" t="s">
        <v>25</v>
      </c>
      <c r="M111" s="12" t="s">
        <v>234</v>
      </c>
      <c r="O111" s="13" t="s">
        <v>235</v>
      </c>
      <c r="P111" s="26" t="s">
        <v>944</v>
      </c>
      <c r="Q111" s="7">
        <f t="shared" si="2"/>
        <v>20</v>
      </c>
      <c r="R111" s="8" t="str">
        <f t="shared" si="3"/>
        <v>&lt; 21</v>
      </c>
      <c r="S111" s="13" t="s">
        <v>942</v>
      </c>
      <c r="U111" s="13" t="s">
        <v>503</v>
      </c>
      <c r="V111" s="13" t="s">
        <v>695</v>
      </c>
      <c r="W111" s="16">
        <v>83194588807</v>
      </c>
      <c r="Y111" s="24"/>
    </row>
    <row r="112" spans="3:25" ht="16.5" thickBot="1" x14ac:dyDescent="0.3">
      <c r="C112" s="3">
        <v>0</v>
      </c>
      <c r="D112" s="9"/>
      <c r="E112" s="9"/>
      <c r="F112" s="9"/>
      <c r="G112" s="3" t="s">
        <v>25</v>
      </c>
      <c r="H112" s="9"/>
      <c r="I112" s="3" t="s">
        <v>25</v>
      </c>
      <c r="M112" s="15" t="s">
        <v>236</v>
      </c>
      <c r="O112" s="13" t="s">
        <v>237</v>
      </c>
      <c r="P112" s="26" t="s">
        <v>944</v>
      </c>
      <c r="Q112" s="7">
        <f t="shared" si="2"/>
        <v>20</v>
      </c>
      <c r="R112" s="8" t="str">
        <f t="shared" si="3"/>
        <v>&lt; 21</v>
      </c>
      <c r="S112" s="13" t="s">
        <v>942</v>
      </c>
      <c r="U112" s="13" t="s">
        <v>503</v>
      </c>
      <c r="V112" s="13" t="s">
        <v>696</v>
      </c>
      <c r="W112" s="16">
        <v>8566300225</v>
      </c>
      <c r="Y112" s="24"/>
    </row>
    <row r="113" spans="3:25" ht="16.5" thickBot="1" x14ac:dyDescent="0.3">
      <c r="C113" s="3">
        <v>0</v>
      </c>
      <c r="D113" s="9"/>
      <c r="E113" s="9"/>
      <c r="F113" s="9"/>
      <c r="G113" s="3" t="s">
        <v>25</v>
      </c>
      <c r="H113" s="9"/>
      <c r="I113" s="3" t="s">
        <v>25</v>
      </c>
      <c r="M113" s="15" t="s">
        <v>238</v>
      </c>
      <c r="O113" s="13" t="s">
        <v>953</v>
      </c>
      <c r="P113" s="26" t="s">
        <v>944</v>
      </c>
      <c r="Q113" s="7">
        <f t="shared" si="2"/>
        <v>19</v>
      </c>
      <c r="R113" s="8" t="str">
        <f t="shared" si="3"/>
        <v>&lt; 21</v>
      </c>
      <c r="S113" s="13" t="s">
        <v>942</v>
      </c>
      <c r="U113" s="13" t="s">
        <v>503</v>
      </c>
      <c r="V113" s="13" t="s">
        <v>697</v>
      </c>
      <c r="W113" s="16">
        <v>83194612448</v>
      </c>
      <c r="Y113" s="24"/>
    </row>
    <row r="114" spans="3:25" ht="16.5" thickBot="1" x14ac:dyDescent="0.3">
      <c r="C114" s="3">
        <v>0</v>
      </c>
      <c r="D114" s="9"/>
      <c r="E114" s="9"/>
      <c r="F114" s="9"/>
      <c r="G114" s="3" t="s">
        <v>25</v>
      </c>
      <c r="H114" s="9"/>
      <c r="I114" s="3" t="s">
        <v>25</v>
      </c>
      <c r="M114" s="12" t="s">
        <v>239</v>
      </c>
      <c r="O114" s="13" t="s">
        <v>240</v>
      </c>
      <c r="P114" s="26" t="s">
        <v>944</v>
      </c>
      <c r="Q114" s="7">
        <f t="shared" si="2"/>
        <v>20</v>
      </c>
      <c r="R114" s="8" t="str">
        <f t="shared" si="3"/>
        <v>&lt; 21</v>
      </c>
      <c r="S114" s="13" t="s">
        <v>942</v>
      </c>
      <c r="U114" s="13" t="s">
        <v>503</v>
      </c>
      <c r="V114" s="13" t="s">
        <v>698</v>
      </c>
      <c r="W114" s="16">
        <v>87768252153</v>
      </c>
      <c r="Y114" s="24"/>
    </row>
    <row r="115" spans="3:25" ht="16.5" thickBot="1" x14ac:dyDescent="0.3">
      <c r="C115" s="3">
        <v>0</v>
      </c>
      <c r="D115" s="9"/>
      <c r="E115" s="9"/>
      <c r="F115" s="9"/>
      <c r="G115" s="3" t="s">
        <v>25</v>
      </c>
      <c r="H115" s="9"/>
      <c r="I115" s="3" t="s">
        <v>25</v>
      </c>
      <c r="M115" s="12" t="s">
        <v>241</v>
      </c>
      <c r="O115" s="13" t="s">
        <v>242</v>
      </c>
      <c r="P115" s="26" t="s">
        <v>944</v>
      </c>
      <c r="Q115" s="7">
        <f t="shared" si="2"/>
        <v>20</v>
      </c>
      <c r="R115" s="8" t="str">
        <f t="shared" si="3"/>
        <v>&lt; 21</v>
      </c>
      <c r="S115" s="13" t="s">
        <v>942</v>
      </c>
      <c r="U115" s="13" t="s">
        <v>503</v>
      </c>
      <c r="V115" s="13" t="s">
        <v>699</v>
      </c>
      <c r="W115" s="16">
        <v>83199537364</v>
      </c>
      <c r="Y115" s="24"/>
    </row>
    <row r="116" spans="3:25" ht="16.5" thickBot="1" x14ac:dyDescent="0.3">
      <c r="C116" s="3">
        <v>0</v>
      </c>
      <c r="D116" s="9"/>
      <c r="E116" s="9"/>
      <c r="F116" s="9"/>
      <c r="G116" s="3" t="s">
        <v>25</v>
      </c>
      <c r="H116" s="9"/>
      <c r="I116" s="3" t="s">
        <v>25</v>
      </c>
      <c r="M116" s="12" t="s">
        <v>243</v>
      </c>
      <c r="O116" s="13" t="s">
        <v>244</v>
      </c>
      <c r="P116" s="26" t="s">
        <v>943</v>
      </c>
      <c r="Q116" s="7">
        <f t="shared" si="2"/>
        <v>21</v>
      </c>
      <c r="R116" s="8" t="str">
        <f t="shared" si="3"/>
        <v>21 - 30</v>
      </c>
      <c r="S116" s="13" t="s">
        <v>942</v>
      </c>
      <c r="U116" s="13" t="s">
        <v>503</v>
      </c>
      <c r="V116" s="13" t="s">
        <v>700</v>
      </c>
      <c r="W116" s="16">
        <v>87766446154</v>
      </c>
      <c r="Y116" s="24"/>
    </row>
    <row r="117" spans="3:25" ht="16.5" thickBot="1" x14ac:dyDescent="0.3">
      <c r="C117" s="3">
        <v>0</v>
      </c>
      <c r="D117" s="9"/>
      <c r="E117" s="9"/>
      <c r="F117" s="9"/>
      <c r="G117" s="3" t="s">
        <v>25</v>
      </c>
      <c r="H117" s="9"/>
      <c r="I117" s="3" t="s">
        <v>25</v>
      </c>
      <c r="M117" s="12" t="s">
        <v>245</v>
      </c>
      <c r="O117" s="13" t="s">
        <v>246</v>
      </c>
      <c r="P117" s="26" t="s">
        <v>943</v>
      </c>
      <c r="Q117" s="7">
        <f t="shared" si="2"/>
        <v>20</v>
      </c>
      <c r="R117" s="8" t="str">
        <f t="shared" si="3"/>
        <v>&lt; 21</v>
      </c>
      <c r="S117" s="13" t="s">
        <v>942</v>
      </c>
      <c r="U117" s="13" t="s">
        <v>503</v>
      </c>
      <c r="V117" s="13" t="s">
        <v>701</v>
      </c>
      <c r="W117" s="16">
        <v>81263207603</v>
      </c>
      <c r="Y117" s="24"/>
    </row>
    <row r="118" spans="3:25" ht="16.5" thickBot="1" x14ac:dyDescent="0.3">
      <c r="C118" s="3">
        <v>0</v>
      </c>
      <c r="D118" s="9"/>
      <c r="E118" s="9"/>
      <c r="F118" s="9"/>
      <c r="G118" s="3" t="s">
        <v>25</v>
      </c>
      <c r="H118" s="9"/>
      <c r="I118" s="3" t="s">
        <v>25</v>
      </c>
      <c r="M118" s="12" t="s">
        <v>247</v>
      </c>
      <c r="O118" s="13" t="s">
        <v>248</v>
      </c>
      <c r="P118" s="26" t="s">
        <v>944</v>
      </c>
      <c r="Q118" s="7">
        <f t="shared" si="2"/>
        <v>20</v>
      </c>
      <c r="R118" s="8" t="str">
        <f t="shared" si="3"/>
        <v>&lt; 21</v>
      </c>
      <c r="S118" s="13" t="s">
        <v>942</v>
      </c>
      <c r="U118" s="13" t="s">
        <v>503</v>
      </c>
      <c r="V118" s="13" t="s">
        <v>702</v>
      </c>
      <c r="W118" s="16">
        <v>81973114191</v>
      </c>
      <c r="Y118" s="24"/>
    </row>
    <row r="119" spans="3:25" ht="16.5" thickBot="1" x14ac:dyDescent="0.3">
      <c r="C119" s="3">
        <v>0</v>
      </c>
      <c r="D119" s="9"/>
      <c r="E119" s="9"/>
      <c r="F119" s="9"/>
      <c r="G119" s="3" t="s">
        <v>25</v>
      </c>
      <c r="H119" s="9"/>
      <c r="I119" s="3" t="s">
        <v>25</v>
      </c>
      <c r="M119" s="12" t="s">
        <v>249</v>
      </c>
      <c r="O119" s="13" t="s">
        <v>250</v>
      </c>
      <c r="P119" s="26" t="s">
        <v>944</v>
      </c>
      <c r="Q119" s="7">
        <f t="shared" si="2"/>
        <v>23</v>
      </c>
      <c r="R119" s="8" t="str">
        <f t="shared" si="3"/>
        <v>21 - 30</v>
      </c>
      <c r="S119" s="13" t="s">
        <v>942</v>
      </c>
      <c r="U119" s="13" t="s">
        <v>503</v>
      </c>
      <c r="V119" s="13" t="s">
        <v>703</v>
      </c>
      <c r="W119" s="16">
        <v>81396756423</v>
      </c>
      <c r="Y119" s="24"/>
    </row>
    <row r="120" spans="3:25" ht="16.5" thickBot="1" x14ac:dyDescent="0.3">
      <c r="C120" s="3">
        <v>0</v>
      </c>
      <c r="D120" s="9"/>
      <c r="E120" s="9"/>
      <c r="F120" s="9"/>
      <c r="G120" s="3" t="s">
        <v>25</v>
      </c>
      <c r="H120" s="9"/>
      <c r="I120" s="3" t="s">
        <v>25</v>
      </c>
      <c r="M120" s="12" t="s">
        <v>251</v>
      </c>
      <c r="O120" s="16" t="s">
        <v>252</v>
      </c>
      <c r="P120" s="26" t="s">
        <v>944</v>
      </c>
      <c r="Q120" s="7">
        <f t="shared" si="2"/>
        <v>21</v>
      </c>
      <c r="R120" s="8" t="str">
        <f t="shared" si="3"/>
        <v>21 - 30</v>
      </c>
      <c r="S120" s="13" t="s">
        <v>942</v>
      </c>
      <c r="U120" s="13" t="s">
        <v>503</v>
      </c>
      <c r="V120" s="13" t="s">
        <v>704</v>
      </c>
      <c r="W120" s="16">
        <v>857611384041</v>
      </c>
      <c r="Y120" s="24"/>
    </row>
    <row r="121" spans="3:25" ht="16.5" thickBot="1" x14ac:dyDescent="0.3">
      <c r="C121" s="3">
        <v>0</v>
      </c>
      <c r="D121" s="9"/>
      <c r="E121" s="9"/>
      <c r="F121" s="9"/>
      <c r="G121" s="3" t="s">
        <v>25</v>
      </c>
      <c r="H121" s="9"/>
      <c r="I121" s="3" t="s">
        <v>25</v>
      </c>
      <c r="M121" s="12" t="s">
        <v>253</v>
      </c>
      <c r="O121" s="16" t="s">
        <v>254</v>
      </c>
      <c r="P121" s="26" t="s">
        <v>944</v>
      </c>
      <c r="Q121" s="7">
        <f t="shared" si="2"/>
        <v>20</v>
      </c>
      <c r="R121" s="8" t="str">
        <f t="shared" si="3"/>
        <v>&lt; 21</v>
      </c>
      <c r="S121" s="13" t="s">
        <v>942</v>
      </c>
      <c r="U121" s="13" t="s">
        <v>503</v>
      </c>
      <c r="V121" s="13" t="s">
        <v>705</v>
      </c>
      <c r="W121" s="16">
        <v>85761414694</v>
      </c>
      <c r="Y121" s="24"/>
    </row>
    <row r="122" spans="3:25" ht="16.5" thickBot="1" x14ac:dyDescent="0.3">
      <c r="C122" s="3">
        <v>0</v>
      </c>
      <c r="D122" s="9"/>
      <c r="E122" s="9"/>
      <c r="F122" s="9"/>
      <c r="G122" s="3" t="s">
        <v>25</v>
      </c>
      <c r="H122" s="9"/>
      <c r="I122" s="3" t="s">
        <v>25</v>
      </c>
      <c r="M122" s="12" t="s">
        <v>255</v>
      </c>
      <c r="O122" s="13" t="s">
        <v>951</v>
      </c>
      <c r="P122" s="26" t="s">
        <v>944</v>
      </c>
      <c r="Q122" s="7">
        <f t="shared" si="2"/>
        <v>20</v>
      </c>
      <c r="R122" s="8" t="str">
        <f t="shared" si="3"/>
        <v>&lt; 21</v>
      </c>
      <c r="S122" s="13" t="s">
        <v>942</v>
      </c>
      <c r="U122" s="13" t="s">
        <v>503</v>
      </c>
      <c r="V122" s="13" t="s">
        <v>706</v>
      </c>
      <c r="W122" s="16">
        <v>87786070307</v>
      </c>
      <c r="Y122" s="24"/>
    </row>
    <row r="123" spans="3:25" ht="16.5" thickBot="1" x14ac:dyDescent="0.3">
      <c r="C123" s="3">
        <v>0</v>
      </c>
      <c r="D123" s="9"/>
      <c r="E123" s="9"/>
      <c r="F123" s="9"/>
      <c r="G123" s="3" t="s">
        <v>25</v>
      </c>
      <c r="H123" s="9"/>
      <c r="I123" s="3" t="s">
        <v>25</v>
      </c>
      <c r="M123" s="12" t="s">
        <v>256</v>
      </c>
      <c r="O123" s="13" t="s">
        <v>257</v>
      </c>
      <c r="P123" s="26" t="s">
        <v>943</v>
      </c>
      <c r="Q123" s="7">
        <f t="shared" si="2"/>
        <v>21</v>
      </c>
      <c r="R123" s="8" t="str">
        <f t="shared" si="3"/>
        <v>21 - 30</v>
      </c>
      <c r="S123" s="13" t="s">
        <v>942</v>
      </c>
      <c r="U123" s="13" t="s">
        <v>503</v>
      </c>
      <c r="V123" s="13" t="s">
        <v>707</v>
      </c>
      <c r="W123" s="16">
        <v>81361647368</v>
      </c>
      <c r="Y123" s="24"/>
    </row>
    <row r="124" spans="3:25" ht="16.5" thickBot="1" x14ac:dyDescent="0.3">
      <c r="C124" s="3">
        <v>0</v>
      </c>
      <c r="D124" s="9"/>
      <c r="E124" s="9"/>
      <c r="F124" s="9"/>
      <c r="G124" s="3" t="s">
        <v>25</v>
      </c>
      <c r="H124" s="9"/>
      <c r="I124" s="3" t="s">
        <v>25</v>
      </c>
      <c r="M124" s="12" t="s">
        <v>258</v>
      </c>
      <c r="O124" s="13" t="s">
        <v>950</v>
      </c>
      <c r="P124" s="26" t="s">
        <v>943</v>
      </c>
      <c r="Q124" s="7">
        <f t="shared" si="2"/>
        <v>21</v>
      </c>
      <c r="R124" s="8" t="str">
        <f t="shared" si="3"/>
        <v>21 - 30</v>
      </c>
      <c r="S124" s="13" t="s">
        <v>942</v>
      </c>
      <c r="U124" s="13" t="s">
        <v>503</v>
      </c>
      <c r="V124" s="13" t="s">
        <v>708</v>
      </c>
      <c r="W124" s="16">
        <v>87868111600</v>
      </c>
      <c r="Y124" s="24"/>
    </row>
    <row r="125" spans="3:25" ht="16.5" thickBot="1" x14ac:dyDescent="0.3">
      <c r="C125" s="3">
        <v>0</v>
      </c>
      <c r="D125" s="9"/>
      <c r="E125" s="9"/>
      <c r="F125" s="9"/>
      <c r="G125" s="3" t="s">
        <v>25</v>
      </c>
      <c r="H125" s="9"/>
      <c r="I125" s="3" t="s">
        <v>25</v>
      </c>
      <c r="M125" s="12" t="s">
        <v>259</v>
      </c>
      <c r="O125" s="13" t="s">
        <v>260</v>
      </c>
      <c r="P125" s="26" t="s">
        <v>943</v>
      </c>
      <c r="Q125" s="7">
        <f t="shared" si="2"/>
        <v>19</v>
      </c>
      <c r="R125" s="8" t="str">
        <f t="shared" si="3"/>
        <v>&lt; 21</v>
      </c>
      <c r="S125" s="13" t="s">
        <v>942</v>
      </c>
      <c r="U125" s="13" t="s">
        <v>503</v>
      </c>
      <c r="V125" s="13" t="s">
        <v>709</v>
      </c>
      <c r="W125" s="16">
        <v>85763129524</v>
      </c>
      <c r="Y125" s="24"/>
    </row>
    <row r="126" spans="3:25" ht="16.5" thickBot="1" x14ac:dyDescent="0.3">
      <c r="C126" s="3">
        <v>0</v>
      </c>
      <c r="D126" s="9"/>
      <c r="E126" s="9"/>
      <c r="F126" s="9"/>
      <c r="G126" s="3" t="s">
        <v>25</v>
      </c>
      <c r="H126" s="9"/>
      <c r="I126" s="3" t="s">
        <v>25</v>
      </c>
      <c r="M126" s="12" t="s">
        <v>261</v>
      </c>
      <c r="O126" s="13" t="s">
        <v>949</v>
      </c>
      <c r="P126" s="26" t="s">
        <v>943</v>
      </c>
      <c r="Q126" s="7">
        <f t="shared" si="2"/>
        <v>20</v>
      </c>
      <c r="R126" s="8" t="str">
        <f t="shared" si="3"/>
        <v>&lt; 21</v>
      </c>
      <c r="S126" s="13" t="s">
        <v>942</v>
      </c>
      <c r="U126" s="13" t="s">
        <v>503</v>
      </c>
      <c r="V126" s="13" t="s">
        <v>710</v>
      </c>
      <c r="W126" s="19" t="s">
        <v>711</v>
      </c>
      <c r="Y126" s="24"/>
    </row>
    <row r="127" spans="3:25" ht="16.5" thickBot="1" x14ac:dyDescent="0.3">
      <c r="C127" s="3">
        <v>0</v>
      </c>
      <c r="D127" s="9"/>
      <c r="E127" s="9"/>
      <c r="F127" s="9"/>
      <c r="G127" s="3" t="s">
        <v>25</v>
      </c>
      <c r="H127" s="9"/>
      <c r="I127" s="3" t="s">
        <v>25</v>
      </c>
      <c r="M127" s="12" t="s">
        <v>262</v>
      </c>
      <c r="O127" s="13" t="s">
        <v>263</v>
      </c>
      <c r="P127" s="26" t="s">
        <v>943</v>
      </c>
      <c r="Q127" s="7">
        <f t="shared" si="2"/>
        <v>20</v>
      </c>
      <c r="R127" s="8" t="str">
        <f t="shared" si="3"/>
        <v>&lt; 21</v>
      </c>
      <c r="S127" s="13" t="s">
        <v>942</v>
      </c>
      <c r="U127" s="13" t="s">
        <v>503</v>
      </c>
      <c r="V127" s="13" t="s">
        <v>712</v>
      </c>
      <c r="W127" s="19" t="s">
        <v>713</v>
      </c>
      <c r="Y127" s="24" t="s">
        <v>930</v>
      </c>
    </row>
    <row r="128" spans="3:25" ht="16.5" thickBot="1" x14ac:dyDescent="0.3">
      <c r="C128" s="3">
        <v>0</v>
      </c>
      <c r="D128" s="9"/>
      <c r="E128" s="9"/>
      <c r="F128" s="9"/>
      <c r="G128" s="3" t="s">
        <v>25</v>
      </c>
      <c r="H128" s="9"/>
      <c r="I128" s="3" t="s">
        <v>25</v>
      </c>
      <c r="M128" s="12" t="s">
        <v>264</v>
      </c>
      <c r="O128" s="13" t="s">
        <v>265</v>
      </c>
      <c r="P128" s="26" t="s">
        <v>943</v>
      </c>
      <c r="Q128" s="7">
        <f t="shared" si="2"/>
        <v>20</v>
      </c>
      <c r="R128" s="8" t="str">
        <f t="shared" si="3"/>
        <v>&lt; 21</v>
      </c>
      <c r="S128" s="13" t="s">
        <v>942</v>
      </c>
      <c r="U128" s="13" t="s">
        <v>503</v>
      </c>
      <c r="V128" s="13" t="s">
        <v>714</v>
      </c>
      <c r="W128" s="16"/>
      <c r="Y128" s="24"/>
    </row>
    <row r="129" spans="3:25" ht="16.5" thickBot="1" x14ac:dyDescent="0.3">
      <c r="C129" s="3">
        <v>0</v>
      </c>
      <c r="D129" s="9"/>
      <c r="E129" s="9"/>
      <c r="F129" s="9"/>
      <c r="G129" s="3" t="s">
        <v>25</v>
      </c>
      <c r="H129" s="9"/>
      <c r="I129" s="3" t="s">
        <v>25</v>
      </c>
      <c r="M129" s="12" t="s">
        <v>266</v>
      </c>
      <c r="O129" s="13" t="s">
        <v>267</v>
      </c>
      <c r="P129" s="26" t="s">
        <v>943</v>
      </c>
      <c r="Q129" s="7">
        <f t="shared" si="2"/>
        <v>20</v>
      </c>
      <c r="R129" s="8" t="str">
        <f t="shared" si="3"/>
        <v>&lt; 21</v>
      </c>
      <c r="S129" s="13" t="s">
        <v>942</v>
      </c>
      <c r="U129" s="13" t="s">
        <v>503</v>
      </c>
      <c r="V129" s="13" t="s">
        <v>715</v>
      </c>
      <c r="W129" s="19" t="s">
        <v>716</v>
      </c>
      <c r="Y129" s="24"/>
    </row>
    <row r="130" spans="3:25" ht="16.5" thickBot="1" x14ac:dyDescent="0.3">
      <c r="C130" s="3">
        <v>0</v>
      </c>
      <c r="D130" s="9"/>
      <c r="E130" s="9"/>
      <c r="F130" s="9"/>
      <c r="G130" s="3" t="s">
        <v>25</v>
      </c>
      <c r="H130" s="9"/>
      <c r="I130" s="3" t="s">
        <v>25</v>
      </c>
      <c r="M130" s="12" t="s">
        <v>268</v>
      </c>
      <c r="O130" s="13" t="s">
        <v>269</v>
      </c>
      <c r="P130" s="26" t="s">
        <v>943</v>
      </c>
      <c r="Q130" s="7">
        <f t="shared" si="2"/>
        <v>19</v>
      </c>
      <c r="R130" s="8" t="str">
        <f t="shared" si="3"/>
        <v>&lt; 21</v>
      </c>
      <c r="S130" s="13" t="s">
        <v>942</v>
      </c>
      <c r="U130" s="13" t="s">
        <v>503</v>
      </c>
      <c r="V130" s="13" t="s">
        <v>717</v>
      </c>
      <c r="W130" s="19" t="s">
        <v>718</v>
      </c>
      <c r="Y130" s="24"/>
    </row>
    <row r="131" spans="3:25" ht="16.5" thickBot="1" x14ac:dyDescent="0.3">
      <c r="C131" s="3">
        <v>0</v>
      </c>
      <c r="D131" s="9"/>
      <c r="E131" s="9"/>
      <c r="F131" s="9"/>
      <c r="G131" s="3" t="s">
        <v>25</v>
      </c>
      <c r="H131" s="9"/>
      <c r="I131" s="3" t="s">
        <v>25</v>
      </c>
      <c r="M131" s="12" t="s">
        <v>270</v>
      </c>
      <c r="O131" s="13" t="s">
        <v>271</v>
      </c>
      <c r="P131" s="26" t="s">
        <v>943</v>
      </c>
      <c r="Q131" s="7">
        <f t="shared" ref="Q131:Q194" si="4">2013-VALUE(RIGHT(O131,4))</f>
        <v>19</v>
      </c>
      <c r="R131" s="8" t="str">
        <f t="shared" ref="R131:R194" si="5">IF(Q131&lt;21,"&lt; 21",IF(Q131&lt;=30,"21 - 30",IF(Q131&lt;=40,"31 - 40",IF(Q131&lt;=50,"41 - 50","&gt; 50" ))))</f>
        <v>&lt; 21</v>
      </c>
      <c r="S131" s="13" t="s">
        <v>942</v>
      </c>
      <c r="U131" s="13" t="s">
        <v>503</v>
      </c>
      <c r="V131" s="13" t="s">
        <v>719</v>
      </c>
      <c r="W131" s="19" t="s">
        <v>720</v>
      </c>
      <c r="Y131" s="24"/>
    </row>
    <row r="132" spans="3:25" ht="16.5" thickBot="1" x14ac:dyDescent="0.3">
      <c r="C132" s="3">
        <v>0</v>
      </c>
      <c r="D132" s="9"/>
      <c r="E132" s="9"/>
      <c r="F132" s="9"/>
      <c r="G132" s="3" t="s">
        <v>25</v>
      </c>
      <c r="H132" s="9"/>
      <c r="I132" s="3" t="s">
        <v>25</v>
      </c>
      <c r="M132" s="12" t="s">
        <v>272</v>
      </c>
      <c r="O132" s="13" t="s">
        <v>273</v>
      </c>
      <c r="P132" s="26" t="s">
        <v>943</v>
      </c>
      <c r="Q132" s="7">
        <f t="shared" si="4"/>
        <v>20</v>
      </c>
      <c r="R132" s="8" t="str">
        <f t="shared" si="5"/>
        <v>&lt; 21</v>
      </c>
      <c r="S132" s="13" t="s">
        <v>942</v>
      </c>
      <c r="U132" s="13" t="s">
        <v>503</v>
      </c>
      <c r="V132" s="13" t="s">
        <v>721</v>
      </c>
      <c r="W132" s="19" t="s">
        <v>722</v>
      </c>
      <c r="Y132" s="24"/>
    </row>
    <row r="133" spans="3:25" ht="16.5" thickBot="1" x14ac:dyDescent="0.3">
      <c r="C133" s="3">
        <v>0</v>
      </c>
      <c r="D133" s="9"/>
      <c r="E133" s="9"/>
      <c r="F133" s="9"/>
      <c r="G133" s="3" t="s">
        <v>25</v>
      </c>
      <c r="H133" s="9"/>
      <c r="I133" s="3" t="s">
        <v>25</v>
      </c>
      <c r="M133" s="12" t="s">
        <v>274</v>
      </c>
      <c r="O133" s="13" t="s">
        <v>275</v>
      </c>
      <c r="P133" s="26" t="s">
        <v>943</v>
      </c>
      <c r="Q133" s="7">
        <f t="shared" si="4"/>
        <v>20</v>
      </c>
      <c r="R133" s="8" t="str">
        <f t="shared" si="5"/>
        <v>&lt; 21</v>
      </c>
      <c r="S133" s="13" t="s">
        <v>942</v>
      </c>
      <c r="U133" s="13" t="s">
        <v>503</v>
      </c>
      <c r="V133" s="13" t="s">
        <v>723</v>
      </c>
      <c r="W133" s="19" t="s">
        <v>724</v>
      </c>
      <c r="Y133" s="24"/>
    </row>
    <row r="134" spans="3:25" ht="16.5" thickBot="1" x14ac:dyDescent="0.3">
      <c r="C134" s="3">
        <v>0</v>
      </c>
      <c r="D134" s="9"/>
      <c r="E134" s="9"/>
      <c r="F134" s="9"/>
      <c r="G134" s="3" t="s">
        <v>25</v>
      </c>
      <c r="H134" s="9"/>
      <c r="I134" s="3" t="s">
        <v>25</v>
      </c>
      <c r="M134" s="12" t="s">
        <v>276</v>
      </c>
      <c r="O134" s="13" t="s">
        <v>277</v>
      </c>
      <c r="P134" s="26" t="s">
        <v>943</v>
      </c>
      <c r="Q134" s="7">
        <f t="shared" si="4"/>
        <v>21</v>
      </c>
      <c r="R134" s="8" t="str">
        <f t="shared" si="5"/>
        <v>21 - 30</v>
      </c>
      <c r="S134" s="13" t="s">
        <v>942</v>
      </c>
      <c r="U134" s="13" t="s">
        <v>503</v>
      </c>
      <c r="V134" s="13" t="s">
        <v>725</v>
      </c>
      <c r="W134" s="19" t="s">
        <v>726</v>
      </c>
      <c r="Y134" s="24"/>
    </row>
    <row r="135" spans="3:25" ht="16.5" thickBot="1" x14ac:dyDescent="0.3">
      <c r="C135" s="3">
        <v>0</v>
      </c>
      <c r="D135" s="9"/>
      <c r="E135" s="9"/>
      <c r="F135" s="9"/>
      <c r="G135" s="3" t="s">
        <v>25</v>
      </c>
      <c r="H135" s="9"/>
      <c r="I135" s="3" t="s">
        <v>25</v>
      </c>
      <c r="M135" s="12" t="s">
        <v>278</v>
      </c>
      <c r="O135" s="13" t="s">
        <v>279</v>
      </c>
      <c r="P135" s="26" t="s">
        <v>943</v>
      </c>
      <c r="Q135" s="7">
        <f t="shared" si="4"/>
        <v>21</v>
      </c>
      <c r="R135" s="8" t="str">
        <f t="shared" si="5"/>
        <v>21 - 30</v>
      </c>
      <c r="S135" s="13" t="s">
        <v>942</v>
      </c>
      <c r="U135" s="13" t="s">
        <v>503</v>
      </c>
      <c r="V135" s="13" t="s">
        <v>727</v>
      </c>
      <c r="W135" s="19" t="s">
        <v>728</v>
      </c>
      <c r="Y135" s="24"/>
    </row>
    <row r="136" spans="3:25" ht="16.5" thickBot="1" x14ac:dyDescent="0.3">
      <c r="C136" s="3">
        <v>0</v>
      </c>
      <c r="D136" s="9"/>
      <c r="E136" s="9"/>
      <c r="F136" s="9"/>
      <c r="G136" s="3" t="s">
        <v>25</v>
      </c>
      <c r="H136" s="9"/>
      <c r="I136" s="3" t="s">
        <v>25</v>
      </c>
      <c r="M136" s="12" t="s">
        <v>280</v>
      </c>
      <c r="O136" s="13" t="s">
        <v>281</v>
      </c>
      <c r="P136" s="26" t="s">
        <v>943</v>
      </c>
      <c r="Q136" s="7">
        <f t="shared" si="4"/>
        <v>20</v>
      </c>
      <c r="R136" s="8" t="str">
        <f t="shared" si="5"/>
        <v>&lt; 21</v>
      </c>
      <c r="S136" s="13" t="s">
        <v>942</v>
      </c>
      <c r="U136" s="13" t="s">
        <v>503</v>
      </c>
      <c r="V136" s="13" t="s">
        <v>729</v>
      </c>
      <c r="W136" s="19" t="s">
        <v>730</v>
      </c>
      <c r="Y136" s="24"/>
    </row>
    <row r="137" spans="3:25" ht="16.5" thickBot="1" x14ac:dyDescent="0.3">
      <c r="C137" s="3">
        <v>0</v>
      </c>
      <c r="D137" s="9"/>
      <c r="E137" s="9"/>
      <c r="F137" s="9"/>
      <c r="G137" s="3" t="s">
        <v>25</v>
      </c>
      <c r="H137" s="9"/>
      <c r="I137" s="3" t="s">
        <v>25</v>
      </c>
      <c r="M137" s="12" t="s">
        <v>282</v>
      </c>
      <c r="O137" s="13" t="s">
        <v>283</v>
      </c>
      <c r="P137" s="26" t="s">
        <v>943</v>
      </c>
      <c r="Q137" s="7">
        <f t="shared" si="4"/>
        <v>20</v>
      </c>
      <c r="R137" s="8" t="str">
        <f t="shared" si="5"/>
        <v>&lt; 21</v>
      </c>
      <c r="S137" s="13" t="s">
        <v>942</v>
      </c>
      <c r="U137" s="13" t="s">
        <v>503</v>
      </c>
      <c r="V137" s="13" t="s">
        <v>731</v>
      </c>
      <c r="W137" s="19" t="s">
        <v>732</v>
      </c>
      <c r="Y137" s="24"/>
    </row>
    <row r="138" spans="3:25" ht="16.5" thickBot="1" x14ac:dyDescent="0.3">
      <c r="C138" s="3">
        <v>0</v>
      </c>
      <c r="D138" s="9"/>
      <c r="E138" s="9"/>
      <c r="F138" s="9"/>
      <c r="G138" s="3" t="s">
        <v>25</v>
      </c>
      <c r="H138" s="9"/>
      <c r="I138" s="3" t="s">
        <v>25</v>
      </c>
      <c r="M138" s="12" t="s">
        <v>284</v>
      </c>
      <c r="O138" s="13" t="s">
        <v>285</v>
      </c>
      <c r="P138" s="26" t="s">
        <v>943</v>
      </c>
      <c r="Q138" s="7">
        <f t="shared" si="4"/>
        <v>19</v>
      </c>
      <c r="R138" s="8" t="str">
        <f t="shared" si="5"/>
        <v>&lt; 21</v>
      </c>
      <c r="S138" s="13" t="s">
        <v>942</v>
      </c>
      <c r="U138" s="13" t="s">
        <v>503</v>
      </c>
      <c r="V138" s="13" t="s">
        <v>733</v>
      </c>
      <c r="W138" s="19" t="s">
        <v>734</v>
      </c>
      <c r="Y138" s="24"/>
    </row>
    <row r="139" spans="3:25" ht="16.5" thickBot="1" x14ac:dyDescent="0.3">
      <c r="C139" s="3">
        <v>0</v>
      </c>
      <c r="D139" s="9"/>
      <c r="E139" s="9"/>
      <c r="F139" s="9"/>
      <c r="G139" s="3" t="s">
        <v>25</v>
      </c>
      <c r="H139" s="9"/>
      <c r="I139" s="3" t="s">
        <v>25</v>
      </c>
      <c r="M139" s="12" t="s">
        <v>286</v>
      </c>
      <c r="O139" s="13" t="s">
        <v>287</v>
      </c>
      <c r="P139" s="26" t="s">
        <v>943</v>
      </c>
      <c r="Q139" s="7">
        <f t="shared" si="4"/>
        <v>20</v>
      </c>
      <c r="R139" s="8" t="str">
        <f t="shared" si="5"/>
        <v>&lt; 21</v>
      </c>
      <c r="S139" s="13" t="s">
        <v>942</v>
      </c>
      <c r="U139" s="13" t="s">
        <v>503</v>
      </c>
      <c r="V139" s="13" t="s">
        <v>735</v>
      </c>
      <c r="W139" s="16"/>
      <c r="Y139" s="24"/>
    </row>
    <row r="140" spans="3:25" ht="16.5" thickBot="1" x14ac:dyDescent="0.3">
      <c r="C140" s="3">
        <v>0</v>
      </c>
      <c r="D140" s="9"/>
      <c r="E140" s="9"/>
      <c r="F140" s="9"/>
      <c r="G140" s="3" t="s">
        <v>25</v>
      </c>
      <c r="H140" s="9"/>
      <c r="I140" s="3" t="s">
        <v>25</v>
      </c>
      <c r="M140" s="12" t="s">
        <v>288</v>
      </c>
      <c r="O140" s="13" t="s">
        <v>289</v>
      </c>
      <c r="P140" s="26" t="s">
        <v>943</v>
      </c>
      <c r="Q140" s="7">
        <f t="shared" si="4"/>
        <v>20</v>
      </c>
      <c r="R140" s="8" t="str">
        <f t="shared" si="5"/>
        <v>&lt; 21</v>
      </c>
      <c r="S140" s="13" t="s">
        <v>942</v>
      </c>
      <c r="U140" s="13" t="s">
        <v>503</v>
      </c>
      <c r="V140" s="13" t="s">
        <v>736</v>
      </c>
      <c r="W140" s="19" t="s">
        <v>737</v>
      </c>
      <c r="Y140" s="24"/>
    </row>
    <row r="141" spans="3:25" ht="16.5" thickBot="1" x14ac:dyDescent="0.3">
      <c r="C141" s="3">
        <v>0</v>
      </c>
      <c r="D141" s="9"/>
      <c r="E141" s="9"/>
      <c r="F141" s="9"/>
      <c r="G141" s="3" t="s">
        <v>25</v>
      </c>
      <c r="H141" s="9"/>
      <c r="I141" s="3" t="s">
        <v>25</v>
      </c>
      <c r="M141" s="12" t="s">
        <v>290</v>
      </c>
      <c r="O141" s="13" t="s">
        <v>291</v>
      </c>
      <c r="P141" s="26" t="s">
        <v>943</v>
      </c>
      <c r="Q141" s="7">
        <f t="shared" si="4"/>
        <v>21</v>
      </c>
      <c r="R141" s="8" t="str">
        <f t="shared" si="5"/>
        <v>21 - 30</v>
      </c>
      <c r="S141" s="13" t="s">
        <v>942</v>
      </c>
      <c r="U141" s="13" t="s">
        <v>503</v>
      </c>
      <c r="V141" s="13" t="s">
        <v>738</v>
      </c>
      <c r="W141" s="19" t="s">
        <v>737</v>
      </c>
      <c r="Y141" s="24"/>
    </row>
    <row r="142" spans="3:25" ht="16.5" thickBot="1" x14ac:dyDescent="0.3">
      <c r="C142" s="3">
        <v>0</v>
      </c>
      <c r="D142" s="9"/>
      <c r="E142" s="9"/>
      <c r="F142" s="9"/>
      <c r="G142" s="3" t="s">
        <v>25</v>
      </c>
      <c r="H142" s="9"/>
      <c r="I142" s="3" t="s">
        <v>25</v>
      </c>
      <c r="M142" s="12" t="s">
        <v>292</v>
      </c>
      <c r="O142" s="13" t="s">
        <v>293</v>
      </c>
      <c r="P142" s="26" t="s">
        <v>943</v>
      </c>
      <c r="Q142" s="7">
        <f t="shared" si="4"/>
        <v>20</v>
      </c>
      <c r="R142" s="8" t="str">
        <f t="shared" si="5"/>
        <v>&lt; 21</v>
      </c>
      <c r="S142" s="13" t="s">
        <v>942</v>
      </c>
      <c r="U142" s="13" t="s">
        <v>503</v>
      </c>
      <c r="V142" s="13" t="s">
        <v>739</v>
      </c>
      <c r="W142" s="19" t="s">
        <v>740</v>
      </c>
      <c r="Y142" s="24"/>
    </row>
    <row r="143" spans="3:25" ht="16.5" thickBot="1" x14ac:dyDescent="0.3">
      <c r="C143" s="3">
        <v>0</v>
      </c>
      <c r="D143" s="9"/>
      <c r="E143" s="9"/>
      <c r="F143" s="9"/>
      <c r="G143" s="3" t="s">
        <v>25</v>
      </c>
      <c r="H143" s="9"/>
      <c r="I143" s="3" t="s">
        <v>25</v>
      </c>
      <c r="M143" s="12" t="s">
        <v>294</v>
      </c>
      <c r="O143" s="13" t="s">
        <v>295</v>
      </c>
      <c r="P143" s="26" t="s">
        <v>943</v>
      </c>
      <c r="Q143" s="7">
        <f t="shared" si="4"/>
        <v>20</v>
      </c>
      <c r="R143" s="8" t="str">
        <f t="shared" si="5"/>
        <v>&lt; 21</v>
      </c>
      <c r="S143" s="13" t="s">
        <v>942</v>
      </c>
      <c r="U143" s="13" t="s">
        <v>503</v>
      </c>
      <c r="V143" s="13" t="s">
        <v>741</v>
      </c>
      <c r="W143" s="19" t="s">
        <v>742</v>
      </c>
      <c r="Y143" s="24"/>
    </row>
    <row r="144" spans="3:25" ht="16.5" thickBot="1" x14ac:dyDescent="0.3">
      <c r="C144" s="3">
        <v>0</v>
      </c>
      <c r="D144" s="9"/>
      <c r="E144" s="9"/>
      <c r="F144" s="9"/>
      <c r="G144" s="3" t="s">
        <v>25</v>
      </c>
      <c r="H144" s="9"/>
      <c r="I144" s="3" t="s">
        <v>25</v>
      </c>
      <c r="M144" s="12" t="s">
        <v>296</v>
      </c>
      <c r="O144" s="13" t="s">
        <v>297</v>
      </c>
      <c r="P144" s="26" t="s">
        <v>943</v>
      </c>
      <c r="Q144" s="7">
        <f t="shared" si="4"/>
        <v>21</v>
      </c>
      <c r="R144" s="8" t="str">
        <f t="shared" si="5"/>
        <v>21 - 30</v>
      </c>
      <c r="S144" s="13" t="s">
        <v>942</v>
      </c>
      <c r="U144" s="13" t="s">
        <v>503</v>
      </c>
      <c r="V144" s="13" t="s">
        <v>743</v>
      </c>
      <c r="W144" s="19" t="s">
        <v>744</v>
      </c>
      <c r="Y144" s="24"/>
    </row>
    <row r="145" spans="3:25" ht="16.5" thickBot="1" x14ac:dyDescent="0.3">
      <c r="C145" s="3">
        <v>0</v>
      </c>
      <c r="D145" s="9"/>
      <c r="E145" s="9"/>
      <c r="F145" s="9"/>
      <c r="G145" s="3" t="s">
        <v>25</v>
      </c>
      <c r="H145" s="9"/>
      <c r="I145" s="3" t="s">
        <v>25</v>
      </c>
      <c r="M145" s="12" t="s">
        <v>298</v>
      </c>
      <c r="O145" s="13" t="s">
        <v>299</v>
      </c>
      <c r="P145" s="26" t="s">
        <v>943</v>
      </c>
      <c r="Q145" s="7">
        <f t="shared" si="4"/>
        <v>21</v>
      </c>
      <c r="R145" s="8" t="str">
        <f t="shared" si="5"/>
        <v>21 - 30</v>
      </c>
      <c r="S145" s="13" t="s">
        <v>942</v>
      </c>
      <c r="U145" s="13" t="s">
        <v>503</v>
      </c>
      <c r="V145" s="13" t="s">
        <v>745</v>
      </c>
      <c r="W145" s="19" t="s">
        <v>746</v>
      </c>
      <c r="Y145" s="24"/>
    </row>
    <row r="146" spans="3:25" ht="16.5" thickBot="1" x14ac:dyDescent="0.3">
      <c r="C146" s="3">
        <v>0</v>
      </c>
      <c r="D146" s="9"/>
      <c r="E146" s="9"/>
      <c r="F146" s="9"/>
      <c r="G146" s="3" t="s">
        <v>25</v>
      </c>
      <c r="H146" s="9"/>
      <c r="I146" s="3" t="s">
        <v>25</v>
      </c>
      <c r="M146" s="12" t="s">
        <v>300</v>
      </c>
      <c r="O146" s="13" t="s">
        <v>301</v>
      </c>
      <c r="P146" s="26" t="s">
        <v>943</v>
      </c>
      <c r="Q146" s="7">
        <f t="shared" si="4"/>
        <v>20</v>
      </c>
      <c r="R146" s="8" t="str">
        <f t="shared" si="5"/>
        <v>&lt; 21</v>
      </c>
      <c r="S146" s="13" t="s">
        <v>942</v>
      </c>
      <c r="U146" s="13" t="s">
        <v>503</v>
      </c>
      <c r="V146" s="13" t="s">
        <v>747</v>
      </c>
      <c r="W146" s="19" t="s">
        <v>748</v>
      </c>
      <c r="Y146" s="24"/>
    </row>
    <row r="147" spans="3:25" ht="16.5" thickBot="1" x14ac:dyDescent="0.3">
      <c r="C147" s="3">
        <v>0</v>
      </c>
      <c r="D147" s="9"/>
      <c r="E147" s="9"/>
      <c r="F147" s="9"/>
      <c r="G147" s="3" t="s">
        <v>25</v>
      </c>
      <c r="H147" s="9"/>
      <c r="I147" s="3" t="s">
        <v>25</v>
      </c>
      <c r="M147" s="12" t="s">
        <v>302</v>
      </c>
      <c r="O147" s="13" t="s">
        <v>303</v>
      </c>
      <c r="P147" s="26" t="s">
        <v>943</v>
      </c>
      <c r="Q147" s="7">
        <f t="shared" si="4"/>
        <v>21</v>
      </c>
      <c r="R147" s="8" t="str">
        <f t="shared" si="5"/>
        <v>21 - 30</v>
      </c>
      <c r="S147" s="13" t="s">
        <v>942</v>
      </c>
      <c r="U147" s="13" t="s">
        <v>503</v>
      </c>
      <c r="V147" s="13" t="s">
        <v>749</v>
      </c>
      <c r="W147" s="19" t="s">
        <v>750</v>
      </c>
      <c r="Y147" s="24"/>
    </row>
    <row r="148" spans="3:25" ht="16.5" thickBot="1" x14ac:dyDescent="0.3">
      <c r="C148" s="3">
        <v>0</v>
      </c>
      <c r="D148" s="9"/>
      <c r="E148" s="9"/>
      <c r="F148" s="9"/>
      <c r="G148" s="3" t="s">
        <v>25</v>
      </c>
      <c r="H148" s="9"/>
      <c r="I148" s="3" t="s">
        <v>25</v>
      </c>
      <c r="M148" s="12" t="s">
        <v>304</v>
      </c>
      <c r="O148" s="13" t="s">
        <v>305</v>
      </c>
      <c r="P148" s="26" t="s">
        <v>943</v>
      </c>
      <c r="Q148" s="7">
        <f t="shared" si="4"/>
        <v>20</v>
      </c>
      <c r="R148" s="8" t="str">
        <f t="shared" si="5"/>
        <v>&lt; 21</v>
      </c>
      <c r="S148" s="13" t="s">
        <v>942</v>
      </c>
      <c r="U148" s="13" t="s">
        <v>503</v>
      </c>
      <c r="V148" s="13" t="s">
        <v>751</v>
      </c>
      <c r="W148" s="19" t="s">
        <v>752</v>
      </c>
      <c r="Y148" s="24"/>
    </row>
    <row r="149" spans="3:25" ht="16.5" thickBot="1" x14ac:dyDescent="0.3">
      <c r="C149" s="3">
        <v>0</v>
      </c>
      <c r="D149" s="9"/>
      <c r="E149" s="9"/>
      <c r="F149" s="9"/>
      <c r="G149" s="3" t="s">
        <v>25</v>
      </c>
      <c r="H149" s="9"/>
      <c r="I149" s="3" t="s">
        <v>25</v>
      </c>
      <c r="M149" s="12" t="s">
        <v>306</v>
      </c>
      <c r="O149" s="13" t="s">
        <v>307</v>
      </c>
      <c r="P149" s="26" t="s">
        <v>943</v>
      </c>
      <c r="Q149" s="7">
        <f t="shared" si="4"/>
        <v>20</v>
      </c>
      <c r="R149" s="8" t="str">
        <f t="shared" si="5"/>
        <v>&lt; 21</v>
      </c>
      <c r="S149" s="13" t="s">
        <v>942</v>
      </c>
      <c r="U149" s="13" t="s">
        <v>503</v>
      </c>
      <c r="V149" s="13" t="s">
        <v>753</v>
      </c>
      <c r="W149" s="19" t="s">
        <v>754</v>
      </c>
      <c r="Y149" s="24"/>
    </row>
    <row r="150" spans="3:25" ht="16.5" thickBot="1" x14ac:dyDescent="0.3">
      <c r="C150" s="3">
        <v>0</v>
      </c>
      <c r="D150" s="9"/>
      <c r="E150" s="9"/>
      <c r="F150" s="9"/>
      <c r="G150" s="3" t="s">
        <v>25</v>
      </c>
      <c r="H150" s="9"/>
      <c r="I150" s="3" t="s">
        <v>25</v>
      </c>
      <c r="M150" s="12" t="s">
        <v>308</v>
      </c>
      <c r="O150" s="13" t="s">
        <v>309</v>
      </c>
      <c r="P150" s="26" t="s">
        <v>943</v>
      </c>
      <c r="Q150" s="7">
        <f t="shared" si="4"/>
        <v>20</v>
      </c>
      <c r="R150" s="8" t="str">
        <f t="shared" si="5"/>
        <v>&lt; 21</v>
      </c>
      <c r="S150" s="13" t="s">
        <v>942</v>
      </c>
      <c r="U150" s="13" t="s">
        <v>503</v>
      </c>
      <c r="V150" s="13" t="s">
        <v>755</v>
      </c>
      <c r="W150" s="19" t="s">
        <v>756</v>
      </c>
      <c r="Y150" s="24"/>
    </row>
    <row r="151" spans="3:25" ht="16.5" thickBot="1" x14ac:dyDescent="0.3">
      <c r="C151" s="3">
        <v>0</v>
      </c>
      <c r="D151" s="9"/>
      <c r="E151" s="9"/>
      <c r="F151" s="9"/>
      <c r="G151" s="3" t="s">
        <v>25</v>
      </c>
      <c r="H151" s="9"/>
      <c r="I151" s="3" t="s">
        <v>25</v>
      </c>
      <c r="M151" s="12" t="s">
        <v>310</v>
      </c>
      <c r="O151" s="13" t="s">
        <v>311</v>
      </c>
      <c r="P151" s="26" t="s">
        <v>943</v>
      </c>
      <c r="Q151" s="7">
        <f t="shared" si="4"/>
        <v>20</v>
      </c>
      <c r="R151" s="8" t="str">
        <f t="shared" si="5"/>
        <v>&lt; 21</v>
      </c>
      <c r="S151" s="13" t="s">
        <v>942</v>
      </c>
      <c r="U151" s="13" t="s">
        <v>503</v>
      </c>
      <c r="V151" s="13" t="s">
        <v>757</v>
      </c>
      <c r="W151" s="16" t="s">
        <v>758</v>
      </c>
      <c r="Y151" s="24" t="s">
        <v>915</v>
      </c>
    </row>
    <row r="152" spans="3:25" ht="16.5" thickBot="1" x14ac:dyDescent="0.3">
      <c r="C152" s="3">
        <v>0</v>
      </c>
      <c r="D152" s="9"/>
      <c r="E152" s="9"/>
      <c r="F152" s="9"/>
      <c r="G152" s="3" t="s">
        <v>25</v>
      </c>
      <c r="H152" s="9"/>
      <c r="I152" s="3" t="s">
        <v>25</v>
      </c>
      <c r="M152" s="12" t="s">
        <v>312</v>
      </c>
      <c r="O152" s="13" t="s">
        <v>313</v>
      </c>
      <c r="P152" s="26" t="s">
        <v>943</v>
      </c>
      <c r="Q152" s="7">
        <f t="shared" si="4"/>
        <v>20</v>
      </c>
      <c r="R152" s="8" t="str">
        <f t="shared" si="5"/>
        <v>&lt; 21</v>
      </c>
      <c r="S152" s="13" t="s">
        <v>942</v>
      </c>
      <c r="U152" s="13" t="s">
        <v>503</v>
      </c>
      <c r="V152" s="13" t="s">
        <v>759</v>
      </c>
      <c r="W152" s="16"/>
      <c r="Y152" s="24"/>
    </row>
    <row r="153" spans="3:25" ht="16.5" thickBot="1" x14ac:dyDescent="0.3">
      <c r="C153" s="3">
        <v>0</v>
      </c>
      <c r="D153" s="9"/>
      <c r="E153" s="9"/>
      <c r="F153" s="9"/>
      <c r="G153" s="3" t="s">
        <v>25</v>
      </c>
      <c r="H153" s="9"/>
      <c r="I153" s="3" t="s">
        <v>25</v>
      </c>
      <c r="M153" s="12" t="s">
        <v>314</v>
      </c>
      <c r="O153" s="13" t="s">
        <v>315</v>
      </c>
      <c r="P153" s="26" t="s">
        <v>943</v>
      </c>
      <c r="Q153" s="7">
        <f t="shared" si="4"/>
        <v>19</v>
      </c>
      <c r="R153" s="8" t="str">
        <f t="shared" si="5"/>
        <v>&lt; 21</v>
      </c>
      <c r="S153" s="13" t="s">
        <v>942</v>
      </c>
      <c r="U153" s="13" t="s">
        <v>503</v>
      </c>
      <c r="V153" s="13" t="s">
        <v>760</v>
      </c>
      <c r="W153" s="16"/>
      <c r="Y153" s="24" t="s">
        <v>915</v>
      </c>
    </row>
    <row r="154" spans="3:25" ht="16.5" thickBot="1" x14ac:dyDescent="0.3">
      <c r="C154" s="3">
        <v>0</v>
      </c>
      <c r="D154" s="9"/>
      <c r="E154" s="9"/>
      <c r="F154" s="9"/>
      <c r="G154" s="3" t="s">
        <v>25</v>
      </c>
      <c r="H154" s="9"/>
      <c r="I154" s="3" t="s">
        <v>25</v>
      </c>
      <c r="M154" s="12" t="s">
        <v>316</v>
      </c>
      <c r="O154" s="13" t="s">
        <v>317</v>
      </c>
      <c r="P154" s="26" t="s">
        <v>944</v>
      </c>
      <c r="Q154" s="7">
        <f t="shared" si="4"/>
        <v>22</v>
      </c>
      <c r="R154" s="8" t="str">
        <f t="shared" si="5"/>
        <v>21 - 30</v>
      </c>
      <c r="S154" s="13" t="s">
        <v>942</v>
      </c>
      <c r="U154" s="13" t="s">
        <v>503</v>
      </c>
      <c r="V154" s="13" t="s">
        <v>761</v>
      </c>
      <c r="W154" s="16" t="s">
        <v>762</v>
      </c>
      <c r="Y154" s="24" t="s">
        <v>915</v>
      </c>
    </row>
    <row r="155" spans="3:25" ht="16.5" thickBot="1" x14ac:dyDescent="0.3">
      <c r="C155" s="3">
        <v>0</v>
      </c>
      <c r="D155" s="9"/>
      <c r="E155" s="9"/>
      <c r="F155" s="9"/>
      <c r="G155" s="3" t="s">
        <v>25</v>
      </c>
      <c r="H155" s="9"/>
      <c r="I155" s="3" t="s">
        <v>25</v>
      </c>
      <c r="M155" s="12" t="s">
        <v>318</v>
      </c>
      <c r="O155" s="13" t="s">
        <v>319</v>
      </c>
      <c r="P155" s="26" t="s">
        <v>944</v>
      </c>
      <c r="Q155" s="7">
        <f t="shared" si="4"/>
        <v>22</v>
      </c>
      <c r="R155" s="8" t="str">
        <f t="shared" si="5"/>
        <v>21 - 30</v>
      </c>
      <c r="S155" s="13" t="s">
        <v>942</v>
      </c>
      <c r="U155" s="13" t="s">
        <v>503</v>
      </c>
      <c r="V155" s="13" t="s">
        <v>763</v>
      </c>
      <c r="W155" s="16" t="s">
        <v>764</v>
      </c>
      <c r="Y155" s="24"/>
    </row>
    <row r="156" spans="3:25" ht="16.5" thickBot="1" x14ac:dyDescent="0.3">
      <c r="C156" s="3">
        <v>0</v>
      </c>
      <c r="D156" s="9"/>
      <c r="E156" s="9"/>
      <c r="F156" s="9"/>
      <c r="G156" s="3" t="s">
        <v>25</v>
      </c>
      <c r="H156" s="9"/>
      <c r="I156" s="3" t="s">
        <v>25</v>
      </c>
      <c r="M156" s="12" t="s">
        <v>320</v>
      </c>
      <c r="O156" s="13" t="s">
        <v>321</v>
      </c>
      <c r="P156" s="26" t="s">
        <v>944</v>
      </c>
      <c r="Q156" s="7">
        <f t="shared" si="4"/>
        <v>24</v>
      </c>
      <c r="R156" s="8" t="str">
        <f t="shared" si="5"/>
        <v>21 - 30</v>
      </c>
      <c r="S156" s="13" t="s">
        <v>942</v>
      </c>
      <c r="U156" s="13" t="s">
        <v>503</v>
      </c>
      <c r="V156" s="13" t="s">
        <v>765</v>
      </c>
      <c r="W156" s="16" t="s">
        <v>766</v>
      </c>
      <c r="Y156" s="24" t="s">
        <v>915</v>
      </c>
    </row>
    <row r="157" spans="3:25" ht="16.5" thickBot="1" x14ac:dyDescent="0.3">
      <c r="C157" s="3">
        <v>0</v>
      </c>
      <c r="D157" s="9"/>
      <c r="E157" s="9"/>
      <c r="F157" s="9"/>
      <c r="G157" s="3" t="s">
        <v>25</v>
      </c>
      <c r="H157" s="9"/>
      <c r="I157" s="3" t="s">
        <v>25</v>
      </c>
      <c r="M157" s="12" t="s">
        <v>322</v>
      </c>
      <c r="O157" s="13" t="s">
        <v>323</v>
      </c>
      <c r="P157" s="26" t="s">
        <v>943</v>
      </c>
      <c r="Q157" s="7">
        <f t="shared" si="4"/>
        <v>20</v>
      </c>
      <c r="R157" s="8" t="str">
        <f t="shared" si="5"/>
        <v>&lt; 21</v>
      </c>
      <c r="S157" s="13" t="s">
        <v>942</v>
      </c>
      <c r="U157" s="13" t="s">
        <v>503</v>
      </c>
      <c r="V157" s="13" t="s">
        <v>767</v>
      </c>
      <c r="W157" s="16" t="s">
        <v>768</v>
      </c>
      <c r="Y157" s="24"/>
    </row>
    <row r="158" spans="3:25" ht="16.5" thickBot="1" x14ac:dyDescent="0.3">
      <c r="C158" s="3">
        <v>0</v>
      </c>
      <c r="D158" s="9"/>
      <c r="E158" s="9"/>
      <c r="F158" s="9"/>
      <c r="G158" s="3" t="s">
        <v>25</v>
      </c>
      <c r="H158" s="9"/>
      <c r="I158" s="3" t="s">
        <v>25</v>
      </c>
      <c r="M158" s="12" t="s">
        <v>324</v>
      </c>
      <c r="O158" s="13" t="s">
        <v>325</v>
      </c>
      <c r="P158" s="26" t="s">
        <v>944</v>
      </c>
      <c r="Q158" s="7">
        <f t="shared" si="4"/>
        <v>23</v>
      </c>
      <c r="R158" s="8" t="str">
        <f t="shared" si="5"/>
        <v>21 - 30</v>
      </c>
      <c r="S158" s="13" t="s">
        <v>942</v>
      </c>
      <c r="U158" s="13" t="s">
        <v>503</v>
      </c>
      <c r="V158" s="13" t="s">
        <v>769</v>
      </c>
      <c r="W158" s="16" t="s">
        <v>770</v>
      </c>
      <c r="Y158" s="24" t="s">
        <v>915</v>
      </c>
    </row>
    <row r="159" spans="3:25" ht="16.5" thickBot="1" x14ac:dyDescent="0.3">
      <c r="C159" s="3">
        <v>0</v>
      </c>
      <c r="D159" s="9"/>
      <c r="E159" s="9"/>
      <c r="F159" s="9"/>
      <c r="G159" s="3" t="s">
        <v>25</v>
      </c>
      <c r="H159" s="9"/>
      <c r="I159" s="3" t="s">
        <v>25</v>
      </c>
      <c r="M159" s="12" t="s">
        <v>326</v>
      </c>
      <c r="O159" s="13"/>
      <c r="P159" s="26" t="s">
        <v>944</v>
      </c>
      <c r="Q159" s="7"/>
      <c r="R159" s="8"/>
      <c r="S159" s="13" t="s">
        <v>942</v>
      </c>
      <c r="U159" s="13" t="s">
        <v>503</v>
      </c>
      <c r="V159" s="13" t="s">
        <v>771</v>
      </c>
      <c r="W159" s="16"/>
      <c r="Y159" s="24"/>
    </row>
    <row r="160" spans="3:25" ht="16.5" thickBot="1" x14ac:dyDescent="0.3">
      <c r="C160" s="3">
        <v>0</v>
      </c>
      <c r="D160" s="9"/>
      <c r="E160" s="9"/>
      <c r="F160" s="9"/>
      <c r="G160" s="3" t="s">
        <v>25</v>
      </c>
      <c r="H160" s="9"/>
      <c r="I160" s="3" t="s">
        <v>25</v>
      </c>
      <c r="M160" s="12" t="s">
        <v>327</v>
      </c>
      <c r="O160" s="13" t="s">
        <v>328</v>
      </c>
      <c r="P160" s="26" t="s">
        <v>943</v>
      </c>
      <c r="Q160" s="7">
        <f t="shared" si="4"/>
        <v>21</v>
      </c>
      <c r="R160" s="8" t="str">
        <f t="shared" si="5"/>
        <v>21 - 30</v>
      </c>
      <c r="S160" s="13" t="s">
        <v>942</v>
      </c>
      <c r="U160" s="13" t="s">
        <v>503</v>
      </c>
      <c r="V160" s="13" t="s">
        <v>772</v>
      </c>
      <c r="W160" s="16" t="s">
        <v>773</v>
      </c>
      <c r="Y160" s="24" t="s">
        <v>915</v>
      </c>
    </row>
    <row r="161" spans="3:25" ht="16.5" thickBot="1" x14ac:dyDescent="0.3">
      <c r="C161" s="3">
        <v>0</v>
      </c>
      <c r="D161" s="9"/>
      <c r="E161" s="9"/>
      <c r="F161" s="9"/>
      <c r="G161" s="3" t="s">
        <v>25</v>
      </c>
      <c r="H161" s="9"/>
      <c r="I161" s="3" t="s">
        <v>25</v>
      </c>
      <c r="M161" s="12" t="s">
        <v>329</v>
      </c>
      <c r="O161" s="13" t="s">
        <v>330</v>
      </c>
      <c r="P161" s="26" t="s">
        <v>944</v>
      </c>
      <c r="Q161" s="7">
        <f t="shared" si="4"/>
        <v>19</v>
      </c>
      <c r="R161" s="8" t="str">
        <f t="shared" si="5"/>
        <v>&lt; 21</v>
      </c>
      <c r="S161" s="13" t="s">
        <v>942</v>
      </c>
      <c r="U161" s="13" t="s">
        <v>503</v>
      </c>
      <c r="V161" s="13" t="s">
        <v>774</v>
      </c>
      <c r="W161" s="16"/>
      <c r="Y161" s="24"/>
    </row>
    <row r="162" spans="3:25" ht="16.5" thickBot="1" x14ac:dyDescent="0.3">
      <c r="C162" s="3">
        <v>0</v>
      </c>
      <c r="D162" s="9"/>
      <c r="E162" s="9"/>
      <c r="F162" s="9"/>
      <c r="G162" s="3" t="s">
        <v>25</v>
      </c>
      <c r="H162" s="9"/>
      <c r="I162" s="3" t="s">
        <v>25</v>
      </c>
      <c r="M162" s="12" t="s">
        <v>331</v>
      </c>
      <c r="O162" s="13" t="s">
        <v>332</v>
      </c>
      <c r="P162" s="26" t="s">
        <v>944</v>
      </c>
      <c r="Q162" s="7">
        <f t="shared" si="4"/>
        <v>19</v>
      </c>
      <c r="R162" s="8" t="str">
        <f t="shared" si="5"/>
        <v>&lt; 21</v>
      </c>
      <c r="S162" s="13" t="s">
        <v>942</v>
      </c>
      <c r="U162" s="13" t="s">
        <v>503</v>
      </c>
      <c r="V162" s="13" t="s">
        <v>775</v>
      </c>
      <c r="W162" s="16"/>
      <c r="Y162" s="24"/>
    </row>
    <row r="163" spans="3:25" ht="16.5" thickBot="1" x14ac:dyDescent="0.3">
      <c r="C163" s="3">
        <v>0</v>
      </c>
      <c r="D163" s="9"/>
      <c r="E163" s="9"/>
      <c r="F163" s="9"/>
      <c r="G163" s="3" t="s">
        <v>25</v>
      </c>
      <c r="H163" s="9"/>
      <c r="I163" s="3" t="s">
        <v>25</v>
      </c>
      <c r="M163" s="12" t="s">
        <v>333</v>
      </c>
      <c r="O163" s="13" t="s">
        <v>334</v>
      </c>
      <c r="P163" s="26" t="s">
        <v>944</v>
      </c>
      <c r="Q163" s="7">
        <f t="shared" si="4"/>
        <v>19</v>
      </c>
      <c r="R163" s="8" t="str">
        <f t="shared" si="5"/>
        <v>&lt; 21</v>
      </c>
      <c r="S163" s="13" t="s">
        <v>942</v>
      </c>
      <c r="U163" s="13" t="s">
        <v>503</v>
      </c>
      <c r="V163" s="13" t="s">
        <v>776</v>
      </c>
      <c r="W163" s="16"/>
      <c r="Y163" s="24"/>
    </row>
    <row r="164" spans="3:25" ht="16.5" thickBot="1" x14ac:dyDescent="0.3">
      <c r="C164" s="3">
        <v>0</v>
      </c>
      <c r="D164" s="9"/>
      <c r="E164" s="9"/>
      <c r="F164" s="9"/>
      <c r="G164" s="3" t="s">
        <v>25</v>
      </c>
      <c r="H164" s="9"/>
      <c r="I164" s="3" t="s">
        <v>25</v>
      </c>
      <c r="M164" s="12" t="s">
        <v>335</v>
      </c>
      <c r="O164" s="13" t="s">
        <v>336</v>
      </c>
      <c r="P164" s="26" t="s">
        <v>944</v>
      </c>
      <c r="Q164" s="7">
        <f t="shared" si="4"/>
        <v>20</v>
      </c>
      <c r="R164" s="8" t="str">
        <f t="shared" si="5"/>
        <v>&lt; 21</v>
      </c>
      <c r="S164" s="13" t="s">
        <v>942</v>
      </c>
      <c r="U164" s="13" t="s">
        <v>503</v>
      </c>
      <c r="V164" s="13" t="s">
        <v>777</v>
      </c>
      <c r="W164" s="16"/>
      <c r="Y164" s="24"/>
    </row>
    <row r="165" spans="3:25" ht="16.5" thickBot="1" x14ac:dyDescent="0.3">
      <c r="C165" s="3">
        <v>0</v>
      </c>
      <c r="D165" s="9"/>
      <c r="E165" s="9"/>
      <c r="F165" s="9"/>
      <c r="G165" s="3" t="s">
        <v>25</v>
      </c>
      <c r="H165" s="9"/>
      <c r="I165" s="3" t="s">
        <v>25</v>
      </c>
      <c r="M165" s="12" t="s">
        <v>337</v>
      </c>
      <c r="O165" s="13" t="s">
        <v>338</v>
      </c>
      <c r="P165" s="26" t="s">
        <v>944</v>
      </c>
      <c r="Q165" s="7">
        <f t="shared" si="4"/>
        <v>19</v>
      </c>
      <c r="R165" s="8" t="str">
        <f t="shared" si="5"/>
        <v>&lt; 21</v>
      </c>
      <c r="S165" s="13" t="s">
        <v>942</v>
      </c>
      <c r="U165" s="13" t="s">
        <v>503</v>
      </c>
      <c r="V165" s="13" t="s">
        <v>778</v>
      </c>
      <c r="W165" s="16"/>
      <c r="Y165" s="24"/>
    </row>
    <row r="166" spans="3:25" ht="16.5" thickBot="1" x14ac:dyDescent="0.3">
      <c r="C166" s="3">
        <v>0</v>
      </c>
      <c r="D166" s="9"/>
      <c r="E166" s="9"/>
      <c r="F166" s="9"/>
      <c r="G166" s="3" t="s">
        <v>25</v>
      </c>
      <c r="H166" s="9"/>
      <c r="I166" s="3" t="s">
        <v>25</v>
      </c>
      <c r="M166" s="12" t="s">
        <v>339</v>
      </c>
      <c r="O166" s="13" t="s">
        <v>334</v>
      </c>
      <c r="P166" s="26" t="s">
        <v>944</v>
      </c>
      <c r="Q166" s="7">
        <f t="shared" si="4"/>
        <v>19</v>
      </c>
      <c r="R166" s="8" t="str">
        <f t="shared" si="5"/>
        <v>&lt; 21</v>
      </c>
      <c r="S166" s="13" t="s">
        <v>942</v>
      </c>
      <c r="U166" s="13" t="s">
        <v>503</v>
      </c>
      <c r="V166" s="13" t="s">
        <v>779</v>
      </c>
      <c r="W166" s="16"/>
      <c r="Y166" s="24"/>
    </row>
    <row r="167" spans="3:25" ht="16.5" thickBot="1" x14ac:dyDescent="0.3">
      <c r="C167" s="3">
        <v>0</v>
      </c>
      <c r="D167" s="9"/>
      <c r="E167" s="9"/>
      <c r="F167" s="9"/>
      <c r="G167" s="3" t="s">
        <v>25</v>
      </c>
      <c r="H167" s="9"/>
      <c r="I167" s="3" t="s">
        <v>25</v>
      </c>
      <c r="M167" s="12" t="s">
        <v>340</v>
      </c>
      <c r="O167" s="13" t="s">
        <v>341</v>
      </c>
      <c r="P167" s="26" t="s">
        <v>944</v>
      </c>
      <c r="Q167" s="7">
        <f t="shared" si="4"/>
        <v>21</v>
      </c>
      <c r="R167" s="8" t="str">
        <f t="shared" si="5"/>
        <v>21 - 30</v>
      </c>
      <c r="S167" s="13" t="s">
        <v>942</v>
      </c>
      <c r="U167" s="13" t="s">
        <v>503</v>
      </c>
      <c r="V167" s="13" t="s">
        <v>780</v>
      </c>
      <c r="W167" s="16" t="s">
        <v>781</v>
      </c>
      <c r="Y167" s="24" t="s">
        <v>931</v>
      </c>
    </row>
    <row r="168" spans="3:25" ht="16.5" thickBot="1" x14ac:dyDescent="0.3">
      <c r="C168" s="3">
        <v>0</v>
      </c>
      <c r="D168" s="9"/>
      <c r="E168" s="9"/>
      <c r="F168" s="9"/>
      <c r="G168" s="3" t="s">
        <v>25</v>
      </c>
      <c r="H168" s="9"/>
      <c r="I168" s="3" t="s">
        <v>25</v>
      </c>
      <c r="M168" s="12" t="s">
        <v>342</v>
      </c>
      <c r="O168" s="13" t="s">
        <v>343</v>
      </c>
      <c r="P168" s="26" t="s">
        <v>944</v>
      </c>
      <c r="Q168" s="7">
        <f t="shared" si="4"/>
        <v>20</v>
      </c>
      <c r="R168" s="8" t="str">
        <f t="shared" si="5"/>
        <v>&lt; 21</v>
      </c>
      <c r="S168" s="13" t="s">
        <v>942</v>
      </c>
      <c r="U168" s="13" t="s">
        <v>503</v>
      </c>
      <c r="V168" s="13" t="s">
        <v>782</v>
      </c>
      <c r="W168" s="16" t="s">
        <v>783</v>
      </c>
      <c r="Y168" s="24" t="s">
        <v>932</v>
      </c>
    </row>
    <row r="169" spans="3:25" ht="16.5" thickBot="1" x14ac:dyDescent="0.3">
      <c r="C169" s="3">
        <v>0</v>
      </c>
      <c r="D169" s="9"/>
      <c r="E169" s="9"/>
      <c r="F169" s="9"/>
      <c r="G169" s="3" t="s">
        <v>25</v>
      </c>
      <c r="H169" s="9"/>
      <c r="I169" s="3" t="s">
        <v>25</v>
      </c>
      <c r="M169" s="12" t="s">
        <v>344</v>
      </c>
      <c r="O169" s="13" t="s">
        <v>345</v>
      </c>
      <c r="P169" s="26" t="s">
        <v>943</v>
      </c>
      <c r="Q169" s="7">
        <f t="shared" si="4"/>
        <v>20</v>
      </c>
      <c r="R169" s="8" t="str">
        <f t="shared" si="5"/>
        <v>&lt; 21</v>
      </c>
      <c r="S169" s="13" t="s">
        <v>942</v>
      </c>
      <c r="U169" s="13" t="s">
        <v>503</v>
      </c>
      <c r="V169" s="13" t="s">
        <v>784</v>
      </c>
      <c r="W169" s="16" t="s">
        <v>785</v>
      </c>
      <c r="Y169" s="24" t="s">
        <v>915</v>
      </c>
    </row>
    <row r="170" spans="3:25" ht="16.5" thickBot="1" x14ac:dyDescent="0.3">
      <c r="C170" s="3">
        <v>0</v>
      </c>
      <c r="D170" s="9"/>
      <c r="E170" s="9"/>
      <c r="F170" s="9"/>
      <c r="G170" s="3" t="s">
        <v>25</v>
      </c>
      <c r="H170" s="9"/>
      <c r="I170" s="3" t="s">
        <v>25</v>
      </c>
      <c r="M170" s="12" t="s">
        <v>346</v>
      </c>
      <c r="O170" s="13" t="s">
        <v>347</v>
      </c>
      <c r="P170" s="26" t="s">
        <v>944</v>
      </c>
      <c r="Q170" s="7">
        <f t="shared" si="4"/>
        <v>20</v>
      </c>
      <c r="R170" s="8" t="str">
        <f t="shared" si="5"/>
        <v>&lt; 21</v>
      </c>
      <c r="S170" s="13" t="s">
        <v>942</v>
      </c>
      <c r="U170" s="13" t="s">
        <v>503</v>
      </c>
      <c r="V170" s="13" t="s">
        <v>786</v>
      </c>
      <c r="W170" s="16" t="s">
        <v>787</v>
      </c>
      <c r="Y170" s="24"/>
    </row>
    <row r="171" spans="3:25" ht="16.5" thickBot="1" x14ac:dyDescent="0.3">
      <c r="C171" s="3">
        <v>0</v>
      </c>
      <c r="D171" s="9"/>
      <c r="E171" s="9"/>
      <c r="F171" s="9"/>
      <c r="G171" s="3" t="s">
        <v>25</v>
      </c>
      <c r="H171" s="9"/>
      <c r="I171" s="3" t="s">
        <v>25</v>
      </c>
      <c r="M171" s="12" t="s">
        <v>348</v>
      </c>
      <c r="O171" s="13" t="s">
        <v>349</v>
      </c>
      <c r="P171" s="26" t="s">
        <v>944</v>
      </c>
      <c r="Q171" s="7">
        <f t="shared" si="4"/>
        <v>19</v>
      </c>
      <c r="R171" s="8" t="str">
        <f t="shared" si="5"/>
        <v>&lt; 21</v>
      </c>
      <c r="S171" s="13" t="s">
        <v>942</v>
      </c>
      <c r="U171" s="13" t="s">
        <v>503</v>
      </c>
      <c r="V171" s="13" t="s">
        <v>788</v>
      </c>
      <c r="W171" s="13" t="s">
        <v>789</v>
      </c>
      <c r="Y171" s="24" t="s">
        <v>915</v>
      </c>
    </row>
    <row r="172" spans="3:25" ht="16.5" thickBot="1" x14ac:dyDescent="0.3">
      <c r="C172" s="3">
        <v>0</v>
      </c>
      <c r="D172" s="9"/>
      <c r="E172" s="9"/>
      <c r="F172" s="9"/>
      <c r="G172" s="3" t="s">
        <v>25</v>
      </c>
      <c r="H172" s="9"/>
      <c r="I172" s="3" t="s">
        <v>25</v>
      </c>
      <c r="M172" s="12" t="s">
        <v>350</v>
      </c>
      <c r="O172" s="13" t="s">
        <v>351</v>
      </c>
      <c r="P172" s="26" t="s">
        <v>944</v>
      </c>
      <c r="Q172" s="7">
        <f t="shared" si="4"/>
        <v>19</v>
      </c>
      <c r="R172" s="8" t="str">
        <f t="shared" si="5"/>
        <v>&lt; 21</v>
      </c>
      <c r="S172" s="13" t="s">
        <v>942</v>
      </c>
      <c r="U172" s="13" t="s">
        <v>503</v>
      </c>
      <c r="V172" s="13" t="s">
        <v>790</v>
      </c>
      <c r="W172" s="16" t="s">
        <v>791</v>
      </c>
      <c r="Y172" s="24" t="s">
        <v>933</v>
      </c>
    </row>
    <row r="173" spans="3:25" ht="16.5" thickBot="1" x14ac:dyDescent="0.3">
      <c r="C173" s="3">
        <v>0</v>
      </c>
      <c r="D173" s="9"/>
      <c r="E173" s="9"/>
      <c r="F173" s="9"/>
      <c r="G173" s="3" t="s">
        <v>25</v>
      </c>
      <c r="H173" s="9"/>
      <c r="I173" s="3" t="s">
        <v>25</v>
      </c>
      <c r="M173" s="12" t="s">
        <v>352</v>
      </c>
      <c r="O173" s="13" t="s">
        <v>353</v>
      </c>
      <c r="P173" s="26" t="s">
        <v>944</v>
      </c>
      <c r="Q173" s="7">
        <f t="shared" si="4"/>
        <v>21</v>
      </c>
      <c r="R173" s="8" t="str">
        <f t="shared" si="5"/>
        <v>21 - 30</v>
      </c>
      <c r="S173" s="13" t="s">
        <v>942</v>
      </c>
      <c r="U173" s="13" t="s">
        <v>503</v>
      </c>
      <c r="V173" s="13" t="s">
        <v>792</v>
      </c>
      <c r="W173" s="16" t="s">
        <v>793</v>
      </c>
      <c r="Y173" s="24"/>
    </row>
    <row r="174" spans="3:25" ht="16.5" thickBot="1" x14ac:dyDescent="0.3">
      <c r="C174" s="3">
        <v>0</v>
      </c>
      <c r="D174" s="9"/>
      <c r="E174" s="9"/>
      <c r="F174" s="9"/>
      <c r="G174" s="3" t="s">
        <v>25</v>
      </c>
      <c r="H174" s="9"/>
      <c r="I174" s="3" t="s">
        <v>25</v>
      </c>
      <c r="M174" s="12" t="s">
        <v>354</v>
      </c>
      <c r="O174" s="13" t="s">
        <v>355</v>
      </c>
      <c r="P174" s="26" t="s">
        <v>944</v>
      </c>
      <c r="Q174" s="7">
        <f t="shared" si="4"/>
        <v>20</v>
      </c>
      <c r="R174" s="8" t="str">
        <f t="shared" si="5"/>
        <v>&lt; 21</v>
      </c>
      <c r="S174" s="13" t="s">
        <v>942</v>
      </c>
      <c r="U174" s="13" t="s">
        <v>503</v>
      </c>
      <c r="V174" s="13" t="s">
        <v>794</v>
      </c>
      <c r="W174" s="16" t="s">
        <v>795</v>
      </c>
      <c r="Y174" s="24"/>
    </row>
    <row r="175" spans="3:25" ht="16.5" thickBot="1" x14ac:dyDescent="0.3">
      <c r="C175" s="3">
        <v>0</v>
      </c>
      <c r="D175" s="9"/>
      <c r="E175" s="9"/>
      <c r="F175" s="9"/>
      <c r="G175" s="3" t="s">
        <v>25</v>
      </c>
      <c r="H175" s="9"/>
      <c r="I175" s="3" t="s">
        <v>25</v>
      </c>
      <c r="M175" s="12" t="s">
        <v>356</v>
      </c>
      <c r="O175" s="13" t="s">
        <v>357</v>
      </c>
      <c r="P175" s="26" t="s">
        <v>944</v>
      </c>
      <c r="Q175" s="7">
        <f t="shared" si="4"/>
        <v>20</v>
      </c>
      <c r="R175" s="8" t="str">
        <f t="shared" si="5"/>
        <v>&lt; 21</v>
      </c>
      <c r="S175" s="13" t="s">
        <v>942</v>
      </c>
      <c r="U175" s="13" t="s">
        <v>503</v>
      </c>
      <c r="V175" s="13" t="s">
        <v>796</v>
      </c>
      <c r="W175" s="16" t="s">
        <v>797</v>
      </c>
      <c r="Y175" s="24"/>
    </row>
    <row r="176" spans="3:25" ht="16.5" thickBot="1" x14ac:dyDescent="0.3">
      <c r="C176" s="3">
        <v>0</v>
      </c>
      <c r="D176" s="9"/>
      <c r="E176" s="9"/>
      <c r="F176" s="9"/>
      <c r="G176" s="3" t="s">
        <v>25</v>
      </c>
      <c r="H176" s="9"/>
      <c r="I176" s="3" t="s">
        <v>25</v>
      </c>
      <c r="M176" s="12" t="s">
        <v>358</v>
      </c>
      <c r="O176" s="13" t="s">
        <v>359</v>
      </c>
      <c r="P176" s="26" t="s">
        <v>944</v>
      </c>
      <c r="Q176" s="7">
        <f t="shared" si="4"/>
        <v>20</v>
      </c>
      <c r="R176" s="8" t="str">
        <f t="shared" si="5"/>
        <v>&lt; 21</v>
      </c>
      <c r="S176" s="13" t="s">
        <v>942</v>
      </c>
      <c r="U176" s="13" t="s">
        <v>503</v>
      </c>
      <c r="V176" s="13" t="s">
        <v>798</v>
      </c>
      <c r="W176" s="16" t="s">
        <v>799</v>
      </c>
      <c r="Y176" s="24" t="s">
        <v>915</v>
      </c>
    </row>
    <row r="177" spans="3:25" ht="16.5" thickBot="1" x14ac:dyDescent="0.3">
      <c r="C177" s="3">
        <v>0</v>
      </c>
      <c r="D177" s="9"/>
      <c r="E177" s="9"/>
      <c r="F177" s="9"/>
      <c r="G177" s="3" t="s">
        <v>25</v>
      </c>
      <c r="H177" s="9"/>
      <c r="I177" s="3" t="s">
        <v>25</v>
      </c>
      <c r="M177" s="12" t="s">
        <v>360</v>
      </c>
      <c r="O177" s="13" t="s">
        <v>361</v>
      </c>
      <c r="P177" s="26" t="s">
        <v>943</v>
      </c>
      <c r="Q177" s="7">
        <f t="shared" si="4"/>
        <v>20</v>
      </c>
      <c r="R177" s="8" t="str">
        <f t="shared" si="5"/>
        <v>&lt; 21</v>
      </c>
      <c r="S177" s="13" t="s">
        <v>942</v>
      </c>
      <c r="U177" s="13" t="s">
        <v>503</v>
      </c>
      <c r="V177" s="13" t="s">
        <v>800</v>
      </c>
      <c r="W177" s="16" t="s">
        <v>801</v>
      </c>
      <c r="Y177" s="24" t="s">
        <v>915</v>
      </c>
    </row>
    <row r="178" spans="3:25" ht="16.5" thickBot="1" x14ac:dyDescent="0.3">
      <c r="C178" s="3">
        <v>0</v>
      </c>
      <c r="D178" s="9"/>
      <c r="E178" s="9"/>
      <c r="F178" s="9"/>
      <c r="G178" s="3" t="s">
        <v>25</v>
      </c>
      <c r="H178" s="9"/>
      <c r="I178" s="3" t="s">
        <v>25</v>
      </c>
      <c r="M178" s="12" t="s">
        <v>362</v>
      </c>
      <c r="O178" s="13" t="s">
        <v>363</v>
      </c>
      <c r="P178" s="26" t="s">
        <v>943</v>
      </c>
      <c r="Q178" s="7">
        <f t="shared" si="4"/>
        <v>20</v>
      </c>
      <c r="R178" s="8" t="str">
        <f t="shared" si="5"/>
        <v>&lt; 21</v>
      </c>
      <c r="S178" s="13" t="s">
        <v>942</v>
      </c>
      <c r="U178" s="13" t="s">
        <v>503</v>
      </c>
      <c r="V178" s="13" t="s">
        <v>802</v>
      </c>
      <c r="W178" s="16" t="s">
        <v>803</v>
      </c>
      <c r="Y178" s="24" t="s">
        <v>934</v>
      </c>
    </row>
    <row r="179" spans="3:25" ht="16.5" thickBot="1" x14ac:dyDescent="0.3">
      <c r="C179" s="3">
        <v>0</v>
      </c>
      <c r="D179" s="9"/>
      <c r="E179" s="9"/>
      <c r="F179" s="9"/>
      <c r="G179" s="3" t="s">
        <v>25</v>
      </c>
      <c r="H179" s="9"/>
      <c r="I179" s="3" t="s">
        <v>25</v>
      </c>
      <c r="M179" s="12" t="s">
        <v>364</v>
      </c>
      <c r="O179" s="13" t="s">
        <v>365</v>
      </c>
      <c r="P179" s="26" t="s">
        <v>943</v>
      </c>
      <c r="Q179" s="7">
        <f t="shared" si="4"/>
        <v>20</v>
      </c>
      <c r="R179" s="8" t="str">
        <f t="shared" si="5"/>
        <v>&lt; 21</v>
      </c>
      <c r="S179" s="13" t="s">
        <v>942</v>
      </c>
      <c r="U179" s="13" t="s">
        <v>503</v>
      </c>
      <c r="V179" s="13" t="s">
        <v>804</v>
      </c>
      <c r="W179" s="16" t="s">
        <v>805</v>
      </c>
      <c r="Y179" s="24"/>
    </row>
    <row r="180" spans="3:25" ht="16.5" thickBot="1" x14ac:dyDescent="0.3">
      <c r="C180" s="3">
        <v>0</v>
      </c>
      <c r="D180" s="9"/>
      <c r="E180" s="9"/>
      <c r="F180" s="9"/>
      <c r="G180" s="3" t="s">
        <v>25</v>
      </c>
      <c r="H180" s="9"/>
      <c r="I180" s="3" t="s">
        <v>25</v>
      </c>
      <c r="M180" s="12" t="s">
        <v>366</v>
      </c>
      <c r="O180" s="13" t="s">
        <v>367</v>
      </c>
      <c r="P180" s="26" t="s">
        <v>943</v>
      </c>
      <c r="Q180" s="7">
        <f t="shared" si="4"/>
        <v>19</v>
      </c>
      <c r="R180" s="8" t="str">
        <f t="shared" si="5"/>
        <v>&lt; 21</v>
      </c>
      <c r="S180" s="13" t="s">
        <v>942</v>
      </c>
      <c r="U180" s="13" t="s">
        <v>503</v>
      </c>
      <c r="V180" s="13" t="s">
        <v>806</v>
      </c>
      <c r="W180" s="16" t="s">
        <v>807</v>
      </c>
      <c r="Y180" s="24"/>
    </row>
    <row r="181" spans="3:25" ht="16.5" thickBot="1" x14ac:dyDescent="0.3">
      <c r="C181" s="3">
        <v>0</v>
      </c>
      <c r="D181" s="9"/>
      <c r="E181" s="9"/>
      <c r="F181" s="9"/>
      <c r="G181" s="3" t="s">
        <v>25</v>
      </c>
      <c r="H181" s="9"/>
      <c r="I181" s="3" t="s">
        <v>25</v>
      </c>
      <c r="M181" s="12" t="s">
        <v>368</v>
      </c>
      <c r="O181" s="13" t="s">
        <v>369</v>
      </c>
      <c r="P181" s="26" t="s">
        <v>943</v>
      </c>
      <c r="Q181" s="7">
        <f t="shared" si="4"/>
        <v>20</v>
      </c>
      <c r="R181" s="8" t="str">
        <f t="shared" si="5"/>
        <v>&lt; 21</v>
      </c>
      <c r="S181" s="13" t="s">
        <v>942</v>
      </c>
      <c r="U181" s="13" t="s">
        <v>503</v>
      </c>
      <c r="V181" s="13" t="s">
        <v>808</v>
      </c>
      <c r="W181" s="16" t="s">
        <v>809</v>
      </c>
      <c r="Y181" s="24"/>
    </row>
    <row r="182" spans="3:25" ht="16.5" thickBot="1" x14ac:dyDescent="0.3">
      <c r="C182" s="3">
        <v>0</v>
      </c>
      <c r="D182" s="9"/>
      <c r="E182" s="9"/>
      <c r="F182" s="9"/>
      <c r="G182" s="3" t="s">
        <v>25</v>
      </c>
      <c r="H182" s="9"/>
      <c r="I182" s="3" t="s">
        <v>25</v>
      </c>
      <c r="M182" s="12" t="s">
        <v>370</v>
      </c>
      <c r="O182" s="13" t="s">
        <v>371</v>
      </c>
      <c r="P182" s="26" t="s">
        <v>944</v>
      </c>
      <c r="Q182" s="7">
        <f t="shared" si="4"/>
        <v>21</v>
      </c>
      <c r="R182" s="8" t="str">
        <f t="shared" si="5"/>
        <v>21 - 30</v>
      </c>
      <c r="S182" s="13" t="s">
        <v>942</v>
      </c>
      <c r="U182" s="13" t="s">
        <v>503</v>
      </c>
      <c r="V182" s="21" t="s">
        <v>810</v>
      </c>
      <c r="W182" s="16" t="s">
        <v>811</v>
      </c>
      <c r="Y182" s="24" t="s">
        <v>935</v>
      </c>
    </row>
    <row r="183" spans="3:25" ht="16.5" thickBot="1" x14ac:dyDescent="0.3">
      <c r="C183" s="3">
        <v>0</v>
      </c>
      <c r="D183" s="9"/>
      <c r="E183" s="9"/>
      <c r="F183" s="9"/>
      <c r="G183" s="3" t="s">
        <v>25</v>
      </c>
      <c r="H183" s="9"/>
      <c r="I183" s="3" t="s">
        <v>25</v>
      </c>
      <c r="M183" s="12" t="s">
        <v>372</v>
      </c>
      <c r="O183" s="13" t="s">
        <v>373</v>
      </c>
      <c r="P183" s="26" t="s">
        <v>943</v>
      </c>
      <c r="Q183" s="7">
        <f t="shared" si="4"/>
        <v>21</v>
      </c>
      <c r="R183" s="8" t="str">
        <f t="shared" si="5"/>
        <v>21 - 30</v>
      </c>
      <c r="S183" s="13" t="s">
        <v>942</v>
      </c>
      <c r="U183" s="13" t="s">
        <v>503</v>
      </c>
      <c r="V183" s="21" t="s">
        <v>812</v>
      </c>
      <c r="W183" s="16" t="s">
        <v>813</v>
      </c>
      <c r="Y183" s="24"/>
    </row>
    <row r="184" spans="3:25" ht="16.5" thickBot="1" x14ac:dyDescent="0.3">
      <c r="C184" s="3">
        <v>0</v>
      </c>
      <c r="D184" s="9"/>
      <c r="E184" s="9"/>
      <c r="F184" s="9"/>
      <c r="G184" s="3" t="s">
        <v>25</v>
      </c>
      <c r="H184" s="9"/>
      <c r="I184" s="3" t="s">
        <v>25</v>
      </c>
      <c r="M184" s="12" t="s">
        <v>374</v>
      </c>
      <c r="O184" s="13" t="s">
        <v>375</v>
      </c>
      <c r="P184" s="26" t="s">
        <v>943</v>
      </c>
      <c r="Q184" s="7">
        <f t="shared" si="4"/>
        <v>20</v>
      </c>
      <c r="R184" s="8" t="str">
        <f t="shared" si="5"/>
        <v>&lt; 21</v>
      </c>
      <c r="S184" s="13" t="s">
        <v>942</v>
      </c>
      <c r="U184" s="13" t="s">
        <v>503</v>
      </c>
      <c r="V184" s="13" t="s">
        <v>814</v>
      </c>
      <c r="W184" s="16" t="s">
        <v>815</v>
      </c>
      <c r="Y184" s="24"/>
    </row>
    <row r="185" spans="3:25" ht="16.5" thickBot="1" x14ac:dyDescent="0.3">
      <c r="C185" s="3">
        <v>0</v>
      </c>
      <c r="D185" s="9"/>
      <c r="E185" s="9"/>
      <c r="F185" s="9"/>
      <c r="G185" s="3" t="s">
        <v>25</v>
      </c>
      <c r="H185" s="9"/>
      <c r="I185" s="3" t="s">
        <v>25</v>
      </c>
      <c r="M185" s="12" t="s">
        <v>376</v>
      </c>
      <c r="O185" s="13" t="s">
        <v>377</v>
      </c>
      <c r="P185" s="26" t="s">
        <v>944</v>
      </c>
      <c r="Q185" s="7">
        <f t="shared" si="4"/>
        <v>20</v>
      </c>
      <c r="R185" s="8" t="str">
        <f t="shared" si="5"/>
        <v>&lt; 21</v>
      </c>
      <c r="S185" s="13" t="s">
        <v>942</v>
      </c>
      <c r="U185" s="13" t="s">
        <v>503</v>
      </c>
      <c r="V185" s="13" t="s">
        <v>816</v>
      </c>
      <c r="W185" s="16" t="s">
        <v>817</v>
      </c>
      <c r="Y185" s="24" t="s">
        <v>936</v>
      </c>
    </row>
    <row r="186" spans="3:25" ht="16.5" thickBot="1" x14ac:dyDescent="0.3">
      <c r="C186" s="3">
        <v>0</v>
      </c>
      <c r="D186" s="9"/>
      <c r="E186" s="9"/>
      <c r="F186" s="9"/>
      <c r="G186" s="3" t="s">
        <v>25</v>
      </c>
      <c r="H186" s="9"/>
      <c r="I186" s="3" t="s">
        <v>25</v>
      </c>
      <c r="M186" s="12" t="s">
        <v>378</v>
      </c>
      <c r="O186" s="13" t="s">
        <v>379</v>
      </c>
      <c r="P186" s="26" t="s">
        <v>943</v>
      </c>
      <c r="Q186" s="7">
        <f t="shared" si="4"/>
        <v>20</v>
      </c>
      <c r="R186" s="8" t="str">
        <f t="shared" si="5"/>
        <v>&lt; 21</v>
      </c>
      <c r="S186" s="13" t="s">
        <v>942</v>
      </c>
      <c r="U186" s="13" t="s">
        <v>503</v>
      </c>
      <c r="V186" s="13" t="s">
        <v>818</v>
      </c>
      <c r="W186" s="16" t="s">
        <v>819</v>
      </c>
      <c r="Y186" s="24" t="s">
        <v>937</v>
      </c>
    </row>
    <row r="187" spans="3:25" ht="16.5" thickBot="1" x14ac:dyDescent="0.3">
      <c r="C187" s="3">
        <v>0</v>
      </c>
      <c r="D187" s="9"/>
      <c r="E187" s="9"/>
      <c r="F187" s="9"/>
      <c r="G187" s="3" t="s">
        <v>25</v>
      </c>
      <c r="H187" s="9"/>
      <c r="I187" s="3" t="s">
        <v>25</v>
      </c>
      <c r="M187" s="12" t="s">
        <v>380</v>
      </c>
      <c r="O187" s="13" t="s">
        <v>381</v>
      </c>
      <c r="P187" s="26" t="s">
        <v>943</v>
      </c>
      <c r="Q187" s="7">
        <f t="shared" si="4"/>
        <v>21</v>
      </c>
      <c r="R187" s="8" t="str">
        <f t="shared" si="5"/>
        <v>21 - 30</v>
      </c>
      <c r="S187" s="13" t="s">
        <v>942</v>
      </c>
      <c r="U187" s="13" t="s">
        <v>503</v>
      </c>
      <c r="V187" s="13" t="s">
        <v>820</v>
      </c>
      <c r="W187" s="16" t="s">
        <v>821</v>
      </c>
      <c r="Y187" s="24"/>
    </row>
    <row r="188" spans="3:25" ht="16.5" thickBot="1" x14ac:dyDescent="0.3">
      <c r="C188" s="3">
        <v>0</v>
      </c>
      <c r="D188" s="9"/>
      <c r="E188" s="9"/>
      <c r="F188" s="9"/>
      <c r="G188" s="3" t="s">
        <v>25</v>
      </c>
      <c r="H188" s="9"/>
      <c r="I188" s="3" t="s">
        <v>25</v>
      </c>
      <c r="M188" s="12" t="s">
        <v>382</v>
      </c>
      <c r="O188" s="13" t="s">
        <v>383</v>
      </c>
      <c r="P188" s="26" t="s">
        <v>943</v>
      </c>
      <c r="Q188" s="7">
        <f t="shared" si="4"/>
        <v>21</v>
      </c>
      <c r="R188" s="8" t="str">
        <f t="shared" si="5"/>
        <v>21 - 30</v>
      </c>
      <c r="S188" s="13" t="s">
        <v>942</v>
      </c>
      <c r="U188" s="13" t="s">
        <v>503</v>
      </c>
      <c r="V188" s="13" t="s">
        <v>822</v>
      </c>
      <c r="W188" s="13" t="s">
        <v>823</v>
      </c>
      <c r="Y188" s="24"/>
    </row>
    <row r="189" spans="3:25" ht="16.5" thickBot="1" x14ac:dyDescent="0.3">
      <c r="C189" s="3">
        <v>0</v>
      </c>
      <c r="D189" s="9"/>
      <c r="E189" s="9"/>
      <c r="F189" s="9"/>
      <c r="G189" s="3" t="s">
        <v>25</v>
      </c>
      <c r="H189" s="9"/>
      <c r="I189" s="3" t="s">
        <v>25</v>
      </c>
      <c r="M189" s="12" t="s">
        <v>384</v>
      </c>
      <c r="O189" s="13" t="s">
        <v>385</v>
      </c>
      <c r="P189" s="26" t="s">
        <v>943</v>
      </c>
      <c r="Q189" s="7">
        <f t="shared" si="4"/>
        <v>19</v>
      </c>
      <c r="R189" s="8" t="str">
        <f t="shared" si="5"/>
        <v>&lt; 21</v>
      </c>
      <c r="S189" s="13" t="s">
        <v>942</v>
      </c>
      <c r="U189" s="13" t="s">
        <v>503</v>
      </c>
      <c r="V189" s="13" t="s">
        <v>824</v>
      </c>
      <c r="W189" s="16" t="s">
        <v>825</v>
      </c>
      <c r="Y189" s="24" t="s">
        <v>921</v>
      </c>
    </row>
    <row r="190" spans="3:25" ht="16.5" thickBot="1" x14ac:dyDescent="0.3">
      <c r="C190" s="3">
        <v>0</v>
      </c>
      <c r="D190" s="9"/>
      <c r="E190" s="9"/>
      <c r="F190" s="9"/>
      <c r="G190" s="3" t="s">
        <v>25</v>
      </c>
      <c r="H190" s="9"/>
      <c r="I190" s="3" t="s">
        <v>25</v>
      </c>
      <c r="M190" s="12" t="s">
        <v>386</v>
      </c>
      <c r="O190" s="13" t="s">
        <v>387</v>
      </c>
      <c r="P190" s="26" t="s">
        <v>943</v>
      </c>
      <c r="Q190" s="7">
        <f t="shared" si="4"/>
        <v>20</v>
      </c>
      <c r="R190" s="8" t="str">
        <f t="shared" si="5"/>
        <v>&lt; 21</v>
      </c>
      <c r="S190" s="13" t="s">
        <v>942</v>
      </c>
      <c r="U190" s="13" t="s">
        <v>503</v>
      </c>
      <c r="V190" s="13" t="s">
        <v>826</v>
      </c>
      <c r="W190" s="16" t="s">
        <v>827</v>
      </c>
      <c r="Y190" s="24"/>
    </row>
    <row r="191" spans="3:25" ht="16.5" thickBot="1" x14ac:dyDescent="0.3">
      <c r="C191" s="3">
        <v>0</v>
      </c>
      <c r="D191" s="9"/>
      <c r="E191" s="9"/>
      <c r="F191" s="9"/>
      <c r="G191" s="3" t="s">
        <v>25</v>
      </c>
      <c r="H191" s="9"/>
      <c r="I191" s="3" t="s">
        <v>25</v>
      </c>
      <c r="M191" s="12" t="s">
        <v>388</v>
      </c>
      <c r="O191" s="13" t="s">
        <v>389</v>
      </c>
      <c r="P191" s="26" t="s">
        <v>943</v>
      </c>
      <c r="Q191" s="7">
        <f t="shared" si="4"/>
        <v>21</v>
      </c>
      <c r="R191" s="8" t="str">
        <f t="shared" si="5"/>
        <v>21 - 30</v>
      </c>
      <c r="S191" s="13" t="s">
        <v>942</v>
      </c>
      <c r="U191" s="13" t="s">
        <v>503</v>
      </c>
      <c r="V191" s="13" t="s">
        <v>828</v>
      </c>
      <c r="W191" s="16" t="s">
        <v>829</v>
      </c>
      <c r="Y191" s="24" t="s">
        <v>921</v>
      </c>
    </row>
    <row r="192" spans="3:25" ht="16.5" thickBot="1" x14ac:dyDescent="0.3">
      <c r="C192" s="3">
        <v>0</v>
      </c>
      <c r="D192" s="9"/>
      <c r="E192" s="9"/>
      <c r="F192" s="9"/>
      <c r="G192" s="3" t="s">
        <v>25</v>
      </c>
      <c r="H192" s="9"/>
      <c r="I192" s="3" t="s">
        <v>25</v>
      </c>
      <c r="M192" s="12" t="s">
        <v>390</v>
      </c>
      <c r="O192" s="13" t="s">
        <v>391</v>
      </c>
      <c r="P192" s="26" t="s">
        <v>944</v>
      </c>
      <c r="Q192" s="7">
        <f t="shared" si="4"/>
        <v>21</v>
      </c>
      <c r="R192" s="8" t="str">
        <f t="shared" si="5"/>
        <v>21 - 30</v>
      </c>
      <c r="S192" s="13" t="s">
        <v>942</v>
      </c>
      <c r="U192" s="13" t="s">
        <v>503</v>
      </c>
      <c r="V192" s="13" t="s">
        <v>816</v>
      </c>
      <c r="W192" s="16" t="s">
        <v>830</v>
      </c>
      <c r="Y192" s="24" t="s">
        <v>938</v>
      </c>
    </row>
    <row r="193" spans="3:25" ht="16.5" thickBot="1" x14ac:dyDescent="0.3">
      <c r="C193" s="3">
        <v>0</v>
      </c>
      <c r="D193" s="9"/>
      <c r="E193" s="9"/>
      <c r="F193" s="9"/>
      <c r="G193" s="3" t="s">
        <v>25</v>
      </c>
      <c r="H193" s="9"/>
      <c r="I193" s="3" t="s">
        <v>25</v>
      </c>
      <c r="M193" s="12" t="s">
        <v>392</v>
      </c>
      <c r="O193" s="13" t="s">
        <v>393</v>
      </c>
      <c r="P193" s="26" t="s">
        <v>943</v>
      </c>
      <c r="Q193" s="7">
        <f t="shared" si="4"/>
        <v>19</v>
      </c>
      <c r="R193" s="8" t="str">
        <f t="shared" si="5"/>
        <v>&lt; 21</v>
      </c>
      <c r="S193" s="13" t="s">
        <v>942</v>
      </c>
      <c r="U193" s="13" t="s">
        <v>503</v>
      </c>
      <c r="V193" s="13" t="s">
        <v>831</v>
      </c>
      <c r="W193" s="16" t="s">
        <v>832</v>
      </c>
      <c r="Y193" s="24" t="s">
        <v>915</v>
      </c>
    </row>
    <row r="194" spans="3:25" ht="16.5" thickBot="1" x14ac:dyDescent="0.3">
      <c r="C194" s="3">
        <v>0</v>
      </c>
      <c r="D194" s="9"/>
      <c r="E194" s="9"/>
      <c r="F194" s="9"/>
      <c r="G194" s="3" t="s">
        <v>25</v>
      </c>
      <c r="H194" s="9"/>
      <c r="I194" s="3" t="s">
        <v>25</v>
      </c>
      <c r="M194" s="12" t="s">
        <v>394</v>
      </c>
      <c r="O194" s="13" t="s">
        <v>395</v>
      </c>
      <c r="P194" s="26" t="s">
        <v>943</v>
      </c>
      <c r="Q194" s="7">
        <f t="shared" si="4"/>
        <v>19</v>
      </c>
      <c r="R194" s="8" t="str">
        <f t="shared" si="5"/>
        <v>&lt; 21</v>
      </c>
      <c r="S194" s="13" t="s">
        <v>942</v>
      </c>
      <c r="U194" s="13" t="s">
        <v>503</v>
      </c>
      <c r="V194" s="13" t="s">
        <v>833</v>
      </c>
      <c r="W194" s="16" t="s">
        <v>834</v>
      </c>
      <c r="Y194" s="24" t="s">
        <v>915</v>
      </c>
    </row>
    <row r="195" spans="3:25" ht="16.5" thickBot="1" x14ac:dyDescent="0.3">
      <c r="C195" s="3">
        <v>0</v>
      </c>
      <c r="D195" s="9"/>
      <c r="E195" s="9"/>
      <c r="F195" s="9"/>
      <c r="G195" s="3" t="s">
        <v>25</v>
      </c>
      <c r="H195" s="9"/>
      <c r="I195" s="3" t="s">
        <v>25</v>
      </c>
      <c r="M195" s="12" t="s">
        <v>396</v>
      </c>
      <c r="O195" s="13" t="s">
        <v>397</v>
      </c>
      <c r="P195" s="26" t="s">
        <v>943</v>
      </c>
      <c r="Q195" s="7">
        <f t="shared" ref="Q195:Q251" si="6">2013-VALUE(RIGHT(O195,4))</f>
        <v>20</v>
      </c>
      <c r="R195" s="8" t="str">
        <f t="shared" ref="R195:R251" si="7">IF(Q195&lt;21,"&lt; 21",IF(Q195&lt;=30,"21 - 30",IF(Q195&lt;=40,"31 - 40",IF(Q195&lt;=50,"41 - 50","&gt; 50" ))))</f>
        <v>&lt; 21</v>
      </c>
      <c r="S195" s="13" t="s">
        <v>942</v>
      </c>
      <c r="U195" s="13" t="s">
        <v>503</v>
      </c>
      <c r="V195" s="13" t="s">
        <v>835</v>
      </c>
      <c r="W195" s="13" t="s">
        <v>836</v>
      </c>
      <c r="Y195" s="24" t="s">
        <v>921</v>
      </c>
    </row>
    <row r="196" spans="3:25" ht="16.5" thickBot="1" x14ac:dyDescent="0.3">
      <c r="C196" s="3">
        <v>0</v>
      </c>
      <c r="D196" s="9"/>
      <c r="E196" s="9"/>
      <c r="F196" s="9"/>
      <c r="G196" s="3" t="s">
        <v>25</v>
      </c>
      <c r="H196" s="9"/>
      <c r="I196" s="3" t="s">
        <v>25</v>
      </c>
      <c r="M196" s="12" t="s">
        <v>398</v>
      </c>
      <c r="O196" s="13" t="s">
        <v>399</v>
      </c>
      <c r="P196" s="26" t="s">
        <v>944</v>
      </c>
      <c r="Q196" s="7">
        <f t="shared" si="6"/>
        <v>21</v>
      </c>
      <c r="R196" s="8" t="str">
        <f t="shared" si="7"/>
        <v>21 - 30</v>
      </c>
      <c r="S196" s="13" t="s">
        <v>942</v>
      </c>
      <c r="U196" s="13" t="s">
        <v>503</v>
      </c>
      <c r="V196" s="13" t="s">
        <v>837</v>
      </c>
      <c r="W196" s="16" t="s">
        <v>838</v>
      </c>
      <c r="Y196" s="24" t="s">
        <v>939</v>
      </c>
    </row>
    <row r="197" spans="3:25" ht="16.5" thickBot="1" x14ac:dyDescent="0.3">
      <c r="C197" s="3">
        <v>0</v>
      </c>
      <c r="D197" s="9"/>
      <c r="E197" s="9"/>
      <c r="F197" s="9"/>
      <c r="G197" s="3" t="s">
        <v>25</v>
      </c>
      <c r="H197" s="9"/>
      <c r="I197" s="3" t="s">
        <v>25</v>
      </c>
      <c r="M197" s="12" t="s">
        <v>400</v>
      </c>
      <c r="O197" s="13" t="s">
        <v>401</v>
      </c>
      <c r="P197" s="26" t="s">
        <v>943</v>
      </c>
      <c r="Q197" s="7">
        <f t="shared" si="6"/>
        <v>19</v>
      </c>
      <c r="R197" s="8" t="str">
        <f t="shared" si="7"/>
        <v>&lt; 21</v>
      </c>
      <c r="S197" s="13" t="s">
        <v>942</v>
      </c>
      <c r="U197" s="13" t="s">
        <v>503</v>
      </c>
      <c r="V197" s="13" t="s">
        <v>839</v>
      </c>
      <c r="W197" s="16" t="s">
        <v>840</v>
      </c>
      <c r="Y197" s="24"/>
    </row>
    <row r="198" spans="3:25" ht="16.5" thickBot="1" x14ac:dyDescent="0.3">
      <c r="C198" s="3">
        <v>0</v>
      </c>
      <c r="D198" s="9"/>
      <c r="E198" s="9"/>
      <c r="F198" s="9"/>
      <c r="G198" s="3" t="s">
        <v>25</v>
      </c>
      <c r="H198" s="9"/>
      <c r="I198" s="3" t="s">
        <v>25</v>
      </c>
      <c r="M198" s="12" t="s">
        <v>402</v>
      </c>
      <c r="O198" s="13" t="s">
        <v>403</v>
      </c>
      <c r="P198" s="26" t="s">
        <v>944</v>
      </c>
      <c r="Q198" s="7">
        <f t="shared" si="6"/>
        <v>18</v>
      </c>
      <c r="R198" s="8" t="str">
        <f t="shared" si="7"/>
        <v>&lt; 21</v>
      </c>
      <c r="S198" s="13" t="s">
        <v>942</v>
      </c>
      <c r="U198" s="13" t="s">
        <v>503</v>
      </c>
      <c r="V198" s="13" t="s">
        <v>841</v>
      </c>
      <c r="W198" s="16" t="s">
        <v>842</v>
      </c>
      <c r="Y198" s="24" t="s">
        <v>940</v>
      </c>
    </row>
    <row r="199" spans="3:25" ht="16.5" thickBot="1" x14ac:dyDescent="0.3">
      <c r="C199" s="3">
        <v>0</v>
      </c>
      <c r="D199" s="9"/>
      <c r="E199" s="9"/>
      <c r="F199" s="9"/>
      <c r="G199" s="3" t="s">
        <v>25</v>
      </c>
      <c r="H199" s="9"/>
      <c r="I199" s="3" t="s">
        <v>25</v>
      </c>
      <c r="M199" s="12" t="s">
        <v>404</v>
      </c>
      <c r="O199" s="13" t="s">
        <v>405</v>
      </c>
      <c r="P199" s="26" t="s">
        <v>943</v>
      </c>
      <c r="Q199" s="7">
        <f t="shared" si="6"/>
        <v>21</v>
      </c>
      <c r="R199" s="8" t="str">
        <f t="shared" si="7"/>
        <v>21 - 30</v>
      </c>
      <c r="S199" s="13" t="s">
        <v>942</v>
      </c>
      <c r="U199" s="13" t="s">
        <v>503</v>
      </c>
      <c r="V199" s="13" t="s">
        <v>843</v>
      </c>
      <c r="W199" s="16" t="s">
        <v>844</v>
      </c>
      <c r="Y199" s="24"/>
    </row>
    <row r="200" spans="3:25" ht="16.5" thickBot="1" x14ac:dyDescent="0.3">
      <c r="C200" s="3">
        <v>0</v>
      </c>
      <c r="D200" s="9"/>
      <c r="E200" s="9"/>
      <c r="F200" s="9"/>
      <c r="G200" s="3" t="s">
        <v>25</v>
      </c>
      <c r="H200" s="9"/>
      <c r="I200" s="3" t="s">
        <v>25</v>
      </c>
      <c r="M200" s="12" t="s">
        <v>406</v>
      </c>
      <c r="O200" s="13" t="s">
        <v>407</v>
      </c>
      <c r="P200" s="26" t="s">
        <v>944</v>
      </c>
      <c r="Q200" s="7">
        <f t="shared" si="6"/>
        <v>21</v>
      </c>
      <c r="R200" s="8" t="str">
        <f t="shared" si="7"/>
        <v>21 - 30</v>
      </c>
      <c r="S200" s="13" t="s">
        <v>942</v>
      </c>
      <c r="U200" s="13" t="s">
        <v>503</v>
      </c>
      <c r="V200" s="13" t="s">
        <v>845</v>
      </c>
      <c r="W200" s="16" t="s">
        <v>846</v>
      </c>
      <c r="Y200" s="24"/>
    </row>
    <row r="201" spans="3:25" ht="16.5" thickBot="1" x14ac:dyDescent="0.3">
      <c r="C201" s="3">
        <v>0</v>
      </c>
      <c r="D201" s="9"/>
      <c r="E201" s="9"/>
      <c r="F201" s="9"/>
      <c r="G201" s="3" t="s">
        <v>25</v>
      </c>
      <c r="H201" s="9"/>
      <c r="I201" s="3" t="s">
        <v>25</v>
      </c>
      <c r="M201" s="12" t="s">
        <v>408</v>
      </c>
      <c r="O201" s="13" t="s">
        <v>409</v>
      </c>
      <c r="P201" s="26" t="s">
        <v>944</v>
      </c>
      <c r="Q201" s="7">
        <f t="shared" si="6"/>
        <v>20</v>
      </c>
      <c r="R201" s="8" t="str">
        <f t="shared" si="7"/>
        <v>&lt; 21</v>
      </c>
      <c r="S201" s="13" t="s">
        <v>942</v>
      </c>
      <c r="U201" s="13" t="s">
        <v>503</v>
      </c>
      <c r="V201" s="13" t="s">
        <v>847</v>
      </c>
      <c r="W201" s="16" t="s">
        <v>848</v>
      </c>
      <c r="Y201" s="24" t="s">
        <v>941</v>
      </c>
    </row>
    <row r="202" spans="3:25" ht="16.5" thickBot="1" x14ac:dyDescent="0.3">
      <c r="C202" s="3">
        <v>0</v>
      </c>
      <c r="D202" s="9"/>
      <c r="E202" s="9"/>
      <c r="F202" s="9"/>
      <c r="G202" s="3" t="s">
        <v>25</v>
      </c>
      <c r="H202" s="9"/>
      <c r="I202" s="3" t="s">
        <v>25</v>
      </c>
      <c r="M202" s="12" t="s">
        <v>410</v>
      </c>
      <c r="O202" s="13" t="s">
        <v>315</v>
      </c>
      <c r="P202" s="26" t="s">
        <v>943</v>
      </c>
      <c r="Q202" s="7">
        <f t="shared" si="6"/>
        <v>19</v>
      </c>
      <c r="R202" s="8" t="str">
        <f t="shared" si="7"/>
        <v>&lt; 21</v>
      </c>
      <c r="S202" s="13" t="s">
        <v>942</v>
      </c>
      <c r="U202" s="13" t="s">
        <v>503</v>
      </c>
      <c r="V202" s="13" t="s">
        <v>849</v>
      </c>
      <c r="W202" s="16"/>
      <c r="Y202" s="24" t="s">
        <v>915</v>
      </c>
    </row>
    <row r="203" spans="3:25" ht="16.5" thickBot="1" x14ac:dyDescent="0.3">
      <c r="C203" s="3">
        <v>0</v>
      </c>
      <c r="D203" s="9"/>
      <c r="E203" s="9"/>
      <c r="F203" s="9"/>
      <c r="G203" s="3" t="s">
        <v>25</v>
      </c>
      <c r="H203" s="9"/>
      <c r="I203" s="3" t="s">
        <v>25</v>
      </c>
      <c r="M203" s="12" t="s">
        <v>411</v>
      </c>
      <c r="O203" s="13" t="s">
        <v>332</v>
      </c>
      <c r="P203" s="26" t="s">
        <v>943</v>
      </c>
      <c r="Q203" s="7">
        <f t="shared" si="6"/>
        <v>19</v>
      </c>
      <c r="R203" s="8" t="str">
        <f t="shared" si="7"/>
        <v>&lt; 21</v>
      </c>
      <c r="S203" s="13" t="s">
        <v>942</v>
      </c>
      <c r="U203" s="13" t="s">
        <v>503</v>
      </c>
      <c r="V203" s="13" t="s">
        <v>850</v>
      </c>
      <c r="W203" s="16"/>
      <c r="Y203" s="24"/>
    </row>
    <row r="204" spans="3:25" ht="16.5" thickBot="1" x14ac:dyDescent="0.3">
      <c r="C204" s="3">
        <v>0</v>
      </c>
      <c r="D204" s="9"/>
      <c r="E204" s="9"/>
      <c r="F204" s="9"/>
      <c r="G204" s="3" t="s">
        <v>25</v>
      </c>
      <c r="H204" s="9"/>
      <c r="I204" s="3" t="s">
        <v>25</v>
      </c>
      <c r="M204" s="12" t="s">
        <v>412</v>
      </c>
      <c r="O204" s="13" t="s">
        <v>338</v>
      </c>
      <c r="P204" s="26" t="s">
        <v>943</v>
      </c>
      <c r="Q204" s="7">
        <f t="shared" si="6"/>
        <v>19</v>
      </c>
      <c r="R204" s="8" t="str">
        <f t="shared" si="7"/>
        <v>&lt; 21</v>
      </c>
      <c r="S204" s="13" t="s">
        <v>942</v>
      </c>
      <c r="U204" s="13" t="s">
        <v>503</v>
      </c>
      <c r="V204" s="13" t="s">
        <v>851</v>
      </c>
      <c r="W204" s="16"/>
      <c r="Y204" s="24"/>
    </row>
    <row r="205" spans="3:25" ht="16.5" thickBot="1" x14ac:dyDescent="0.3">
      <c r="C205" s="3">
        <v>0</v>
      </c>
      <c r="D205" s="9"/>
      <c r="E205" s="9"/>
      <c r="F205" s="9"/>
      <c r="G205" s="3" t="s">
        <v>25</v>
      </c>
      <c r="H205" s="9"/>
      <c r="I205" s="3" t="s">
        <v>25</v>
      </c>
      <c r="M205" s="12" t="s">
        <v>413</v>
      </c>
      <c r="O205" s="13" t="s">
        <v>414</v>
      </c>
      <c r="P205" s="26" t="s">
        <v>943</v>
      </c>
      <c r="Q205" s="7">
        <f t="shared" si="6"/>
        <v>18</v>
      </c>
      <c r="R205" s="8" t="str">
        <f t="shared" si="7"/>
        <v>&lt; 21</v>
      </c>
      <c r="S205" s="13" t="s">
        <v>942</v>
      </c>
      <c r="U205" s="13" t="s">
        <v>503</v>
      </c>
      <c r="V205" s="13" t="s">
        <v>852</v>
      </c>
      <c r="W205" s="19" t="s">
        <v>853</v>
      </c>
      <c r="Y205" s="24"/>
    </row>
    <row r="206" spans="3:25" ht="16.5" thickBot="1" x14ac:dyDescent="0.3">
      <c r="C206" s="3">
        <v>0</v>
      </c>
      <c r="D206" s="9"/>
      <c r="E206" s="9"/>
      <c r="F206" s="9"/>
      <c r="G206" s="3" t="s">
        <v>25</v>
      </c>
      <c r="H206" s="9"/>
      <c r="I206" s="3" t="s">
        <v>25</v>
      </c>
      <c r="M206" s="12" t="s">
        <v>415</v>
      </c>
      <c r="O206" s="13" t="s">
        <v>416</v>
      </c>
      <c r="P206" s="26" t="s">
        <v>943</v>
      </c>
      <c r="Q206" s="7">
        <f t="shared" si="6"/>
        <v>18</v>
      </c>
      <c r="R206" s="8" t="str">
        <f t="shared" si="7"/>
        <v>&lt; 21</v>
      </c>
      <c r="S206" s="13" t="s">
        <v>942</v>
      </c>
      <c r="U206" s="13" t="s">
        <v>503</v>
      </c>
      <c r="V206" s="13" t="s">
        <v>854</v>
      </c>
      <c r="W206" s="19" t="s">
        <v>855</v>
      </c>
      <c r="Y206" s="24"/>
    </row>
    <row r="207" spans="3:25" ht="16.5" thickBot="1" x14ac:dyDescent="0.3">
      <c r="C207" s="3">
        <v>0</v>
      </c>
      <c r="D207" s="9"/>
      <c r="E207" s="9"/>
      <c r="F207" s="9"/>
      <c r="G207" s="3" t="s">
        <v>25</v>
      </c>
      <c r="H207" s="9"/>
      <c r="I207" s="3" t="s">
        <v>25</v>
      </c>
      <c r="M207" s="12" t="s">
        <v>417</v>
      </c>
      <c r="O207" s="13" t="s">
        <v>418</v>
      </c>
      <c r="P207" s="26" t="s">
        <v>943</v>
      </c>
      <c r="Q207" s="7">
        <f t="shared" si="6"/>
        <v>18</v>
      </c>
      <c r="R207" s="8" t="str">
        <f t="shared" si="7"/>
        <v>&lt; 21</v>
      </c>
      <c r="S207" s="13" t="s">
        <v>942</v>
      </c>
      <c r="U207" s="13" t="s">
        <v>503</v>
      </c>
      <c r="V207" s="13" t="s">
        <v>856</v>
      </c>
      <c r="W207" s="19" t="s">
        <v>857</v>
      </c>
      <c r="Y207" s="24"/>
    </row>
    <row r="208" spans="3:25" ht="16.5" thickBot="1" x14ac:dyDescent="0.3">
      <c r="C208" s="3">
        <v>0</v>
      </c>
      <c r="D208" s="9"/>
      <c r="E208" s="9"/>
      <c r="F208" s="9"/>
      <c r="G208" s="3" t="s">
        <v>25</v>
      </c>
      <c r="H208" s="9"/>
      <c r="I208" s="3" t="s">
        <v>25</v>
      </c>
      <c r="M208" s="12" t="s">
        <v>419</v>
      </c>
      <c r="O208" s="13" t="s">
        <v>420</v>
      </c>
      <c r="P208" s="26" t="s">
        <v>943</v>
      </c>
      <c r="Q208" s="7">
        <f t="shared" si="6"/>
        <v>19</v>
      </c>
      <c r="R208" s="8" t="str">
        <f t="shared" si="7"/>
        <v>&lt; 21</v>
      </c>
      <c r="S208" s="13" t="s">
        <v>942</v>
      </c>
      <c r="U208" s="13" t="s">
        <v>503</v>
      </c>
      <c r="V208" s="13" t="s">
        <v>858</v>
      </c>
      <c r="W208" s="19" t="s">
        <v>859</v>
      </c>
      <c r="Y208" s="24"/>
    </row>
    <row r="209" spans="3:25" ht="16.5" thickBot="1" x14ac:dyDescent="0.3">
      <c r="C209" s="3">
        <v>0</v>
      </c>
      <c r="D209" s="9"/>
      <c r="E209" s="9"/>
      <c r="F209" s="9"/>
      <c r="G209" s="3" t="s">
        <v>25</v>
      </c>
      <c r="H209" s="9"/>
      <c r="I209" s="3" t="s">
        <v>25</v>
      </c>
      <c r="M209" s="12" t="s">
        <v>421</v>
      </c>
      <c r="O209" s="13" t="s">
        <v>422</v>
      </c>
      <c r="P209" s="26" t="s">
        <v>943</v>
      </c>
      <c r="Q209" s="7">
        <f t="shared" si="6"/>
        <v>19</v>
      </c>
      <c r="R209" s="8" t="str">
        <f t="shared" si="7"/>
        <v>&lt; 21</v>
      </c>
      <c r="S209" s="13" t="s">
        <v>942</v>
      </c>
      <c r="U209" s="13" t="s">
        <v>503</v>
      </c>
      <c r="V209" s="13" t="s">
        <v>860</v>
      </c>
      <c r="W209" s="19" t="s">
        <v>861</v>
      </c>
      <c r="Y209" s="24"/>
    </row>
    <row r="210" spans="3:25" ht="16.5" thickBot="1" x14ac:dyDescent="0.3">
      <c r="C210" s="3">
        <v>0</v>
      </c>
      <c r="D210" s="9"/>
      <c r="E210" s="9"/>
      <c r="F210" s="9"/>
      <c r="G210" s="3" t="s">
        <v>25</v>
      </c>
      <c r="H210" s="9"/>
      <c r="I210" s="3" t="s">
        <v>25</v>
      </c>
      <c r="M210" s="12" t="s">
        <v>423</v>
      </c>
      <c r="O210" s="13" t="s">
        <v>424</v>
      </c>
      <c r="P210" s="26" t="s">
        <v>943</v>
      </c>
      <c r="Q210" s="7">
        <f t="shared" si="6"/>
        <v>18</v>
      </c>
      <c r="R210" s="8" t="str">
        <f t="shared" si="7"/>
        <v>&lt; 21</v>
      </c>
      <c r="S210" s="13" t="s">
        <v>942</v>
      </c>
      <c r="U210" s="13" t="s">
        <v>503</v>
      </c>
      <c r="V210" s="13" t="s">
        <v>858</v>
      </c>
      <c r="W210" s="19" t="s">
        <v>862</v>
      </c>
      <c r="Y210" s="24"/>
    </row>
    <row r="211" spans="3:25" ht="16.5" thickBot="1" x14ac:dyDescent="0.3">
      <c r="C211" s="3">
        <v>0</v>
      </c>
      <c r="D211" s="9"/>
      <c r="E211" s="9"/>
      <c r="F211" s="9"/>
      <c r="G211" s="3" t="s">
        <v>25</v>
      </c>
      <c r="H211" s="9"/>
      <c r="I211" s="3" t="s">
        <v>25</v>
      </c>
      <c r="M211" s="12" t="s">
        <v>425</v>
      </c>
      <c r="O211" s="13" t="s">
        <v>426</v>
      </c>
      <c r="P211" s="26" t="s">
        <v>943</v>
      </c>
      <c r="Q211" s="7">
        <f t="shared" si="6"/>
        <v>18</v>
      </c>
      <c r="R211" s="8" t="str">
        <f t="shared" si="7"/>
        <v>&lt; 21</v>
      </c>
      <c r="S211" s="13" t="s">
        <v>942</v>
      </c>
      <c r="U211" s="13" t="s">
        <v>503</v>
      </c>
      <c r="V211" s="13" t="s">
        <v>556</v>
      </c>
      <c r="W211" s="19" t="s">
        <v>863</v>
      </c>
      <c r="Y211" s="24"/>
    </row>
    <row r="212" spans="3:25" ht="16.5" thickBot="1" x14ac:dyDescent="0.3">
      <c r="C212" s="3">
        <v>0</v>
      </c>
      <c r="D212" s="9"/>
      <c r="E212" s="9"/>
      <c r="F212" s="9"/>
      <c r="G212" s="3" t="s">
        <v>25</v>
      </c>
      <c r="H212" s="9"/>
      <c r="I212" s="3" t="s">
        <v>25</v>
      </c>
      <c r="M212" s="12" t="s">
        <v>427</v>
      </c>
      <c r="O212" s="13" t="s">
        <v>428</v>
      </c>
      <c r="P212" s="26" t="s">
        <v>943</v>
      </c>
      <c r="Q212" s="7">
        <f t="shared" si="6"/>
        <v>19</v>
      </c>
      <c r="R212" s="8" t="str">
        <f t="shared" si="7"/>
        <v>&lt; 21</v>
      </c>
      <c r="S212" s="13" t="s">
        <v>942</v>
      </c>
      <c r="U212" s="13" t="s">
        <v>503</v>
      </c>
      <c r="V212" s="13" t="s">
        <v>864</v>
      </c>
      <c r="W212" s="19" t="s">
        <v>865</v>
      </c>
      <c r="Y212" s="24"/>
    </row>
    <row r="213" spans="3:25" ht="16.5" thickBot="1" x14ac:dyDescent="0.3">
      <c r="C213" s="3">
        <v>0</v>
      </c>
      <c r="D213" s="9"/>
      <c r="E213" s="9"/>
      <c r="F213" s="9"/>
      <c r="G213" s="3" t="s">
        <v>25</v>
      </c>
      <c r="H213" s="9"/>
      <c r="I213" s="3" t="s">
        <v>25</v>
      </c>
      <c r="M213" s="12" t="s">
        <v>429</v>
      </c>
      <c r="O213" s="13" t="s">
        <v>430</v>
      </c>
      <c r="P213" s="26" t="s">
        <v>943</v>
      </c>
      <c r="Q213" s="7">
        <f t="shared" si="6"/>
        <v>18</v>
      </c>
      <c r="R213" s="8" t="str">
        <f t="shared" si="7"/>
        <v>&lt; 21</v>
      </c>
      <c r="S213" s="13" t="s">
        <v>942</v>
      </c>
      <c r="U213" s="13" t="s">
        <v>503</v>
      </c>
      <c r="V213" s="13" t="s">
        <v>866</v>
      </c>
      <c r="W213" s="19" t="s">
        <v>867</v>
      </c>
      <c r="Y213" s="24"/>
    </row>
    <row r="214" spans="3:25" ht="16.5" thickBot="1" x14ac:dyDescent="0.3">
      <c r="C214" s="3">
        <v>0</v>
      </c>
      <c r="D214" s="9"/>
      <c r="E214" s="9"/>
      <c r="F214" s="9"/>
      <c r="G214" s="3" t="s">
        <v>25</v>
      </c>
      <c r="H214" s="9"/>
      <c r="I214" s="3" t="s">
        <v>25</v>
      </c>
      <c r="M214" s="12" t="s">
        <v>431</v>
      </c>
      <c r="O214" s="13" t="s">
        <v>432</v>
      </c>
      <c r="P214" s="26" t="s">
        <v>944</v>
      </c>
      <c r="Q214" s="7">
        <f t="shared" si="6"/>
        <v>21</v>
      </c>
      <c r="R214" s="8" t="str">
        <f t="shared" si="7"/>
        <v>21 - 30</v>
      </c>
      <c r="S214" s="13" t="s">
        <v>942</v>
      </c>
      <c r="U214" s="13" t="s">
        <v>503</v>
      </c>
      <c r="V214" s="13" t="s">
        <v>868</v>
      </c>
      <c r="W214" s="19" t="s">
        <v>869</v>
      </c>
      <c r="Y214" s="24"/>
    </row>
    <row r="215" spans="3:25" ht="16.5" thickBot="1" x14ac:dyDescent="0.3">
      <c r="C215" s="3">
        <v>0</v>
      </c>
      <c r="D215" s="9"/>
      <c r="E215" s="9"/>
      <c r="F215" s="9"/>
      <c r="G215" s="3" t="s">
        <v>25</v>
      </c>
      <c r="H215" s="9"/>
      <c r="I215" s="3" t="s">
        <v>25</v>
      </c>
      <c r="M215" s="12" t="s">
        <v>433</v>
      </c>
      <c r="O215" s="13" t="s">
        <v>434</v>
      </c>
      <c r="P215" s="26" t="s">
        <v>944</v>
      </c>
      <c r="Q215" s="7">
        <f t="shared" si="6"/>
        <v>20</v>
      </c>
      <c r="R215" s="8" t="str">
        <f t="shared" si="7"/>
        <v>&lt; 21</v>
      </c>
      <c r="S215" s="13" t="s">
        <v>942</v>
      </c>
      <c r="U215" s="13" t="s">
        <v>503</v>
      </c>
      <c r="V215" s="13" t="s">
        <v>837</v>
      </c>
      <c r="W215" s="19" t="s">
        <v>870</v>
      </c>
      <c r="Y215" s="24"/>
    </row>
    <row r="216" spans="3:25" ht="16.5" thickBot="1" x14ac:dyDescent="0.3">
      <c r="C216" s="3">
        <v>0</v>
      </c>
      <c r="D216" s="9"/>
      <c r="E216" s="9"/>
      <c r="F216" s="9"/>
      <c r="G216" s="3" t="s">
        <v>25</v>
      </c>
      <c r="H216" s="9"/>
      <c r="I216" s="3" t="s">
        <v>25</v>
      </c>
      <c r="M216" s="12" t="s">
        <v>435</v>
      </c>
      <c r="O216" s="13" t="s">
        <v>436</v>
      </c>
      <c r="P216" s="26" t="s">
        <v>944</v>
      </c>
      <c r="Q216" s="7">
        <f t="shared" si="6"/>
        <v>21</v>
      </c>
      <c r="R216" s="8" t="str">
        <f t="shared" si="7"/>
        <v>21 - 30</v>
      </c>
      <c r="S216" s="13" t="s">
        <v>942</v>
      </c>
      <c r="U216" s="13" t="s">
        <v>503</v>
      </c>
      <c r="V216" s="13" t="s">
        <v>871</v>
      </c>
      <c r="W216" s="19" t="s">
        <v>872</v>
      </c>
      <c r="Y216" s="24"/>
    </row>
    <row r="217" spans="3:25" ht="16.5" thickBot="1" x14ac:dyDescent="0.3">
      <c r="C217" s="3">
        <v>0</v>
      </c>
      <c r="D217" s="9"/>
      <c r="E217" s="9"/>
      <c r="F217" s="9"/>
      <c r="G217" s="3" t="s">
        <v>25</v>
      </c>
      <c r="H217" s="9"/>
      <c r="I217" s="3" t="s">
        <v>25</v>
      </c>
      <c r="M217" s="12" t="s">
        <v>437</v>
      </c>
      <c r="O217" s="13" t="s">
        <v>438</v>
      </c>
      <c r="P217" s="26" t="s">
        <v>944</v>
      </c>
      <c r="Q217" s="7">
        <f t="shared" si="6"/>
        <v>20</v>
      </c>
      <c r="R217" s="8" t="str">
        <f t="shared" si="7"/>
        <v>&lt; 21</v>
      </c>
      <c r="S217" s="13" t="s">
        <v>942</v>
      </c>
      <c r="U217" s="13" t="s">
        <v>503</v>
      </c>
      <c r="V217" s="13" t="s">
        <v>873</v>
      </c>
      <c r="W217" s="19" t="s">
        <v>874</v>
      </c>
      <c r="Y217" s="24"/>
    </row>
    <row r="218" spans="3:25" ht="16.5" thickBot="1" x14ac:dyDescent="0.3">
      <c r="C218" s="3">
        <v>0</v>
      </c>
      <c r="D218" s="9"/>
      <c r="E218" s="9"/>
      <c r="F218" s="9"/>
      <c r="G218" s="3" t="s">
        <v>25</v>
      </c>
      <c r="H218" s="9"/>
      <c r="I218" s="3" t="s">
        <v>25</v>
      </c>
      <c r="M218" s="12" t="s">
        <v>439</v>
      </c>
      <c r="O218" s="13" t="s">
        <v>440</v>
      </c>
      <c r="P218" s="26" t="s">
        <v>943</v>
      </c>
      <c r="Q218" s="7">
        <f t="shared" si="6"/>
        <v>20</v>
      </c>
      <c r="R218" s="8" t="str">
        <f t="shared" si="7"/>
        <v>&lt; 21</v>
      </c>
      <c r="S218" s="13" t="s">
        <v>942</v>
      </c>
      <c r="U218" s="13" t="s">
        <v>503</v>
      </c>
      <c r="V218" s="13" t="s">
        <v>875</v>
      </c>
      <c r="W218" s="19" t="s">
        <v>876</v>
      </c>
      <c r="Y218" s="24"/>
    </row>
    <row r="219" spans="3:25" ht="16.5" thickBot="1" x14ac:dyDescent="0.3">
      <c r="C219" s="3">
        <v>0</v>
      </c>
      <c r="D219" s="9"/>
      <c r="E219" s="9"/>
      <c r="F219" s="9"/>
      <c r="G219" s="3" t="s">
        <v>25</v>
      </c>
      <c r="H219" s="9"/>
      <c r="I219" s="3" t="s">
        <v>25</v>
      </c>
      <c r="M219" s="12" t="s">
        <v>441</v>
      </c>
      <c r="O219" s="13" t="s">
        <v>442</v>
      </c>
      <c r="P219" s="26" t="s">
        <v>943</v>
      </c>
      <c r="Q219" s="7">
        <f t="shared" si="6"/>
        <v>20</v>
      </c>
      <c r="R219" s="8" t="str">
        <f t="shared" si="7"/>
        <v>&lt; 21</v>
      </c>
      <c r="S219" s="13" t="s">
        <v>942</v>
      </c>
      <c r="U219" s="13" t="s">
        <v>503</v>
      </c>
      <c r="V219" s="13" t="s">
        <v>877</v>
      </c>
      <c r="W219" s="19" t="s">
        <v>878</v>
      </c>
      <c r="Y219" s="24"/>
    </row>
    <row r="220" spans="3:25" ht="16.5" thickBot="1" x14ac:dyDescent="0.3">
      <c r="C220" s="3">
        <v>0</v>
      </c>
      <c r="D220" s="9"/>
      <c r="E220" s="9"/>
      <c r="F220" s="9"/>
      <c r="G220" s="3" t="s">
        <v>25</v>
      </c>
      <c r="H220" s="9"/>
      <c r="I220" s="3" t="s">
        <v>25</v>
      </c>
      <c r="M220" s="12" t="s">
        <v>443</v>
      </c>
      <c r="O220" s="13" t="s">
        <v>444</v>
      </c>
      <c r="P220" s="26" t="s">
        <v>944</v>
      </c>
      <c r="Q220" s="7">
        <f t="shared" si="6"/>
        <v>20</v>
      </c>
      <c r="R220" s="8" t="str">
        <f t="shared" si="7"/>
        <v>&lt; 21</v>
      </c>
      <c r="S220" s="13" t="s">
        <v>942</v>
      </c>
      <c r="U220" s="13" t="s">
        <v>503</v>
      </c>
      <c r="V220" s="13" t="s">
        <v>681</v>
      </c>
      <c r="W220" s="19" t="s">
        <v>879</v>
      </c>
      <c r="Y220" s="24"/>
    </row>
    <row r="221" spans="3:25" ht="16.5" thickBot="1" x14ac:dyDescent="0.3">
      <c r="C221" s="3">
        <v>0</v>
      </c>
      <c r="D221" s="9"/>
      <c r="E221" s="9"/>
      <c r="F221" s="9"/>
      <c r="G221" s="3" t="s">
        <v>25</v>
      </c>
      <c r="H221" s="9"/>
      <c r="I221" s="3" t="s">
        <v>25</v>
      </c>
      <c r="M221" s="12" t="s">
        <v>445</v>
      </c>
      <c r="O221" s="13" t="s">
        <v>446</v>
      </c>
      <c r="P221" s="26" t="s">
        <v>943</v>
      </c>
      <c r="Q221" s="7">
        <f t="shared" si="6"/>
        <v>19</v>
      </c>
      <c r="R221" s="8" t="str">
        <f t="shared" si="7"/>
        <v>&lt; 21</v>
      </c>
      <c r="S221" s="13" t="s">
        <v>942</v>
      </c>
      <c r="U221" s="13" t="s">
        <v>503</v>
      </c>
      <c r="V221" s="13" t="s">
        <v>880</v>
      </c>
      <c r="W221" s="19" t="s">
        <v>881</v>
      </c>
      <c r="Y221" s="24"/>
    </row>
    <row r="222" spans="3:25" ht="16.5" thickBot="1" x14ac:dyDescent="0.3">
      <c r="C222" s="3">
        <v>0</v>
      </c>
      <c r="D222" s="9"/>
      <c r="E222" s="9"/>
      <c r="F222" s="9"/>
      <c r="G222" s="3" t="s">
        <v>25</v>
      </c>
      <c r="H222" s="9"/>
      <c r="I222" s="3" t="s">
        <v>25</v>
      </c>
      <c r="M222" s="12" t="s">
        <v>447</v>
      </c>
      <c r="O222" s="13" t="s">
        <v>948</v>
      </c>
      <c r="P222" s="26" t="s">
        <v>943</v>
      </c>
      <c r="Q222" s="7">
        <f t="shared" si="6"/>
        <v>20</v>
      </c>
      <c r="R222" s="8" t="str">
        <f t="shared" si="7"/>
        <v>&lt; 21</v>
      </c>
      <c r="S222" s="13" t="s">
        <v>942</v>
      </c>
      <c r="U222" s="13" t="s">
        <v>503</v>
      </c>
      <c r="V222" s="13" t="s">
        <v>882</v>
      </c>
      <c r="W222" s="19" t="s">
        <v>883</v>
      </c>
      <c r="Y222" s="24"/>
    </row>
    <row r="223" spans="3:25" ht="16.5" thickBot="1" x14ac:dyDescent="0.3">
      <c r="C223" s="3">
        <v>0</v>
      </c>
      <c r="D223" s="9"/>
      <c r="E223" s="9"/>
      <c r="F223" s="9"/>
      <c r="G223" s="3" t="s">
        <v>25</v>
      </c>
      <c r="H223" s="9"/>
      <c r="I223" s="3" t="s">
        <v>25</v>
      </c>
      <c r="M223" s="12" t="s">
        <v>448</v>
      </c>
      <c r="O223" s="13" t="s">
        <v>449</v>
      </c>
      <c r="P223" s="26" t="s">
        <v>943</v>
      </c>
      <c r="Q223" s="7">
        <f t="shared" si="6"/>
        <v>20</v>
      </c>
      <c r="R223" s="8" t="str">
        <f t="shared" si="7"/>
        <v>&lt; 21</v>
      </c>
      <c r="S223" s="13" t="s">
        <v>942</v>
      </c>
      <c r="U223" s="13" t="s">
        <v>503</v>
      </c>
      <c r="V223" s="13" t="s">
        <v>884</v>
      </c>
      <c r="W223" s="19" t="s">
        <v>885</v>
      </c>
      <c r="Y223" s="24"/>
    </row>
    <row r="224" spans="3:25" ht="16.5" thickBot="1" x14ac:dyDescent="0.3">
      <c r="C224" s="3">
        <v>0</v>
      </c>
      <c r="D224" s="9"/>
      <c r="E224" s="9"/>
      <c r="F224" s="9"/>
      <c r="G224" s="3" t="s">
        <v>25</v>
      </c>
      <c r="H224" s="9"/>
      <c r="I224" s="3" t="s">
        <v>25</v>
      </c>
      <c r="M224" s="12" t="s">
        <v>450</v>
      </c>
      <c r="O224" s="13" t="s">
        <v>451</v>
      </c>
      <c r="P224" s="26" t="s">
        <v>943</v>
      </c>
      <c r="Q224" s="7">
        <f t="shared" si="6"/>
        <v>20</v>
      </c>
      <c r="R224" s="8" t="str">
        <f t="shared" si="7"/>
        <v>&lt; 21</v>
      </c>
      <c r="S224" s="13" t="s">
        <v>942</v>
      </c>
      <c r="U224" s="13" t="s">
        <v>503</v>
      </c>
      <c r="V224" s="13" t="s">
        <v>886</v>
      </c>
      <c r="W224" s="19" t="s">
        <v>887</v>
      </c>
      <c r="Y224" s="24"/>
    </row>
    <row r="225" spans="3:25" ht="16.5" thickBot="1" x14ac:dyDescent="0.3">
      <c r="C225" s="3">
        <v>0</v>
      </c>
      <c r="D225" s="9"/>
      <c r="E225" s="9"/>
      <c r="F225" s="9"/>
      <c r="G225" s="3" t="s">
        <v>25</v>
      </c>
      <c r="H225" s="9"/>
      <c r="I225" s="3" t="s">
        <v>25</v>
      </c>
      <c r="M225" s="12" t="s">
        <v>452</v>
      </c>
      <c r="O225" s="13" t="s">
        <v>453</v>
      </c>
      <c r="P225" s="26" t="s">
        <v>943</v>
      </c>
      <c r="Q225" s="7">
        <f t="shared" si="6"/>
        <v>20</v>
      </c>
      <c r="R225" s="8" t="str">
        <f t="shared" si="7"/>
        <v>&lt; 21</v>
      </c>
      <c r="S225" s="13" t="s">
        <v>942</v>
      </c>
      <c r="U225" s="13" t="s">
        <v>503</v>
      </c>
      <c r="V225" s="13" t="s">
        <v>888</v>
      </c>
      <c r="W225" s="19" t="s">
        <v>889</v>
      </c>
      <c r="Y225" s="24"/>
    </row>
    <row r="226" spans="3:25" ht="16.5" thickBot="1" x14ac:dyDescent="0.3">
      <c r="C226" s="3">
        <v>0</v>
      </c>
      <c r="D226" s="9"/>
      <c r="E226" s="9"/>
      <c r="F226" s="9"/>
      <c r="G226" s="3" t="s">
        <v>25</v>
      </c>
      <c r="H226" s="9"/>
      <c r="I226" s="3" t="s">
        <v>25</v>
      </c>
      <c r="M226" s="12" t="s">
        <v>454</v>
      </c>
      <c r="O226" s="13" t="s">
        <v>455</v>
      </c>
      <c r="P226" s="26" t="s">
        <v>944</v>
      </c>
      <c r="Q226" s="7">
        <f t="shared" si="6"/>
        <v>20</v>
      </c>
      <c r="R226" s="8" t="str">
        <f t="shared" si="7"/>
        <v>&lt; 21</v>
      </c>
      <c r="S226" s="13" t="s">
        <v>942</v>
      </c>
      <c r="U226" s="13" t="s">
        <v>503</v>
      </c>
      <c r="V226" s="13" t="s">
        <v>890</v>
      </c>
      <c r="W226" s="16"/>
      <c r="Y226" s="24"/>
    </row>
    <row r="227" spans="3:25" ht="16.5" thickBot="1" x14ac:dyDescent="0.3">
      <c r="C227" s="3">
        <v>0</v>
      </c>
      <c r="D227" s="9"/>
      <c r="E227" s="9"/>
      <c r="F227" s="9"/>
      <c r="G227" s="3" t="s">
        <v>25</v>
      </c>
      <c r="H227" s="9"/>
      <c r="I227" s="3" t="s">
        <v>25</v>
      </c>
      <c r="M227" s="17" t="s">
        <v>456</v>
      </c>
      <c r="O227" s="13" t="s">
        <v>457</v>
      </c>
      <c r="P227" s="26" t="s">
        <v>943</v>
      </c>
      <c r="Q227" s="7">
        <f t="shared" si="6"/>
        <v>20</v>
      </c>
      <c r="R227" s="8" t="str">
        <f t="shared" si="7"/>
        <v>&lt; 21</v>
      </c>
      <c r="S227" s="13" t="s">
        <v>942</v>
      </c>
      <c r="U227" s="13" t="s">
        <v>503</v>
      </c>
      <c r="V227" s="13" t="s">
        <v>891</v>
      </c>
      <c r="W227" s="16">
        <v>81977403111</v>
      </c>
      <c r="Y227" s="24"/>
    </row>
    <row r="228" spans="3:25" ht="16.5" thickBot="1" x14ac:dyDescent="0.3">
      <c r="C228" s="3">
        <v>0</v>
      </c>
      <c r="D228" s="9"/>
      <c r="E228" s="9"/>
      <c r="F228" s="9"/>
      <c r="G228" s="3" t="s">
        <v>25</v>
      </c>
      <c r="H228" s="9"/>
      <c r="I228" s="3" t="s">
        <v>25</v>
      </c>
      <c r="M228" s="12" t="s">
        <v>458</v>
      </c>
      <c r="O228" s="13" t="s">
        <v>459</v>
      </c>
      <c r="P228" s="26" t="s">
        <v>943</v>
      </c>
      <c r="Q228" s="7">
        <f t="shared" si="6"/>
        <v>1019</v>
      </c>
      <c r="R228" s="8" t="str">
        <f t="shared" si="7"/>
        <v>&gt; 50</v>
      </c>
      <c r="S228" s="13" t="s">
        <v>942</v>
      </c>
      <c r="U228" s="13" t="s">
        <v>503</v>
      </c>
      <c r="V228" s="13" t="s">
        <v>892</v>
      </c>
      <c r="W228" s="16">
        <v>89661524201</v>
      </c>
      <c r="Y228" s="24"/>
    </row>
    <row r="229" spans="3:25" ht="16.5" thickBot="1" x14ac:dyDescent="0.3">
      <c r="C229" s="3">
        <v>0</v>
      </c>
      <c r="D229" s="9"/>
      <c r="E229" s="9"/>
      <c r="F229" s="9"/>
      <c r="G229" s="3" t="s">
        <v>25</v>
      </c>
      <c r="H229" s="9"/>
      <c r="I229" s="3" t="s">
        <v>25</v>
      </c>
      <c r="M229" s="12" t="s">
        <v>460</v>
      </c>
      <c r="O229" s="13" t="s">
        <v>461</v>
      </c>
      <c r="P229" s="26" t="s">
        <v>943</v>
      </c>
      <c r="Q229" s="7">
        <f t="shared" si="6"/>
        <v>20</v>
      </c>
      <c r="R229" s="8" t="str">
        <f t="shared" si="7"/>
        <v>&lt; 21</v>
      </c>
      <c r="S229" s="13" t="s">
        <v>942</v>
      </c>
      <c r="U229" s="13" t="s">
        <v>503</v>
      </c>
      <c r="V229" s="13" t="s">
        <v>893</v>
      </c>
      <c r="W229" s="16">
        <v>81990477226</v>
      </c>
      <c r="Y229" s="24"/>
    </row>
    <row r="230" spans="3:25" ht="16.5" thickBot="1" x14ac:dyDescent="0.3">
      <c r="C230" s="3">
        <v>0</v>
      </c>
      <c r="D230" s="9"/>
      <c r="E230" s="9"/>
      <c r="F230" s="9"/>
      <c r="G230" s="3" t="s">
        <v>25</v>
      </c>
      <c r="H230" s="9"/>
      <c r="I230" s="3" t="s">
        <v>25</v>
      </c>
      <c r="M230" s="12" t="s">
        <v>462</v>
      </c>
      <c r="O230" s="13" t="s">
        <v>945</v>
      </c>
      <c r="P230" s="26" t="s">
        <v>944</v>
      </c>
      <c r="Q230" s="7">
        <f t="shared" si="6"/>
        <v>20</v>
      </c>
      <c r="R230" s="8" t="str">
        <f t="shared" si="7"/>
        <v>&lt; 21</v>
      </c>
      <c r="S230" s="13" t="s">
        <v>942</v>
      </c>
      <c r="U230" s="13" t="s">
        <v>503</v>
      </c>
      <c r="V230" s="13" t="s">
        <v>894</v>
      </c>
      <c r="W230" s="16">
        <v>87868887098</v>
      </c>
      <c r="Y230" s="24"/>
    </row>
    <row r="231" spans="3:25" ht="16.5" thickBot="1" x14ac:dyDescent="0.3">
      <c r="C231" s="3">
        <v>0</v>
      </c>
      <c r="D231" s="9"/>
      <c r="E231" s="9"/>
      <c r="F231" s="9"/>
      <c r="G231" s="3" t="s">
        <v>25</v>
      </c>
      <c r="H231" s="9"/>
      <c r="I231" s="3" t="s">
        <v>25</v>
      </c>
      <c r="M231" s="12" t="s">
        <v>463</v>
      </c>
      <c r="O231" s="13" t="s">
        <v>464</v>
      </c>
      <c r="P231" s="26" t="s">
        <v>943</v>
      </c>
      <c r="Q231" s="7"/>
      <c r="R231" s="8"/>
      <c r="S231" s="13" t="s">
        <v>942</v>
      </c>
      <c r="U231" s="13" t="s">
        <v>503</v>
      </c>
      <c r="V231" s="13" t="s">
        <v>895</v>
      </c>
      <c r="W231" s="16">
        <v>8566106457</v>
      </c>
      <c r="Y231" s="24"/>
    </row>
    <row r="232" spans="3:25" ht="16.5" thickBot="1" x14ac:dyDescent="0.3">
      <c r="C232" s="3">
        <v>0</v>
      </c>
      <c r="D232" s="9"/>
      <c r="E232" s="9"/>
      <c r="F232" s="9"/>
      <c r="G232" s="3" t="s">
        <v>25</v>
      </c>
      <c r="H232" s="9"/>
      <c r="I232" s="3" t="s">
        <v>25</v>
      </c>
      <c r="M232" s="12" t="s">
        <v>465</v>
      </c>
      <c r="O232" s="13" t="s">
        <v>466</v>
      </c>
      <c r="P232" s="26" t="s">
        <v>943</v>
      </c>
      <c r="Q232" s="7">
        <f t="shared" si="6"/>
        <v>21</v>
      </c>
      <c r="R232" s="8" t="str">
        <f t="shared" si="7"/>
        <v>21 - 30</v>
      </c>
      <c r="S232" s="13" t="s">
        <v>942</v>
      </c>
      <c r="U232" s="13" t="s">
        <v>503</v>
      </c>
      <c r="V232" s="13" t="s">
        <v>896</v>
      </c>
      <c r="W232" s="16">
        <v>81269357070</v>
      </c>
      <c r="Y232" s="24"/>
    </row>
    <row r="233" spans="3:25" ht="16.5" thickBot="1" x14ac:dyDescent="0.3">
      <c r="C233" s="3">
        <v>0</v>
      </c>
      <c r="D233" s="9"/>
      <c r="E233" s="9"/>
      <c r="F233" s="9"/>
      <c r="G233" s="3" t="s">
        <v>25</v>
      </c>
      <c r="H233" s="9"/>
      <c r="I233" s="3" t="s">
        <v>25</v>
      </c>
      <c r="M233" s="12" t="s">
        <v>467</v>
      </c>
      <c r="O233" s="13" t="s">
        <v>468</v>
      </c>
      <c r="P233" s="26" t="s">
        <v>943</v>
      </c>
      <c r="Q233" s="7">
        <f t="shared" si="6"/>
        <v>19</v>
      </c>
      <c r="R233" s="8" t="str">
        <f t="shared" si="7"/>
        <v>&lt; 21</v>
      </c>
      <c r="S233" s="13" t="s">
        <v>942</v>
      </c>
      <c r="U233" s="13" t="s">
        <v>503</v>
      </c>
      <c r="V233" s="13" t="s">
        <v>552</v>
      </c>
      <c r="W233" s="16">
        <v>85361241994</v>
      </c>
      <c r="Y233" s="24"/>
    </row>
    <row r="234" spans="3:25" ht="16.5" thickBot="1" x14ac:dyDescent="0.3">
      <c r="C234" s="3">
        <v>0</v>
      </c>
      <c r="D234" s="9"/>
      <c r="E234" s="9"/>
      <c r="F234" s="9"/>
      <c r="G234" s="3" t="s">
        <v>25</v>
      </c>
      <c r="H234" s="9"/>
      <c r="I234" s="3" t="s">
        <v>25</v>
      </c>
      <c r="M234" s="12" t="s">
        <v>469</v>
      </c>
      <c r="O234" s="13" t="s">
        <v>470</v>
      </c>
      <c r="P234" s="26" t="s">
        <v>943</v>
      </c>
      <c r="Q234" s="7">
        <f t="shared" si="6"/>
        <v>21</v>
      </c>
      <c r="R234" s="8" t="str">
        <f t="shared" si="7"/>
        <v>21 - 30</v>
      </c>
      <c r="S234" s="13" t="s">
        <v>942</v>
      </c>
      <c r="U234" s="13" t="s">
        <v>503</v>
      </c>
      <c r="V234" s="13" t="s">
        <v>897</v>
      </c>
      <c r="W234" s="16">
        <v>87794260891</v>
      </c>
      <c r="Y234" s="24"/>
    </row>
    <row r="235" spans="3:25" ht="16.5" thickBot="1" x14ac:dyDescent="0.3">
      <c r="C235" s="3">
        <v>0</v>
      </c>
      <c r="D235" s="9"/>
      <c r="E235" s="9"/>
      <c r="F235" s="9"/>
      <c r="G235" s="3" t="s">
        <v>25</v>
      </c>
      <c r="H235" s="9"/>
      <c r="I235" s="3" t="s">
        <v>25</v>
      </c>
      <c r="M235" s="12" t="s">
        <v>471</v>
      </c>
      <c r="O235" s="13" t="s">
        <v>472</v>
      </c>
      <c r="P235" s="26" t="s">
        <v>943</v>
      </c>
      <c r="Q235" s="7">
        <f t="shared" si="6"/>
        <v>20</v>
      </c>
      <c r="R235" s="8" t="str">
        <f t="shared" si="7"/>
        <v>&lt; 21</v>
      </c>
      <c r="S235" s="13" t="s">
        <v>942</v>
      </c>
      <c r="U235" s="13" t="s">
        <v>503</v>
      </c>
      <c r="V235" s="13" t="s">
        <v>898</v>
      </c>
      <c r="W235" s="16">
        <v>87867147602</v>
      </c>
      <c r="Y235" s="24"/>
    </row>
    <row r="236" spans="3:25" ht="16.5" thickBot="1" x14ac:dyDescent="0.3">
      <c r="C236" s="3">
        <v>0</v>
      </c>
      <c r="D236" s="9"/>
      <c r="E236" s="9"/>
      <c r="F236" s="9"/>
      <c r="G236" s="3" t="s">
        <v>25</v>
      </c>
      <c r="H236" s="9"/>
      <c r="I236" s="3" t="s">
        <v>25</v>
      </c>
      <c r="M236" s="12" t="s">
        <v>473</v>
      </c>
      <c r="O236" s="13" t="s">
        <v>474</v>
      </c>
      <c r="P236" s="26" t="s">
        <v>944</v>
      </c>
      <c r="Q236" s="7">
        <f t="shared" si="6"/>
        <v>20</v>
      </c>
      <c r="R236" s="8" t="str">
        <f t="shared" si="7"/>
        <v>&lt; 21</v>
      </c>
      <c r="S236" s="13" t="s">
        <v>942</v>
      </c>
      <c r="U236" s="13" t="s">
        <v>503</v>
      </c>
      <c r="V236" s="13" t="s">
        <v>899</v>
      </c>
      <c r="W236" s="16">
        <v>81360528218</v>
      </c>
      <c r="Y236" s="24"/>
    </row>
    <row r="237" spans="3:25" ht="16.5" thickBot="1" x14ac:dyDescent="0.3">
      <c r="C237" s="3">
        <v>0</v>
      </c>
      <c r="D237" s="9"/>
      <c r="E237" s="9"/>
      <c r="F237" s="9"/>
      <c r="G237" s="3" t="s">
        <v>25</v>
      </c>
      <c r="H237" s="9"/>
      <c r="I237" s="3" t="s">
        <v>25</v>
      </c>
      <c r="M237" s="12" t="s">
        <v>475</v>
      </c>
      <c r="O237" s="13" t="s">
        <v>476</v>
      </c>
      <c r="P237" s="26" t="s">
        <v>944</v>
      </c>
      <c r="Q237" s="7">
        <f t="shared" si="6"/>
        <v>20</v>
      </c>
      <c r="R237" s="8" t="str">
        <f t="shared" si="7"/>
        <v>&lt; 21</v>
      </c>
      <c r="S237" s="13" t="s">
        <v>942</v>
      </c>
      <c r="U237" s="13" t="s">
        <v>503</v>
      </c>
      <c r="V237" s="13" t="s">
        <v>900</v>
      </c>
      <c r="W237" s="16"/>
      <c r="Y237" s="24"/>
    </row>
    <row r="238" spans="3:25" ht="16.5" thickBot="1" x14ac:dyDescent="0.3">
      <c r="C238" s="3">
        <v>0</v>
      </c>
      <c r="D238" s="9"/>
      <c r="E238" s="9"/>
      <c r="F238" s="9"/>
      <c r="G238" s="3" t="s">
        <v>25</v>
      </c>
      <c r="H238" s="9"/>
      <c r="I238" s="3" t="s">
        <v>25</v>
      </c>
      <c r="M238" s="12" t="s">
        <v>477</v>
      </c>
      <c r="O238" s="13" t="s">
        <v>478</v>
      </c>
      <c r="P238" s="26" t="s">
        <v>944</v>
      </c>
      <c r="Q238" s="7">
        <f t="shared" si="6"/>
        <v>21</v>
      </c>
      <c r="R238" s="8" t="str">
        <f t="shared" si="7"/>
        <v>21 - 30</v>
      </c>
      <c r="S238" s="13" t="s">
        <v>942</v>
      </c>
      <c r="U238" s="13" t="s">
        <v>503</v>
      </c>
      <c r="V238" s="13" t="s">
        <v>900</v>
      </c>
      <c r="W238" s="16"/>
      <c r="Y238" s="24"/>
    </row>
    <row r="239" spans="3:25" ht="16.5" thickBot="1" x14ac:dyDescent="0.3">
      <c r="C239" s="3">
        <v>0</v>
      </c>
      <c r="D239" s="9"/>
      <c r="E239" s="9"/>
      <c r="F239" s="9"/>
      <c r="G239" s="3" t="s">
        <v>25</v>
      </c>
      <c r="H239" s="9"/>
      <c r="I239" s="3" t="s">
        <v>25</v>
      </c>
      <c r="M239" s="12" t="s">
        <v>479</v>
      </c>
      <c r="O239" s="13" t="s">
        <v>480</v>
      </c>
      <c r="P239" s="26" t="s">
        <v>944</v>
      </c>
      <c r="Q239" s="7">
        <f t="shared" si="6"/>
        <v>20</v>
      </c>
      <c r="R239" s="8" t="str">
        <f t="shared" si="7"/>
        <v>&lt; 21</v>
      </c>
      <c r="S239" s="13" t="s">
        <v>942</v>
      </c>
      <c r="U239" s="13" t="s">
        <v>503</v>
      </c>
      <c r="V239" s="13" t="s">
        <v>901</v>
      </c>
      <c r="W239" s="16">
        <v>87867484293</v>
      </c>
      <c r="Y239" s="24"/>
    </row>
    <row r="240" spans="3:25" ht="16.5" thickBot="1" x14ac:dyDescent="0.3">
      <c r="C240" s="3">
        <v>0</v>
      </c>
      <c r="D240" s="9"/>
      <c r="E240" s="9"/>
      <c r="F240" s="9"/>
      <c r="G240" s="3" t="s">
        <v>25</v>
      </c>
      <c r="H240" s="9"/>
      <c r="I240" s="3" t="s">
        <v>25</v>
      </c>
      <c r="M240" s="12" t="s">
        <v>481</v>
      </c>
      <c r="O240" s="13" t="s">
        <v>482</v>
      </c>
      <c r="P240" s="26" t="s">
        <v>944</v>
      </c>
      <c r="Q240" s="7">
        <f t="shared" si="6"/>
        <v>20</v>
      </c>
      <c r="R240" s="8" t="str">
        <f t="shared" si="7"/>
        <v>&lt; 21</v>
      </c>
      <c r="S240" s="13" t="s">
        <v>942</v>
      </c>
      <c r="U240" s="13" t="s">
        <v>503</v>
      </c>
      <c r="V240" s="13" t="s">
        <v>902</v>
      </c>
      <c r="W240" s="16">
        <v>85760826793</v>
      </c>
      <c r="Y240" s="24"/>
    </row>
    <row r="241" spans="3:25" ht="16.5" thickBot="1" x14ac:dyDescent="0.3">
      <c r="C241" s="3">
        <v>0</v>
      </c>
      <c r="D241" s="9"/>
      <c r="E241" s="9"/>
      <c r="F241" s="9"/>
      <c r="G241" s="3" t="s">
        <v>25</v>
      </c>
      <c r="H241" s="9"/>
      <c r="I241" s="3" t="s">
        <v>25</v>
      </c>
      <c r="M241" s="12" t="s">
        <v>483</v>
      </c>
      <c r="O241" s="13" t="s">
        <v>484</v>
      </c>
      <c r="P241" s="26" t="s">
        <v>944</v>
      </c>
      <c r="Q241" s="7">
        <f t="shared" si="6"/>
        <v>19</v>
      </c>
      <c r="R241" s="8" t="str">
        <f t="shared" si="7"/>
        <v>&lt; 21</v>
      </c>
      <c r="S241" s="13" t="s">
        <v>942</v>
      </c>
      <c r="U241" s="13" t="s">
        <v>503</v>
      </c>
      <c r="V241" s="13" t="s">
        <v>903</v>
      </c>
      <c r="W241" s="16">
        <v>83199459484</v>
      </c>
      <c r="Y241" s="24"/>
    </row>
    <row r="242" spans="3:25" ht="16.5" thickBot="1" x14ac:dyDescent="0.3">
      <c r="C242" s="3">
        <v>0</v>
      </c>
      <c r="D242" s="9"/>
      <c r="E242" s="9"/>
      <c r="F242" s="9"/>
      <c r="G242" s="3" t="s">
        <v>25</v>
      </c>
      <c r="H242" s="9"/>
      <c r="I242" s="3" t="s">
        <v>25</v>
      </c>
      <c r="M242" s="12" t="s">
        <v>485</v>
      </c>
      <c r="O242" s="13" t="s">
        <v>486</v>
      </c>
      <c r="P242" s="26" t="s">
        <v>944</v>
      </c>
      <c r="Q242" s="7">
        <f t="shared" si="6"/>
        <v>20</v>
      </c>
      <c r="R242" s="8" t="str">
        <f t="shared" si="7"/>
        <v>&lt; 21</v>
      </c>
      <c r="S242" s="13" t="s">
        <v>942</v>
      </c>
      <c r="U242" s="13" t="s">
        <v>503</v>
      </c>
      <c r="V242" s="13" t="s">
        <v>904</v>
      </c>
      <c r="W242" s="16">
        <v>85663443839</v>
      </c>
      <c r="Y242" s="24"/>
    </row>
    <row r="243" spans="3:25" ht="16.5" thickBot="1" x14ac:dyDescent="0.3">
      <c r="C243" s="3">
        <v>0</v>
      </c>
      <c r="D243" s="9"/>
      <c r="E243" s="9"/>
      <c r="F243" s="9"/>
      <c r="G243" s="3" t="s">
        <v>25</v>
      </c>
      <c r="H243" s="9"/>
      <c r="I243" s="3" t="s">
        <v>25</v>
      </c>
      <c r="M243" s="12" t="s">
        <v>487</v>
      </c>
      <c r="O243" s="13" t="s">
        <v>946</v>
      </c>
      <c r="P243" s="26" t="s">
        <v>944</v>
      </c>
      <c r="Q243" s="7">
        <f t="shared" si="6"/>
        <v>20</v>
      </c>
      <c r="R243" s="8" t="str">
        <f t="shared" si="7"/>
        <v>&lt; 21</v>
      </c>
      <c r="S243" s="13" t="s">
        <v>942</v>
      </c>
      <c r="U243" s="13" t="s">
        <v>503</v>
      </c>
      <c r="V243" s="13" t="s">
        <v>905</v>
      </c>
      <c r="W243" s="16">
        <v>85765324956</v>
      </c>
      <c r="Y243" s="24"/>
    </row>
    <row r="244" spans="3:25" ht="16.5" thickBot="1" x14ac:dyDescent="0.3">
      <c r="C244" s="3">
        <v>0</v>
      </c>
      <c r="D244" s="9"/>
      <c r="E244" s="9"/>
      <c r="F244" s="9"/>
      <c r="G244" s="3" t="s">
        <v>25</v>
      </c>
      <c r="H244" s="9"/>
      <c r="I244" s="3" t="s">
        <v>25</v>
      </c>
      <c r="M244" s="12" t="s">
        <v>488</v>
      </c>
      <c r="O244" s="13" t="s">
        <v>489</v>
      </c>
      <c r="P244" s="26" t="s">
        <v>943</v>
      </c>
      <c r="Q244" s="7">
        <f t="shared" si="6"/>
        <v>22</v>
      </c>
      <c r="R244" s="8" t="str">
        <f t="shared" si="7"/>
        <v>21 - 30</v>
      </c>
      <c r="S244" s="13" t="s">
        <v>942</v>
      </c>
      <c r="U244" s="13" t="s">
        <v>503</v>
      </c>
      <c r="V244" s="13" t="s">
        <v>554</v>
      </c>
      <c r="W244" s="16">
        <v>85664464224</v>
      </c>
      <c r="Y244" s="24"/>
    </row>
    <row r="245" spans="3:25" ht="16.5" thickBot="1" x14ac:dyDescent="0.3">
      <c r="C245" s="3">
        <v>0</v>
      </c>
      <c r="D245" s="9"/>
      <c r="E245" s="9"/>
      <c r="F245" s="9"/>
      <c r="G245" s="3" t="s">
        <v>25</v>
      </c>
      <c r="H245" s="9"/>
      <c r="I245" s="3" t="s">
        <v>25</v>
      </c>
      <c r="M245" s="12" t="s">
        <v>490</v>
      </c>
      <c r="O245" s="13" t="s">
        <v>491</v>
      </c>
      <c r="P245" s="26" t="s">
        <v>944</v>
      </c>
      <c r="Q245" s="7">
        <f t="shared" si="6"/>
        <v>20</v>
      </c>
      <c r="R245" s="8" t="str">
        <f t="shared" si="7"/>
        <v>&lt; 21</v>
      </c>
      <c r="S245" s="13" t="s">
        <v>942</v>
      </c>
      <c r="U245" s="13" t="s">
        <v>503</v>
      </c>
      <c r="V245" s="13" t="s">
        <v>906</v>
      </c>
      <c r="W245" s="16">
        <v>85271749700</v>
      </c>
      <c r="Y245" s="24"/>
    </row>
    <row r="246" spans="3:25" ht="16.5" thickBot="1" x14ac:dyDescent="0.3">
      <c r="C246" s="3">
        <v>0</v>
      </c>
      <c r="D246" s="9"/>
      <c r="E246" s="9"/>
      <c r="F246" s="9"/>
      <c r="G246" s="3" t="s">
        <v>25</v>
      </c>
      <c r="H246" s="9"/>
      <c r="I246" s="3" t="s">
        <v>25</v>
      </c>
      <c r="M246" s="12" t="s">
        <v>492</v>
      </c>
      <c r="O246" s="13" t="s">
        <v>493</v>
      </c>
      <c r="P246" s="26" t="s">
        <v>943</v>
      </c>
      <c r="Q246" s="7">
        <f t="shared" si="6"/>
        <v>20</v>
      </c>
      <c r="R246" s="8" t="str">
        <f t="shared" si="7"/>
        <v>&lt; 21</v>
      </c>
      <c r="S246" s="13" t="s">
        <v>942</v>
      </c>
      <c r="U246" s="13" t="s">
        <v>503</v>
      </c>
      <c r="V246" s="13" t="s">
        <v>907</v>
      </c>
      <c r="W246" s="16">
        <v>85372419446</v>
      </c>
      <c r="Y246" s="24"/>
    </row>
    <row r="247" spans="3:25" ht="16.5" thickBot="1" x14ac:dyDescent="0.3">
      <c r="C247" s="3">
        <v>0</v>
      </c>
      <c r="D247" s="9"/>
      <c r="E247" s="9"/>
      <c r="F247" s="9"/>
      <c r="G247" s="3" t="s">
        <v>25</v>
      </c>
      <c r="H247" s="9"/>
      <c r="I247" s="3" t="s">
        <v>25</v>
      </c>
      <c r="M247" s="12" t="s">
        <v>494</v>
      </c>
      <c r="O247" s="13" t="s">
        <v>495</v>
      </c>
      <c r="P247" s="26" t="s">
        <v>943</v>
      </c>
      <c r="Q247" s="7">
        <f t="shared" si="6"/>
        <v>20</v>
      </c>
      <c r="R247" s="8" t="str">
        <f t="shared" si="7"/>
        <v>&lt; 21</v>
      </c>
      <c r="S247" s="13" t="s">
        <v>942</v>
      </c>
      <c r="U247" s="13" t="s">
        <v>503</v>
      </c>
      <c r="V247" s="13" t="s">
        <v>906</v>
      </c>
      <c r="W247" s="16">
        <v>85365568178</v>
      </c>
      <c r="Y247" s="24"/>
    </row>
    <row r="248" spans="3:25" ht="16.5" thickBot="1" x14ac:dyDescent="0.3">
      <c r="C248" s="3">
        <v>0</v>
      </c>
      <c r="D248" s="9"/>
      <c r="E248" s="9"/>
      <c r="F248" s="9"/>
      <c r="G248" s="3" t="s">
        <v>25</v>
      </c>
      <c r="H248" s="9"/>
      <c r="I248" s="3" t="s">
        <v>25</v>
      </c>
      <c r="M248" s="12" t="s">
        <v>496</v>
      </c>
      <c r="O248" s="13" t="s">
        <v>947</v>
      </c>
      <c r="P248" s="26" t="s">
        <v>944</v>
      </c>
      <c r="Q248" s="7">
        <f t="shared" si="6"/>
        <v>20</v>
      </c>
      <c r="R248" s="8" t="str">
        <f t="shared" si="7"/>
        <v>&lt; 21</v>
      </c>
      <c r="S248" s="13" t="s">
        <v>942</v>
      </c>
      <c r="U248" s="13" t="s">
        <v>503</v>
      </c>
      <c r="V248" s="13" t="s">
        <v>908</v>
      </c>
      <c r="W248" s="16">
        <v>82162130439</v>
      </c>
      <c r="Y248" s="24"/>
    </row>
    <row r="249" spans="3:25" ht="16.5" thickBot="1" x14ac:dyDescent="0.3">
      <c r="C249" s="3">
        <v>0</v>
      </c>
      <c r="D249" s="9"/>
      <c r="E249" s="9"/>
      <c r="F249" s="9"/>
      <c r="G249" s="3" t="s">
        <v>25</v>
      </c>
      <c r="H249" s="9"/>
      <c r="I249" s="3" t="s">
        <v>25</v>
      </c>
      <c r="M249" s="12" t="s">
        <v>497</v>
      </c>
      <c r="O249" s="13" t="s">
        <v>498</v>
      </c>
      <c r="P249" s="26" t="s">
        <v>944</v>
      </c>
      <c r="Q249" s="7">
        <f t="shared" si="6"/>
        <v>20</v>
      </c>
      <c r="R249" s="8" t="str">
        <f t="shared" si="7"/>
        <v>&lt; 21</v>
      </c>
      <c r="S249" s="13" t="s">
        <v>942</v>
      </c>
      <c r="U249" s="13" t="s">
        <v>503</v>
      </c>
      <c r="V249" s="13" t="s">
        <v>909</v>
      </c>
      <c r="W249" s="16">
        <v>85760800503</v>
      </c>
      <c r="Y249" s="24"/>
    </row>
    <row r="250" spans="3:25" ht="16.5" thickBot="1" x14ac:dyDescent="0.3">
      <c r="C250" s="3">
        <v>0</v>
      </c>
      <c r="D250" s="9"/>
      <c r="E250" s="9"/>
      <c r="F250" s="9"/>
      <c r="G250" s="3" t="s">
        <v>25</v>
      </c>
      <c r="H250" s="9"/>
      <c r="I250" s="3" t="s">
        <v>25</v>
      </c>
      <c r="M250" s="12" t="s">
        <v>499</v>
      </c>
      <c r="O250" s="13" t="s">
        <v>500</v>
      </c>
      <c r="P250" s="26" t="s">
        <v>944</v>
      </c>
      <c r="Q250" s="7">
        <f t="shared" si="6"/>
        <v>20</v>
      </c>
      <c r="R250" s="8" t="str">
        <f t="shared" si="7"/>
        <v>&lt; 21</v>
      </c>
      <c r="S250" s="13" t="s">
        <v>942</v>
      </c>
      <c r="U250" s="13" t="s">
        <v>503</v>
      </c>
      <c r="V250" s="13" t="s">
        <v>910</v>
      </c>
      <c r="W250" s="16">
        <v>85763152319</v>
      </c>
      <c r="Y250" s="24"/>
    </row>
    <row r="251" spans="3:25" ht="16.5" thickBot="1" x14ac:dyDescent="0.3">
      <c r="C251" s="3">
        <v>0</v>
      </c>
      <c r="D251" s="9"/>
      <c r="E251" s="9"/>
      <c r="F251" s="9"/>
      <c r="G251" s="3" t="s">
        <v>25</v>
      </c>
      <c r="H251" s="9"/>
      <c r="I251" s="3" t="s">
        <v>25</v>
      </c>
      <c r="M251" s="12" t="s">
        <v>501</v>
      </c>
      <c r="O251" s="13" t="s">
        <v>502</v>
      </c>
      <c r="P251" s="26" t="s">
        <v>944</v>
      </c>
      <c r="Q251" s="7">
        <f t="shared" si="6"/>
        <v>19</v>
      </c>
      <c r="R251" s="8" t="str">
        <f t="shared" si="7"/>
        <v>&lt; 21</v>
      </c>
      <c r="S251" s="13" t="s">
        <v>942</v>
      </c>
      <c r="U251" s="13" t="s">
        <v>503</v>
      </c>
      <c r="V251" s="13" t="s">
        <v>911</v>
      </c>
      <c r="W251" s="16">
        <v>87867056901</v>
      </c>
      <c r="Y251" s="24"/>
    </row>
    <row r="252" spans="3:25" x14ac:dyDescent="0.25">
      <c r="P252"/>
    </row>
  </sheetData>
  <pageMargins left="0.7" right="0.7" top="0.3" bottom="0.3" header="0.3" footer="0.3"/>
  <pageSetup paperSize="9" orientation="portrait" useFirstPageNumber="1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2016-10-05T15:10:02Z</dcterms:modified>
  <dc:language>en-US</dc:language>
</cp:coreProperties>
</file>