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16380" windowHeight="8190" tabRatio="463"/>
  </bookViews>
  <sheets>
    <sheet name="peserta" sheetId="1" r:id="rId1"/>
  </sheets>
  <calcPr calcId="144525"/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2" i="1"/>
</calcChain>
</file>

<file path=xl/sharedStrings.xml><?xml version="1.0" encoding="utf-8"?>
<sst xmlns="http://schemas.openxmlformats.org/spreadsheetml/2006/main" count="385" uniqueCount="173">
  <si>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</si>
  <si>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</si>
  <si>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</si>
  <si>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</si>
  <si>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</si>
  <si>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</si>
  <si>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</si>
  <si>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</si>
  <si>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</si>
  <si>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</si>
  <si>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</si>
  <si>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</si>
  <si>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</si>
  <si>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</si>
  <si>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</si>
  <si>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</si>
  <si>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</si>
  <si>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</si>
  <si>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</si>
  <si>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</si>
  <si>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</si>
  <si>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</si>
  <si>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</si>
  <si>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</si>
  <si>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</si>
  <si>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</si>
  <si>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 xml:space="preserve">Imelda Leiwakabessy </t>
  </si>
  <si>
    <t xml:space="preserve">Betsy Pelamonia </t>
  </si>
  <si>
    <t xml:space="preserve">Ibu Linda Makmara </t>
  </si>
  <si>
    <t xml:space="preserve">Jean Nathalia Ulorlo </t>
  </si>
  <si>
    <t xml:space="preserve">Nona Olly Patiruhu </t>
  </si>
  <si>
    <t xml:space="preserve">Ny.Yya Raihatu </t>
  </si>
  <si>
    <t xml:space="preserve">Maulin Kilikily </t>
  </si>
  <si>
    <t xml:space="preserve">Upuhupun, 10-11-1986 </t>
  </si>
  <si>
    <t xml:space="preserve">Ida Hatala </t>
  </si>
  <si>
    <t xml:space="preserve">Ny Regina Silooy </t>
  </si>
  <si>
    <t xml:space="preserve">Feralien Detje Latuheru </t>
  </si>
  <si>
    <t xml:space="preserve">Santy Yudimoro </t>
  </si>
  <si>
    <t xml:space="preserve">Titi Lestari Palembang </t>
  </si>
  <si>
    <t xml:space="preserve">Sulcesaliha </t>
  </si>
  <si>
    <t xml:space="preserve">Shirley Silooy </t>
  </si>
  <si>
    <t xml:space="preserve">Uma Marangkabu </t>
  </si>
  <si>
    <t xml:space="preserve">Vian Tuasuun </t>
  </si>
  <si>
    <t xml:space="preserve">Naomi Malkary </t>
  </si>
  <si>
    <t xml:space="preserve">Titin M. Sakta </t>
  </si>
  <si>
    <t xml:space="preserve">Fitria Kadas </t>
  </si>
  <si>
    <t xml:space="preserve">Hanifa Kadas </t>
  </si>
  <si>
    <t xml:space="preserve">Ny. Jena </t>
  </si>
  <si>
    <t xml:space="preserve">Ny.Ice Lekahena </t>
  </si>
  <si>
    <t xml:space="preserve">Sien Maahury </t>
  </si>
  <si>
    <t xml:space="preserve">Cynthia Nanlohy P </t>
  </si>
  <si>
    <t xml:space="preserve">Tail Dina </t>
  </si>
  <si>
    <t xml:space="preserve">Tini Y Rutumalussy </t>
  </si>
  <si>
    <t xml:space="preserve">Rachel W Miru T </t>
  </si>
  <si>
    <t xml:space="preserve">Temmy A Ketju Sabomo </t>
  </si>
  <si>
    <t>Fintje Souhuwat</t>
  </si>
  <si>
    <t xml:space="preserve">Syanti Berhard </t>
  </si>
  <si>
    <t xml:space="preserve">Febelina Tapatubun </t>
  </si>
  <si>
    <t xml:space="preserve">Welly Angela Riny </t>
  </si>
  <si>
    <t xml:space="preserve">Agustha Betoky </t>
  </si>
  <si>
    <t xml:space="preserve">Elisabeth I Ladi </t>
  </si>
  <si>
    <t xml:space="preserve">Missy Rendat </t>
  </si>
  <si>
    <t xml:space="preserve">Meyke Laimeheriwa </t>
  </si>
  <si>
    <t xml:space="preserve">Lady Angel Joris </t>
  </si>
  <si>
    <t xml:space="preserve">Purwasih Pelu </t>
  </si>
  <si>
    <t xml:space="preserve">Adelina Afitu </t>
  </si>
  <si>
    <t xml:space="preserve">Gloria Tahumena </t>
  </si>
  <si>
    <t xml:space="preserve">Pricilia Ubro </t>
  </si>
  <si>
    <t xml:space="preserve">Sinta Anjas </t>
  </si>
  <si>
    <t xml:space="preserve">Mirlan Leasa </t>
  </si>
  <si>
    <t xml:space="preserve">Kristina Kuway </t>
  </si>
  <si>
    <t xml:space="preserve">Stefany Tamterahitu </t>
  </si>
  <si>
    <t xml:space="preserve">Wendy Latuheru </t>
  </si>
  <si>
    <t xml:space="preserve">Magdalena Betoky </t>
  </si>
  <si>
    <t>Titin M. Sakta</t>
  </si>
  <si>
    <t xml:space="preserve">Reni S Betoky </t>
  </si>
  <si>
    <t xml:space="preserve">Sonece Matrutty </t>
  </si>
  <si>
    <t xml:space="preserve">Vionna Patricia Pollatu </t>
  </si>
  <si>
    <t xml:space="preserve">Wa Ani </t>
  </si>
  <si>
    <t xml:space="preserve">Penina Taniwel </t>
  </si>
  <si>
    <t xml:space="preserve">Gilian Tuusela </t>
  </si>
  <si>
    <t xml:space="preserve">Isamar Tutupary </t>
  </si>
  <si>
    <t xml:space="preserve">Tiwal Masela </t>
  </si>
  <si>
    <t xml:space="preserve">Verisya Watumlawar </t>
  </si>
  <si>
    <t xml:space="preserve">Risye Sambonu </t>
  </si>
  <si>
    <t xml:space="preserve">Stefy Tilova Rangkoratat </t>
  </si>
  <si>
    <t xml:space="preserve">Indah Septiani </t>
  </si>
  <si>
    <t xml:space="preserve">Seram Barat, 07-10-1977 </t>
  </si>
  <si>
    <t xml:space="preserve">Seram Barat, 22-06-1964 </t>
  </si>
  <si>
    <t xml:space="preserve">Kei Kecil, 03-08-1976 </t>
  </si>
  <si>
    <t xml:space="preserve">Ambon, 04-01-1991 </t>
  </si>
  <si>
    <t xml:space="preserve">Ambon,13-08-1962 </t>
  </si>
  <si>
    <t xml:space="preserve">Oma, 19-09-1960 </t>
  </si>
  <si>
    <t xml:space="preserve">Ambon,Wayame, 07-04-78 </t>
  </si>
  <si>
    <t xml:space="preserve">Amahusu, 14-05-1954 </t>
  </si>
  <si>
    <t xml:space="preserve">Ambon, 19-02-1982 </t>
  </si>
  <si>
    <t xml:space="preserve">Malteng, 08-09-1981 </t>
  </si>
  <si>
    <t xml:space="preserve">Ambon, 16-08-1985 </t>
  </si>
  <si>
    <t xml:space="preserve">Ambon, 08-10-1972 </t>
  </si>
  <si>
    <t xml:space="preserve">Amahusu, 08-04-1962 </t>
  </si>
  <si>
    <t xml:space="preserve">Ambon, 17-08-1984 </t>
  </si>
  <si>
    <t xml:space="preserve">Ambon, 22-06-1990 </t>
  </si>
  <si>
    <t xml:space="preserve">Kupang, 26-11-1974 </t>
  </si>
  <si>
    <t xml:space="preserve">Ambon,21-03-1987 </t>
  </si>
  <si>
    <t xml:space="preserve">Ambon, 07-10-1983 </t>
  </si>
  <si>
    <t xml:space="preserve">Ambon,12-08-1963 </t>
  </si>
  <si>
    <t xml:space="preserve">Ambon, 28-07-1969 </t>
  </si>
  <si>
    <t xml:space="preserve">Abubu,26-02-1975 </t>
  </si>
  <si>
    <t xml:space="preserve">Wonreli-Kaisar,10-05-1959 </t>
  </si>
  <si>
    <t xml:space="preserve">Porto,24-02-1979 </t>
  </si>
  <si>
    <t xml:space="preserve">Larat,20-12-1949 </t>
  </si>
  <si>
    <t xml:space="preserve">Bandung,06-06-1966 </t>
  </si>
  <si>
    <t xml:space="preserve">Masohi,07-05-1975 </t>
  </si>
  <si>
    <t xml:space="preserve">Ternate,12-08-1975 </t>
  </si>
  <si>
    <t xml:space="preserve">Larat, 06-06-1955 </t>
  </si>
  <si>
    <t xml:space="preserve">Nolloth, 21-02-91 </t>
  </si>
  <si>
    <t xml:space="preserve">Tual,05-02-1992 </t>
  </si>
  <si>
    <t xml:space="preserve">Ambon, 13-04-1992 </t>
  </si>
  <si>
    <t xml:space="preserve">Namtabungi, 09-02-1994 </t>
  </si>
  <si>
    <t xml:space="preserve">Batam, 05-08-1992 </t>
  </si>
  <si>
    <t xml:space="preserve">Masohi, 24-12-1991 </t>
  </si>
  <si>
    <t xml:space="preserve">Ambon,14-05-1993 </t>
  </si>
  <si>
    <t xml:space="preserve">Manado,03-02-1995 </t>
  </si>
  <si>
    <t xml:space="preserve">Hitulama, 04-11-1993 </t>
  </si>
  <si>
    <t xml:space="preserve">Watidal,13-06-1990 </t>
  </si>
  <si>
    <t xml:space="preserve">Ambon,14-09-1990 </t>
  </si>
  <si>
    <t xml:space="preserve">Tual, 20-07-1992 </t>
  </si>
  <si>
    <t xml:space="preserve">Ambon,31-12-1994 </t>
  </si>
  <si>
    <t xml:space="preserve">Ambon, 11-01-1992 </t>
  </si>
  <si>
    <t xml:space="preserve">Saumalaki,15-03-1994 </t>
  </si>
  <si>
    <t xml:space="preserve">Ambon,15-12-1991 </t>
  </si>
  <si>
    <t xml:space="preserve">Ambon,18-11-1991 </t>
  </si>
  <si>
    <t xml:space="preserve">Ambon,26-05-1987 </t>
  </si>
  <si>
    <t xml:space="preserve">Larat, 21-08-1990 </t>
  </si>
  <si>
    <t xml:space="preserve">Dobo, 14-03-1990 </t>
  </si>
  <si>
    <t xml:space="preserve">Ambon,21-10-1995 </t>
  </si>
  <si>
    <t xml:space="preserve">Wapulaka, 29-10-1992 </t>
  </si>
  <si>
    <t xml:space="preserve">Hukuanakota,08-03-1995 </t>
  </si>
  <si>
    <t xml:space="preserve">Ambon, 12-05-1995 </t>
  </si>
  <si>
    <t xml:space="preserve">Ambon,24-10-1997 </t>
  </si>
  <si>
    <t xml:space="preserve">Watidal, 10-04-1995 </t>
  </si>
  <si>
    <t xml:space="preserve">Ambon,28-11-1993 </t>
  </si>
  <si>
    <t xml:space="preserve">Namtabung, 05-08-1993 </t>
  </si>
  <si>
    <t xml:space="preserve">Mamtabung, 19-01-1995 </t>
  </si>
  <si>
    <t xml:space="preserve">Ambon,23-09-1989 </t>
  </si>
  <si>
    <t>P</t>
  </si>
  <si>
    <t xml:space="preserve">Taman Makmur </t>
  </si>
  <si>
    <t>Taman Makmur</t>
  </si>
  <si>
    <t xml:space="preserve">Komp. Mei Manisse </t>
  </si>
  <si>
    <t xml:space="preserve">Benteng Atas </t>
  </si>
  <si>
    <t xml:space="preserve">Air Salobar </t>
  </si>
  <si>
    <t xml:space="preserve">Karang Panjang ,Ambon </t>
  </si>
  <si>
    <t xml:space="preserve">Ambon </t>
  </si>
  <si>
    <t xml:space="preserve">Wayame </t>
  </si>
  <si>
    <t>Batu Jaya Atas</t>
  </si>
  <si>
    <t xml:space="preserve">Batugajah Atas </t>
  </si>
  <si>
    <t xml:space="preserve">Batu Gajah </t>
  </si>
  <si>
    <t xml:space="preserve">Batu Gajah Atas </t>
  </si>
  <si>
    <t xml:space="preserve">Bentas </t>
  </si>
  <si>
    <t xml:space="preserve">Kudamati-Ambon </t>
  </si>
  <si>
    <t xml:space="preserve">Abon </t>
  </si>
  <si>
    <t xml:space="preserve">Skip Atas </t>
  </si>
  <si>
    <t xml:space="preserve">Galala </t>
  </si>
  <si>
    <t xml:space="preserve">Hitulama </t>
  </si>
  <si>
    <t xml:space="preserve">Poka </t>
  </si>
  <si>
    <t>Ambon</t>
  </si>
  <si>
    <t xml:space="preserve">Kota Jawa </t>
  </si>
  <si>
    <t>Kopertis</t>
  </si>
  <si>
    <t xml:space="preserve">Batu- Meja </t>
  </si>
  <si>
    <t xml:space="preserve">Waiheru </t>
  </si>
  <si>
    <t>Kota Jawa</t>
  </si>
  <si>
    <t xml:space="preserve">Kayu 3 </t>
  </si>
  <si>
    <t>Waihaone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</si>
</sst>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\ hh:mm\ AM/PM"/>
  </numFmts>
  <fonts count="5" x14ac:knownFonts="1"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9"/>
      <name val="Tahoma"/>
      <family val="2"/>
    </font>
    <font>
      <sz val="1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/>
  </cellStyleXfs>
  <cellXfs count="14">
    <xf numFmtId="0" fontId="0" fillId="0" borderId="0" xfId="0"/>
    <xf numFmtId="0" fontId="0" fillId="0" borderId="0" xfId="0" applyAlignment="1"/>
    <xf numFmtId="0" fontId="0" fillId="0" borderId="0" xfId="0"/>
    <xf numFmtId="0" fontId="0" fillId="0" borderId="1" xfId="0" applyFont="1" applyBorder="1"/>
    <xf numFmtId="164" fontId="0" fillId="0" borderId="1" xfId="0" applyNumberFormat="1" applyFont="1" applyBorder="1"/>
    <xf numFmtId="0" fontId="0" fillId="0" borderId="1" xfId="0" applyBorder="1" applyAlignment="1"/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0" fillId="0" borderId="0" xfId="0" applyBorder="1" applyAlignment="1"/>
    <xf numFmtId="0" fontId="0" fillId="0" borderId="0" xfId="0" applyAlignment="1">
      <alignment horizontal="left"/>
    </xf>
  </cellXfs>
  <cellStyles count="2">
    <cellStyle name="Normal" xfId="0" builtinId="0"/>
    <cellStyle name="TableStyleLigh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61"/>
  <sheetViews>
    <sheetView tabSelected="1" topLeftCell="M1" zoomScale="75" zoomScaleNormal="75" workbookViewId="0">
      <selection activeCell="R2" sqref="R2:R61"/>
    </sheetView>
  </sheetViews>
  <sheetFormatPr defaultRowHeight="15" x14ac:dyDescent="0.25"/>
  <cols>
    <col min="1" max="1" width="2" style="1"/>
    <col min="2" max="2" width="4.42578125" style="1"/>
    <col min="3" max="3" width="6" style="1"/>
    <col min="4" max="4" width="8.28515625" style="1"/>
    <col min="5" max="5" width="7.7109375" style="1"/>
    <col min="6" max="6" width="8.85546875" style="1"/>
    <col min="7" max="7" width="10.28515625" style="1"/>
    <col min="8" max="8" width="11.28515625" style="1"/>
    <col min="9" max="9" width="12.28515625" style="1"/>
    <col min="10" max="10" width="12.5703125" style="1"/>
    <col min="11" max="11" width="6.7109375" style="1"/>
    <col min="12" max="12" width="9.42578125" style="1"/>
    <col min="13" max="13" width="24.85546875" style="1" customWidth="1"/>
    <col min="14" max="14" width="11" style="1" customWidth="1"/>
    <col min="15" max="15" width="26.5703125" style="1" bestFit="1" customWidth="1"/>
    <col min="16" max="16" width="12" style="1"/>
    <col min="17" max="17" width="4.7109375" style="1"/>
    <col min="18" max="18" width="11.5703125" style="1"/>
    <col min="19" max="19" width="14.42578125" style="1"/>
    <col min="20" max="20" width="5" style="1"/>
    <col min="21" max="21" width="11" style="1"/>
    <col min="22" max="22" width="61.42578125" style="1"/>
    <col min="23" max="23" width="13.85546875" style="1" bestFit="1" customWidth="1"/>
    <col min="24" max="24" width="7.28515625" style="1"/>
    <col min="25" max="25" width="26.85546875" style="1"/>
    <col min="26" max="256" width="6.85546875" style="1"/>
    <col min="257" max="1023" width="6.85546875" style="2"/>
    <col min="1024" max="1025" width="6.85546875"/>
  </cols>
  <sheetData>
    <row r="1" spans="1:25" x14ac:dyDescent="0.25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</row>
    <row r="2" spans="1:25" x14ac:dyDescent="0.25">
      <c r="A2" s="5"/>
      <c r="B2" s="5"/>
      <c r="C2" s="3">
        <v>0</v>
      </c>
      <c r="D2" s="5"/>
      <c r="E2" s="5"/>
      <c r="F2" s="5"/>
      <c r="G2" s="3" t="s">
        <v>25</v>
      </c>
      <c r="H2" s="5"/>
      <c r="I2" s="3" t="s">
        <v>25</v>
      </c>
      <c r="J2" s="5"/>
      <c r="K2" s="5"/>
      <c r="L2" s="5"/>
      <c r="M2" s="13" t="s">
        <v>26</v>
      </c>
      <c r="N2"/>
      <c r="O2" s="13" t="s">
        <v>87</v>
      </c>
      <c r="P2" s="7" t="s">
        <v>145</v>
      </c>
      <c r="Q2" s="13">
        <v>37</v>
      </c>
      <c r="R2" s="8" t="str">
        <f>IF(Q2&lt;21,"&lt; 21",IF(Q2&lt;=30,"21 - 30",IF(Q2&lt;=40,"31 - 40",IF(Q2&lt;=50,"41 - 50","&gt; 50" ))))</f>
        <v>31 - 40</v>
      </c>
      <c r="S2" s="9"/>
      <c r="T2" s="7"/>
      <c r="U2" s="10"/>
      <c r="V2" s="13" t="s">
        <v>146</v>
      </c>
      <c r="W2" s="13">
        <v>82198689949</v>
      </c>
      <c r="X2"/>
      <c r="Y2" s="7"/>
    </row>
    <row r="3" spans="1:25" x14ac:dyDescent="0.25">
      <c r="A3" s="5"/>
      <c r="B3" s="5"/>
      <c r="C3" s="3">
        <v>0</v>
      </c>
      <c r="D3" s="5"/>
      <c r="E3" s="5"/>
      <c r="F3" s="5"/>
      <c r="G3" s="3" t="s">
        <v>25</v>
      </c>
      <c r="H3" s="5"/>
      <c r="I3" s="3" t="s">
        <v>25</v>
      </c>
      <c r="J3" s="5"/>
      <c r="K3" s="5"/>
      <c r="L3" s="5"/>
      <c r="M3" s="13" t="s">
        <v>27</v>
      </c>
      <c r="N3"/>
      <c r="O3" s="13" t="s">
        <v>88</v>
      </c>
      <c r="P3" s="7" t="s">
        <v>145</v>
      </c>
      <c r="Q3" s="13">
        <v>49</v>
      </c>
      <c r="R3" s="8" t="str">
        <f t="shared" ref="R3:R61" si="0">IF(Q3&lt;21,"&lt; 21",IF(Q3&lt;=30,"21 - 30",IF(Q3&lt;=40,"31 - 40",IF(Q3&lt;=50,"41 - 50","&gt; 50" ))))</f>
        <v>41 - 50</v>
      </c>
      <c r="S3" s="9"/>
      <c r="T3" s="7"/>
      <c r="U3" s="10"/>
      <c r="V3" s="13" t="s">
        <v>147</v>
      </c>
      <c r="W3" s="6"/>
      <c r="X3"/>
      <c r="Y3" s="7"/>
    </row>
    <row r="4" spans="1:25" x14ac:dyDescent="0.25">
      <c r="A4" s="5"/>
      <c r="B4" s="5"/>
      <c r="C4" s="3">
        <v>0</v>
      </c>
      <c r="D4" s="5"/>
      <c r="E4" s="5"/>
      <c r="F4" s="5"/>
      <c r="G4" s="3" t="s">
        <v>25</v>
      </c>
      <c r="H4" s="5"/>
      <c r="I4" s="3" t="s">
        <v>25</v>
      </c>
      <c r="J4" s="5"/>
      <c r="K4" s="5"/>
      <c r="L4" s="5"/>
      <c r="M4" s="13" t="s">
        <v>28</v>
      </c>
      <c r="N4"/>
      <c r="O4" s="13" t="s">
        <v>89</v>
      </c>
      <c r="P4" s="7" t="s">
        <v>145</v>
      </c>
      <c r="Q4" s="13">
        <v>38</v>
      </c>
      <c r="R4" s="8" t="str">
        <f t="shared" si="0"/>
        <v>31 - 40</v>
      </c>
      <c r="S4" s="11"/>
      <c r="T4" s="7"/>
      <c r="U4" s="10"/>
      <c r="V4" s="13" t="s">
        <v>148</v>
      </c>
      <c r="W4" s="13">
        <v>85343216291</v>
      </c>
      <c r="X4"/>
      <c r="Y4" s="7"/>
    </row>
    <row r="5" spans="1:25" x14ac:dyDescent="0.25">
      <c r="A5" s="5"/>
      <c r="B5" s="5"/>
      <c r="C5" s="3">
        <v>0</v>
      </c>
      <c r="D5" s="5"/>
      <c r="E5" s="5"/>
      <c r="F5" s="5"/>
      <c r="G5" s="3" t="s">
        <v>25</v>
      </c>
      <c r="H5" s="5"/>
      <c r="I5" s="3" t="s">
        <v>25</v>
      </c>
      <c r="J5" s="5"/>
      <c r="K5" s="5"/>
      <c r="L5" s="5"/>
      <c r="M5" s="13" t="s">
        <v>29</v>
      </c>
      <c r="N5"/>
      <c r="O5" s="13" t="s">
        <v>90</v>
      </c>
      <c r="P5" s="7" t="s">
        <v>145</v>
      </c>
      <c r="Q5" s="13">
        <v>23</v>
      </c>
      <c r="R5" s="8" t="str">
        <f t="shared" si="0"/>
        <v>21 - 30</v>
      </c>
      <c r="S5" s="9"/>
      <c r="T5" s="7"/>
      <c r="U5" s="10"/>
      <c r="V5" s="13" t="s">
        <v>149</v>
      </c>
      <c r="W5" s="13">
        <v>85354436810</v>
      </c>
      <c r="X5"/>
      <c r="Y5" s="7"/>
    </row>
    <row r="6" spans="1:25" x14ac:dyDescent="0.25">
      <c r="A6" s="5"/>
      <c r="B6" s="5"/>
      <c r="C6" s="3">
        <v>0</v>
      </c>
      <c r="D6" s="5"/>
      <c r="E6" s="5"/>
      <c r="F6" s="5"/>
      <c r="G6" s="3" t="s">
        <v>25</v>
      </c>
      <c r="H6" s="5"/>
      <c r="I6" s="3" t="s">
        <v>25</v>
      </c>
      <c r="J6" s="5"/>
      <c r="K6" s="5"/>
      <c r="L6" s="5"/>
      <c r="M6" s="13" t="s">
        <v>30</v>
      </c>
      <c r="N6"/>
      <c r="O6" s="13" t="s">
        <v>91</v>
      </c>
      <c r="P6" s="7" t="s">
        <v>145</v>
      </c>
      <c r="Q6" s="13">
        <v>52</v>
      </c>
      <c r="R6" s="8" t="str">
        <f t="shared" si="0"/>
        <v>&gt; 50</v>
      </c>
      <c r="S6" s="11"/>
      <c r="T6" s="7"/>
      <c r="U6" s="10"/>
      <c r="V6" s="13" t="s">
        <v>150</v>
      </c>
      <c r="W6" s="13">
        <v>85211611687</v>
      </c>
      <c r="X6"/>
      <c r="Y6" s="7"/>
    </row>
    <row r="7" spans="1:25" x14ac:dyDescent="0.25">
      <c r="A7" s="5"/>
      <c r="B7" s="5"/>
      <c r="C7" s="3">
        <v>0</v>
      </c>
      <c r="D7" s="5"/>
      <c r="E7" s="5"/>
      <c r="F7" s="5"/>
      <c r="G7" s="3" t="s">
        <v>25</v>
      </c>
      <c r="H7" s="5"/>
      <c r="I7" s="3" t="s">
        <v>25</v>
      </c>
      <c r="J7" s="5"/>
      <c r="K7" s="5"/>
      <c r="L7" s="5"/>
      <c r="M7" s="13" t="s">
        <v>31</v>
      </c>
      <c r="N7"/>
      <c r="O7" s="13" t="s">
        <v>92</v>
      </c>
      <c r="P7" s="7" t="s">
        <v>145</v>
      </c>
      <c r="Q7" s="13">
        <v>53</v>
      </c>
      <c r="R7" s="8" t="str">
        <f t="shared" si="0"/>
        <v>&gt; 50</v>
      </c>
      <c r="S7" s="9"/>
      <c r="T7" s="7"/>
      <c r="U7" s="10"/>
      <c r="V7" s="13" t="s">
        <v>151</v>
      </c>
      <c r="W7" s="13">
        <v>85243608865</v>
      </c>
      <c r="X7"/>
      <c r="Y7" s="7"/>
    </row>
    <row r="8" spans="1:25" x14ac:dyDescent="0.25">
      <c r="A8" s="5"/>
      <c r="B8" s="5"/>
      <c r="C8" s="3">
        <v>0</v>
      </c>
      <c r="D8" s="5"/>
      <c r="E8" s="5"/>
      <c r="F8" s="5"/>
      <c r="G8" s="3" t="s">
        <v>25</v>
      </c>
      <c r="H8" s="5"/>
      <c r="I8" s="3" t="s">
        <v>25</v>
      </c>
      <c r="J8" s="5"/>
      <c r="K8" s="5"/>
      <c r="L8" s="5"/>
      <c r="M8" s="13" t="s">
        <v>32</v>
      </c>
      <c r="N8"/>
      <c r="O8" s="13" t="s">
        <v>33</v>
      </c>
      <c r="P8" s="7" t="s">
        <v>145</v>
      </c>
      <c r="Q8" s="13">
        <v>27</v>
      </c>
      <c r="R8" s="8" t="str">
        <f t="shared" si="0"/>
        <v>21 - 30</v>
      </c>
      <c r="S8" s="9"/>
      <c r="T8" s="7"/>
      <c r="U8" s="10"/>
      <c r="V8" s="13" t="s">
        <v>152</v>
      </c>
      <c r="W8" s="13">
        <v>85243826596</v>
      </c>
      <c r="X8"/>
      <c r="Y8" s="7"/>
    </row>
    <row r="9" spans="1:25" x14ac:dyDescent="0.25">
      <c r="A9" s="5"/>
      <c r="B9" s="5"/>
      <c r="C9" s="3">
        <v>0</v>
      </c>
      <c r="D9" s="5"/>
      <c r="E9" s="5"/>
      <c r="F9" s="5"/>
      <c r="G9" s="3" t="s">
        <v>25</v>
      </c>
      <c r="H9" s="5"/>
      <c r="I9" s="3" t="s">
        <v>25</v>
      </c>
      <c r="J9" s="5"/>
      <c r="K9" s="5"/>
      <c r="L9" s="5"/>
      <c r="M9" s="13" t="s">
        <v>34</v>
      </c>
      <c r="N9"/>
      <c r="O9" s="13" t="s">
        <v>93</v>
      </c>
      <c r="P9" s="7" t="s">
        <v>145</v>
      </c>
      <c r="Q9" s="13">
        <v>36</v>
      </c>
      <c r="R9" s="8" t="str">
        <f t="shared" si="0"/>
        <v>31 - 40</v>
      </c>
      <c r="S9" s="9"/>
      <c r="T9" s="7"/>
      <c r="U9" s="10"/>
      <c r="V9" s="13" t="s">
        <v>153</v>
      </c>
      <c r="W9" s="13">
        <v>82399888663</v>
      </c>
      <c r="X9"/>
      <c r="Y9" s="7"/>
    </row>
    <row r="10" spans="1:25" x14ac:dyDescent="0.25">
      <c r="A10" s="5"/>
      <c r="B10" s="5"/>
      <c r="C10" s="3">
        <v>0</v>
      </c>
      <c r="D10" s="5"/>
      <c r="E10" s="5"/>
      <c r="F10" s="5"/>
      <c r="G10" s="3" t="s">
        <v>25</v>
      </c>
      <c r="H10" s="5"/>
      <c r="I10" s="3" t="s">
        <v>25</v>
      </c>
      <c r="J10" s="5"/>
      <c r="K10" s="5"/>
      <c r="L10" s="5"/>
      <c r="M10" s="13" t="s">
        <v>35</v>
      </c>
      <c r="N10"/>
      <c r="O10" s="13" t="s">
        <v>94</v>
      </c>
      <c r="P10" s="7" t="s">
        <v>145</v>
      </c>
      <c r="Q10" s="13">
        <v>59</v>
      </c>
      <c r="R10" s="8" t="str">
        <f t="shared" si="0"/>
        <v>&gt; 50</v>
      </c>
      <c r="S10" s="9"/>
      <c r="T10" s="7"/>
      <c r="U10" s="10"/>
      <c r="V10" s="13" t="s">
        <v>154</v>
      </c>
      <c r="W10" s="13">
        <v>82398744280</v>
      </c>
      <c r="X10"/>
      <c r="Y10" s="7"/>
    </row>
    <row r="11" spans="1:25" x14ac:dyDescent="0.25">
      <c r="A11" s="5"/>
      <c r="B11" s="5"/>
      <c r="C11" s="3">
        <v>0</v>
      </c>
      <c r="D11" s="5"/>
      <c r="E11" s="5"/>
      <c r="F11" s="5"/>
      <c r="G11" s="3" t="s">
        <v>25</v>
      </c>
      <c r="H11" s="5"/>
      <c r="I11" s="3" t="s">
        <v>25</v>
      </c>
      <c r="J11" s="5"/>
      <c r="K11" s="5"/>
      <c r="L11" s="5"/>
      <c r="M11" s="13" t="s">
        <v>36</v>
      </c>
      <c r="N11"/>
      <c r="O11" s="13" t="s">
        <v>95</v>
      </c>
      <c r="P11" s="7" t="s">
        <v>145</v>
      </c>
      <c r="Q11" s="13">
        <v>32</v>
      </c>
      <c r="R11" s="8" t="str">
        <f t="shared" si="0"/>
        <v>31 - 40</v>
      </c>
      <c r="S11" s="9"/>
      <c r="T11" s="7"/>
      <c r="U11" s="10"/>
      <c r="V11" s="13" t="s">
        <v>152</v>
      </c>
      <c r="W11" s="13">
        <v>81240541716</v>
      </c>
      <c r="X11"/>
      <c r="Y11" s="7"/>
    </row>
    <row r="12" spans="1:25" x14ac:dyDescent="0.25">
      <c r="A12" s="5"/>
      <c r="B12" s="5"/>
      <c r="C12" s="3">
        <v>0</v>
      </c>
      <c r="D12" s="5"/>
      <c r="E12" s="5"/>
      <c r="F12" s="5"/>
      <c r="G12" s="3" t="s">
        <v>25</v>
      </c>
      <c r="H12" s="5"/>
      <c r="I12" s="3" t="s">
        <v>25</v>
      </c>
      <c r="J12" s="5"/>
      <c r="K12" s="5"/>
      <c r="L12" s="5"/>
      <c r="M12" s="13" t="s">
        <v>37</v>
      </c>
      <c r="N12"/>
      <c r="O12" s="13" t="s">
        <v>96</v>
      </c>
      <c r="P12" s="7" t="s">
        <v>145</v>
      </c>
      <c r="Q12" s="13">
        <v>33</v>
      </c>
      <c r="R12" s="8" t="str">
        <f t="shared" si="0"/>
        <v>31 - 40</v>
      </c>
      <c r="S12" s="9"/>
      <c r="T12" s="7"/>
      <c r="U12" s="10"/>
      <c r="V12" s="13" t="s">
        <v>150</v>
      </c>
      <c r="W12" s="13">
        <v>85243625165</v>
      </c>
      <c r="X12"/>
      <c r="Y12" s="7"/>
    </row>
    <row r="13" spans="1:25" x14ac:dyDescent="0.25">
      <c r="A13" s="5"/>
      <c r="B13" s="5"/>
      <c r="C13" s="3">
        <v>0</v>
      </c>
      <c r="D13" s="5"/>
      <c r="E13" s="5"/>
      <c r="F13" s="5"/>
      <c r="G13" s="3" t="s">
        <v>25</v>
      </c>
      <c r="H13" s="5"/>
      <c r="I13" s="3" t="s">
        <v>25</v>
      </c>
      <c r="J13" s="5"/>
      <c r="K13" s="5"/>
      <c r="L13" s="5"/>
      <c r="M13" s="13" t="s">
        <v>38</v>
      </c>
      <c r="N13"/>
      <c r="O13" s="13" t="s">
        <v>97</v>
      </c>
      <c r="P13" s="7" t="s">
        <v>145</v>
      </c>
      <c r="Q13" s="13">
        <v>29</v>
      </c>
      <c r="R13" s="8" t="str">
        <f t="shared" si="0"/>
        <v>21 - 30</v>
      </c>
      <c r="S13" s="11"/>
      <c r="T13" s="7"/>
      <c r="U13" s="10"/>
      <c r="V13" s="13" t="s">
        <v>153</v>
      </c>
      <c r="W13" s="13">
        <v>82399921116</v>
      </c>
      <c r="X13"/>
      <c r="Y13" s="7"/>
    </row>
    <row r="14" spans="1:25" x14ac:dyDescent="0.25">
      <c r="A14" s="5"/>
      <c r="B14" s="5"/>
      <c r="C14" s="3">
        <v>0</v>
      </c>
      <c r="D14" s="5"/>
      <c r="E14" s="5"/>
      <c r="F14" s="5"/>
      <c r="G14" s="3" t="s">
        <v>25</v>
      </c>
      <c r="H14" s="5"/>
      <c r="I14" s="3" t="s">
        <v>25</v>
      </c>
      <c r="J14" s="5"/>
      <c r="K14" s="5"/>
      <c r="L14" s="5"/>
      <c r="M14" s="13" t="s">
        <v>39</v>
      </c>
      <c r="N14"/>
      <c r="O14" s="13" t="s">
        <v>98</v>
      </c>
      <c r="P14" s="7" t="s">
        <v>145</v>
      </c>
      <c r="Q14" s="13">
        <v>39</v>
      </c>
      <c r="R14" s="8" t="str">
        <f t="shared" si="0"/>
        <v>31 - 40</v>
      </c>
      <c r="S14" s="9"/>
      <c r="T14" s="7"/>
      <c r="U14" s="10"/>
      <c r="V14" s="13" t="s">
        <v>155</v>
      </c>
      <c r="W14" s="13">
        <v>85243749568</v>
      </c>
      <c r="X14"/>
      <c r="Y14" s="7"/>
    </row>
    <row r="15" spans="1:25" x14ac:dyDescent="0.25">
      <c r="A15" s="5"/>
      <c r="B15" s="5"/>
      <c r="C15" s="3">
        <v>0</v>
      </c>
      <c r="D15" s="5"/>
      <c r="E15" s="5"/>
      <c r="F15" s="5"/>
      <c r="G15" s="3" t="s">
        <v>25</v>
      </c>
      <c r="H15" s="5"/>
      <c r="I15" s="3" t="s">
        <v>25</v>
      </c>
      <c r="J15" s="5"/>
      <c r="K15" s="5"/>
      <c r="L15" s="5"/>
      <c r="M15" s="13" t="s">
        <v>40</v>
      </c>
      <c r="N15"/>
      <c r="O15" s="13" t="s">
        <v>99</v>
      </c>
      <c r="P15" s="7" t="s">
        <v>145</v>
      </c>
      <c r="Q15" s="13">
        <v>51</v>
      </c>
      <c r="R15" s="8" t="str">
        <f t="shared" si="0"/>
        <v>&gt; 50</v>
      </c>
      <c r="S15" s="9"/>
      <c r="T15" s="7"/>
      <c r="U15" s="10"/>
      <c r="V15" s="13" t="s">
        <v>156</v>
      </c>
      <c r="W15" s="13">
        <v>85243325591</v>
      </c>
      <c r="X15"/>
      <c r="Y15" s="7"/>
    </row>
    <row r="16" spans="1:25" x14ac:dyDescent="0.25">
      <c r="A16" s="5"/>
      <c r="B16" s="5"/>
      <c r="C16" s="3">
        <v>0</v>
      </c>
      <c r="D16" s="5"/>
      <c r="E16" s="5"/>
      <c r="F16" s="5"/>
      <c r="G16" s="3" t="s">
        <v>25</v>
      </c>
      <c r="H16" s="5"/>
      <c r="I16" s="3" t="s">
        <v>25</v>
      </c>
      <c r="J16" s="5"/>
      <c r="K16" s="5"/>
      <c r="L16" s="5"/>
      <c r="M16" s="13" t="s">
        <v>41</v>
      </c>
      <c r="N16"/>
      <c r="O16" s="13" t="s">
        <v>100</v>
      </c>
      <c r="P16" s="7" t="s">
        <v>145</v>
      </c>
      <c r="Q16" s="13">
        <v>30</v>
      </c>
      <c r="R16" s="8" t="str">
        <f t="shared" si="0"/>
        <v>21 - 30</v>
      </c>
      <c r="S16" s="9"/>
      <c r="T16" s="7"/>
      <c r="U16" s="10"/>
      <c r="V16" s="13" t="s">
        <v>153</v>
      </c>
      <c r="W16" s="13">
        <v>82398717175</v>
      </c>
      <c r="X16"/>
      <c r="Y16" s="7"/>
    </row>
    <row r="17" spans="1:25" x14ac:dyDescent="0.25">
      <c r="A17" s="5"/>
      <c r="B17" s="5"/>
      <c r="C17" s="3">
        <v>0</v>
      </c>
      <c r="D17" s="5"/>
      <c r="E17" s="5"/>
      <c r="F17" s="5"/>
      <c r="G17" s="3" t="s">
        <v>25</v>
      </c>
      <c r="H17" s="5"/>
      <c r="I17" s="3" t="s">
        <v>25</v>
      </c>
      <c r="J17" s="5"/>
      <c r="K17" s="5"/>
      <c r="L17" s="5"/>
      <c r="M17" s="13" t="s">
        <v>42</v>
      </c>
      <c r="N17"/>
      <c r="O17" s="13" t="s">
        <v>101</v>
      </c>
      <c r="P17" s="7" t="s">
        <v>145</v>
      </c>
      <c r="Q17" s="13">
        <v>23</v>
      </c>
      <c r="R17" s="8" t="str">
        <f t="shared" si="0"/>
        <v>21 - 30</v>
      </c>
      <c r="S17" s="9"/>
      <c r="T17" s="7"/>
      <c r="U17" s="10"/>
      <c r="V17" s="13" t="s">
        <v>157</v>
      </c>
      <c r="W17" s="13">
        <v>85343350619</v>
      </c>
      <c r="X17"/>
      <c r="Y17" s="7"/>
    </row>
    <row r="18" spans="1:25" x14ac:dyDescent="0.25">
      <c r="A18" s="5"/>
      <c r="B18" s="5"/>
      <c r="C18" s="3">
        <v>0</v>
      </c>
      <c r="D18" s="5"/>
      <c r="E18" s="5"/>
      <c r="F18" s="5"/>
      <c r="G18" s="3" t="s">
        <v>25</v>
      </c>
      <c r="H18" s="5"/>
      <c r="I18" s="3" t="s">
        <v>25</v>
      </c>
      <c r="J18" s="5"/>
      <c r="K18" s="5"/>
      <c r="L18" s="5"/>
      <c r="M18" s="13" t="s">
        <v>43</v>
      </c>
      <c r="N18"/>
      <c r="O18" s="13" t="s">
        <v>102</v>
      </c>
      <c r="P18" s="7" t="s">
        <v>145</v>
      </c>
      <c r="Q18" s="13">
        <v>39</v>
      </c>
      <c r="R18" s="8" t="str">
        <f t="shared" si="0"/>
        <v>31 - 40</v>
      </c>
      <c r="S18" s="9"/>
      <c r="T18" s="7"/>
      <c r="U18" s="10"/>
      <c r="V18" s="13" t="s">
        <v>153</v>
      </c>
      <c r="W18" s="13">
        <v>85243451910</v>
      </c>
      <c r="X18"/>
      <c r="Y18" s="7"/>
    </row>
    <row r="19" spans="1:25" x14ac:dyDescent="0.25">
      <c r="A19" s="5"/>
      <c r="B19" s="5"/>
      <c r="C19" s="3">
        <v>0</v>
      </c>
      <c r="D19" s="5"/>
      <c r="E19" s="5"/>
      <c r="F19" s="5"/>
      <c r="G19" s="3" t="s">
        <v>25</v>
      </c>
      <c r="H19" s="5"/>
      <c r="I19" s="3" t="s">
        <v>25</v>
      </c>
      <c r="J19" s="5"/>
      <c r="K19" s="5"/>
      <c r="L19" s="5"/>
      <c r="M19" s="13" t="s">
        <v>44</v>
      </c>
      <c r="N19"/>
      <c r="O19" s="13" t="s">
        <v>103</v>
      </c>
      <c r="P19" s="7" t="s">
        <v>145</v>
      </c>
      <c r="Q19" s="13">
        <v>27</v>
      </c>
      <c r="R19" s="8" t="str">
        <f t="shared" si="0"/>
        <v>21 - 30</v>
      </c>
      <c r="S19" s="9"/>
      <c r="T19" s="7"/>
      <c r="U19" s="6"/>
      <c r="V19" s="13" t="s">
        <v>153</v>
      </c>
      <c r="W19" s="13">
        <v>81343477997</v>
      </c>
      <c r="X19"/>
      <c r="Y19" s="7"/>
    </row>
    <row r="20" spans="1:25" x14ac:dyDescent="0.25">
      <c r="A20" s="5"/>
      <c r="B20" s="5"/>
      <c r="C20" s="3">
        <v>0</v>
      </c>
      <c r="D20" s="5"/>
      <c r="E20" s="5"/>
      <c r="F20" s="5"/>
      <c r="G20" s="3" t="s">
        <v>25</v>
      </c>
      <c r="H20" s="5"/>
      <c r="I20" s="3" t="s">
        <v>25</v>
      </c>
      <c r="J20" s="5"/>
      <c r="K20" s="5"/>
      <c r="L20" s="5"/>
      <c r="M20" s="13" t="s">
        <v>45</v>
      </c>
      <c r="N20"/>
      <c r="O20" s="13" t="s">
        <v>104</v>
      </c>
      <c r="P20" s="7" t="s">
        <v>145</v>
      </c>
      <c r="Q20" s="13">
        <v>30</v>
      </c>
      <c r="R20" s="8" t="str">
        <f t="shared" si="0"/>
        <v>21 - 30</v>
      </c>
      <c r="S20" s="9"/>
      <c r="T20" s="7"/>
      <c r="U20" s="10"/>
      <c r="V20" s="13" t="s">
        <v>153</v>
      </c>
      <c r="W20" s="13">
        <v>81343013248</v>
      </c>
      <c r="X20"/>
      <c r="Y20" s="7"/>
    </row>
    <row r="21" spans="1:25" x14ac:dyDescent="0.25">
      <c r="A21" s="5"/>
      <c r="B21" s="5"/>
      <c r="C21" s="3">
        <v>0</v>
      </c>
      <c r="D21" s="5"/>
      <c r="E21" s="5"/>
      <c r="F21" s="5"/>
      <c r="G21" s="3" t="s">
        <v>25</v>
      </c>
      <c r="H21" s="5"/>
      <c r="I21" s="3" t="s">
        <v>25</v>
      </c>
      <c r="J21" s="5"/>
      <c r="K21" s="5"/>
      <c r="L21" s="5"/>
      <c r="M21" s="13" t="s">
        <v>46</v>
      </c>
      <c r="N21"/>
      <c r="O21" s="13" t="s">
        <v>105</v>
      </c>
      <c r="P21" s="7" t="s">
        <v>145</v>
      </c>
      <c r="Q21" s="13">
        <v>51</v>
      </c>
      <c r="R21" s="8" t="str">
        <f t="shared" si="0"/>
        <v>&gt; 50</v>
      </c>
      <c r="S21" s="9"/>
      <c r="T21" s="7"/>
      <c r="U21" s="6"/>
      <c r="V21" s="13" t="s">
        <v>153</v>
      </c>
      <c r="W21" s="13">
        <v>81240766880</v>
      </c>
      <c r="X21"/>
      <c r="Y21" s="7"/>
    </row>
    <row r="22" spans="1:25" x14ac:dyDescent="0.25">
      <c r="A22" s="5"/>
      <c r="B22" s="5"/>
      <c r="C22" s="3">
        <v>0</v>
      </c>
      <c r="D22" s="5"/>
      <c r="E22" s="5"/>
      <c r="F22" s="5"/>
      <c r="G22" s="3" t="s">
        <v>25</v>
      </c>
      <c r="H22" s="5"/>
      <c r="I22" s="3" t="s">
        <v>25</v>
      </c>
      <c r="J22" s="5"/>
      <c r="K22" s="5"/>
      <c r="L22" s="5"/>
      <c r="M22" s="13" t="s">
        <v>47</v>
      </c>
      <c r="N22"/>
      <c r="O22" s="13" t="s">
        <v>106</v>
      </c>
      <c r="P22" s="7" t="s">
        <v>145</v>
      </c>
      <c r="Q22" s="13">
        <v>43</v>
      </c>
      <c r="R22" s="8" t="str">
        <f t="shared" si="0"/>
        <v>41 - 50</v>
      </c>
      <c r="S22" s="9"/>
      <c r="T22" s="7"/>
      <c r="U22" s="10"/>
      <c r="V22" s="13" t="s">
        <v>153</v>
      </c>
      <c r="W22" s="13">
        <v>82197696659</v>
      </c>
      <c r="X22"/>
      <c r="Y22" s="7"/>
    </row>
    <row r="23" spans="1:25" x14ac:dyDescent="0.25">
      <c r="A23" s="5"/>
      <c r="B23" s="5"/>
      <c r="C23" s="3">
        <v>0</v>
      </c>
      <c r="D23" s="5"/>
      <c r="E23" s="5"/>
      <c r="F23" s="5"/>
      <c r="G23" s="3" t="s">
        <v>25</v>
      </c>
      <c r="H23" s="5"/>
      <c r="I23" s="3" t="s">
        <v>25</v>
      </c>
      <c r="J23" s="5"/>
      <c r="K23" s="5"/>
      <c r="L23" s="5"/>
      <c r="M23" s="13" t="s">
        <v>48</v>
      </c>
      <c r="N23"/>
      <c r="O23" s="13" t="s">
        <v>107</v>
      </c>
      <c r="P23" s="7" t="s">
        <v>145</v>
      </c>
      <c r="Q23" s="13">
        <v>38</v>
      </c>
      <c r="R23" s="8" t="str">
        <f t="shared" si="0"/>
        <v>31 - 40</v>
      </c>
      <c r="S23" s="9"/>
      <c r="T23" s="7"/>
      <c r="U23" s="10"/>
      <c r="V23" s="13" t="s">
        <v>149</v>
      </c>
      <c r="W23" s="13">
        <v>85344729171</v>
      </c>
      <c r="X23"/>
      <c r="Y23" s="7"/>
    </row>
    <row r="24" spans="1:25" x14ac:dyDescent="0.25">
      <c r="A24" s="5"/>
      <c r="B24" s="5"/>
      <c r="C24" s="3">
        <v>0</v>
      </c>
      <c r="D24" s="5"/>
      <c r="E24" s="5"/>
      <c r="F24" s="5"/>
      <c r="G24" s="3" t="s">
        <v>25</v>
      </c>
      <c r="H24" s="5"/>
      <c r="I24" s="3" t="s">
        <v>25</v>
      </c>
      <c r="J24" s="5"/>
      <c r="K24" s="5"/>
      <c r="L24" s="5"/>
      <c r="M24" s="13" t="s">
        <v>49</v>
      </c>
      <c r="N24"/>
      <c r="O24" s="13" t="s">
        <v>108</v>
      </c>
      <c r="P24" s="7" t="s">
        <v>145</v>
      </c>
      <c r="Q24" s="13">
        <v>55</v>
      </c>
      <c r="R24" s="8" t="str">
        <f t="shared" si="0"/>
        <v>&gt; 50</v>
      </c>
      <c r="S24" s="9"/>
      <c r="T24" s="7"/>
      <c r="U24" s="10"/>
      <c r="V24" s="13" t="s">
        <v>158</v>
      </c>
      <c r="W24" s="13">
        <v>85312604484</v>
      </c>
      <c r="X24"/>
      <c r="Y24" s="7"/>
    </row>
    <row r="25" spans="1:25" x14ac:dyDescent="0.25">
      <c r="A25" s="5"/>
      <c r="B25" s="5"/>
      <c r="C25" s="3">
        <v>0</v>
      </c>
      <c r="D25" s="5"/>
      <c r="E25" s="5"/>
      <c r="F25" s="5"/>
      <c r="G25" s="3" t="s">
        <v>25</v>
      </c>
      <c r="H25" s="5"/>
      <c r="I25" s="3" t="s">
        <v>25</v>
      </c>
      <c r="J25" s="5"/>
      <c r="K25" s="5"/>
      <c r="L25" s="5"/>
      <c r="M25" s="13" t="s">
        <v>50</v>
      </c>
      <c r="N25"/>
      <c r="O25" s="13" t="s">
        <v>109</v>
      </c>
      <c r="P25" s="7" t="s">
        <v>145</v>
      </c>
      <c r="Q25" s="13">
        <v>34</v>
      </c>
      <c r="R25" s="8" t="str">
        <f t="shared" si="0"/>
        <v>31 - 40</v>
      </c>
      <c r="S25" s="9"/>
      <c r="T25" s="7"/>
      <c r="U25" s="6"/>
      <c r="V25" s="13" t="s">
        <v>149</v>
      </c>
      <c r="W25" s="13">
        <v>82397433074</v>
      </c>
      <c r="X25"/>
      <c r="Y25" s="7"/>
    </row>
    <row r="26" spans="1:25" x14ac:dyDescent="0.25">
      <c r="A26" s="5"/>
      <c r="B26" s="5"/>
      <c r="C26" s="3">
        <v>0</v>
      </c>
      <c r="D26" s="5"/>
      <c r="E26" s="5"/>
      <c r="F26" s="5"/>
      <c r="G26" s="3" t="s">
        <v>25</v>
      </c>
      <c r="H26" s="5"/>
      <c r="I26" s="3" t="s">
        <v>25</v>
      </c>
      <c r="J26" s="5"/>
      <c r="K26" s="5"/>
      <c r="L26" s="5"/>
      <c r="M26" s="13" t="s">
        <v>51</v>
      </c>
      <c r="N26"/>
      <c r="O26" s="13" t="s">
        <v>110</v>
      </c>
      <c r="P26" s="7" t="s">
        <v>145</v>
      </c>
      <c r="Q26" s="13">
        <v>64</v>
      </c>
      <c r="R26" s="8" t="str">
        <f t="shared" si="0"/>
        <v>&gt; 50</v>
      </c>
      <c r="S26" s="9"/>
      <c r="T26" s="7"/>
      <c r="U26" s="10"/>
      <c r="V26" s="13" t="s">
        <v>152</v>
      </c>
      <c r="W26" s="13">
        <v>81247126164</v>
      </c>
      <c r="X26"/>
      <c r="Y26" s="7"/>
    </row>
    <row r="27" spans="1:25" x14ac:dyDescent="0.25">
      <c r="A27" s="5"/>
      <c r="B27" s="5"/>
      <c r="C27" s="3">
        <v>0</v>
      </c>
      <c r="D27" s="5"/>
      <c r="E27" s="5"/>
      <c r="F27" s="5"/>
      <c r="G27" s="3" t="s">
        <v>25</v>
      </c>
      <c r="H27" s="5"/>
      <c r="I27" s="3" t="s">
        <v>25</v>
      </c>
      <c r="J27" s="5"/>
      <c r="K27" s="5"/>
      <c r="L27" s="5"/>
      <c r="M27" s="13" t="s">
        <v>52</v>
      </c>
      <c r="N27"/>
      <c r="O27" s="13" t="s">
        <v>111</v>
      </c>
      <c r="P27" s="7" t="s">
        <v>145</v>
      </c>
      <c r="Q27" s="13">
        <v>47</v>
      </c>
      <c r="R27" s="8" t="str">
        <f t="shared" si="0"/>
        <v>41 - 50</v>
      </c>
      <c r="S27" s="9"/>
      <c r="T27" s="7"/>
      <c r="U27" s="10"/>
      <c r="V27" s="13" t="s">
        <v>159</v>
      </c>
      <c r="W27" s="13">
        <v>81293356676</v>
      </c>
      <c r="X27"/>
      <c r="Y27" s="7"/>
    </row>
    <row r="28" spans="1:25" x14ac:dyDescent="0.25">
      <c r="A28" s="5"/>
      <c r="B28" s="5"/>
      <c r="C28" s="3">
        <v>0</v>
      </c>
      <c r="D28" s="5"/>
      <c r="E28" s="5"/>
      <c r="F28" s="5"/>
      <c r="G28" s="3" t="s">
        <v>25</v>
      </c>
      <c r="H28" s="5"/>
      <c r="I28" s="3" t="s">
        <v>25</v>
      </c>
      <c r="J28" s="5"/>
      <c r="K28" s="5"/>
      <c r="L28" s="5"/>
      <c r="M28" s="13" t="s">
        <v>53</v>
      </c>
      <c r="N28"/>
      <c r="O28" s="13" t="s">
        <v>112</v>
      </c>
      <c r="P28" s="7" t="s">
        <v>145</v>
      </c>
      <c r="Q28" s="13">
        <v>38</v>
      </c>
      <c r="R28" s="8" t="str">
        <f t="shared" si="0"/>
        <v>31 - 40</v>
      </c>
      <c r="S28" s="9"/>
      <c r="T28" s="7"/>
      <c r="U28" s="10"/>
      <c r="V28" s="13" t="s">
        <v>149</v>
      </c>
      <c r="W28" s="13">
        <v>82239106688</v>
      </c>
      <c r="X28"/>
      <c r="Y28" s="7"/>
    </row>
    <row r="29" spans="1:25" x14ac:dyDescent="0.25">
      <c r="A29" s="5"/>
      <c r="B29" s="5"/>
      <c r="C29" s="3">
        <v>0</v>
      </c>
      <c r="D29" s="5"/>
      <c r="E29" s="5"/>
      <c r="F29" s="5"/>
      <c r="G29" s="3" t="s">
        <v>25</v>
      </c>
      <c r="H29" s="5"/>
      <c r="I29" s="3" t="s">
        <v>25</v>
      </c>
      <c r="J29" s="5"/>
      <c r="K29" s="5"/>
      <c r="L29" s="5"/>
      <c r="M29" s="13" t="s">
        <v>54</v>
      </c>
      <c r="N29"/>
      <c r="O29" s="13" t="s">
        <v>113</v>
      </c>
      <c r="P29" s="7" t="s">
        <v>145</v>
      </c>
      <c r="Q29" s="13">
        <v>38</v>
      </c>
      <c r="R29" s="8" t="str">
        <f t="shared" si="0"/>
        <v>31 - 40</v>
      </c>
      <c r="S29" s="11"/>
      <c r="T29" s="7"/>
      <c r="U29" s="10"/>
      <c r="V29" s="13" t="s">
        <v>159</v>
      </c>
      <c r="W29" s="13">
        <v>81340984861</v>
      </c>
      <c r="X29"/>
      <c r="Y29" s="7"/>
    </row>
    <row r="30" spans="1:25" x14ac:dyDescent="0.25">
      <c r="A30" s="5"/>
      <c r="B30" s="5"/>
      <c r="C30" s="3">
        <v>0</v>
      </c>
      <c r="D30" s="5"/>
      <c r="E30" s="5"/>
      <c r="F30" s="5"/>
      <c r="G30" s="3" t="s">
        <v>25</v>
      </c>
      <c r="H30" s="5"/>
      <c r="I30" s="3" t="s">
        <v>25</v>
      </c>
      <c r="J30" s="5"/>
      <c r="K30" s="5"/>
      <c r="L30" s="5"/>
      <c r="M30" s="13" t="s">
        <v>55</v>
      </c>
      <c r="N30"/>
      <c r="O30" s="13" t="s">
        <v>114</v>
      </c>
      <c r="P30" s="7" t="s">
        <v>145</v>
      </c>
      <c r="Q30" s="13">
        <v>58</v>
      </c>
      <c r="R30" s="8" t="str">
        <f t="shared" si="0"/>
        <v>&gt; 50</v>
      </c>
      <c r="S30" s="9"/>
      <c r="T30" s="7"/>
      <c r="U30" s="10"/>
      <c r="V30" s="13" t="s">
        <v>160</v>
      </c>
      <c r="W30" s="13">
        <v>85230546456</v>
      </c>
      <c r="X30"/>
      <c r="Y30" s="7"/>
    </row>
    <row r="31" spans="1:25" x14ac:dyDescent="0.25">
      <c r="A31" s="5"/>
      <c r="B31" s="5"/>
      <c r="C31" s="3">
        <v>0</v>
      </c>
      <c r="D31" s="5"/>
      <c r="E31" s="5"/>
      <c r="F31" s="5"/>
      <c r="G31" s="3" t="s">
        <v>25</v>
      </c>
      <c r="H31" s="5"/>
      <c r="I31" s="3" t="s">
        <v>25</v>
      </c>
      <c r="J31" s="5"/>
      <c r="K31" s="5"/>
      <c r="L31" s="5"/>
      <c r="M31" s="13" t="s">
        <v>56</v>
      </c>
      <c r="N31"/>
      <c r="O31" s="13" t="s">
        <v>115</v>
      </c>
      <c r="P31" s="7" t="s">
        <v>145</v>
      </c>
      <c r="Q31" s="13">
        <v>22</v>
      </c>
      <c r="R31" s="8" t="str">
        <f t="shared" si="0"/>
        <v>21 - 30</v>
      </c>
      <c r="S31" s="11"/>
      <c r="T31" s="7"/>
      <c r="U31" s="10"/>
      <c r="V31" s="13" t="s">
        <v>159</v>
      </c>
      <c r="W31" s="13">
        <v>82396422393</v>
      </c>
      <c r="X31"/>
      <c r="Y31" s="7"/>
    </row>
    <row r="32" spans="1:25" x14ac:dyDescent="0.25">
      <c r="A32" s="12"/>
      <c r="B32" s="12"/>
      <c r="C32" s="3">
        <v>0</v>
      </c>
      <c r="D32" s="12"/>
      <c r="E32" s="12"/>
      <c r="F32" s="12"/>
      <c r="G32" s="3" t="s">
        <v>25</v>
      </c>
      <c r="H32" s="12"/>
      <c r="I32" s="3" t="s">
        <v>25</v>
      </c>
      <c r="J32" s="12"/>
      <c r="K32" s="12"/>
      <c r="L32" s="12"/>
      <c r="M32" s="13" t="s">
        <v>57</v>
      </c>
      <c r="N32"/>
      <c r="O32" s="13" t="s">
        <v>116</v>
      </c>
      <c r="P32" s="7" t="s">
        <v>145</v>
      </c>
      <c r="Q32" s="13">
        <v>22</v>
      </c>
      <c r="R32" s="8" t="str">
        <f t="shared" si="0"/>
        <v>21 - 30</v>
      </c>
      <c r="S32" s="11"/>
      <c r="T32" s="7"/>
      <c r="U32" s="10"/>
      <c r="V32" s="13" t="s">
        <v>152</v>
      </c>
      <c r="W32" s="13">
        <v>85344737001</v>
      </c>
      <c r="X32"/>
      <c r="Y32" s="7"/>
    </row>
    <row r="33" spans="1:25" x14ac:dyDescent="0.25">
      <c r="A33" s="12"/>
      <c r="B33" s="12"/>
      <c r="C33" s="3">
        <v>0</v>
      </c>
      <c r="D33" s="12"/>
      <c r="E33" s="12"/>
      <c r="F33" s="12"/>
      <c r="G33" s="3" t="s">
        <v>25</v>
      </c>
      <c r="H33" s="12"/>
      <c r="I33" s="3" t="s">
        <v>25</v>
      </c>
      <c r="J33" s="12"/>
      <c r="K33" s="12"/>
      <c r="L33" s="12"/>
      <c r="M33" s="13" t="s">
        <v>58</v>
      </c>
      <c r="N33"/>
      <c r="O33" s="13" t="s">
        <v>117</v>
      </c>
      <c r="P33" s="7" t="s">
        <v>145</v>
      </c>
      <c r="Q33" s="13">
        <v>22</v>
      </c>
      <c r="R33" s="8" t="str">
        <f t="shared" si="0"/>
        <v>21 - 30</v>
      </c>
      <c r="S33" s="11"/>
      <c r="T33" s="7"/>
      <c r="U33" s="10"/>
      <c r="V33" s="13" t="s">
        <v>165</v>
      </c>
      <c r="W33" s="13">
        <v>81243454882</v>
      </c>
      <c r="X33"/>
      <c r="Y33" s="7"/>
    </row>
    <row r="34" spans="1:25" x14ac:dyDescent="0.25">
      <c r="A34" s="12"/>
      <c r="B34" s="12"/>
      <c r="C34" s="3">
        <v>0</v>
      </c>
      <c r="D34" s="12"/>
      <c r="E34" s="12"/>
      <c r="F34" s="12"/>
      <c r="G34" s="3" t="s">
        <v>25</v>
      </c>
      <c r="H34" s="12"/>
      <c r="I34" s="3" t="s">
        <v>25</v>
      </c>
      <c r="J34" s="12"/>
      <c r="K34" s="12"/>
      <c r="L34" s="12"/>
      <c r="M34" s="13" t="s">
        <v>59</v>
      </c>
      <c r="N34"/>
      <c r="O34" s="13" t="s">
        <v>118</v>
      </c>
      <c r="P34" s="7" t="s">
        <v>145</v>
      </c>
      <c r="Q34" s="13">
        <v>19</v>
      </c>
      <c r="R34" s="8" t="str">
        <f t="shared" si="0"/>
        <v>&lt; 21</v>
      </c>
      <c r="S34" s="11"/>
      <c r="T34" s="7"/>
      <c r="U34" s="10"/>
      <c r="V34" s="13" t="s">
        <v>159</v>
      </c>
      <c r="W34" s="13">
        <v>82399258974</v>
      </c>
      <c r="X34"/>
      <c r="Y34" s="7"/>
    </row>
    <row r="35" spans="1:25" x14ac:dyDescent="0.25">
      <c r="A35" s="12"/>
      <c r="B35" s="12"/>
      <c r="C35" s="3">
        <v>0</v>
      </c>
      <c r="D35" s="12"/>
      <c r="E35" s="12"/>
      <c r="F35" s="12"/>
      <c r="G35" s="3" t="s">
        <v>25</v>
      </c>
      <c r="H35" s="12"/>
      <c r="I35" s="3" t="s">
        <v>25</v>
      </c>
      <c r="J35" s="12"/>
      <c r="K35" s="12"/>
      <c r="L35" s="12"/>
      <c r="M35" s="13" t="s">
        <v>60</v>
      </c>
      <c r="N35"/>
      <c r="O35" s="13" t="s">
        <v>119</v>
      </c>
      <c r="P35" s="7" t="s">
        <v>145</v>
      </c>
      <c r="Q35" s="13">
        <v>21</v>
      </c>
      <c r="R35" s="8" t="str">
        <f t="shared" si="0"/>
        <v>21 - 30</v>
      </c>
      <c r="S35" s="11"/>
      <c r="T35" s="7"/>
      <c r="U35" s="10"/>
      <c r="V35" s="13" t="s">
        <v>159</v>
      </c>
      <c r="W35" s="13">
        <v>82399111037</v>
      </c>
      <c r="X35"/>
      <c r="Y35" s="7"/>
    </row>
    <row r="36" spans="1:25" x14ac:dyDescent="0.25">
      <c r="A36" s="12"/>
      <c r="B36" s="12"/>
      <c r="C36" s="3">
        <v>0</v>
      </c>
      <c r="D36" s="12"/>
      <c r="E36" s="12"/>
      <c r="F36" s="12"/>
      <c r="G36" s="3" t="s">
        <v>25</v>
      </c>
      <c r="H36" s="12"/>
      <c r="I36" s="3" t="s">
        <v>25</v>
      </c>
      <c r="J36" s="12"/>
      <c r="K36" s="12"/>
      <c r="L36" s="12"/>
      <c r="M36" s="13" t="s">
        <v>61</v>
      </c>
      <c r="N36"/>
      <c r="O36" s="13" t="s">
        <v>120</v>
      </c>
      <c r="P36" s="7" t="s">
        <v>145</v>
      </c>
      <c r="Q36" s="13">
        <v>23</v>
      </c>
      <c r="R36" s="8" t="str">
        <f t="shared" si="0"/>
        <v>21 - 30</v>
      </c>
      <c r="S36" s="11"/>
      <c r="T36" s="7"/>
      <c r="U36" s="10"/>
      <c r="V36" s="13" t="s">
        <v>153</v>
      </c>
      <c r="W36" s="13">
        <v>85289472416</v>
      </c>
      <c r="X36"/>
      <c r="Y36" s="7"/>
    </row>
    <row r="37" spans="1:25" x14ac:dyDescent="0.25">
      <c r="A37" s="12"/>
      <c r="B37" s="12"/>
      <c r="C37" s="3">
        <v>0</v>
      </c>
      <c r="D37" s="12"/>
      <c r="E37" s="12"/>
      <c r="F37" s="12"/>
      <c r="G37" s="3" t="s">
        <v>25</v>
      </c>
      <c r="H37" s="12"/>
      <c r="I37" s="3" t="s">
        <v>25</v>
      </c>
      <c r="J37" s="12"/>
      <c r="K37" s="12"/>
      <c r="L37" s="12"/>
      <c r="M37" s="13" t="s">
        <v>62</v>
      </c>
      <c r="N37"/>
      <c r="O37" s="13" t="s">
        <v>121</v>
      </c>
      <c r="P37" s="7" t="s">
        <v>145</v>
      </c>
      <c r="Q37" s="13">
        <v>20</v>
      </c>
      <c r="R37" s="8" t="str">
        <f t="shared" si="0"/>
        <v>&lt; 21</v>
      </c>
      <c r="S37" s="11"/>
      <c r="T37" s="7"/>
      <c r="U37" s="10"/>
      <c r="V37" s="13" t="s">
        <v>161</v>
      </c>
      <c r="W37" s="13">
        <v>85244488974</v>
      </c>
      <c r="X37"/>
      <c r="Y37" s="7"/>
    </row>
    <row r="38" spans="1:25" x14ac:dyDescent="0.25">
      <c r="A38" s="12"/>
      <c r="B38" s="12"/>
      <c r="C38" s="3">
        <v>0</v>
      </c>
      <c r="D38" s="12"/>
      <c r="E38" s="12"/>
      <c r="F38" s="12"/>
      <c r="G38" s="3" t="s">
        <v>25</v>
      </c>
      <c r="H38" s="12"/>
      <c r="I38" s="3" t="s">
        <v>25</v>
      </c>
      <c r="J38" s="12"/>
      <c r="K38" s="12"/>
      <c r="L38" s="12"/>
      <c r="M38" s="13" t="s">
        <v>63</v>
      </c>
      <c r="N38"/>
      <c r="O38" s="13" t="s">
        <v>122</v>
      </c>
      <c r="P38" s="7" t="s">
        <v>145</v>
      </c>
      <c r="Q38" s="13">
        <v>19</v>
      </c>
      <c r="R38" s="8" t="str">
        <f t="shared" si="0"/>
        <v>&lt; 21</v>
      </c>
      <c r="S38" s="11"/>
      <c r="T38" s="7"/>
      <c r="U38" s="10"/>
      <c r="V38" s="13" t="s">
        <v>162</v>
      </c>
      <c r="W38" s="13">
        <v>85354501766</v>
      </c>
      <c r="X38"/>
      <c r="Y38" s="7"/>
    </row>
    <row r="39" spans="1:25" x14ac:dyDescent="0.25">
      <c r="A39" s="12"/>
      <c r="B39" s="12"/>
      <c r="C39" s="3">
        <v>0</v>
      </c>
      <c r="D39" s="12"/>
      <c r="E39" s="12"/>
      <c r="F39" s="12"/>
      <c r="G39" s="3" t="s">
        <v>25</v>
      </c>
      <c r="H39" s="12"/>
      <c r="I39" s="3" t="s">
        <v>25</v>
      </c>
      <c r="J39" s="12"/>
      <c r="K39" s="12"/>
      <c r="L39" s="12"/>
      <c r="M39" s="13" t="s">
        <v>64</v>
      </c>
      <c r="N39"/>
      <c r="O39" s="13" t="s">
        <v>123</v>
      </c>
      <c r="P39" s="7" t="s">
        <v>145</v>
      </c>
      <c r="Q39" s="13">
        <v>20</v>
      </c>
      <c r="R39" s="8" t="str">
        <f t="shared" si="0"/>
        <v>&lt; 21</v>
      </c>
      <c r="S39" s="11"/>
      <c r="T39" s="7"/>
      <c r="U39" s="10"/>
      <c r="V39" s="13" t="s">
        <v>163</v>
      </c>
      <c r="W39" s="13">
        <v>81257369971</v>
      </c>
      <c r="X39"/>
      <c r="Y39" s="7"/>
    </row>
    <row r="40" spans="1:25" x14ac:dyDescent="0.25">
      <c r="A40" s="12"/>
      <c r="B40" s="12"/>
      <c r="C40" s="3">
        <v>0</v>
      </c>
      <c r="D40" s="12"/>
      <c r="E40" s="12"/>
      <c r="F40" s="12"/>
      <c r="G40" s="3" t="s">
        <v>25</v>
      </c>
      <c r="H40" s="12"/>
      <c r="I40" s="3" t="s">
        <v>25</v>
      </c>
      <c r="J40" s="12"/>
      <c r="K40" s="12"/>
      <c r="L40" s="12"/>
      <c r="M40" s="13" t="s">
        <v>65</v>
      </c>
      <c r="N40"/>
      <c r="O40" s="13" t="s">
        <v>124</v>
      </c>
      <c r="P40" s="7" t="s">
        <v>145</v>
      </c>
      <c r="Q40" s="13">
        <v>22</v>
      </c>
      <c r="R40" s="8" t="str">
        <f t="shared" si="0"/>
        <v>21 - 30</v>
      </c>
      <c r="S40" s="11"/>
      <c r="T40" s="7"/>
      <c r="U40" s="10"/>
      <c r="V40" s="13" t="s">
        <v>164</v>
      </c>
      <c r="W40" s="13">
        <v>82238700499</v>
      </c>
      <c r="X40"/>
      <c r="Y40" s="7"/>
    </row>
    <row r="41" spans="1:25" x14ac:dyDescent="0.25">
      <c r="A41" s="12"/>
      <c r="B41" s="12"/>
      <c r="C41" s="3">
        <v>0</v>
      </c>
      <c r="D41" s="12"/>
      <c r="E41" s="12"/>
      <c r="F41" s="12"/>
      <c r="G41" s="3" t="s">
        <v>25</v>
      </c>
      <c r="H41" s="12"/>
      <c r="I41" s="3" t="s">
        <v>25</v>
      </c>
      <c r="J41" s="12"/>
      <c r="K41" s="12"/>
      <c r="L41" s="12"/>
      <c r="M41" s="13" t="s">
        <v>66</v>
      </c>
      <c r="N41"/>
      <c r="O41" s="13" t="s">
        <v>125</v>
      </c>
      <c r="P41" s="7" t="s">
        <v>145</v>
      </c>
      <c r="Q41" s="13">
        <v>20</v>
      </c>
      <c r="R41" s="8" t="str">
        <f t="shared" si="0"/>
        <v>&lt; 21</v>
      </c>
      <c r="S41" s="11"/>
      <c r="T41" s="7"/>
      <c r="U41" s="10"/>
      <c r="V41" s="13" t="s">
        <v>152</v>
      </c>
      <c r="W41" s="13">
        <v>82238104980</v>
      </c>
      <c r="X41"/>
      <c r="Y41" s="7"/>
    </row>
    <row r="42" spans="1:25" x14ac:dyDescent="0.25">
      <c r="A42" s="12"/>
      <c r="B42" s="12"/>
      <c r="C42" s="3">
        <v>0</v>
      </c>
      <c r="D42" s="12"/>
      <c r="E42" s="12"/>
      <c r="F42" s="12"/>
      <c r="G42" s="3" t="s">
        <v>25</v>
      </c>
      <c r="H42" s="12"/>
      <c r="I42" s="3" t="s">
        <v>25</v>
      </c>
      <c r="J42" s="12"/>
      <c r="K42" s="12"/>
      <c r="L42" s="12"/>
      <c r="M42" s="13" t="s">
        <v>67</v>
      </c>
      <c r="N42"/>
      <c r="O42" s="13" t="s">
        <v>126</v>
      </c>
      <c r="P42" s="7" t="s">
        <v>145</v>
      </c>
      <c r="Q42" s="13">
        <v>21</v>
      </c>
      <c r="R42" s="8" t="str">
        <f t="shared" si="0"/>
        <v>21 - 30</v>
      </c>
      <c r="S42" s="11"/>
      <c r="T42" s="7"/>
      <c r="U42" s="10"/>
      <c r="V42" s="13" t="s">
        <v>153</v>
      </c>
      <c r="W42" s="13">
        <v>85354445010</v>
      </c>
      <c r="X42"/>
      <c r="Y42" s="7"/>
    </row>
    <row r="43" spans="1:25" x14ac:dyDescent="0.25">
      <c r="A43" s="12"/>
      <c r="B43" s="12"/>
      <c r="C43" s="3">
        <v>0</v>
      </c>
      <c r="D43" s="12"/>
      <c r="E43" s="12"/>
      <c r="F43" s="12"/>
      <c r="G43" s="3" t="s">
        <v>25</v>
      </c>
      <c r="H43" s="12"/>
      <c r="I43" s="3" t="s">
        <v>25</v>
      </c>
      <c r="J43" s="12"/>
      <c r="K43" s="12"/>
      <c r="L43" s="12"/>
      <c r="M43" s="13" t="s">
        <v>68</v>
      </c>
      <c r="N43"/>
      <c r="O43" s="13" t="s">
        <v>127</v>
      </c>
      <c r="P43" s="7" t="s">
        <v>145</v>
      </c>
      <c r="Q43" s="13">
        <v>20</v>
      </c>
      <c r="R43" s="8" t="str">
        <f t="shared" si="0"/>
        <v>&lt; 21</v>
      </c>
      <c r="S43" s="11"/>
      <c r="T43" s="7"/>
      <c r="U43" s="10"/>
      <c r="V43" s="13" t="s">
        <v>166</v>
      </c>
      <c r="W43" s="13">
        <v>82238847318</v>
      </c>
      <c r="X43"/>
      <c r="Y43" s="7"/>
    </row>
    <row r="44" spans="1:25" x14ac:dyDescent="0.25">
      <c r="A44" s="12"/>
      <c r="B44" s="12"/>
      <c r="C44" s="3">
        <v>0</v>
      </c>
      <c r="D44" s="12"/>
      <c r="E44" s="12"/>
      <c r="F44" s="12"/>
      <c r="G44" s="3" t="s">
        <v>25</v>
      </c>
      <c r="H44" s="12"/>
      <c r="I44" s="3" t="s">
        <v>25</v>
      </c>
      <c r="J44" s="12"/>
      <c r="K44" s="12"/>
      <c r="L44" s="12"/>
      <c r="M44" s="13" t="s">
        <v>69</v>
      </c>
      <c r="N44"/>
      <c r="O44" s="13" t="s">
        <v>128</v>
      </c>
      <c r="P44" s="7" t="s">
        <v>145</v>
      </c>
      <c r="Q44" s="13">
        <v>22</v>
      </c>
      <c r="R44" s="8" t="str">
        <f t="shared" si="0"/>
        <v>21 - 30</v>
      </c>
      <c r="S44" s="11"/>
      <c r="T44" s="7"/>
      <c r="U44" s="10"/>
      <c r="V44" s="13" t="s">
        <v>167</v>
      </c>
      <c r="W44" s="13">
        <v>85243641801</v>
      </c>
      <c r="X44"/>
      <c r="Y44" s="7"/>
    </row>
    <row r="45" spans="1:25" x14ac:dyDescent="0.25">
      <c r="A45" s="12"/>
      <c r="B45" s="12"/>
      <c r="C45" s="3">
        <v>0</v>
      </c>
      <c r="D45" s="12"/>
      <c r="E45" s="12"/>
      <c r="F45" s="12"/>
      <c r="G45" s="3" t="s">
        <v>25</v>
      </c>
      <c r="H45" s="12"/>
      <c r="I45" s="3" t="s">
        <v>25</v>
      </c>
      <c r="J45" s="12"/>
      <c r="K45" s="12"/>
      <c r="L45" s="12"/>
      <c r="M45" s="13" t="s">
        <v>70</v>
      </c>
      <c r="N45"/>
      <c r="O45" s="13" t="s">
        <v>129</v>
      </c>
      <c r="P45" s="7" t="s">
        <v>145</v>
      </c>
      <c r="Q45" s="13">
        <v>19</v>
      </c>
      <c r="R45" s="8" t="str">
        <f t="shared" si="0"/>
        <v>&lt; 21</v>
      </c>
      <c r="S45" s="11"/>
      <c r="T45" s="7"/>
      <c r="U45" s="10"/>
      <c r="V45" s="13" t="s">
        <v>153</v>
      </c>
      <c r="W45" s="13">
        <v>82398243715</v>
      </c>
      <c r="X45"/>
      <c r="Y45" s="7"/>
    </row>
    <row r="46" spans="1:25" x14ac:dyDescent="0.25">
      <c r="A46" s="12"/>
      <c r="B46" s="12"/>
      <c r="C46" s="3">
        <v>0</v>
      </c>
      <c r="D46" s="12"/>
      <c r="E46" s="12"/>
      <c r="F46" s="12"/>
      <c r="G46" s="3" t="s">
        <v>25</v>
      </c>
      <c r="H46" s="12"/>
      <c r="I46" s="3" t="s">
        <v>25</v>
      </c>
      <c r="J46" s="12"/>
      <c r="K46" s="12"/>
      <c r="L46" s="12"/>
      <c r="M46" s="13" t="s">
        <v>71</v>
      </c>
      <c r="N46"/>
      <c r="O46" s="13" t="s">
        <v>130</v>
      </c>
      <c r="P46" s="7" t="s">
        <v>145</v>
      </c>
      <c r="Q46" s="13">
        <v>22</v>
      </c>
      <c r="R46" s="8" t="str">
        <f t="shared" si="0"/>
        <v>21 - 30</v>
      </c>
      <c r="S46" s="11"/>
      <c r="T46" s="7"/>
      <c r="U46" s="10"/>
      <c r="V46" s="13" t="s">
        <v>168</v>
      </c>
      <c r="W46" s="13">
        <v>8523362727</v>
      </c>
      <c r="X46"/>
      <c r="Y46" s="7"/>
    </row>
    <row r="47" spans="1:25" x14ac:dyDescent="0.25">
      <c r="A47" s="12"/>
      <c r="B47" s="12"/>
      <c r="C47" s="3">
        <v>0</v>
      </c>
      <c r="D47" s="12"/>
      <c r="E47" s="12"/>
      <c r="F47" s="12"/>
      <c r="G47" s="3" t="s">
        <v>25</v>
      </c>
      <c r="H47" s="12"/>
      <c r="I47" s="3" t="s">
        <v>25</v>
      </c>
      <c r="J47" s="12"/>
      <c r="K47" s="12"/>
      <c r="L47" s="12"/>
      <c r="M47" s="13" t="s">
        <v>72</v>
      </c>
      <c r="N47"/>
      <c r="O47" s="13" t="s">
        <v>131</v>
      </c>
      <c r="P47" s="7" t="s">
        <v>145</v>
      </c>
      <c r="Q47" s="13">
        <v>22</v>
      </c>
      <c r="R47" s="8" t="str">
        <f t="shared" si="0"/>
        <v>21 - 30</v>
      </c>
      <c r="S47" s="11"/>
      <c r="T47" s="7"/>
      <c r="U47" s="10"/>
      <c r="V47" s="13" t="s">
        <v>152</v>
      </c>
      <c r="W47" s="13">
        <v>85203730373</v>
      </c>
      <c r="X47"/>
      <c r="Y47" s="7"/>
    </row>
    <row r="48" spans="1:25" x14ac:dyDescent="0.25">
      <c r="A48" s="12"/>
      <c r="B48" s="12"/>
      <c r="C48" s="3">
        <v>0</v>
      </c>
      <c r="D48" s="12"/>
      <c r="E48" s="12"/>
      <c r="F48" s="12"/>
      <c r="G48" s="3" t="s">
        <v>25</v>
      </c>
      <c r="H48" s="12"/>
      <c r="I48" s="3" t="s">
        <v>25</v>
      </c>
      <c r="J48" s="12"/>
      <c r="K48" s="12"/>
      <c r="L48" s="12"/>
      <c r="M48" s="13" t="s">
        <v>73</v>
      </c>
      <c r="N48"/>
      <c r="O48" s="13" t="s">
        <v>132</v>
      </c>
      <c r="P48" s="7" t="s">
        <v>145</v>
      </c>
      <c r="Q48" s="13">
        <v>26</v>
      </c>
      <c r="R48" s="8" t="str">
        <f t="shared" si="0"/>
        <v>21 - 30</v>
      </c>
      <c r="S48" s="11"/>
      <c r="T48" s="7"/>
      <c r="U48" s="10"/>
      <c r="V48" s="13" t="s">
        <v>153</v>
      </c>
      <c r="W48" s="13">
        <v>85243339088</v>
      </c>
      <c r="X48"/>
      <c r="Y48" s="7"/>
    </row>
    <row r="49" spans="1:25" x14ac:dyDescent="0.25">
      <c r="A49" s="12"/>
      <c r="B49" s="12"/>
      <c r="C49" s="3">
        <v>0</v>
      </c>
      <c r="D49" s="12"/>
      <c r="E49" s="12"/>
      <c r="F49" s="12"/>
      <c r="G49" s="3" t="s">
        <v>25</v>
      </c>
      <c r="H49" s="12"/>
      <c r="I49" s="3" t="s">
        <v>25</v>
      </c>
      <c r="J49" s="12"/>
      <c r="K49" s="12"/>
      <c r="L49" s="12"/>
      <c r="M49" s="13" t="s">
        <v>74</v>
      </c>
      <c r="N49"/>
      <c r="O49" s="13" t="s">
        <v>103</v>
      </c>
      <c r="P49" s="7" t="s">
        <v>145</v>
      </c>
      <c r="Q49" s="13">
        <v>27</v>
      </c>
      <c r="R49" s="8" t="str">
        <f t="shared" si="0"/>
        <v>21 - 30</v>
      </c>
      <c r="S49" s="11"/>
      <c r="T49" s="7"/>
      <c r="U49" s="10"/>
      <c r="V49" s="13" t="s">
        <v>153</v>
      </c>
      <c r="W49" s="13">
        <v>81343477997</v>
      </c>
      <c r="X49"/>
      <c r="Y49" s="7"/>
    </row>
    <row r="50" spans="1:25" x14ac:dyDescent="0.25">
      <c r="A50" s="12"/>
      <c r="B50" s="12"/>
      <c r="C50" s="3">
        <v>0</v>
      </c>
      <c r="D50" s="12"/>
      <c r="E50" s="12"/>
      <c r="F50" s="12"/>
      <c r="G50" s="3" t="s">
        <v>25</v>
      </c>
      <c r="H50" s="12"/>
      <c r="I50" s="3" t="s">
        <v>25</v>
      </c>
      <c r="J50" s="12"/>
      <c r="K50" s="12"/>
      <c r="L50" s="12"/>
      <c r="M50" s="13" t="s">
        <v>75</v>
      </c>
      <c r="N50"/>
      <c r="O50" s="13" t="s">
        <v>133</v>
      </c>
      <c r="P50" s="7" t="s">
        <v>145</v>
      </c>
      <c r="Q50" s="13">
        <v>20</v>
      </c>
      <c r="R50" s="8" t="str">
        <f t="shared" si="0"/>
        <v>&lt; 21</v>
      </c>
      <c r="S50" s="11"/>
      <c r="T50" s="7"/>
      <c r="U50" s="10"/>
      <c r="V50" s="13" t="s">
        <v>169</v>
      </c>
      <c r="W50" s="13">
        <v>82233586824</v>
      </c>
      <c r="X50"/>
      <c r="Y50" s="7"/>
    </row>
    <row r="51" spans="1:25" x14ac:dyDescent="0.25">
      <c r="A51" s="12"/>
      <c r="B51" s="12"/>
      <c r="C51" s="3">
        <v>0</v>
      </c>
      <c r="D51" s="12"/>
      <c r="E51" s="12"/>
      <c r="F51" s="12"/>
      <c r="G51" s="3" t="s">
        <v>25</v>
      </c>
      <c r="H51" s="12"/>
      <c r="I51" s="3" t="s">
        <v>25</v>
      </c>
      <c r="J51" s="12"/>
      <c r="K51" s="12"/>
      <c r="L51" s="12"/>
      <c r="M51" s="13" t="s">
        <v>76</v>
      </c>
      <c r="N51"/>
      <c r="O51" s="13" t="s">
        <v>134</v>
      </c>
      <c r="P51" s="7" t="s">
        <v>145</v>
      </c>
      <c r="Q51" s="13">
        <v>22</v>
      </c>
      <c r="R51" s="8" t="str">
        <f t="shared" si="0"/>
        <v>21 - 30</v>
      </c>
      <c r="S51" s="11"/>
      <c r="T51" s="7"/>
      <c r="U51" s="10"/>
      <c r="V51" s="13" t="s">
        <v>159</v>
      </c>
      <c r="W51" s="13">
        <v>85288920611</v>
      </c>
      <c r="X51"/>
      <c r="Y51" s="7"/>
    </row>
    <row r="52" spans="1:25" x14ac:dyDescent="0.25">
      <c r="A52" s="12"/>
      <c r="B52" s="12"/>
      <c r="C52" s="3">
        <v>0</v>
      </c>
      <c r="D52" s="12"/>
      <c r="E52" s="12"/>
      <c r="F52" s="12"/>
      <c r="G52" s="3" t="s">
        <v>25</v>
      </c>
      <c r="H52" s="12"/>
      <c r="I52" s="3" t="s">
        <v>25</v>
      </c>
      <c r="J52" s="12"/>
      <c r="K52" s="12"/>
      <c r="L52" s="12"/>
      <c r="M52" s="13" t="s">
        <v>77</v>
      </c>
      <c r="N52"/>
      <c r="O52" s="13" t="s">
        <v>135</v>
      </c>
      <c r="P52" s="7" t="s">
        <v>145</v>
      </c>
      <c r="Q52" s="13">
        <v>19</v>
      </c>
      <c r="R52" s="8" t="str">
        <f t="shared" si="0"/>
        <v>&lt; 21</v>
      </c>
      <c r="S52" s="11"/>
      <c r="T52" s="7"/>
      <c r="U52" s="10"/>
      <c r="V52" s="13" t="s">
        <v>153</v>
      </c>
      <c r="W52" s="13">
        <v>85281324298</v>
      </c>
      <c r="X52"/>
      <c r="Y52" s="7"/>
    </row>
    <row r="53" spans="1:25" x14ac:dyDescent="0.25">
      <c r="A53" s="12"/>
      <c r="B53" s="12"/>
      <c r="C53" s="3">
        <v>0</v>
      </c>
      <c r="D53" s="12"/>
      <c r="E53" s="12"/>
      <c r="F53" s="12"/>
      <c r="G53" s="3" t="s">
        <v>25</v>
      </c>
      <c r="H53" s="12"/>
      <c r="I53" s="3" t="s">
        <v>25</v>
      </c>
      <c r="J53" s="12"/>
      <c r="K53" s="12"/>
      <c r="L53" s="12"/>
      <c r="M53" s="13" t="s">
        <v>78</v>
      </c>
      <c r="N53"/>
      <c r="O53" s="13" t="s">
        <v>136</v>
      </c>
      <c r="P53" s="7" t="s">
        <v>145</v>
      </c>
      <c r="Q53" s="13">
        <v>22</v>
      </c>
      <c r="R53" s="8" t="str">
        <f t="shared" si="0"/>
        <v>21 - 30</v>
      </c>
      <c r="S53" s="11"/>
      <c r="T53" s="7"/>
      <c r="U53" s="10"/>
      <c r="V53" s="13" t="s">
        <v>170</v>
      </c>
      <c r="W53" s="13">
        <v>85240010957</v>
      </c>
      <c r="X53"/>
      <c r="Y53" s="7"/>
    </row>
    <row r="54" spans="1:25" x14ac:dyDescent="0.25">
      <c r="A54" s="12"/>
      <c r="B54" s="12"/>
      <c r="C54" s="3">
        <v>0</v>
      </c>
      <c r="D54" s="12"/>
      <c r="E54" s="12"/>
      <c r="F54" s="12"/>
      <c r="G54" s="3" t="s">
        <v>25</v>
      </c>
      <c r="H54" s="12"/>
      <c r="I54" s="3" t="s">
        <v>25</v>
      </c>
      <c r="J54" s="12"/>
      <c r="K54" s="12"/>
      <c r="L54" s="12"/>
      <c r="M54" s="13" t="s">
        <v>79</v>
      </c>
      <c r="N54"/>
      <c r="O54" s="13" t="s">
        <v>137</v>
      </c>
      <c r="P54" s="7" t="s">
        <v>145</v>
      </c>
      <c r="Q54" s="13">
        <v>19</v>
      </c>
      <c r="R54" s="8" t="str">
        <f t="shared" si="0"/>
        <v>&lt; 21</v>
      </c>
      <c r="S54" s="11"/>
      <c r="T54" s="7"/>
      <c r="U54" s="10"/>
      <c r="V54" s="13" t="s">
        <v>153</v>
      </c>
      <c r="W54" s="13">
        <v>85344745430</v>
      </c>
      <c r="X54"/>
      <c r="Y54" s="7"/>
    </row>
    <row r="55" spans="1:25" x14ac:dyDescent="0.25">
      <c r="A55" s="12"/>
      <c r="B55" s="12"/>
      <c r="C55" s="3">
        <v>0</v>
      </c>
      <c r="D55" s="12"/>
      <c r="E55" s="12"/>
      <c r="F55" s="12"/>
      <c r="G55" s="3" t="s">
        <v>25</v>
      </c>
      <c r="H55" s="12"/>
      <c r="I55" s="3" t="s">
        <v>25</v>
      </c>
      <c r="J55" s="12"/>
      <c r="K55" s="12"/>
      <c r="L55" s="12"/>
      <c r="M55" s="13" t="s">
        <v>80</v>
      </c>
      <c r="N55"/>
      <c r="O55" s="13" t="s">
        <v>138</v>
      </c>
      <c r="P55" s="7" t="s">
        <v>145</v>
      </c>
      <c r="Q55" s="13">
        <v>19</v>
      </c>
      <c r="R55" s="8" t="str">
        <f t="shared" si="0"/>
        <v>&lt; 21</v>
      </c>
      <c r="S55" s="11"/>
      <c r="T55" s="7"/>
      <c r="U55" s="10"/>
      <c r="V55" s="13" t="s">
        <v>153</v>
      </c>
      <c r="W55" s="13">
        <v>85354361385</v>
      </c>
      <c r="X55"/>
      <c r="Y55" s="7"/>
    </row>
    <row r="56" spans="1:25" x14ac:dyDescent="0.25">
      <c r="A56" s="12"/>
      <c r="B56" s="12"/>
      <c r="C56" s="3">
        <v>0</v>
      </c>
      <c r="D56" s="12"/>
      <c r="E56" s="12"/>
      <c r="F56" s="12"/>
      <c r="G56" s="3" t="s">
        <v>25</v>
      </c>
      <c r="H56" s="12"/>
      <c r="I56" s="3" t="s">
        <v>25</v>
      </c>
      <c r="J56" s="12"/>
      <c r="K56" s="12"/>
      <c r="L56" s="12"/>
      <c r="M56" s="13" t="s">
        <v>81</v>
      </c>
      <c r="N56"/>
      <c r="O56" s="13" t="s">
        <v>139</v>
      </c>
      <c r="P56" s="7" t="s">
        <v>145</v>
      </c>
      <c r="Q56" s="13">
        <v>17</v>
      </c>
      <c r="R56" s="8" t="str">
        <f t="shared" si="0"/>
        <v>&lt; 21</v>
      </c>
      <c r="S56" s="11"/>
      <c r="T56" s="7"/>
      <c r="U56" s="10"/>
      <c r="V56" s="13" t="s">
        <v>164</v>
      </c>
      <c r="W56" s="13">
        <v>81344849484</v>
      </c>
      <c r="X56"/>
      <c r="Y56" s="7"/>
    </row>
    <row r="57" spans="1:25" x14ac:dyDescent="0.25">
      <c r="A57" s="12"/>
      <c r="B57" s="12"/>
      <c r="C57" s="3">
        <v>0</v>
      </c>
      <c r="D57" s="12"/>
      <c r="E57" s="12"/>
      <c r="F57" s="12"/>
      <c r="G57" s="3" t="s">
        <v>25</v>
      </c>
      <c r="H57" s="12"/>
      <c r="I57" s="3" t="s">
        <v>25</v>
      </c>
      <c r="J57" s="12"/>
      <c r="K57" s="12"/>
      <c r="L57" s="12"/>
      <c r="M57" s="13" t="s">
        <v>82</v>
      </c>
      <c r="N57"/>
      <c r="O57" s="13" t="s">
        <v>140</v>
      </c>
      <c r="P57" s="7" t="s">
        <v>145</v>
      </c>
      <c r="Q57" s="13">
        <v>19</v>
      </c>
      <c r="R57" s="8" t="str">
        <f t="shared" si="0"/>
        <v>&lt; 21</v>
      </c>
      <c r="S57" s="11"/>
      <c r="T57" s="7"/>
      <c r="U57" s="10"/>
      <c r="V57" s="13" t="s">
        <v>164</v>
      </c>
      <c r="W57" s="13">
        <v>85243587272</v>
      </c>
      <c r="X57"/>
      <c r="Y57" s="7"/>
    </row>
    <row r="58" spans="1:25" x14ac:dyDescent="0.25">
      <c r="A58" s="12"/>
      <c r="B58" s="12"/>
      <c r="C58" s="3">
        <v>0</v>
      </c>
      <c r="D58" s="12"/>
      <c r="E58" s="12"/>
      <c r="F58" s="12"/>
      <c r="G58" s="3" t="s">
        <v>25</v>
      </c>
      <c r="H58" s="12"/>
      <c r="I58" s="3" t="s">
        <v>25</v>
      </c>
      <c r="J58" s="12"/>
      <c r="K58" s="12"/>
      <c r="L58" s="12"/>
      <c r="M58" s="13" t="s">
        <v>83</v>
      </c>
      <c r="N58"/>
      <c r="O58" s="13" t="s">
        <v>141</v>
      </c>
      <c r="P58" s="7" t="s">
        <v>145</v>
      </c>
      <c r="Q58" s="13">
        <v>20</v>
      </c>
      <c r="R58" s="8" t="str">
        <f t="shared" si="0"/>
        <v>&lt; 21</v>
      </c>
      <c r="S58" s="11"/>
      <c r="T58" s="7"/>
      <c r="U58" s="10"/>
      <c r="V58" s="13" t="s">
        <v>159</v>
      </c>
      <c r="W58" s="13">
        <v>85343377211</v>
      </c>
      <c r="X58"/>
      <c r="Y58" s="7"/>
    </row>
    <row r="59" spans="1:25" x14ac:dyDescent="0.25">
      <c r="A59" s="12"/>
      <c r="B59" s="12"/>
      <c r="C59" s="3">
        <v>0</v>
      </c>
      <c r="D59" s="12"/>
      <c r="E59" s="12"/>
      <c r="F59" s="12"/>
      <c r="G59" s="3" t="s">
        <v>25</v>
      </c>
      <c r="H59" s="12"/>
      <c r="I59" s="3" t="s">
        <v>25</v>
      </c>
      <c r="J59" s="12"/>
      <c r="K59" s="12"/>
      <c r="L59" s="12"/>
      <c r="M59" s="13" t="s">
        <v>84</v>
      </c>
      <c r="N59"/>
      <c r="O59" s="13" t="s">
        <v>142</v>
      </c>
      <c r="P59" s="7" t="s">
        <v>145</v>
      </c>
      <c r="Q59" s="13">
        <v>21</v>
      </c>
      <c r="R59" s="8" t="str">
        <f t="shared" si="0"/>
        <v>21 - 30</v>
      </c>
      <c r="S59" s="11"/>
      <c r="T59" s="7"/>
      <c r="U59" s="10"/>
      <c r="V59" s="13" t="s">
        <v>171</v>
      </c>
      <c r="W59" s="13">
        <v>82331360025</v>
      </c>
      <c r="X59"/>
      <c r="Y59" s="7"/>
    </row>
    <row r="60" spans="1:25" x14ac:dyDescent="0.25">
      <c r="A60" s="12"/>
      <c r="B60" s="12"/>
      <c r="C60" s="3">
        <v>0</v>
      </c>
      <c r="D60" s="12"/>
      <c r="E60" s="12"/>
      <c r="F60" s="12"/>
      <c r="G60" s="3" t="s">
        <v>25</v>
      </c>
      <c r="H60" s="12"/>
      <c r="I60" s="3" t="s">
        <v>25</v>
      </c>
      <c r="J60" s="12"/>
      <c r="K60" s="12"/>
      <c r="L60" s="12"/>
      <c r="M60" s="13" t="s">
        <v>85</v>
      </c>
      <c r="N60"/>
      <c r="O60" s="13" t="s">
        <v>143</v>
      </c>
      <c r="P60" s="7" t="s">
        <v>145</v>
      </c>
      <c r="Q60" s="13">
        <v>19</v>
      </c>
      <c r="R60" s="8" t="str">
        <f t="shared" si="0"/>
        <v>&lt; 21</v>
      </c>
      <c r="S60" s="11"/>
      <c r="T60" s="7"/>
      <c r="U60" s="10"/>
      <c r="V60" s="13" t="s">
        <v>159</v>
      </c>
      <c r="W60" s="13">
        <v>85243016840</v>
      </c>
      <c r="X60"/>
      <c r="Y60" s="7"/>
    </row>
    <row r="61" spans="1:25" x14ac:dyDescent="0.25">
      <c r="A61" s="12"/>
      <c r="B61" s="12"/>
      <c r="C61" s="3">
        <v>0</v>
      </c>
      <c r="D61" s="12"/>
      <c r="E61" s="12"/>
      <c r="F61" s="12"/>
      <c r="G61" s="3" t="s">
        <v>25</v>
      </c>
      <c r="H61" s="12"/>
      <c r="I61" s="3" t="s">
        <v>25</v>
      </c>
      <c r="J61" s="12"/>
      <c r="K61" s="12"/>
      <c r="L61" s="12"/>
      <c r="M61" s="13" t="s">
        <v>86</v>
      </c>
      <c r="N61"/>
      <c r="O61" s="13" t="s">
        <v>144</v>
      </c>
      <c r="P61" s="7" t="s">
        <v>145</v>
      </c>
      <c r="Q61" s="13">
        <v>24</v>
      </c>
      <c r="R61" s="8" t="str">
        <f t="shared" si="0"/>
        <v>21 - 30</v>
      </c>
      <c r="S61" s="11"/>
      <c r="T61" s="7"/>
      <c r="U61" s="10"/>
      <c r="V61" s="13" t="s">
        <v>172</v>
      </c>
      <c r="W61" s="13">
        <v>82312540680</v>
      </c>
      <c r="X61"/>
      <c r="Y61" s="7"/>
    </row>
  </sheetData>
  <pageMargins left="0.7" right="0.7" top="0.3" bottom="0.3" header="0.3" footer="0.3"/>
  <pageSetup paperSize="0" scale="0" orientation="portrait" usePrinterDefaults="0" useFirstPageNumber="1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Aditya Bayu</cp:lastModifiedBy>
  <cp:revision>10</cp:revision>
  <dcterms:created xsi:type="dcterms:W3CDTF">2016-07-15T01:36:30Z</dcterms:created>
  <dcterms:modified xsi:type="dcterms:W3CDTF">2016-10-05T14:43:07Z</dcterms:modified>
  <dc:language>en-US</dc:language>
</cp:coreProperties>
</file>