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U UPLOAD\DATA PPKL\DATA PPKL 2016\dbase\"/>
    </mc:Choice>
  </mc:AlternateContent>
  <bookViews>
    <workbookView xWindow="0" yWindow="0" windowWidth="16380" windowHeight="8190" tabRatio="463"/>
  </bookViews>
  <sheets>
    <sheet name="peserta" sheetId="1" r:id="rId1"/>
  </sheets>
  <calcPr calcId="152511"/>
</workbook>
</file>

<file path=xl/calcChain.xml><?xml version="1.0" encoding="utf-8"?>
<calcChain xmlns="http://schemas.openxmlformats.org/spreadsheetml/2006/main">
  <c r="Q3" i="1" l="1"/>
  <c r="R3" i="1" s="1"/>
  <c r="Q4" i="1"/>
  <c r="R4" i="1"/>
  <c r="Q5" i="1"/>
  <c r="R5" i="1" s="1"/>
  <c r="Q7" i="1"/>
  <c r="R7" i="1" s="1"/>
  <c r="Q8" i="1"/>
  <c r="R8" i="1"/>
  <c r="Q9" i="1"/>
  <c r="R9" i="1" s="1"/>
  <c r="Q10" i="1"/>
  <c r="R10" i="1"/>
  <c r="Q11" i="1"/>
  <c r="R11" i="1" s="1"/>
  <c r="Q12" i="1"/>
  <c r="R12" i="1"/>
  <c r="Q13" i="1"/>
  <c r="R13" i="1" s="1"/>
  <c r="Q14" i="1"/>
  <c r="R14" i="1"/>
  <c r="Q15" i="1"/>
  <c r="R15" i="1" s="1"/>
  <c r="Q16" i="1"/>
  <c r="R16" i="1"/>
  <c r="Q17" i="1"/>
  <c r="R17" i="1" s="1"/>
  <c r="Q18" i="1"/>
  <c r="R18" i="1"/>
  <c r="Q19" i="1"/>
  <c r="R19" i="1" s="1"/>
  <c r="Q20" i="1"/>
  <c r="R20" i="1"/>
  <c r="Q21" i="1"/>
  <c r="R21" i="1" s="1"/>
  <c r="Q22" i="1"/>
  <c r="R22" i="1"/>
  <c r="Q23" i="1"/>
  <c r="R23" i="1" s="1"/>
  <c r="Q24" i="1"/>
  <c r="R24" i="1"/>
  <c r="Q25" i="1"/>
  <c r="R25" i="1" s="1"/>
  <c r="Q26" i="1"/>
  <c r="R26" i="1"/>
  <c r="Q27" i="1"/>
  <c r="R27" i="1" s="1"/>
  <c r="Q28" i="1"/>
  <c r="R28" i="1"/>
  <c r="Q29" i="1"/>
  <c r="R29" i="1" s="1"/>
  <c r="Q30" i="1"/>
  <c r="R30" i="1"/>
  <c r="Q31" i="1"/>
  <c r="R31" i="1" s="1"/>
  <c r="R2" i="1"/>
  <c r="Q2" i="1"/>
</calcChain>
</file>

<file path=xl/sharedStrings.xml><?xml version="1.0" encoding="utf-8"?>
<sst xmlns="http://schemas.openxmlformats.org/spreadsheetml/2006/main" count="235" uniqueCount="124">
  <si>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</si>
  <si>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</si>
  <si>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</si>
  <si>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</si>
  <si>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</si>
  <si>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</si>
  <si>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</si>
  <si>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</si>
  <si>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</si>
  <si>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</si>
  <si>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</si>
  <si>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</si>
  <si>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</si>
  <si>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</si>
  <si>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</si>
  <si>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</si>
  <si>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</si>
  <si>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</si>
  <si>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</si>
  <si>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</si>
  <si>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</si>
  <si>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</si>
  <si>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</si>
  <si>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</si>
  <si>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</si>
  <si>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</si>
  <si>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Adzani Lulika S</t>
  </si>
  <si>
    <t>Gunung Kidul, 23-8-1982</t>
  </si>
  <si>
    <t>L</t>
  </si>
  <si>
    <t>Disperindagkop ESDM Kab. Gunungkidul</t>
  </si>
  <si>
    <t>0274-367407/081904040666</t>
  </si>
  <si>
    <t>Isti Sudiarti</t>
  </si>
  <si>
    <t>Sleman, 21-9-1983</t>
  </si>
  <si>
    <t>P</t>
  </si>
  <si>
    <t>Dinas Koperasi UMKM DIY</t>
  </si>
  <si>
    <t>(0274) 523830/0817265285</t>
  </si>
  <si>
    <t xml:space="preserve">Anif Hidayatullah </t>
  </si>
  <si>
    <t>Klaten, 19-12-1986</t>
  </si>
  <si>
    <t>(0274) 523830/085729002892</t>
  </si>
  <si>
    <t>Elys Tryana</t>
  </si>
  <si>
    <t>Tegal, 05-04-1972</t>
  </si>
  <si>
    <t>Disperindagkoptan Kota Yk</t>
  </si>
  <si>
    <t>(0274) 514448/081328706385</t>
  </si>
  <si>
    <t>Wulan Anggraeny</t>
  </si>
  <si>
    <t>Sleman</t>
  </si>
  <si>
    <t>Disperindagkop Kab. Bantul</t>
  </si>
  <si>
    <t>(0274) 2810422/085296863763</t>
  </si>
  <si>
    <t>Hesti Prastiwi</t>
  </si>
  <si>
    <t>Bantul, 22-01-1989</t>
  </si>
  <si>
    <t>(0274) 2810422/085743630505</t>
  </si>
  <si>
    <t>Nur Hidayah</t>
  </si>
  <si>
    <t>Ponorogo, 28-10-1981</t>
  </si>
  <si>
    <t>(0274) 2810422/085747303090</t>
  </si>
  <si>
    <t>Yunanto</t>
  </si>
  <si>
    <t>Sleman, 17-08-1963</t>
  </si>
  <si>
    <t>(0274) 2810422/085726808155</t>
  </si>
  <si>
    <t>Irfan H.Yunianto</t>
  </si>
  <si>
    <t>Yogyakarta, 27-6-1985</t>
  </si>
  <si>
    <t>(0274) 523830/085613443479</t>
  </si>
  <si>
    <t>Jumiyadi</t>
  </si>
  <si>
    <t>Bantul, 16-8-1982</t>
  </si>
  <si>
    <t>(0274) 523830/085643684143</t>
  </si>
  <si>
    <t>Romli Nur Hidayat</t>
  </si>
  <si>
    <t>Gunung Kidul, 26-07-1985</t>
  </si>
  <si>
    <t>(0274) 523830/082137652772</t>
  </si>
  <si>
    <t>Ari Susanta</t>
  </si>
  <si>
    <t>Gunungkidul, 18-06-1990</t>
  </si>
  <si>
    <t>0274-367407/082137431564</t>
  </si>
  <si>
    <t xml:space="preserve">Edy Hermawan </t>
  </si>
  <si>
    <t>Gunungkidul, 29-1-1991</t>
  </si>
  <si>
    <t>0274-367407/085200889444</t>
  </si>
  <si>
    <t xml:space="preserve">A. Indra Kumoro </t>
  </si>
  <si>
    <t>Gunungkidul, 01-09-1988</t>
  </si>
  <si>
    <t>0274-367407/088216703902</t>
  </si>
  <si>
    <t xml:space="preserve">Agus Setiawan </t>
  </si>
  <si>
    <t>Gunungkidul, 25-8-1989</t>
  </si>
  <si>
    <t>0274-367407/087839906401</t>
  </si>
  <si>
    <t xml:space="preserve">Tri Murdianani </t>
  </si>
  <si>
    <t>Pati, 04-11-1967</t>
  </si>
  <si>
    <t>0274-367407/08157918695</t>
  </si>
  <si>
    <t>Anas Margono</t>
  </si>
  <si>
    <t>Bantul, 7-12-1975</t>
  </si>
  <si>
    <t>(0274) 2810422/085879819776</t>
  </si>
  <si>
    <t>Sunu Wibowo</t>
  </si>
  <si>
    <t>Yogyakarta, 29-5-1966</t>
  </si>
  <si>
    <t>(0274) 523830</t>
  </si>
  <si>
    <t>Eko Yunanto</t>
  </si>
  <si>
    <t>KulonProgo, 21-3-1974</t>
  </si>
  <si>
    <t>(0274) 523830/08122771604</t>
  </si>
  <si>
    <t xml:space="preserve">Gita Adriana S H </t>
  </si>
  <si>
    <t>KulonProgo, 16-09-1984</t>
  </si>
  <si>
    <t>(0274) 523830/081904008116</t>
  </si>
  <si>
    <t>Nurhadi Rahmanto</t>
  </si>
  <si>
    <t>Kulonprogo, 18-04-1988</t>
  </si>
  <si>
    <t>Dinas Koperasi UMKM Kab. Kulonprogo</t>
  </si>
  <si>
    <t>(0274)773270/085747014794</t>
  </si>
  <si>
    <t xml:space="preserve">Suwastri Asih </t>
  </si>
  <si>
    <t>Kulon Progo, 12-5-1983</t>
  </si>
  <si>
    <t>(0274)773270/085727327783</t>
  </si>
  <si>
    <t>Sumadi</t>
  </si>
  <si>
    <t>Sleman, 6 Juni 1960</t>
  </si>
  <si>
    <t>(0274) 523830/081328057638</t>
  </si>
  <si>
    <t>R. Zusuf Suhadi</t>
  </si>
  <si>
    <t>Sleman, 13-7-1972</t>
  </si>
  <si>
    <t>Disperindagkop kab. Sleman</t>
  </si>
  <si>
    <t>(0274) 865559/085860513565</t>
  </si>
  <si>
    <t>Sudiman</t>
  </si>
  <si>
    <t>Sleman, 06-02-1960</t>
  </si>
  <si>
    <t>(0274) 865559/085228013117</t>
  </si>
  <si>
    <t>Tri Wulan Niken L</t>
  </si>
  <si>
    <t>Purworejo, 08-03-1969</t>
  </si>
  <si>
    <t>(0274)773270/085879891303</t>
  </si>
  <si>
    <t>Dalyono Wijayadi</t>
  </si>
  <si>
    <t>Yogyakarta, 04-10-1963</t>
  </si>
  <si>
    <t>(0274) 523830/085729573532</t>
  </si>
  <si>
    <t>Hadi Suryono</t>
  </si>
  <si>
    <t>Bantul, 15-4-1963</t>
  </si>
  <si>
    <t>(0274) 2810422/087839182356</t>
  </si>
  <si>
    <t>Riyadi</t>
  </si>
  <si>
    <t>Wonogiri, 04-09-1979</t>
  </si>
  <si>
    <t>0274-367407/081804206550</t>
  </si>
  <si>
    <t>Tukijo</t>
  </si>
  <si>
    <t>Kulon Progo, 06-05-1961</t>
  </si>
  <si>
    <t>(0274)773270/08121569556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</si>
</sst>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5" fillId="0" borderId="0" xfId="2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59"/>
  <sheetViews>
    <sheetView tabSelected="1" zoomScale="70" zoomScaleNormal="70" workbookViewId="0">
      <selection activeCell="T7" sqref="T7"/>
    </sheetView>
  </sheetViews>
  <sheetFormatPr defaultRowHeight="15" x14ac:dyDescent="0.25"/>
  <cols>
    <col min="1" max="1" width="3" style="1" bestFit="1" customWidth="1"/>
    <col min="2" max="2" width="6.7109375" style="1" bestFit="1" customWidth="1"/>
    <col min="3" max="3" width="8.5703125" style="1" bestFit="1" customWidth="1"/>
    <col min="4" max="5" width="11.7109375" style="1" bestFit="1" customWidth="1"/>
    <col min="6" max="6" width="12.42578125" style="1" bestFit="1" customWidth="1"/>
    <col min="7" max="7" width="15" style="1" bestFit="1" customWidth="1"/>
    <col min="8" max="8" width="15.7109375" style="1" bestFit="1" customWidth="1"/>
    <col min="9" max="9" width="18.28515625" style="1" customWidth="1"/>
    <col min="10" max="10" width="16.85546875" style="1" customWidth="1"/>
    <col min="11" max="11" width="7.85546875" style="1" customWidth="1"/>
    <col min="12" max="12" width="23.28515625" style="24" customWidth="1"/>
    <col min="13" max="13" width="17.28515625" style="1" bestFit="1" customWidth="1"/>
    <col min="14" max="14" width="8.140625" style="1" bestFit="1" customWidth="1"/>
    <col min="15" max="15" width="21.7109375" style="1" bestFit="1" customWidth="1"/>
    <col min="16" max="16" width="14" style="1" bestFit="1" customWidth="1"/>
    <col min="17" max="17" width="5.28515625" style="1" bestFit="1" customWidth="1"/>
    <col min="18" max="18" width="13.140625" style="1" bestFit="1" customWidth="1"/>
    <col min="19" max="19" width="20.140625" style="1" bestFit="1" customWidth="1"/>
    <col min="20" max="20" width="10" style="1" bestFit="1" customWidth="1"/>
    <col min="21" max="21" width="14.5703125" style="1" bestFit="1" customWidth="1"/>
    <col min="22" max="22" width="16.28515625" style="1" bestFit="1" customWidth="1"/>
    <col min="23" max="23" width="28.42578125" style="1" bestFit="1" customWidth="1"/>
    <col min="24" max="24" width="10.28515625" style="1" bestFit="1" customWidth="1"/>
    <col min="25" max="25" width="16.7109375" style="1" bestFit="1" customWidth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50.25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20"/>
      <c r="M2" s="25" t="s">
        <v>26</v>
      </c>
      <c r="O2" s="26" t="s">
        <v>27</v>
      </c>
      <c r="P2" s="27" t="s">
        <v>28</v>
      </c>
      <c r="Q2" s="1">
        <f>2016-VALUE(RIGHT(O2,4))</f>
        <v>34</v>
      </c>
      <c r="R2" s="1" t="str">
        <f>IF(Q2&lt;21,"&lt; 21",IF(Q2&lt;=30,"21 - 30",IF(Q2&lt;=40,"31 - 40",IF(Q2&lt;=50,"41 - 50","&gt; 50" ))))</f>
        <v>31 - 40</v>
      </c>
      <c r="T2" s="7"/>
      <c r="U2" s="26" t="s">
        <v>29</v>
      </c>
      <c r="W2" s="27" t="s">
        <v>30</v>
      </c>
      <c r="X2" s="19"/>
      <c r="Y2" s="7"/>
    </row>
    <row r="3" spans="1:25" ht="50.2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22"/>
      <c r="M3" s="28" t="s">
        <v>31</v>
      </c>
      <c r="O3" s="29" t="s">
        <v>32</v>
      </c>
      <c r="P3" s="30" t="s">
        <v>33</v>
      </c>
      <c r="Q3" s="1">
        <f t="shared" ref="Q3:Q31" si="0">2016-VALUE(RIGHT(O3,4))</f>
        <v>33</v>
      </c>
      <c r="R3" s="1" t="str">
        <f t="shared" ref="R3:R31" si="1">IF(Q3&lt;21,"&lt; 21",IF(Q3&lt;=30,"21 - 30",IF(Q3&lt;=40,"31 - 40",IF(Q3&lt;=50,"41 - 50","&gt; 50" ))))</f>
        <v>31 - 40</v>
      </c>
      <c r="T3" s="7"/>
      <c r="U3" s="29" t="s">
        <v>34</v>
      </c>
      <c r="W3" s="30" t="s">
        <v>35</v>
      </c>
      <c r="X3"/>
      <c r="Y3" s="7"/>
    </row>
    <row r="4" spans="1:25" ht="50.2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22"/>
      <c r="M4" s="28" t="s">
        <v>36</v>
      </c>
      <c r="O4" s="29" t="s">
        <v>37</v>
      </c>
      <c r="P4" s="30" t="s">
        <v>33</v>
      </c>
      <c r="Q4" s="1">
        <f t="shared" si="0"/>
        <v>30</v>
      </c>
      <c r="R4" s="1" t="str">
        <f t="shared" si="1"/>
        <v>21 - 30</v>
      </c>
      <c r="T4" s="7"/>
      <c r="U4" s="29" t="s">
        <v>34</v>
      </c>
      <c r="W4" s="30" t="s">
        <v>38</v>
      </c>
      <c r="X4"/>
      <c r="Y4" s="7"/>
    </row>
    <row r="5" spans="1:25" ht="33.7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22"/>
      <c r="M5" s="28" t="s">
        <v>39</v>
      </c>
      <c r="O5" s="29" t="s">
        <v>40</v>
      </c>
      <c r="P5" s="30" t="s">
        <v>33</v>
      </c>
      <c r="Q5" s="1">
        <f t="shared" si="0"/>
        <v>44</v>
      </c>
      <c r="R5" s="1" t="str">
        <f t="shared" si="1"/>
        <v>41 - 50</v>
      </c>
      <c r="T5" s="7"/>
      <c r="U5" s="29" t="s">
        <v>41</v>
      </c>
      <c r="W5" s="30" t="s">
        <v>42</v>
      </c>
      <c r="X5"/>
      <c r="Y5" s="7"/>
    </row>
    <row r="6" spans="1:25" ht="33.7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22"/>
      <c r="M6" s="28" t="s">
        <v>43</v>
      </c>
      <c r="O6" s="29" t="s">
        <v>44</v>
      </c>
      <c r="P6" s="30" t="s">
        <v>33</v>
      </c>
      <c r="T6" s="7"/>
      <c r="U6" s="29" t="s">
        <v>45</v>
      </c>
      <c r="W6" s="30" t="s">
        <v>46</v>
      </c>
      <c r="X6"/>
      <c r="Y6" s="7"/>
    </row>
    <row r="7" spans="1:25" ht="33.7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22"/>
      <c r="M7" s="28" t="s">
        <v>47</v>
      </c>
      <c r="O7" s="29" t="s">
        <v>48</v>
      </c>
      <c r="P7" s="30" t="s">
        <v>33</v>
      </c>
      <c r="Q7" s="1">
        <f t="shared" si="0"/>
        <v>27</v>
      </c>
      <c r="R7" s="1" t="str">
        <f t="shared" si="1"/>
        <v>21 - 30</v>
      </c>
      <c r="T7" s="7"/>
      <c r="U7" s="29" t="s">
        <v>45</v>
      </c>
      <c r="W7" s="30" t="s">
        <v>49</v>
      </c>
      <c r="X7"/>
      <c r="Y7" s="7"/>
    </row>
    <row r="8" spans="1:25" ht="33.7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22"/>
      <c r="M8" s="28" t="s">
        <v>50</v>
      </c>
      <c r="O8" s="29" t="s">
        <v>51</v>
      </c>
      <c r="P8" s="30" t="s">
        <v>33</v>
      </c>
      <c r="Q8" s="1">
        <f t="shared" si="0"/>
        <v>35</v>
      </c>
      <c r="R8" s="1" t="str">
        <f t="shared" si="1"/>
        <v>31 - 40</v>
      </c>
      <c r="T8" s="7"/>
      <c r="U8" s="29" t="s">
        <v>45</v>
      </c>
      <c r="W8" s="30" t="s">
        <v>52</v>
      </c>
      <c r="X8"/>
      <c r="Y8" s="7"/>
    </row>
    <row r="9" spans="1:25" ht="33.7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22"/>
      <c r="M9" s="28" t="s">
        <v>53</v>
      </c>
      <c r="O9" s="29" t="s">
        <v>54</v>
      </c>
      <c r="P9" s="30" t="s">
        <v>28</v>
      </c>
      <c r="Q9" s="1">
        <f t="shared" si="0"/>
        <v>53</v>
      </c>
      <c r="R9" s="1" t="str">
        <f t="shared" si="1"/>
        <v>&gt; 50</v>
      </c>
      <c r="T9" s="7"/>
      <c r="U9" s="29" t="s">
        <v>45</v>
      </c>
      <c r="W9" s="30" t="s">
        <v>55</v>
      </c>
      <c r="X9"/>
      <c r="Y9" s="7"/>
    </row>
    <row r="10" spans="1:25" ht="50.2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22"/>
      <c r="M10" s="28" t="s">
        <v>56</v>
      </c>
      <c r="O10" s="29" t="s">
        <v>57</v>
      </c>
      <c r="P10" s="30" t="s">
        <v>28</v>
      </c>
      <c r="Q10" s="1">
        <f t="shared" si="0"/>
        <v>31</v>
      </c>
      <c r="R10" s="1" t="str">
        <f t="shared" si="1"/>
        <v>31 - 40</v>
      </c>
      <c r="T10" s="7"/>
      <c r="U10" s="29" t="s">
        <v>34</v>
      </c>
      <c r="W10" s="30" t="s">
        <v>58</v>
      </c>
      <c r="X10"/>
      <c r="Y10" s="7"/>
    </row>
    <row r="11" spans="1:25" ht="50.2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22"/>
      <c r="M11" s="28" t="s">
        <v>59</v>
      </c>
      <c r="O11" s="29" t="s">
        <v>60</v>
      </c>
      <c r="P11" s="30" t="s">
        <v>28</v>
      </c>
      <c r="Q11" s="1">
        <f t="shared" si="0"/>
        <v>34</v>
      </c>
      <c r="R11" s="1" t="str">
        <f t="shared" si="1"/>
        <v>31 - 40</v>
      </c>
      <c r="T11" s="7"/>
      <c r="U11" s="29" t="s">
        <v>34</v>
      </c>
      <c r="W11" s="30" t="s">
        <v>61</v>
      </c>
      <c r="X11"/>
      <c r="Y11" s="7"/>
    </row>
    <row r="12" spans="1:25" ht="50.2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22"/>
      <c r="M12" s="31" t="s">
        <v>62</v>
      </c>
      <c r="O12" s="29" t="s">
        <v>63</v>
      </c>
      <c r="P12" s="30" t="s">
        <v>28</v>
      </c>
      <c r="Q12" s="1">
        <f t="shared" si="0"/>
        <v>31</v>
      </c>
      <c r="R12" s="1" t="str">
        <f t="shared" si="1"/>
        <v>31 - 40</v>
      </c>
      <c r="T12" s="7"/>
      <c r="U12" s="29" t="s">
        <v>34</v>
      </c>
      <c r="W12" s="30" t="s">
        <v>64</v>
      </c>
      <c r="X12"/>
      <c r="Y12" s="7"/>
    </row>
    <row r="13" spans="1:25" ht="50.2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22"/>
      <c r="M13" s="28" t="s">
        <v>65</v>
      </c>
      <c r="O13" s="29" t="s">
        <v>66</v>
      </c>
      <c r="P13" s="30" t="s">
        <v>28</v>
      </c>
      <c r="Q13" s="1">
        <f t="shared" si="0"/>
        <v>26</v>
      </c>
      <c r="R13" s="1" t="str">
        <f t="shared" si="1"/>
        <v>21 - 30</v>
      </c>
      <c r="T13" s="7"/>
      <c r="U13" s="29" t="s">
        <v>29</v>
      </c>
      <c r="W13" s="30" t="s">
        <v>67</v>
      </c>
      <c r="X13"/>
      <c r="Y13" s="7"/>
    </row>
    <row r="14" spans="1:25" ht="50.2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22"/>
      <c r="M14" s="28" t="s">
        <v>68</v>
      </c>
      <c r="O14" s="29" t="s">
        <v>69</v>
      </c>
      <c r="P14" s="30" t="s">
        <v>28</v>
      </c>
      <c r="Q14" s="1">
        <f t="shared" si="0"/>
        <v>25</v>
      </c>
      <c r="R14" s="1" t="str">
        <f t="shared" si="1"/>
        <v>21 - 30</v>
      </c>
      <c r="T14" s="7"/>
      <c r="U14" s="29" t="s">
        <v>29</v>
      </c>
      <c r="W14" s="30" t="s">
        <v>70</v>
      </c>
      <c r="X14"/>
      <c r="Y14" s="7"/>
    </row>
    <row r="15" spans="1:25" ht="50.2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22"/>
      <c r="M15" s="28" t="s">
        <v>71</v>
      </c>
      <c r="O15" s="29" t="s">
        <v>72</v>
      </c>
      <c r="P15" s="30" t="s">
        <v>28</v>
      </c>
      <c r="Q15" s="1">
        <f t="shared" si="0"/>
        <v>28</v>
      </c>
      <c r="R15" s="1" t="str">
        <f t="shared" si="1"/>
        <v>21 - 30</v>
      </c>
      <c r="T15" s="7"/>
      <c r="U15" s="29" t="s">
        <v>29</v>
      </c>
      <c r="W15" s="30" t="s">
        <v>73</v>
      </c>
      <c r="X15"/>
      <c r="Y15" s="7"/>
    </row>
    <row r="16" spans="1:25" ht="50.2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22"/>
      <c r="M16" s="28" t="s">
        <v>74</v>
      </c>
      <c r="O16" s="29" t="s">
        <v>75</v>
      </c>
      <c r="P16" s="30" t="s">
        <v>28</v>
      </c>
      <c r="Q16" s="1">
        <f t="shared" si="0"/>
        <v>27</v>
      </c>
      <c r="R16" s="1" t="str">
        <f t="shared" si="1"/>
        <v>21 - 30</v>
      </c>
      <c r="T16" s="7"/>
      <c r="U16" s="29" t="s">
        <v>29</v>
      </c>
      <c r="W16" s="30" t="s">
        <v>76</v>
      </c>
      <c r="X16"/>
      <c r="Y16" s="7"/>
    </row>
    <row r="17" spans="1:25" ht="50.2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22"/>
      <c r="M17" s="28" t="s">
        <v>77</v>
      </c>
      <c r="O17" s="29" t="s">
        <v>78</v>
      </c>
      <c r="P17" s="30" t="s">
        <v>33</v>
      </c>
      <c r="Q17" s="1">
        <f t="shared" si="0"/>
        <v>49</v>
      </c>
      <c r="R17" s="1" t="str">
        <f t="shared" si="1"/>
        <v>41 - 50</v>
      </c>
      <c r="T17" s="7"/>
      <c r="U17" s="29" t="s">
        <v>29</v>
      </c>
      <c r="W17" s="30" t="s">
        <v>79</v>
      </c>
      <c r="X17"/>
      <c r="Y17" s="7"/>
    </row>
    <row r="18" spans="1:25" ht="33.7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22"/>
      <c r="M18" s="28" t="s">
        <v>80</v>
      </c>
      <c r="O18" s="29" t="s">
        <v>81</v>
      </c>
      <c r="P18" s="30" t="s">
        <v>28</v>
      </c>
      <c r="Q18" s="1">
        <f t="shared" si="0"/>
        <v>41</v>
      </c>
      <c r="R18" s="1" t="str">
        <f t="shared" si="1"/>
        <v>41 - 50</v>
      </c>
      <c r="T18" s="7"/>
      <c r="U18" s="29" t="s">
        <v>45</v>
      </c>
      <c r="W18" s="30" t="s">
        <v>82</v>
      </c>
      <c r="X18"/>
      <c r="Y18" s="7"/>
    </row>
    <row r="19" spans="1:25" ht="50.2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22"/>
      <c r="M19" s="28" t="s">
        <v>83</v>
      </c>
      <c r="O19" s="29" t="s">
        <v>84</v>
      </c>
      <c r="P19" s="30" t="s">
        <v>28</v>
      </c>
      <c r="Q19" s="1">
        <f t="shared" si="0"/>
        <v>50</v>
      </c>
      <c r="R19" s="1" t="str">
        <f t="shared" si="1"/>
        <v>41 - 50</v>
      </c>
      <c r="T19" s="7"/>
      <c r="U19" s="29" t="s">
        <v>34</v>
      </c>
      <c r="W19" s="30" t="s">
        <v>85</v>
      </c>
      <c r="X19"/>
      <c r="Y19" s="7"/>
    </row>
    <row r="20" spans="1:25" ht="50.2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22"/>
      <c r="M20" s="28" t="s">
        <v>86</v>
      </c>
      <c r="O20" s="29" t="s">
        <v>87</v>
      </c>
      <c r="P20" s="30" t="s">
        <v>28</v>
      </c>
      <c r="Q20" s="1">
        <f t="shared" si="0"/>
        <v>42</v>
      </c>
      <c r="R20" s="1" t="str">
        <f t="shared" si="1"/>
        <v>41 - 50</v>
      </c>
      <c r="T20" s="7"/>
      <c r="U20" s="29" t="s">
        <v>34</v>
      </c>
      <c r="W20" s="30" t="s">
        <v>88</v>
      </c>
      <c r="X20"/>
      <c r="Y20" s="7"/>
    </row>
    <row r="21" spans="1:25" ht="50.2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22"/>
      <c r="M21" s="28" t="s">
        <v>89</v>
      </c>
      <c r="O21" s="29" t="s">
        <v>90</v>
      </c>
      <c r="P21" s="30" t="s">
        <v>33</v>
      </c>
      <c r="Q21" s="1">
        <f t="shared" si="0"/>
        <v>32</v>
      </c>
      <c r="R21" s="1" t="str">
        <f t="shared" si="1"/>
        <v>31 - 40</v>
      </c>
      <c r="T21" s="7"/>
      <c r="U21" s="29" t="s">
        <v>34</v>
      </c>
      <c r="W21" s="30" t="s">
        <v>91</v>
      </c>
      <c r="X21"/>
      <c r="Y21" s="7"/>
    </row>
    <row r="22" spans="1:25" ht="66.7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22"/>
      <c r="M22" s="28" t="s">
        <v>92</v>
      </c>
      <c r="O22" s="29" t="s">
        <v>93</v>
      </c>
      <c r="P22" s="30" t="s">
        <v>28</v>
      </c>
      <c r="Q22" s="1">
        <f t="shared" si="0"/>
        <v>28</v>
      </c>
      <c r="R22" s="1" t="str">
        <f t="shared" si="1"/>
        <v>21 - 30</v>
      </c>
      <c r="T22" s="7"/>
      <c r="U22" s="29" t="s">
        <v>94</v>
      </c>
      <c r="W22" s="30" t="s">
        <v>95</v>
      </c>
      <c r="X22"/>
      <c r="Y22" s="7"/>
    </row>
    <row r="23" spans="1:25" ht="66.7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22"/>
      <c r="M23" s="28" t="s">
        <v>96</v>
      </c>
      <c r="O23" s="29" t="s">
        <v>97</v>
      </c>
      <c r="P23" s="30" t="s">
        <v>33</v>
      </c>
      <c r="Q23" s="1">
        <f t="shared" si="0"/>
        <v>33</v>
      </c>
      <c r="R23" s="1" t="str">
        <f t="shared" si="1"/>
        <v>31 - 40</v>
      </c>
      <c r="T23" s="7"/>
      <c r="U23" s="29" t="s">
        <v>94</v>
      </c>
      <c r="W23" s="30" t="s">
        <v>98</v>
      </c>
      <c r="X23"/>
      <c r="Y23" s="7"/>
    </row>
    <row r="24" spans="1:25" ht="50.2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22"/>
      <c r="M24" s="28" t="s">
        <v>99</v>
      </c>
      <c r="O24" s="29" t="s">
        <v>100</v>
      </c>
      <c r="P24" s="30" t="s">
        <v>28</v>
      </c>
      <c r="Q24" s="1">
        <f t="shared" si="0"/>
        <v>56</v>
      </c>
      <c r="R24" s="1" t="str">
        <f t="shared" si="1"/>
        <v>&gt; 50</v>
      </c>
      <c r="T24" s="7"/>
      <c r="U24" s="29" t="s">
        <v>34</v>
      </c>
      <c r="W24" s="30" t="s">
        <v>101</v>
      </c>
      <c r="X24"/>
      <c r="Y24" s="7"/>
    </row>
    <row r="25" spans="1:25" ht="50.2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22"/>
      <c r="M25" s="28" t="s">
        <v>102</v>
      </c>
      <c r="O25" s="29" t="s">
        <v>103</v>
      </c>
      <c r="P25" s="30" t="s">
        <v>28</v>
      </c>
      <c r="Q25" s="1">
        <f t="shared" si="0"/>
        <v>44</v>
      </c>
      <c r="R25" s="1" t="str">
        <f t="shared" si="1"/>
        <v>41 - 50</v>
      </c>
      <c r="T25" s="7"/>
      <c r="U25" s="29" t="s">
        <v>104</v>
      </c>
      <c r="W25" s="30" t="s">
        <v>105</v>
      </c>
      <c r="X25"/>
      <c r="Y25" s="7"/>
    </row>
    <row r="26" spans="1:25" ht="50.2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22"/>
      <c r="M26" s="28" t="s">
        <v>106</v>
      </c>
      <c r="O26" s="29" t="s">
        <v>107</v>
      </c>
      <c r="P26" s="30" t="s">
        <v>28</v>
      </c>
      <c r="Q26" s="1">
        <f t="shared" si="0"/>
        <v>56</v>
      </c>
      <c r="R26" s="1" t="str">
        <f t="shared" si="1"/>
        <v>&gt; 50</v>
      </c>
      <c r="T26" s="7"/>
      <c r="U26" s="29" t="s">
        <v>104</v>
      </c>
      <c r="W26" s="30" t="s">
        <v>108</v>
      </c>
      <c r="X26"/>
      <c r="Y26" s="7"/>
    </row>
    <row r="27" spans="1:25" ht="66.7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22"/>
      <c r="M27" s="28" t="s">
        <v>109</v>
      </c>
      <c r="O27" s="29" t="s">
        <v>110</v>
      </c>
      <c r="P27" s="30" t="s">
        <v>33</v>
      </c>
      <c r="Q27" s="1">
        <f t="shared" si="0"/>
        <v>47</v>
      </c>
      <c r="R27" s="1" t="str">
        <f t="shared" si="1"/>
        <v>41 - 50</v>
      </c>
      <c r="T27" s="7"/>
      <c r="U27" s="29" t="s">
        <v>94</v>
      </c>
      <c r="W27" s="30" t="s">
        <v>111</v>
      </c>
      <c r="X27"/>
      <c r="Y27" s="7"/>
    </row>
    <row r="28" spans="1:25" ht="50.2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22"/>
      <c r="M28" s="28" t="s">
        <v>112</v>
      </c>
      <c r="O28" s="29" t="s">
        <v>113</v>
      </c>
      <c r="P28" s="30" t="s">
        <v>28</v>
      </c>
      <c r="Q28" s="1">
        <f t="shared" si="0"/>
        <v>53</v>
      </c>
      <c r="R28" s="1" t="str">
        <f t="shared" si="1"/>
        <v>&gt; 50</v>
      </c>
      <c r="T28" s="7"/>
      <c r="U28" s="29" t="s">
        <v>34</v>
      </c>
      <c r="W28" s="30" t="s">
        <v>114</v>
      </c>
      <c r="X28"/>
      <c r="Y28" s="7"/>
    </row>
    <row r="29" spans="1:25" ht="65.25" customHeight="1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22"/>
      <c r="M29" s="34" t="s">
        <v>115</v>
      </c>
      <c r="O29" s="29" t="s">
        <v>116</v>
      </c>
      <c r="P29" s="30" t="s">
        <v>28</v>
      </c>
      <c r="Q29" s="1">
        <f t="shared" si="0"/>
        <v>53</v>
      </c>
      <c r="R29" s="1" t="str">
        <f t="shared" si="1"/>
        <v>&gt; 50</v>
      </c>
      <c r="T29" s="7"/>
      <c r="U29" s="32" t="s">
        <v>45</v>
      </c>
      <c r="W29" s="33" t="s">
        <v>117</v>
      </c>
      <c r="X29"/>
      <c r="Y29" s="7"/>
    </row>
    <row r="30" spans="1:25" ht="50.25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22"/>
      <c r="M30" s="28" t="s">
        <v>118</v>
      </c>
      <c r="O30" s="29" t="s">
        <v>119</v>
      </c>
      <c r="P30" s="30" t="s">
        <v>28</v>
      </c>
      <c r="Q30" s="1">
        <f t="shared" si="0"/>
        <v>37</v>
      </c>
      <c r="R30" s="1" t="str">
        <f t="shared" si="1"/>
        <v>31 - 40</v>
      </c>
      <c r="T30" s="7"/>
      <c r="U30" s="29" t="s">
        <v>29</v>
      </c>
      <c r="W30" s="30" t="s">
        <v>120</v>
      </c>
      <c r="X30"/>
      <c r="Y30" s="7"/>
    </row>
    <row r="31" spans="1:25" ht="32.25" customHeight="1" thickBot="1" x14ac:dyDescent="0.3">
      <c r="A31" s="17"/>
      <c r="B31" s="17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17"/>
      <c r="K31" s="17"/>
      <c r="L31" s="23"/>
      <c r="M31" s="34" t="s">
        <v>121</v>
      </c>
      <c r="O31" s="29" t="s">
        <v>122</v>
      </c>
      <c r="P31" s="33" t="s">
        <v>28</v>
      </c>
      <c r="Q31" s="1">
        <f t="shared" si="0"/>
        <v>55</v>
      </c>
      <c r="R31" s="1" t="str">
        <f t="shared" si="1"/>
        <v>&gt; 50</v>
      </c>
      <c r="T31" s="7"/>
      <c r="U31" s="32" t="s">
        <v>94</v>
      </c>
      <c r="W31" s="33" t="s">
        <v>123</v>
      </c>
      <c r="X31"/>
      <c r="Y31" s="7"/>
    </row>
    <row r="32" spans="1:25" x14ac:dyDescent="0.25">
      <c r="A32" s="17"/>
      <c r="B32" s="17"/>
      <c r="C32" s="3"/>
      <c r="D32" s="17"/>
      <c r="E32" s="17"/>
      <c r="F32" s="17"/>
      <c r="G32" s="3"/>
      <c r="H32" s="17"/>
      <c r="I32" s="3"/>
      <c r="J32" s="17"/>
      <c r="K32" s="17"/>
      <c r="L32" s="23"/>
      <c r="M32" s="12"/>
      <c r="N32"/>
      <c r="O32" s="6"/>
      <c r="P32" s="7"/>
      <c r="Q32" s="8"/>
      <c r="R32" s="9"/>
      <c r="S32" s="14"/>
      <c r="T32" s="7"/>
      <c r="U32" s="10"/>
      <c r="V32" s="11"/>
      <c r="W32" s="16"/>
      <c r="X32"/>
      <c r="Y32" s="7"/>
    </row>
    <row r="33" spans="1:25" x14ac:dyDescent="0.25">
      <c r="A33" s="17"/>
      <c r="B33" s="17"/>
      <c r="C33" s="3"/>
      <c r="D33" s="17"/>
      <c r="E33" s="17"/>
      <c r="F33" s="17"/>
      <c r="G33" s="3"/>
      <c r="H33" s="17"/>
      <c r="I33" s="3"/>
      <c r="J33" s="17"/>
      <c r="K33" s="17"/>
      <c r="L33" s="23"/>
      <c r="M33" s="12"/>
      <c r="N33"/>
      <c r="O33" s="6"/>
      <c r="P33" s="7"/>
      <c r="Q33" s="8"/>
      <c r="R33" s="9"/>
      <c r="S33" s="14"/>
      <c r="T33" s="7"/>
      <c r="U33" s="10"/>
      <c r="V33" s="11"/>
      <c r="W33" s="16"/>
      <c r="X33"/>
      <c r="Y33" s="7"/>
    </row>
    <row r="34" spans="1:25" x14ac:dyDescent="0.25">
      <c r="A34" s="17"/>
      <c r="B34" s="17"/>
      <c r="C34" s="3"/>
      <c r="D34" s="17"/>
      <c r="E34" s="17"/>
      <c r="F34" s="17"/>
      <c r="G34" s="3"/>
      <c r="H34" s="17"/>
      <c r="I34" s="3"/>
      <c r="J34" s="17"/>
      <c r="K34" s="17"/>
      <c r="L34" s="23"/>
      <c r="M34" s="12"/>
      <c r="N34"/>
      <c r="O34" s="6"/>
      <c r="P34" s="7"/>
      <c r="Q34" s="8"/>
      <c r="R34" s="9"/>
      <c r="S34" s="14"/>
      <c r="T34" s="7"/>
      <c r="U34" s="10"/>
      <c r="V34" s="11"/>
      <c r="W34" s="16"/>
      <c r="X34"/>
      <c r="Y34" s="7"/>
    </row>
    <row r="35" spans="1:25" x14ac:dyDescent="0.25">
      <c r="A35" s="17"/>
      <c r="B35" s="17"/>
      <c r="C35" s="3"/>
      <c r="D35" s="17"/>
      <c r="E35" s="17"/>
      <c r="F35" s="17"/>
      <c r="G35" s="3"/>
      <c r="H35" s="17"/>
      <c r="I35" s="3"/>
      <c r="J35" s="17"/>
      <c r="K35" s="17"/>
      <c r="L35" s="23"/>
      <c r="M35" s="12"/>
      <c r="N35"/>
      <c r="O35" s="6"/>
      <c r="P35" s="7"/>
      <c r="Q35" s="8"/>
      <c r="R35" s="9"/>
      <c r="S35" s="14"/>
      <c r="T35" s="7"/>
      <c r="U35" s="10"/>
      <c r="V35" s="11"/>
      <c r="W35" s="16"/>
      <c r="X35"/>
      <c r="Y35" s="7"/>
    </row>
    <row r="36" spans="1:25" x14ac:dyDescent="0.25">
      <c r="A36" s="17"/>
      <c r="B36" s="17"/>
      <c r="C36" s="3"/>
      <c r="D36" s="17"/>
      <c r="E36" s="17"/>
      <c r="F36" s="17"/>
      <c r="G36" s="3"/>
      <c r="H36" s="17"/>
      <c r="I36" s="3"/>
      <c r="J36" s="17"/>
      <c r="K36" s="17"/>
      <c r="L36" s="23"/>
      <c r="M36" s="12"/>
      <c r="N36"/>
      <c r="O36" s="6"/>
      <c r="P36" s="7"/>
      <c r="Q36" s="8"/>
      <c r="R36" s="9"/>
      <c r="S36" s="14"/>
      <c r="T36" s="7"/>
      <c r="U36" s="10"/>
      <c r="V36" s="11"/>
      <c r="W36" s="16"/>
      <c r="X36"/>
      <c r="Y36" s="7"/>
    </row>
    <row r="37" spans="1:25" x14ac:dyDescent="0.25">
      <c r="A37" s="17"/>
      <c r="B37" s="17"/>
      <c r="C37" s="3"/>
      <c r="D37" s="17"/>
      <c r="E37" s="17"/>
      <c r="F37" s="17"/>
      <c r="G37" s="3"/>
      <c r="H37" s="17"/>
      <c r="I37" s="3"/>
      <c r="J37" s="17"/>
      <c r="K37" s="17"/>
      <c r="L37" s="23"/>
      <c r="M37" s="12"/>
      <c r="N37"/>
      <c r="O37" s="6"/>
      <c r="P37" s="7"/>
      <c r="Q37" s="8"/>
      <c r="R37" s="9"/>
      <c r="S37" s="14"/>
      <c r="T37" s="7"/>
      <c r="U37" s="10"/>
      <c r="V37" s="11"/>
      <c r="W37" s="16"/>
      <c r="X37"/>
      <c r="Y37" s="7"/>
    </row>
    <row r="38" spans="1:25" x14ac:dyDescent="0.25">
      <c r="A38" s="17"/>
      <c r="B38" s="17"/>
      <c r="C38" s="3"/>
      <c r="D38" s="17"/>
      <c r="E38" s="17"/>
      <c r="F38" s="17"/>
      <c r="G38" s="3"/>
      <c r="H38" s="17"/>
      <c r="I38" s="3"/>
      <c r="J38" s="17"/>
      <c r="K38" s="17"/>
      <c r="L38" s="23"/>
      <c r="M38" s="12"/>
      <c r="N38"/>
      <c r="O38" s="6"/>
      <c r="P38" s="7"/>
      <c r="Q38" s="8"/>
      <c r="R38" s="9"/>
      <c r="S38" s="14"/>
      <c r="T38" s="7"/>
      <c r="U38" s="10"/>
      <c r="V38" s="11"/>
      <c r="W38" s="16"/>
      <c r="X38"/>
      <c r="Y38" s="7"/>
    </row>
    <row r="39" spans="1:25" x14ac:dyDescent="0.25">
      <c r="A39" s="17"/>
      <c r="B39" s="17"/>
      <c r="C39" s="3"/>
      <c r="D39" s="17"/>
      <c r="E39" s="17"/>
      <c r="F39" s="17"/>
      <c r="G39" s="3"/>
      <c r="H39" s="17"/>
      <c r="I39" s="3"/>
      <c r="J39" s="17"/>
      <c r="K39" s="17"/>
      <c r="L39" s="23"/>
      <c r="M39" s="12"/>
      <c r="N39"/>
      <c r="O39" s="6"/>
      <c r="P39" s="7"/>
      <c r="Q39" s="8"/>
      <c r="R39" s="9"/>
      <c r="S39" s="14"/>
      <c r="T39" s="7"/>
      <c r="U39" s="10"/>
      <c r="V39" s="11"/>
      <c r="W39" s="16"/>
      <c r="X39"/>
      <c r="Y39" s="7"/>
    </row>
    <row r="40" spans="1:25" x14ac:dyDescent="0.25">
      <c r="A40" s="17"/>
      <c r="B40" s="17"/>
      <c r="C40" s="3"/>
      <c r="D40" s="17"/>
      <c r="E40" s="17"/>
      <c r="F40" s="17"/>
      <c r="G40" s="3"/>
      <c r="H40" s="17"/>
      <c r="I40" s="3"/>
      <c r="J40" s="17"/>
      <c r="K40" s="17"/>
      <c r="L40" s="23"/>
      <c r="M40" s="12"/>
      <c r="N40"/>
      <c r="O40" s="6"/>
      <c r="P40" s="7"/>
      <c r="Q40" s="8"/>
      <c r="R40" s="9"/>
      <c r="S40" s="14"/>
      <c r="T40" s="7"/>
      <c r="U40" s="10"/>
      <c r="V40" s="11"/>
      <c r="W40" s="7"/>
      <c r="X40"/>
      <c r="Y40" s="7"/>
    </row>
    <row r="41" spans="1:25" x14ac:dyDescent="0.25">
      <c r="A41" s="17"/>
      <c r="B41" s="17"/>
      <c r="C41" s="3"/>
      <c r="D41" s="17"/>
      <c r="E41" s="17"/>
      <c r="F41" s="17"/>
      <c r="G41" s="3"/>
      <c r="H41" s="17"/>
      <c r="I41" s="3"/>
      <c r="J41" s="17"/>
      <c r="K41" s="17"/>
      <c r="L41" s="23"/>
      <c r="M41" s="12"/>
      <c r="N41"/>
      <c r="O41" s="6"/>
      <c r="P41" s="7"/>
      <c r="Q41" s="8"/>
      <c r="R41" s="9"/>
      <c r="S41" s="14"/>
      <c r="T41" s="7"/>
      <c r="U41" s="10"/>
      <c r="V41" s="11"/>
      <c r="W41" s="16"/>
      <c r="X41"/>
      <c r="Y41" s="7"/>
    </row>
    <row r="42" spans="1:25" x14ac:dyDescent="0.25">
      <c r="A42" s="17"/>
      <c r="B42" s="17"/>
      <c r="C42" s="3"/>
      <c r="D42" s="17"/>
      <c r="E42" s="17"/>
      <c r="F42" s="17"/>
      <c r="G42" s="3"/>
      <c r="H42" s="17"/>
      <c r="I42" s="3"/>
      <c r="J42" s="17"/>
      <c r="K42" s="17"/>
      <c r="L42" s="23"/>
      <c r="M42" s="12"/>
      <c r="N42"/>
      <c r="O42" s="6"/>
      <c r="P42" s="7"/>
      <c r="Q42" s="8"/>
      <c r="R42" s="9"/>
      <c r="S42" s="14"/>
      <c r="T42" s="7"/>
      <c r="U42" s="10"/>
      <c r="V42" s="11"/>
      <c r="W42" s="16"/>
      <c r="X42"/>
      <c r="Y42" s="7"/>
    </row>
    <row r="43" spans="1:25" x14ac:dyDescent="0.25">
      <c r="A43" s="17"/>
      <c r="B43" s="17"/>
      <c r="C43" s="3"/>
      <c r="D43" s="17"/>
      <c r="E43" s="17"/>
      <c r="F43" s="17"/>
      <c r="G43" s="3"/>
      <c r="H43" s="17"/>
      <c r="I43" s="3"/>
      <c r="J43" s="17"/>
      <c r="K43" s="17"/>
      <c r="L43" s="23"/>
      <c r="M43" s="12"/>
      <c r="N43"/>
      <c r="O43" s="6"/>
      <c r="P43" s="7"/>
      <c r="Q43" s="8"/>
      <c r="R43" s="9"/>
      <c r="S43" s="14"/>
      <c r="T43" s="7"/>
      <c r="U43" s="10"/>
      <c r="V43" s="11"/>
      <c r="W43" s="16"/>
      <c r="X43"/>
      <c r="Y43" s="7"/>
    </row>
    <row r="44" spans="1:25" x14ac:dyDescent="0.25">
      <c r="A44" s="17"/>
      <c r="B44" s="17"/>
      <c r="C44" s="3"/>
      <c r="D44" s="17"/>
      <c r="E44" s="17"/>
      <c r="F44" s="17"/>
      <c r="G44" s="3"/>
      <c r="H44" s="17"/>
      <c r="I44" s="3"/>
      <c r="J44" s="17"/>
      <c r="K44" s="17"/>
      <c r="L44" s="23"/>
      <c r="M44" s="12"/>
      <c r="N44"/>
      <c r="O44" s="6"/>
      <c r="P44" s="7"/>
      <c r="Q44" s="8"/>
      <c r="R44" s="9"/>
      <c r="S44" s="14"/>
      <c r="T44" s="7"/>
      <c r="U44" s="10"/>
      <c r="V44" s="11"/>
      <c r="W44" s="16"/>
      <c r="X44"/>
      <c r="Y44" s="7"/>
    </row>
    <row r="45" spans="1:25" x14ac:dyDescent="0.25">
      <c r="A45" s="17"/>
      <c r="B45" s="17"/>
      <c r="C45" s="3"/>
      <c r="D45" s="17"/>
      <c r="E45" s="17"/>
      <c r="F45" s="17"/>
      <c r="G45" s="3"/>
      <c r="H45" s="17"/>
      <c r="I45" s="3"/>
      <c r="J45" s="17"/>
      <c r="K45" s="17"/>
      <c r="L45" s="23"/>
      <c r="M45" s="12"/>
      <c r="N45"/>
      <c r="O45" s="6"/>
      <c r="P45" s="7"/>
      <c r="Q45" s="8"/>
      <c r="R45" s="9"/>
      <c r="S45" s="14"/>
      <c r="T45" s="7"/>
      <c r="U45" s="10"/>
      <c r="V45" s="11"/>
      <c r="W45" s="16"/>
      <c r="X45"/>
      <c r="Y45" s="7"/>
    </row>
    <row r="46" spans="1:25" x14ac:dyDescent="0.25">
      <c r="A46" s="17"/>
      <c r="B46" s="17"/>
      <c r="C46" s="3"/>
      <c r="D46" s="17"/>
      <c r="E46" s="17"/>
      <c r="F46" s="17"/>
      <c r="G46" s="3"/>
      <c r="H46" s="17"/>
      <c r="I46" s="3"/>
      <c r="J46" s="17"/>
      <c r="K46" s="17"/>
      <c r="L46" s="23"/>
      <c r="M46" s="12"/>
      <c r="N46"/>
      <c r="O46" s="6"/>
      <c r="P46" s="7"/>
      <c r="Q46" s="8"/>
      <c r="R46" s="9"/>
      <c r="S46" s="14"/>
      <c r="T46" s="7"/>
      <c r="U46" s="10"/>
      <c r="V46" s="11"/>
      <c r="W46" s="16"/>
      <c r="X46"/>
      <c r="Y46" s="7"/>
    </row>
    <row r="47" spans="1:25" x14ac:dyDescent="0.25">
      <c r="A47" s="17"/>
      <c r="B47" s="17"/>
      <c r="C47" s="3"/>
      <c r="D47" s="17"/>
      <c r="E47" s="17"/>
      <c r="F47" s="17"/>
      <c r="G47" s="3"/>
      <c r="H47" s="17"/>
      <c r="I47" s="3"/>
      <c r="J47" s="17"/>
      <c r="K47" s="17"/>
      <c r="L47" s="23"/>
      <c r="M47" s="12"/>
      <c r="N47"/>
      <c r="O47" s="6"/>
      <c r="P47" s="7"/>
      <c r="Q47" s="8"/>
      <c r="R47" s="9"/>
      <c r="S47" s="14"/>
      <c r="T47" s="7"/>
      <c r="U47" s="10"/>
      <c r="V47" s="11"/>
      <c r="W47" s="16"/>
      <c r="X47"/>
      <c r="Y47" s="7"/>
    </row>
    <row r="48" spans="1:25" x14ac:dyDescent="0.25">
      <c r="A48" s="17"/>
      <c r="B48" s="17"/>
      <c r="C48" s="3"/>
      <c r="D48" s="17"/>
      <c r="E48" s="17"/>
      <c r="F48" s="17"/>
      <c r="G48" s="3"/>
      <c r="H48" s="17"/>
      <c r="I48" s="3"/>
      <c r="J48" s="17"/>
      <c r="K48" s="17"/>
      <c r="L48" s="23"/>
      <c r="M48" s="12"/>
      <c r="N48"/>
      <c r="O48" s="6"/>
      <c r="P48" s="7"/>
      <c r="Q48" s="8"/>
      <c r="R48" s="9"/>
      <c r="S48" s="14"/>
      <c r="T48" s="7"/>
      <c r="U48" s="10"/>
      <c r="V48" s="11"/>
      <c r="W48" s="16"/>
      <c r="X48"/>
      <c r="Y48" s="7"/>
    </row>
    <row r="49" spans="1:25" x14ac:dyDescent="0.25">
      <c r="A49" s="17"/>
      <c r="B49" s="17"/>
      <c r="C49" s="3"/>
      <c r="D49" s="17"/>
      <c r="E49" s="17"/>
      <c r="F49" s="17"/>
      <c r="G49" s="3"/>
      <c r="H49" s="17"/>
      <c r="I49" s="3"/>
      <c r="J49" s="17"/>
      <c r="K49" s="17"/>
      <c r="L49" s="23"/>
      <c r="M49" s="12"/>
      <c r="N49"/>
      <c r="O49" s="6"/>
      <c r="P49" s="7"/>
      <c r="Q49" s="8"/>
      <c r="R49" s="9"/>
      <c r="S49" s="14"/>
      <c r="T49" s="7"/>
      <c r="U49" s="10"/>
      <c r="V49" s="11"/>
      <c r="W49" s="16"/>
      <c r="X49"/>
      <c r="Y49" s="7"/>
    </row>
    <row r="50" spans="1:25" x14ac:dyDescent="0.25">
      <c r="A50" s="17"/>
      <c r="B50" s="17"/>
      <c r="C50" s="3"/>
      <c r="D50" s="17"/>
      <c r="E50" s="17"/>
      <c r="F50" s="17"/>
      <c r="G50" s="3"/>
      <c r="H50" s="17"/>
      <c r="I50" s="3"/>
      <c r="J50" s="17"/>
      <c r="K50" s="17"/>
      <c r="L50" s="23"/>
      <c r="M50" s="12"/>
      <c r="N50"/>
      <c r="O50" s="6"/>
      <c r="P50" s="7"/>
      <c r="Q50" s="8"/>
      <c r="R50" s="9"/>
      <c r="S50" s="14"/>
      <c r="T50" s="7"/>
      <c r="U50" s="10"/>
      <c r="V50" s="18"/>
      <c r="W50" s="16"/>
      <c r="X50"/>
      <c r="Y50" s="7"/>
    </row>
    <row r="51" spans="1:25" x14ac:dyDescent="0.25">
      <c r="A51" s="17"/>
      <c r="B51" s="17"/>
      <c r="C51" s="3"/>
      <c r="D51" s="17"/>
      <c r="E51" s="17"/>
      <c r="F51" s="17"/>
      <c r="G51" s="3"/>
      <c r="H51" s="17"/>
      <c r="I51" s="3"/>
      <c r="J51" s="17"/>
      <c r="K51" s="17"/>
      <c r="L51" s="23"/>
      <c r="M51" s="12"/>
      <c r="N51"/>
      <c r="O51" s="6"/>
      <c r="P51" s="7"/>
      <c r="Q51" s="8"/>
      <c r="R51" s="9"/>
      <c r="S51" s="14"/>
      <c r="T51" s="7"/>
      <c r="U51" s="10"/>
      <c r="V51" s="11"/>
      <c r="W51" s="16"/>
      <c r="X51"/>
      <c r="Y51" s="7"/>
    </row>
    <row r="52" spans="1:25" x14ac:dyDescent="0.25">
      <c r="A52" s="17"/>
      <c r="B52" s="17"/>
      <c r="C52" s="3"/>
      <c r="D52" s="17"/>
      <c r="E52" s="17"/>
      <c r="F52" s="17"/>
      <c r="G52" s="3"/>
      <c r="H52" s="17"/>
      <c r="I52" s="3"/>
      <c r="J52" s="17"/>
      <c r="K52" s="17"/>
      <c r="L52" s="23"/>
      <c r="M52" s="12"/>
      <c r="N52"/>
      <c r="O52" s="6"/>
      <c r="P52" s="7"/>
      <c r="Q52" s="8"/>
      <c r="R52" s="9"/>
      <c r="S52" s="14"/>
      <c r="T52" s="7"/>
      <c r="U52" s="10"/>
      <c r="V52" s="18"/>
      <c r="W52" s="16"/>
      <c r="X52"/>
      <c r="Y52" s="7"/>
    </row>
    <row r="53" spans="1:25" x14ac:dyDescent="0.25">
      <c r="A53" s="17"/>
      <c r="B53" s="17"/>
      <c r="C53" s="3"/>
      <c r="D53" s="17"/>
      <c r="E53" s="17"/>
      <c r="F53" s="17"/>
      <c r="G53" s="3"/>
      <c r="H53" s="17"/>
      <c r="I53" s="3"/>
      <c r="J53" s="17"/>
      <c r="K53" s="17"/>
      <c r="L53" s="23"/>
      <c r="M53" s="12"/>
      <c r="N53"/>
      <c r="O53" s="6"/>
      <c r="P53" s="7"/>
      <c r="Q53" s="8"/>
      <c r="R53" s="9"/>
      <c r="S53" s="14"/>
      <c r="T53" s="7"/>
      <c r="U53" s="10"/>
      <c r="V53" s="11"/>
      <c r="W53" s="16"/>
      <c r="X53"/>
      <c r="Y53" s="7"/>
    </row>
    <row r="54" spans="1:25" x14ac:dyDescent="0.25">
      <c r="A54" s="17"/>
      <c r="B54" s="17"/>
      <c r="C54" s="3"/>
      <c r="D54" s="17"/>
      <c r="E54" s="17"/>
      <c r="F54" s="17"/>
      <c r="G54" s="3"/>
      <c r="H54" s="17"/>
      <c r="I54" s="3"/>
      <c r="J54" s="17"/>
      <c r="K54" s="17"/>
      <c r="L54" s="23"/>
      <c r="M54" s="12"/>
      <c r="N54"/>
      <c r="O54" s="15"/>
      <c r="P54" s="7"/>
      <c r="Q54" s="8"/>
      <c r="R54" s="9"/>
      <c r="S54" s="14"/>
      <c r="T54" s="7"/>
      <c r="U54" s="10"/>
      <c r="V54" s="11"/>
      <c r="W54" s="16"/>
      <c r="X54"/>
      <c r="Y54" s="7"/>
    </row>
    <row r="55" spans="1:25" x14ac:dyDescent="0.25">
      <c r="A55" s="17"/>
      <c r="B55" s="17"/>
      <c r="C55" s="3"/>
      <c r="D55" s="17"/>
      <c r="E55" s="17"/>
      <c r="F55" s="17"/>
      <c r="G55" s="3"/>
      <c r="H55" s="17"/>
      <c r="I55" s="3"/>
      <c r="J55" s="17"/>
      <c r="K55" s="17"/>
      <c r="L55" s="23"/>
      <c r="M55" s="12"/>
      <c r="N55"/>
      <c r="O55" s="6"/>
      <c r="P55" s="7"/>
      <c r="Q55" s="8"/>
      <c r="R55" s="9"/>
      <c r="S55" s="14"/>
      <c r="T55" s="7"/>
      <c r="U55" s="10"/>
      <c r="V55" s="13"/>
      <c r="W55" s="16"/>
      <c r="X55"/>
      <c r="Y55" s="7"/>
    </row>
    <row r="56" spans="1:25" x14ac:dyDescent="0.25">
      <c r="A56" s="17"/>
      <c r="B56" s="17"/>
      <c r="C56" s="3"/>
      <c r="D56" s="17"/>
      <c r="E56" s="17"/>
      <c r="F56" s="17"/>
      <c r="G56" s="3"/>
      <c r="H56" s="17"/>
      <c r="I56" s="3"/>
      <c r="J56" s="17"/>
      <c r="K56" s="17"/>
      <c r="L56" s="23"/>
      <c r="M56" s="12"/>
      <c r="N56"/>
      <c r="O56" s="6"/>
      <c r="P56" s="7"/>
      <c r="Q56" s="8"/>
      <c r="R56" s="9"/>
      <c r="S56" s="14"/>
      <c r="T56" s="7"/>
      <c r="U56" s="10"/>
      <c r="V56" s="11"/>
      <c r="W56" s="16"/>
      <c r="X56"/>
      <c r="Y56" s="7"/>
    </row>
    <row r="57" spans="1:25" x14ac:dyDescent="0.25">
      <c r="A57" s="17"/>
      <c r="B57" s="17"/>
      <c r="C57" s="3"/>
      <c r="D57" s="17"/>
      <c r="E57" s="17"/>
      <c r="F57" s="17"/>
      <c r="G57" s="3"/>
      <c r="H57" s="17"/>
      <c r="I57" s="3"/>
      <c r="J57" s="17"/>
      <c r="K57" s="17"/>
      <c r="L57" s="23"/>
      <c r="M57" s="12"/>
      <c r="N57"/>
      <c r="O57" s="6"/>
      <c r="P57" s="7"/>
      <c r="Q57" s="8"/>
      <c r="R57" s="9"/>
      <c r="S57" s="14"/>
      <c r="T57" s="7"/>
      <c r="U57" s="10"/>
      <c r="V57" s="11"/>
      <c r="W57" s="16"/>
      <c r="X57"/>
      <c r="Y57" s="7"/>
    </row>
    <row r="58" spans="1:25" x14ac:dyDescent="0.25">
      <c r="A58" s="17"/>
      <c r="B58" s="17"/>
      <c r="C58" s="3"/>
      <c r="D58" s="17"/>
      <c r="E58" s="17"/>
      <c r="F58" s="17"/>
      <c r="G58" s="3"/>
      <c r="H58" s="17"/>
      <c r="I58" s="3"/>
      <c r="J58" s="17"/>
      <c r="K58" s="17"/>
      <c r="L58" s="23"/>
      <c r="M58" s="12"/>
      <c r="N58"/>
      <c r="O58" s="6"/>
      <c r="P58" s="7"/>
      <c r="Q58" s="8"/>
      <c r="R58" s="9"/>
      <c r="S58" s="14"/>
      <c r="T58" s="7"/>
      <c r="U58" s="10"/>
      <c r="V58" s="11"/>
      <c r="W58" s="7"/>
      <c r="X58"/>
      <c r="Y58" s="7"/>
    </row>
    <row r="59" spans="1:25" x14ac:dyDescent="0.25">
      <c r="A59" s="17"/>
      <c r="B59" s="17"/>
      <c r="C59" s="3"/>
      <c r="D59" s="17"/>
      <c r="E59" s="17"/>
      <c r="F59" s="17"/>
      <c r="G59" s="3"/>
      <c r="H59" s="17"/>
      <c r="I59" s="3"/>
      <c r="J59" s="17"/>
      <c r="K59" s="17"/>
      <c r="L59" s="23"/>
      <c r="M59" s="12"/>
      <c r="N59"/>
      <c r="O59" s="6"/>
      <c r="P59" s="7"/>
      <c r="Q59" s="8"/>
      <c r="R59" s="9"/>
      <c r="S59" s="14"/>
      <c r="T59" s="7"/>
      <c r="U59" s="10"/>
      <c r="V59" s="11"/>
      <c r="W59" s="16"/>
      <c r="X59"/>
      <c r="Y59" s="7"/>
    </row>
  </sheetData>
  <pageMargins left="0.7" right="0.7" top="0.3" bottom="0.3" header="0.3" footer="0.3"/>
  <pageSetup orientation="portrait" useFirstPageNumber="1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User</cp:lastModifiedBy>
  <cp:revision>10</cp:revision>
  <dcterms:created xsi:type="dcterms:W3CDTF">2016-07-15T01:36:30Z</dcterms:created>
  <dcterms:modified xsi:type="dcterms:W3CDTF">2016-10-25T08:51:30Z</dcterms:modified>
  <dc:language>en-US</dc:language>
</cp:coreProperties>
</file>