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2" i="1"/>
  <c r="R2" i="1" s="1"/>
</calcChain>
</file>

<file path=xl/sharedStrings.xml><?xml version="1.0" encoding="utf-8"?>
<sst xmlns="http://schemas.openxmlformats.org/spreadsheetml/2006/main" count="206" uniqueCount="118">
  <si>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</si>
  <si>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</si>
  <si>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</si>
  <si>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</si>
  <si>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</si>
  <si>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</si>
  <si>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</si>
  <si>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</si>
  <si>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</si>
  <si>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</si>
  <si>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</si>
  <si>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</si>
  <si>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</si>
  <si>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</si>
  <si>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</si>
  <si>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</si>
  <si>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</si>
  <si>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</si>
  <si>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</si>
  <si>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</si>
  <si>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</si>
  <si>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</si>
  <si>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</si>
  <si>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</si>
  <si>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</si>
  <si>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</si>
  <si>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Abdurahman</t>
  </si>
  <si>
    <t>Pontianak 20/05/1993</t>
  </si>
  <si>
    <t>L</t>
  </si>
  <si>
    <t>Punggur Kecil</t>
  </si>
  <si>
    <t>Joni Iskandar</t>
  </si>
  <si>
    <t>Segedong 15/06/1991</t>
  </si>
  <si>
    <t>Jl.Tanjung Raya 1 Gg. Pemda Rt.02.Rw.01 Kel. Tambelan Sampit Kec.Pontianak Timur</t>
  </si>
  <si>
    <t>Maisur</t>
  </si>
  <si>
    <t>Terentang 05/04/1990</t>
  </si>
  <si>
    <t>Jl.Sampang Dusun Sampang. Desa Teluk Empening Kec.Terentang Kab.Kubu Rayu</t>
  </si>
  <si>
    <t>Abdilllah</t>
  </si>
  <si>
    <t>Segedong 09/03/1989</t>
  </si>
  <si>
    <t>Jl.Pelabuhan Rakyat Nipah Kuning Gg.Karya Tani 1</t>
  </si>
  <si>
    <t>Tuti Sumarni</t>
  </si>
  <si>
    <t>Beransit 11/03/1993</t>
  </si>
  <si>
    <t>P</t>
  </si>
  <si>
    <t>Jln.Nurul Huda Trans Kalimantan Ambawag</t>
  </si>
  <si>
    <t>Suryati</t>
  </si>
  <si>
    <t>Pawis Hilir 28/06/1990</t>
  </si>
  <si>
    <t>Siti Khadijah</t>
  </si>
  <si>
    <t>Sungai Pinyuh 30/10/1992</t>
  </si>
  <si>
    <t>Jl.Pancasila Laut No.12 Sungai Piyuh</t>
  </si>
  <si>
    <t>Reza Astari</t>
  </si>
  <si>
    <t>Sungai Kunyit Hulu 04 Sept 1992</t>
  </si>
  <si>
    <t>Sungai Kunyit Hulu Rt.02 Rw.01 Kec.Sungai Kunyit Kab.Mempawah</t>
  </si>
  <si>
    <t>Mahhud</t>
  </si>
  <si>
    <t>Pontianak 07/05/1981</t>
  </si>
  <si>
    <t>Jl.Beringin Gg.Beringin V No.5</t>
  </si>
  <si>
    <t>Derry Yunandi</t>
  </si>
  <si>
    <t>Binjai 10/06/1990</t>
  </si>
  <si>
    <t>Jl.H.Rais A. Rachman Komp.Jawi Permai Blok B4</t>
  </si>
  <si>
    <t>Marsha Amelia</t>
  </si>
  <si>
    <t>Pontianak 1/12/1989</t>
  </si>
  <si>
    <t>Jl.Tabrani Ahmad Gg.Risa No.51</t>
  </si>
  <si>
    <t>Gusti M. Wahyu K</t>
  </si>
  <si>
    <t>Pontianak 09/05/1988</t>
  </si>
  <si>
    <t>Jl.Komp.Yos Sudarso Gg.Sukamaju dalam I No.19</t>
  </si>
  <si>
    <t>Muhammad Mursin</t>
  </si>
  <si>
    <t>Ketapang 09/05/1992</t>
  </si>
  <si>
    <t>Jl.Adisucipto Gg.Mustika 6</t>
  </si>
  <si>
    <t> -</t>
  </si>
  <si>
    <t>Alem</t>
  </si>
  <si>
    <t>Nanga Embaloh 30/09/1990</t>
  </si>
  <si>
    <t>Sepakat 1 Blol A No.25</t>
  </si>
  <si>
    <t>Hidayat</t>
  </si>
  <si>
    <t>Rasau Jaya 11/01/1990</t>
  </si>
  <si>
    <t>Jl.Sekunder C Dusun Rasau Karya</t>
  </si>
  <si>
    <t>Ismi Wulandari</t>
  </si>
  <si>
    <t>Pontianak 08/08/1993</t>
  </si>
  <si>
    <t>Jl.Tanjung Pura Gg.Ranggon No.43</t>
  </si>
  <si>
    <t>Ririn Ristia</t>
  </si>
  <si>
    <t>Pontianak 21/10/1992</t>
  </si>
  <si>
    <t>Jl.Danau Sentarum Komp.Mitra Raya lestari</t>
  </si>
  <si>
    <t>Widianto</t>
  </si>
  <si>
    <t>Pontianak 12/07/1982</t>
  </si>
  <si>
    <t>Jl.Tanjung Raya 69 Gg.Bersama No.41</t>
  </si>
  <si>
    <t>Reysa Nadilah</t>
  </si>
  <si>
    <t>Pontianak 03/09/1989</t>
  </si>
  <si>
    <t>Jl.Madura Gg.Wonoyoso 2 no.2</t>
  </si>
  <si>
    <t>Nur Hiria M</t>
  </si>
  <si>
    <t>Komp.Star Borneo Residence 2</t>
  </si>
  <si>
    <t>Dewi Septiana</t>
  </si>
  <si>
    <t>Pontianak 05/09/1980</t>
  </si>
  <si>
    <t>Jl.Komp.Yossudarso Komplek BTN E25</t>
  </si>
  <si>
    <t>Gusti M Adriyani</t>
  </si>
  <si>
    <t>Pontianak 03/02/1983</t>
  </si>
  <si>
    <t>Jl.Ky.Sudarso Gg.Sukamajudalam No.19</t>
  </si>
  <si>
    <t>Eka Novitrianto</t>
  </si>
  <si>
    <t>Pontianak 01/12/1998</t>
  </si>
  <si>
    <t>Jl.Adisiapto Panti Agung I No. B34</t>
  </si>
  <si>
    <t>Nani Yustiar</t>
  </si>
  <si>
    <t>Pontianak 09/08/1991</t>
  </si>
  <si>
    <t>H.M Suwigno Gg.Arafah No.25</t>
  </si>
  <si>
    <t>Muhammad Zaini  S.Pd.I</t>
  </si>
  <si>
    <t>Sampang 25/11/1989</t>
  </si>
  <si>
    <t>Dusun Paret Mayor Rt.009 Rw.001 Desa Kapur Kec.Sungai Raya Kab.Kubu Raya Kalbar</t>
  </si>
  <si>
    <t>Miftahatussalamah S.E</t>
  </si>
  <si>
    <t>Pontianak 04/031991</t>
  </si>
  <si>
    <t>A.Yani 2 Jl.Prt.H.Muksim Villa Sejahtera I No.A15 Sui Raya Kab.Kubu Raya</t>
  </si>
  <si>
    <t>Adung Mardan, SH</t>
  </si>
  <si>
    <t>Adung/15/03/1993</t>
  </si>
  <si>
    <t>Jl.Adi Sucipto Gg.H.Rasyid</t>
  </si>
  <si>
    <t>Suhaili, S.Pd.I</t>
  </si>
  <si>
    <t>Peraya 05/05/1990</t>
  </si>
  <si>
    <t>Dudun Karya III Rt.001 Rw.003 Desa Jawa Tengah Kec.Sungai Ambawang</t>
  </si>
  <si>
    <t>Muammar Kadji</t>
  </si>
  <si>
    <t>Pontianak 30/12/1991</t>
  </si>
  <si>
    <t>Jl.Parit Naim Hoja Timur</t>
  </si>
  <si>
    <t>Asroni</t>
  </si>
  <si>
    <t>Pematang Rambai 09/07/1992</t>
  </si>
  <si>
    <t>Trans Kalimantan</t>
  </si>
  <si>
    <t>Putusdiban 05/08/1986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</si>
</sst>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G67" zoomScale="70" zoomScaleNormal="70" workbookViewId="0">
      <selection activeCell="O22" sqref="O22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24.710937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33.85546875" style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3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23</v>
      </c>
      <c r="R2" s="1" t="str">
        <f>IF(Q2&lt;21,"&lt; 21",IF(Q2&lt;=30,"21 - 30",IF(Q2&lt;=40,"31 - 40",IF(Q2&lt;=50,"41 - 50","&gt; 50" ))))</f>
        <v>21 - 30</v>
      </c>
      <c r="S2" s="10"/>
      <c r="T2" s="7"/>
      <c r="U2" s="27" t="s">
        <v>29</v>
      </c>
      <c r="W2" s="27">
        <v>85750383874</v>
      </c>
      <c r="X2" s="20"/>
      <c r="Y2" s="7"/>
    </row>
    <row r="3" spans="1:25" ht="50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9" t="s">
        <v>30</v>
      </c>
      <c r="O3" s="30" t="s">
        <v>31</v>
      </c>
      <c r="P3" s="31" t="s">
        <v>28</v>
      </c>
      <c r="Q3" s="1">
        <f t="shared" ref="Q3:Q31" si="0">2016-VALUE(RIGHT(O3,4))</f>
        <v>25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30" t="s">
        <v>32</v>
      </c>
      <c r="W3" s="30">
        <v>89679531001</v>
      </c>
      <c r="X3"/>
      <c r="Y3" s="7"/>
    </row>
    <row r="4" spans="1:25" ht="50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9" t="s">
        <v>33</v>
      </c>
      <c r="O4" s="30" t="s">
        <v>34</v>
      </c>
      <c r="P4" s="31" t="s">
        <v>28</v>
      </c>
      <c r="Q4" s="1">
        <f t="shared" si="0"/>
        <v>26</v>
      </c>
      <c r="R4" s="1" t="str">
        <f t="shared" si="1"/>
        <v>21 - 30</v>
      </c>
      <c r="S4" s="15"/>
      <c r="T4" s="7"/>
      <c r="U4" s="30" t="s">
        <v>35</v>
      </c>
      <c r="W4" s="30">
        <v>85750002891</v>
      </c>
      <c r="X4"/>
      <c r="Y4" s="7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9" t="s">
        <v>36</v>
      </c>
      <c r="O5" s="30" t="s">
        <v>37</v>
      </c>
      <c r="P5" s="31" t="s">
        <v>28</v>
      </c>
      <c r="Q5" s="1">
        <f t="shared" si="0"/>
        <v>27</v>
      </c>
      <c r="R5" s="1" t="str">
        <f t="shared" si="1"/>
        <v>21 - 30</v>
      </c>
      <c r="S5" s="10"/>
      <c r="T5" s="7"/>
      <c r="U5" s="30" t="s">
        <v>38</v>
      </c>
      <c r="W5" s="30">
        <v>85652332116</v>
      </c>
      <c r="X5"/>
      <c r="Y5" s="7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9" t="s">
        <v>39</v>
      </c>
      <c r="O6" s="30" t="s">
        <v>40</v>
      </c>
      <c r="P6" s="31" t="s">
        <v>41</v>
      </c>
      <c r="Q6" s="1">
        <f t="shared" si="0"/>
        <v>23</v>
      </c>
      <c r="R6" s="1" t="str">
        <f t="shared" si="1"/>
        <v>21 - 30</v>
      </c>
      <c r="S6" s="15"/>
      <c r="T6" s="7"/>
      <c r="U6" s="30" t="s">
        <v>42</v>
      </c>
      <c r="W6" s="30">
        <v>89693703110</v>
      </c>
      <c r="X6"/>
      <c r="Y6" s="7"/>
    </row>
    <row r="7" spans="1:25" ht="33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9" t="s">
        <v>43</v>
      </c>
      <c r="O7" s="30" t="s">
        <v>44</v>
      </c>
      <c r="P7" s="31" t="s">
        <v>41</v>
      </c>
      <c r="Q7" s="1">
        <f t="shared" si="0"/>
        <v>26</v>
      </c>
      <c r="R7" s="1" t="str">
        <f t="shared" si="1"/>
        <v>21 - 30</v>
      </c>
      <c r="S7" s="10"/>
      <c r="T7" s="7"/>
      <c r="U7" s="30" t="s">
        <v>42</v>
      </c>
      <c r="W7" s="30">
        <v>82350708342</v>
      </c>
      <c r="X7"/>
      <c r="Y7" s="7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9" t="s">
        <v>45</v>
      </c>
      <c r="O8" s="30" t="s">
        <v>46</v>
      </c>
      <c r="P8" s="31" t="s">
        <v>41</v>
      </c>
      <c r="Q8" s="1">
        <f t="shared" si="0"/>
        <v>24</v>
      </c>
      <c r="R8" s="1" t="str">
        <f t="shared" si="1"/>
        <v>21 - 30</v>
      </c>
      <c r="S8" s="10"/>
      <c r="T8" s="7"/>
      <c r="U8" s="30" t="s">
        <v>47</v>
      </c>
      <c r="W8" s="30">
        <v>85750444119</v>
      </c>
      <c r="X8"/>
      <c r="Y8" s="7"/>
    </row>
    <row r="9" spans="1:25" ht="50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9" t="s">
        <v>48</v>
      </c>
      <c r="O9" s="30" t="s">
        <v>49</v>
      </c>
      <c r="P9" s="31" t="s">
        <v>41</v>
      </c>
      <c r="Q9" s="1">
        <f t="shared" si="0"/>
        <v>24</v>
      </c>
      <c r="R9" s="1" t="str">
        <f t="shared" si="1"/>
        <v>21 - 30</v>
      </c>
      <c r="S9" s="10"/>
      <c r="T9" s="7"/>
      <c r="U9" s="30" t="s">
        <v>50</v>
      </c>
      <c r="W9" s="30">
        <v>85250873669</v>
      </c>
      <c r="X9"/>
      <c r="Y9" s="7"/>
    </row>
    <row r="10" spans="1:25" ht="33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32" t="s">
        <v>51</v>
      </c>
      <c r="O10" s="30" t="s">
        <v>52</v>
      </c>
      <c r="P10" s="31" t="s">
        <v>41</v>
      </c>
      <c r="Q10" s="1">
        <f t="shared" si="0"/>
        <v>35</v>
      </c>
      <c r="R10" s="1" t="str">
        <f t="shared" si="1"/>
        <v>31 - 40</v>
      </c>
      <c r="S10" s="10"/>
      <c r="T10" s="7"/>
      <c r="U10" s="30" t="s">
        <v>53</v>
      </c>
      <c r="W10" s="30">
        <v>85245979987</v>
      </c>
      <c r="X10"/>
      <c r="Y10" s="7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9" t="s">
        <v>54</v>
      </c>
      <c r="O11" s="30" t="s">
        <v>55</v>
      </c>
      <c r="P11" s="31" t="s">
        <v>28</v>
      </c>
      <c r="Q11" s="1">
        <f t="shared" si="0"/>
        <v>26</v>
      </c>
      <c r="R11" s="1" t="str">
        <f t="shared" si="1"/>
        <v>21 - 30</v>
      </c>
      <c r="S11" s="10"/>
      <c r="T11" s="7"/>
      <c r="U11" s="30" t="s">
        <v>56</v>
      </c>
      <c r="W11" s="30">
        <v>81391712232</v>
      </c>
      <c r="X11"/>
      <c r="Y11" s="7"/>
    </row>
    <row r="12" spans="1:25" ht="33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32" t="s">
        <v>57</v>
      </c>
      <c r="O12" s="30" t="s">
        <v>58</v>
      </c>
      <c r="P12" s="31" t="s">
        <v>41</v>
      </c>
      <c r="Q12" s="1">
        <f t="shared" si="0"/>
        <v>27</v>
      </c>
      <c r="R12" s="1" t="str">
        <f t="shared" si="1"/>
        <v>21 - 30</v>
      </c>
      <c r="S12" s="10"/>
      <c r="T12" s="7"/>
      <c r="U12" s="30" t="s">
        <v>59</v>
      </c>
      <c r="W12" s="30">
        <v>85252526443</v>
      </c>
      <c r="X12"/>
      <c r="Y12" s="7"/>
    </row>
    <row r="13" spans="1:25" ht="33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9" t="s">
        <v>60</v>
      </c>
      <c r="O13" s="30" t="s">
        <v>61</v>
      </c>
      <c r="P13" s="31" t="s">
        <v>41</v>
      </c>
      <c r="Q13" s="1">
        <f t="shared" si="0"/>
        <v>28</v>
      </c>
      <c r="R13" s="1" t="str">
        <f t="shared" si="1"/>
        <v>21 - 30</v>
      </c>
      <c r="S13" s="15"/>
      <c r="T13" s="7"/>
      <c r="U13" s="30" t="s">
        <v>62</v>
      </c>
      <c r="W13" s="30">
        <v>85750720130</v>
      </c>
      <c r="X13"/>
      <c r="Y13" s="7"/>
    </row>
    <row r="14" spans="1:25" ht="33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32" t="s">
        <v>63</v>
      </c>
      <c r="O14" s="30" t="s">
        <v>64</v>
      </c>
      <c r="P14" s="31" t="s">
        <v>41</v>
      </c>
      <c r="Q14" s="1">
        <f t="shared" si="0"/>
        <v>24</v>
      </c>
      <c r="R14" s="1" t="str">
        <f t="shared" si="1"/>
        <v>21 - 30</v>
      </c>
      <c r="S14" s="10"/>
      <c r="T14" s="7"/>
      <c r="U14" s="30" t="s">
        <v>65</v>
      </c>
      <c r="W14" s="30" t="s">
        <v>66</v>
      </c>
      <c r="X14"/>
      <c r="Y14" s="7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9" t="s">
        <v>67</v>
      </c>
      <c r="O15" s="30" t="s">
        <v>68</v>
      </c>
      <c r="P15" s="31" t="s">
        <v>28</v>
      </c>
      <c r="Q15" s="1">
        <f t="shared" si="0"/>
        <v>26</v>
      </c>
      <c r="R15" s="1" t="str">
        <f t="shared" si="1"/>
        <v>21 - 30</v>
      </c>
      <c r="S15" s="10"/>
      <c r="T15" s="7"/>
      <c r="U15" s="30" t="s">
        <v>69</v>
      </c>
      <c r="W15" s="30">
        <v>85822476357</v>
      </c>
      <c r="X15"/>
      <c r="Y15" s="7"/>
    </row>
    <row r="16" spans="1:25" ht="33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9" t="s">
        <v>70</v>
      </c>
      <c r="O16" s="30" t="s">
        <v>71</v>
      </c>
      <c r="P16" s="31" t="s">
        <v>28</v>
      </c>
      <c r="Q16" s="1">
        <f t="shared" si="0"/>
        <v>26</v>
      </c>
      <c r="R16" s="1" t="str">
        <f t="shared" si="1"/>
        <v>21 - 30</v>
      </c>
      <c r="S16" s="10"/>
      <c r="T16" s="7"/>
      <c r="U16" s="30" t="s">
        <v>72</v>
      </c>
      <c r="W16" s="30">
        <v>85786555111</v>
      </c>
      <c r="X16"/>
      <c r="Y16" s="7"/>
    </row>
    <row r="17" spans="1:25" ht="33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9" t="s">
        <v>73</v>
      </c>
      <c r="O17" s="30" t="s">
        <v>74</v>
      </c>
      <c r="P17" s="31" t="s">
        <v>41</v>
      </c>
      <c r="Q17" s="1">
        <f t="shared" si="0"/>
        <v>23</v>
      </c>
      <c r="R17" s="1" t="str">
        <f t="shared" si="1"/>
        <v>21 - 30</v>
      </c>
      <c r="S17" s="10"/>
      <c r="T17" s="7"/>
      <c r="U17" s="30" t="s">
        <v>75</v>
      </c>
      <c r="W17" s="30">
        <v>85245577819</v>
      </c>
      <c r="X17"/>
      <c r="Y17" s="7"/>
    </row>
    <row r="18" spans="1:25" ht="33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29" t="s">
        <v>76</v>
      </c>
      <c r="O18" s="30" t="s">
        <v>77</v>
      </c>
      <c r="P18" s="31" t="s">
        <v>41</v>
      </c>
      <c r="Q18" s="1">
        <f t="shared" si="0"/>
        <v>24</v>
      </c>
      <c r="R18" s="1" t="str">
        <f t="shared" si="1"/>
        <v>21 - 30</v>
      </c>
      <c r="S18" s="10"/>
      <c r="T18" s="7"/>
      <c r="U18" s="30" t="s">
        <v>78</v>
      </c>
      <c r="W18" s="30">
        <v>8125628182</v>
      </c>
      <c r="X18"/>
      <c r="Y18" s="7"/>
    </row>
    <row r="19" spans="1:25" ht="33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29" t="s">
        <v>79</v>
      </c>
      <c r="O19" s="30" t="s">
        <v>80</v>
      </c>
      <c r="P19" s="31" t="s">
        <v>28</v>
      </c>
      <c r="Q19" s="1">
        <f t="shared" si="0"/>
        <v>34</v>
      </c>
      <c r="R19" s="1" t="str">
        <f t="shared" si="1"/>
        <v>31 - 40</v>
      </c>
      <c r="S19" s="10"/>
      <c r="T19" s="7"/>
      <c r="U19" s="30" t="s">
        <v>81</v>
      </c>
      <c r="W19" s="30">
        <v>8521512937</v>
      </c>
      <c r="X19"/>
      <c r="Y19" s="7"/>
    </row>
    <row r="20" spans="1:25" ht="33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9" t="s">
        <v>82</v>
      </c>
      <c r="O20" s="30" t="s">
        <v>83</v>
      </c>
      <c r="P20" s="31" t="s">
        <v>41</v>
      </c>
      <c r="Q20" s="1">
        <f t="shared" si="0"/>
        <v>27</v>
      </c>
      <c r="R20" s="1" t="str">
        <f t="shared" si="1"/>
        <v>21 - 30</v>
      </c>
      <c r="S20" s="10"/>
      <c r="T20" s="7"/>
      <c r="U20" s="30" t="s">
        <v>84</v>
      </c>
      <c r="W20" s="30">
        <v>85246060205</v>
      </c>
      <c r="X20"/>
      <c r="Y20" s="7"/>
    </row>
    <row r="21" spans="1:25" ht="33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9" t="s">
        <v>85</v>
      </c>
      <c r="O21" s="30" t="s">
        <v>117</v>
      </c>
      <c r="P21" s="31" t="s">
        <v>41</v>
      </c>
      <c r="Q21" s="1">
        <f t="shared" si="0"/>
        <v>30</v>
      </c>
      <c r="R21" s="1" t="str">
        <f t="shared" si="1"/>
        <v>21 - 30</v>
      </c>
      <c r="S21" s="10"/>
      <c r="T21" s="7"/>
      <c r="U21" s="30" t="s">
        <v>86</v>
      </c>
      <c r="W21" s="30">
        <v>81254899372</v>
      </c>
      <c r="X21"/>
      <c r="Y21" s="7"/>
    </row>
    <row r="22" spans="1:25" ht="33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29" t="s">
        <v>87</v>
      </c>
      <c r="O22" s="30" t="s">
        <v>88</v>
      </c>
      <c r="P22" s="31" t="s">
        <v>41</v>
      </c>
      <c r="Q22" s="1">
        <f t="shared" si="0"/>
        <v>36</v>
      </c>
      <c r="R22" s="1" t="str">
        <f t="shared" si="1"/>
        <v>31 - 40</v>
      </c>
      <c r="S22" s="10"/>
      <c r="T22" s="7"/>
      <c r="U22" s="30" t="s">
        <v>89</v>
      </c>
      <c r="W22" s="30">
        <v>81348768109</v>
      </c>
      <c r="X22"/>
      <c r="Y22" s="7"/>
    </row>
    <row r="23" spans="1:25" ht="33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9" t="s">
        <v>90</v>
      </c>
      <c r="O23" s="30" t="s">
        <v>91</v>
      </c>
      <c r="P23" s="31" t="s">
        <v>41</v>
      </c>
      <c r="Q23" s="1">
        <f t="shared" si="0"/>
        <v>33</v>
      </c>
      <c r="R23" s="1" t="str">
        <f t="shared" si="1"/>
        <v>31 - 40</v>
      </c>
      <c r="S23" s="10"/>
      <c r="T23" s="7"/>
      <c r="U23" s="30" t="s">
        <v>92</v>
      </c>
      <c r="W23" s="30">
        <v>89642994786</v>
      </c>
      <c r="X23"/>
      <c r="Y23" s="7"/>
    </row>
    <row r="24" spans="1:25" ht="33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9" t="s">
        <v>93</v>
      </c>
      <c r="O24" s="30" t="s">
        <v>94</v>
      </c>
      <c r="P24" s="31" t="s">
        <v>28</v>
      </c>
      <c r="Q24" s="1">
        <f t="shared" si="0"/>
        <v>18</v>
      </c>
      <c r="R24" s="1" t="str">
        <f t="shared" si="1"/>
        <v>&lt; 21</v>
      </c>
      <c r="S24" s="10"/>
      <c r="T24" s="7"/>
      <c r="U24" s="30" t="s">
        <v>95</v>
      </c>
      <c r="W24" s="30">
        <v>85388957456</v>
      </c>
      <c r="X24"/>
      <c r="Y24" s="7"/>
    </row>
    <row r="25" spans="1:25" ht="33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9" t="s">
        <v>96</v>
      </c>
      <c r="O25" s="30" t="s">
        <v>97</v>
      </c>
      <c r="P25" s="31" t="s">
        <v>41</v>
      </c>
      <c r="Q25" s="1">
        <f t="shared" si="0"/>
        <v>25</v>
      </c>
      <c r="R25" s="1" t="str">
        <f t="shared" si="1"/>
        <v>21 - 30</v>
      </c>
      <c r="S25" s="10"/>
      <c r="T25" s="7"/>
      <c r="U25" s="30" t="s">
        <v>98</v>
      </c>
      <c r="W25" s="30">
        <v>82154226993</v>
      </c>
      <c r="X25"/>
      <c r="Y25" s="7"/>
    </row>
    <row r="26" spans="1:25" ht="50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9" t="s">
        <v>99</v>
      </c>
      <c r="O26" s="30" t="s">
        <v>100</v>
      </c>
      <c r="P26" s="31" t="s">
        <v>28</v>
      </c>
      <c r="Q26" s="1">
        <f t="shared" si="0"/>
        <v>27</v>
      </c>
      <c r="R26" s="1" t="str">
        <f t="shared" si="1"/>
        <v>21 - 30</v>
      </c>
      <c r="S26" s="10"/>
      <c r="T26" s="7"/>
      <c r="U26" s="30" t="s">
        <v>101</v>
      </c>
      <c r="W26" s="30">
        <v>85386096660</v>
      </c>
      <c r="X26"/>
      <c r="Y26" s="7"/>
    </row>
    <row r="27" spans="1:25" ht="50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9" t="s">
        <v>102</v>
      </c>
      <c r="O27" s="30" t="s">
        <v>103</v>
      </c>
      <c r="P27" s="31" t="s">
        <v>41</v>
      </c>
      <c r="Q27" s="1">
        <f t="shared" si="0"/>
        <v>25</v>
      </c>
      <c r="R27" s="1" t="str">
        <f t="shared" si="1"/>
        <v>21 - 30</v>
      </c>
      <c r="S27" s="10"/>
      <c r="T27" s="7"/>
      <c r="U27" s="30" t="s">
        <v>104</v>
      </c>
      <c r="W27" s="30">
        <v>85252502249</v>
      </c>
      <c r="X27"/>
      <c r="Y27" s="7"/>
    </row>
    <row r="28" spans="1:25" ht="17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9" t="s">
        <v>105</v>
      </c>
      <c r="O28" s="30" t="s">
        <v>106</v>
      </c>
      <c r="P28" s="31" t="s">
        <v>28</v>
      </c>
      <c r="Q28" s="1">
        <f t="shared" si="0"/>
        <v>23</v>
      </c>
      <c r="R28" s="1" t="str">
        <f t="shared" si="1"/>
        <v>21 - 30</v>
      </c>
      <c r="S28" s="10"/>
      <c r="T28" s="7"/>
      <c r="U28" s="30" t="s">
        <v>107</v>
      </c>
      <c r="W28" s="30">
        <v>89501120111</v>
      </c>
      <c r="X28"/>
      <c r="Y28" s="7"/>
    </row>
    <row r="29" spans="1:25" ht="50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9" t="s">
        <v>108</v>
      </c>
      <c r="O29" s="30" t="s">
        <v>109</v>
      </c>
      <c r="P29" s="31" t="s">
        <v>28</v>
      </c>
      <c r="Q29" s="1">
        <f t="shared" si="0"/>
        <v>26</v>
      </c>
      <c r="R29" s="1" t="str">
        <f t="shared" si="1"/>
        <v>21 - 30</v>
      </c>
      <c r="S29" s="15"/>
      <c r="T29" s="7"/>
      <c r="U29" s="30" t="s">
        <v>110</v>
      </c>
      <c r="W29" s="30">
        <v>85245010451</v>
      </c>
      <c r="X29"/>
      <c r="Y29" s="7"/>
    </row>
    <row r="30" spans="1:25" ht="33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9" t="s">
        <v>111</v>
      </c>
      <c r="O30" s="30" t="s">
        <v>112</v>
      </c>
      <c r="P30" s="31" t="s">
        <v>28</v>
      </c>
      <c r="Q30" s="1">
        <f t="shared" si="0"/>
        <v>25</v>
      </c>
      <c r="R30" s="1" t="str">
        <f t="shared" si="1"/>
        <v>21 - 30</v>
      </c>
      <c r="S30" s="10"/>
      <c r="T30" s="7"/>
      <c r="U30" s="30" t="s">
        <v>113</v>
      </c>
      <c r="W30" s="30">
        <v>81528847257</v>
      </c>
      <c r="X30"/>
      <c r="Y30" s="7"/>
    </row>
    <row r="31" spans="1:25" ht="33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29" t="s">
        <v>114</v>
      </c>
      <c r="O31" s="30" t="s">
        <v>115</v>
      </c>
      <c r="P31" s="31" t="s">
        <v>28</v>
      </c>
      <c r="Q31" s="1">
        <f t="shared" si="0"/>
        <v>24</v>
      </c>
      <c r="R31" s="1" t="str">
        <f t="shared" si="1"/>
        <v>21 - 30</v>
      </c>
      <c r="S31" s="15"/>
      <c r="T31" s="7"/>
      <c r="U31" s="30" t="s">
        <v>116</v>
      </c>
      <c r="W31" s="30">
        <v>89639200074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2016-10-25T08:49:43Z</dcterms:modified>
  <dc:language>en-US</dc:language>
</cp:coreProperties>
</file>