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R2" i="1"/>
  <c r="Q2" i="1"/>
</calcChain>
</file>

<file path=xl/sharedStrings.xml><?xml version="1.0" encoding="utf-8"?>
<sst xmlns="http://schemas.openxmlformats.org/spreadsheetml/2006/main" count="206" uniqueCount="118">
  <si>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</si>
  <si>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</si>
  <si>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</si>
  <si>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</si>
  <si>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</si>
  <si>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</si>
  <si>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</si>
  <si>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</si>
  <si>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</si>
  <si>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</si>
  <si>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</si>
  <si>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</si>
  <si>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</si>
  <si>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</si>
  <si>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</si>
  <si>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</si>
  <si>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</si>
  <si>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</si>
  <si>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</si>
  <si>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</si>
  <si>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</si>
  <si>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</si>
  <si>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</si>
  <si>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</si>
  <si>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</si>
  <si>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</si>
  <si>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Risda Amalia</t>
  </si>
  <si>
    <t>Banjarmasin 12/06/1988</t>
  </si>
  <si>
    <t>P</t>
  </si>
  <si>
    <t>Jl.Perdagangan Komp.HKSN Permai Blok 11 C</t>
  </si>
  <si>
    <t>Syaifurrahman</t>
  </si>
  <si>
    <t>Sei.Atas 08/08/1992</t>
  </si>
  <si>
    <t>Jl.Bandaria 1 No.22 Kel.Kebun Bunga Kec.Banjarmasin Timur</t>
  </si>
  <si>
    <t>Muhammad Ridha Rahimi</t>
  </si>
  <si>
    <t>Hulu Sungai Tengah 08/11/2016</t>
  </si>
  <si>
    <t>Desa Mekar Rt.04 Rw.02 Kec.Martapura Timur Kab.Bangar Kal.Sel</t>
  </si>
  <si>
    <t>Purwanto</t>
  </si>
  <si>
    <t>Nganjuk 14/11/1962</t>
  </si>
  <si>
    <t>Jl.Abadi Gg Berlian</t>
  </si>
  <si>
    <t>Herlina SE</t>
  </si>
  <si>
    <t>Banjarmasin 16/06/1986</t>
  </si>
  <si>
    <t>Jl.Simpan Kuin Selatan Rt.19 No.40 Banjarmasin</t>
  </si>
  <si>
    <t>Lita Zurihia</t>
  </si>
  <si>
    <t>Buntok 08/11/1992</t>
  </si>
  <si>
    <t>Jl.HKSN.Komp.AMD Permai Blok A22 No.452</t>
  </si>
  <si>
    <t>Dra. Marta Darmayanti</t>
  </si>
  <si>
    <t>Banjarmasin 07/07/1966</t>
  </si>
  <si>
    <t>Jl.Sultan Adam Komp.Awang Permai I Rt.14 No.25 Banjarmasin</t>
  </si>
  <si>
    <t>Firman Septian S.E</t>
  </si>
  <si>
    <t>Kandangan 03/09/1987</t>
  </si>
  <si>
    <t>Jl.Manunggal No.90 Rt.15 Rw.05 Kel.Angsau Kec.Pelaihari</t>
  </si>
  <si>
    <t>Agus Ariyanto</t>
  </si>
  <si>
    <t>Semarang 08/08/1982</t>
  </si>
  <si>
    <t>Komp.Ar.Raudan 04 Desa Atu-atu Kec.Pelaihari Rt.08 No.48</t>
  </si>
  <si>
    <t>GT.Muhammad Fitri S. Kom</t>
  </si>
  <si>
    <t>Banjar 07/05/1989</t>
  </si>
  <si>
    <t>Jl.Pendidikan Gg.Madrasah I Kabupaten Banjar</t>
  </si>
  <si>
    <t xml:space="preserve">Drs. H. Rahmatillah, S.Pd </t>
  </si>
  <si>
    <t>17/08/1961</t>
  </si>
  <si>
    <t>Desa Mekar Rt.04 Rw.II Kec.Martapura Timur</t>
  </si>
  <si>
    <t>Idy Saputra S.E</t>
  </si>
  <si>
    <t>Anjir Sarapat Muara 1 07/12/1988</t>
  </si>
  <si>
    <t>Ds.Anjir Serapat Muara I Rt.5 Rw.03</t>
  </si>
  <si>
    <t>Haryadi A.M.d S.E 1</t>
  </si>
  <si>
    <t>Anjir 16/07/1986</t>
  </si>
  <si>
    <t>Desa Anjir Seberang Pasar 1 Rt.05 Kec.Anjir Pasar</t>
  </si>
  <si>
    <t>Muhammad Yus Ani Al Gifari SEI</t>
  </si>
  <si>
    <t>Rantau 06/08/1986</t>
  </si>
  <si>
    <t>Jl.Hamransani Komp.Pratama</t>
  </si>
  <si>
    <t>Hj.Hanan</t>
  </si>
  <si>
    <t>Mekah 09/11/1984</t>
  </si>
  <si>
    <t>Jl.Mentri 4 Gang Warga 5</t>
  </si>
  <si>
    <t> -</t>
  </si>
  <si>
    <t>Alma Meyna Mandhini</t>
  </si>
  <si>
    <t>Martapura 24/05/1982</t>
  </si>
  <si>
    <t>Jl.Irigasi Gg.Mutiara Indah No.193 Rt.07 Desa Bincau</t>
  </si>
  <si>
    <t>Diah Kusumawati Kusasi</t>
  </si>
  <si>
    <t>Amuntai 11 Maret 1983</t>
  </si>
  <si>
    <t>Jl.Menteri IV Gg.Swakarya I No.61 Kel.Sungai Paring Martapura</t>
  </si>
  <si>
    <t>Faizal Adi Prasetyo</t>
  </si>
  <si>
    <t>Banjar Baru 21/10/1988</t>
  </si>
  <si>
    <t>Komp.Grup Jl.Gagagk No.3 Landasan Uli Banjar Baru</t>
  </si>
  <si>
    <t>I Komang Muliadi</t>
  </si>
  <si>
    <t>Kota Baru 15/05/1992</t>
  </si>
  <si>
    <t>Sebambar III Blok Ds.Kerta Buwana Kec.Sungai Loban Tanbu Kal.Sel</t>
  </si>
  <si>
    <t>Rahmad Hidayatullah</t>
  </si>
  <si>
    <t>Batu Licin 01/05/1993</t>
  </si>
  <si>
    <t>Jl.Raya.Transmigrasi Desa Sukadamai Kec.Mantewe Kab.Tanah Bambu</t>
  </si>
  <si>
    <t>Lita Fardina S.E</t>
  </si>
  <si>
    <t>Marpaura 13/07/1986</t>
  </si>
  <si>
    <t>Jl.Guntung Alaban No.3A Sei Paring</t>
  </si>
  <si>
    <t>Ardiansyah</t>
  </si>
  <si>
    <t>Nagara HSS 12/10/1960</t>
  </si>
  <si>
    <t>Jl.Jendral Sudirman Marabahar</t>
  </si>
  <si>
    <t>Mahmudah Lestari</t>
  </si>
  <si>
    <t>Marabahan 11/10/1989</t>
  </si>
  <si>
    <t>Jl.A.E.S Nasution Rt.17 No.23.Marabahan Kab.Barito Kalimantan selatan</t>
  </si>
  <si>
    <t>Risna Novie Yanti</t>
  </si>
  <si>
    <t>Barabai 30/11/1981</t>
  </si>
  <si>
    <t>Jl.Haryono Desa Baliuk Rt.02 Kec.Marabahan Kab.Barito Kuala</t>
  </si>
  <si>
    <t>Maya Savira</t>
  </si>
  <si>
    <t>Bandung 16/01/1978</t>
  </si>
  <si>
    <t>Komp.Kemuning Indah Blok X No.7 Handil Bhakti Barito Kuala</t>
  </si>
  <si>
    <t>Maretna Sulastri</t>
  </si>
  <si>
    <t>Klaten 21/03/1989</t>
  </si>
  <si>
    <t>Komp.Bulali Indah Rt.15 Rw.02 Barabai</t>
  </si>
  <si>
    <t>M.Kahiril Abidin</t>
  </si>
  <si>
    <t>Ilung 01/02/1989</t>
  </si>
  <si>
    <t>Jl.H.Damanhuri Ilung Rt.06 w.03 Kec.Batang Alai Sumatera Utara</t>
  </si>
  <si>
    <t>Hendra S.E</t>
  </si>
  <si>
    <t>Sarintan 06/10/1991</t>
  </si>
  <si>
    <t>Jl.Merdeka Rt.09/02 Kel.Mandingin Kec.Barabai</t>
  </si>
  <si>
    <t>Lailatus Sa'Adah</t>
  </si>
  <si>
    <t>Barabai 14/07/1993</t>
  </si>
  <si>
    <t>Jl.H.Arjan Rt.02 Rw.01 Ds.Murung A Kec.Batu Benawa</t>
  </si>
  <si>
    <t>Ribhan</t>
  </si>
  <si>
    <t>Banjarmasin 17/10/1963</t>
  </si>
  <si>
    <t>Jl.Melayu Laut No.340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</si>
</sst>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R4" sqref="Q4:R4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37.28515625" style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3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28</v>
      </c>
      <c r="R2" s="1" t="str">
        <f>IF(Q2&lt;21,"&lt; 21",IF(Q2&lt;=30,"21 - 30",IF(Q2&lt;=40,"31 - 40",IF(Q2&lt;=50,"41 - 50","&gt; 50" ))))</f>
        <v>21 - 30</v>
      </c>
      <c r="S2" s="10"/>
      <c r="T2" s="7"/>
      <c r="U2" s="11"/>
      <c r="V2" s="27" t="s">
        <v>29</v>
      </c>
      <c r="W2" s="29">
        <v>85259239477</v>
      </c>
      <c r="X2" s="20"/>
      <c r="Y2" s="7"/>
    </row>
    <row r="3" spans="1:25" ht="33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30" t="s">
        <v>30</v>
      </c>
      <c r="O3" s="31" t="s">
        <v>31</v>
      </c>
      <c r="P3" s="32" t="s">
        <v>28</v>
      </c>
      <c r="Q3" s="1">
        <f t="shared" ref="Q3:Q31" si="0">2016-VALUE(RIGHT(O3,4))</f>
        <v>24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11"/>
      <c r="V3" s="31" t="s">
        <v>32</v>
      </c>
      <c r="W3" s="31">
        <v>85252979484</v>
      </c>
      <c r="X3"/>
      <c r="Y3" s="7"/>
    </row>
    <row r="4" spans="1:25" ht="50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33" t="s">
        <v>33</v>
      </c>
      <c r="O4" s="31" t="s">
        <v>34</v>
      </c>
      <c r="P4" s="32" t="s">
        <v>28</v>
      </c>
      <c r="S4" s="15"/>
      <c r="T4" s="7"/>
      <c r="U4" s="11"/>
      <c r="V4" s="31" t="s">
        <v>35</v>
      </c>
      <c r="W4" s="31">
        <v>852111197</v>
      </c>
      <c r="X4"/>
      <c r="Y4" s="7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30" t="s">
        <v>36</v>
      </c>
      <c r="O5" s="31" t="s">
        <v>37</v>
      </c>
      <c r="P5" s="32" t="s">
        <v>28</v>
      </c>
      <c r="Q5" s="1">
        <f t="shared" si="0"/>
        <v>54</v>
      </c>
      <c r="R5" s="1" t="str">
        <f t="shared" si="1"/>
        <v>&gt; 50</v>
      </c>
      <c r="S5" s="10"/>
      <c r="T5" s="7"/>
      <c r="U5" s="11"/>
      <c r="V5" s="31" t="s">
        <v>38</v>
      </c>
      <c r="W5" s="31">
        <v>81351389773</v>
      </c>
      <c r="X5"/>
      <c r="Y5" s="7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30" t="s">
        <v>39</v>
      </c>
      <c r="O6" s="31" t="s">
        <v>40</v>
      </c>
      <c r="P6" s="32" t="s">
        <v>28</v>
      </c>
      <c r="Q6" s="1">
        <f t="shared" si="0"/>
        <v>30</v>
      </c>
      <c r="R6" s="1" t="str">
        <f t="shared" si="1"/>
        <v>21 - 30</v>
      </c>
      <c r="S6" s="15"/>
      <c r="T6" s="7"/>
      <c r="U6" s="11"/>
      <c r="V6" s="31" t="s">
        <v>41</v>
      </c>
      <c r="W6" s="31">
        <v>81251155842</v>
      </c>
      <c r="X6"/>
      <c r="Y6" s="7"/>
    </row>
    <row r="7" spans="1:25" ht="33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30" t="s">
        <v>42</v>
      </c>
      <c r="O7" s="31" t="s">
        <v>43</v>
      </c>
      <c r="P7" s="32" t="s">
        <v>28</v>
      </c>
      <c r="Q7" s="1">
        <f t="shared" si="0"/>
        <v>24</v>
      </c>
      <c r="R7" s="1" t="str">
        <f t="shared" si="1"/>
        <v>21 - 30</v>
      </c>
      <c r="S7" s="10"/>
      <c r="T7" s="7"/>
      <c r="U7" s="11"/>
      <c r="V7" s="31" t="s">
        <v>44</v>
      </c>
      <c r="W7" s="31">
        <v>85246119771</v>
      </c>
      <c r="X7"/>
      <c r="Y7" s="7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33" t="s">
        <v>45</v>
      </c>
      <c r="O8" s="31" t="s">
        <v>46</v>
      </c>
      <c r="P8" s="32" t="s">
        <v>28</v>
      </c>
      <c r="Q8" s="1">
        <f t="shared" si="0"/>
        <v>50</v>
      </c>
      <c r="R8" s="1" t="str">
        <f t="shared" si="1"/>
        <v>41 - 50</v>
      </c>
      <c r="S8" s="10"/>
      <c r="T8" s="7"/>
      <c r="U8" s="11"/>
      <c r="V8" s="31" t="s">
        <v>47</v>
      </c>
      <c r="W8" s="31">
        <v>8214887318</v>
      </c>
      <c r="X8"/>
      <c r="Y8" s="7"/>
    </row>
    <row r="9" spans="1:25" ht="33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30" t="s">
        <v>48</v>
      </c>
      <c r="O9" s="31" t="s">
        <v>49</v>
      </c>
      <c r="P9" s="32" t="s">
        <v>28</v>
      </c>
      <c r="Q9" s="1">
        <f t="shared" si="0"/>
        <v>29</v>
      </c>
      <c r="R9" s="1" t="str">
        <f t="shared" si="1"/>
        <v>21 - 30</v>
      </c>
      <c r="S9" s="10"/>
      <c r="T9" s="7"/>
      <c r="U9" s="11"/>
      <c r="V9" s="31" t="s">
        <v>50</v>
      </c>
      <c r="W9" s="31">
        <v>81349793280</v>
      </c>
      <c r="X9"/>
      <c r="Y9" s="7"/>
    </row>
    <row r="10" spans="1:25" ht="33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33" t="s">
        <v>51</v>
      </c>
      <c r="O10" s="31" t="s">
        <v>52</v>
      </c>
      <c r="P10" s="32" t="s">
        <v>28</v>
      </c>
      <c r="Q10" s="1">
        <f t="shared" si="0"/>
        <v>34</v>
      </c>
      <c r="R10" s="1" t="str">
        <f t="shared" si="1"/>
        <v>31 - 40</v>
      </c>
      <c r="S10" s="10"/>
      <c r="T10" s="7"/>
      <c r="U10" s="11"/>
      <c r="V10" s="31" t="s">
        <v>53</v>
      </c>
      <c r="W10" s="31">
        <v>85248685767</v>
      </c>
      <c r="X10"/>
      <c r="Y10" s="7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33" t="s">
        <v>54</v>
      </c>
      <c r="O11" s="31" t="s">
        <v>55</v>
      </c>
      <c r="P11" s="32" t="s">
        <v>28</v>
      </c>
      <c r="Q11" s="1">
        <f t="shared" si="0"/>
        <v>27</v>
      </c>
      <c r="R11" s="1" t="str">
        <f t="shared" si="1"/>
        <v>21 - 30</v>
      </c>
      <c r="S11" s="10"/>
      <c r="T11" s="7"/>
      <c r="U11" s="11"/>
      <c r="V11" s="31" t="s">
        <v>56</v>
      </c>
      <c r="W11" s="31">
        <v>81255112005</v>
      </c>
      <c r="X11"/>
      <c r="Y11" s="7"/>
    </row>
    <row r="12" spans="1:25" ht="50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33" t="s">
        <v>57</v>
      </c>
      <c r="O12" s="31" t="s">
        <v>58</v>
      </c>
      <c r="P12" s="32" t="s">
        <v>28</v>
      </c>
      <c r="Q12" s="1">
        <f t="shared" si="0"/>
        <v>55</v>
      </c>
      <c r="R12" s="1" t="str">
        <f t="shared" si="1"/>
        <v>&gt; 50</v>
      </c>
      <c r="S12" s="10"/>
      <c r="T12" s="7"/>
      <c r="U12" s="11"/>
      <c r="V12" s="31" t="s">
        <v>59</v>
      </c>
      <c r="W12" s="31">
        <v>81251124255</v>
      </c>
      <c r="X12"/>
      <c r="Y12" s="7"/>
    </row>
    <row r="13" spans="1:25" ht="33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30" t="s">
        <v>60</v>
      </c>
      <c r="O13" s="31" t="s">
        <v>61</v>
      </c>
      <c r="P13" s="32" t="s">
        <v>28</v>
      </c>
      <c r="Q13" s="1">
        <f t="shared" si="0"/>
        <v>28</v>
      </c>
      <c r="R13" s="1" t="str">
        <f t="shared" si="1"/>
        <v>21 - 30</v>
      </c>
      <c r="S13" s="15"/>
      <c r="T13" s="7"/>
      <c r="U13" s="11"/>
      <c r="V13" s="31" t="s">
        <v>62</v>
      </c>
      <c r="W13" s="31">
        <v>85349968201</v>
      </c>
      <c r="X13"/>
      <c r="Y13" s="7"/>
    </row>
    <row r="14" spans="1:25" ht="33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33" t="s">
        <v>63</v>
      </c>
      <c r="O14" s="31" t="s">
        <v>64</v>
      </c>
      <c r="P14" s="32" t="s">
        <v>28</v>
      </c>
      <c r="Q14" s="1">
        <f t="shared" si="0"/>
        <v>30</v>
      </c>
      <c r="R14" s="1" t="str">
        <f t="shared" si="1"/>
        <v>21 - 30</v>
      </c>
      <c r="S14" s="10"/>
      <c r="T14" s="7"/>
      <c r="U14" s="11"/>
      <c r="V14" s="31" t="s">
        <v>65</v>
      </c>
      <c r="W14" s="31">
        <v>85651205748</v>
      </c>
      <c r="X14"/>
      <c r="Y14" s="7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33" t="s">
        <v>66</v>
      </c>
      <c r="O15" s="31" t="s">
        <v>67</v>
      </c>
      <c r="P15" s="32" t="s">
        <v>28</v>
      </c>
      <c r="Q15" s="1">
        <f t="shared" si="0"/>
        <v>30</v>
      </c>
      <c r="R15" s="1" t="str">
        <f t="shared" si="1"/>
        <v>21 - 30</v>
      </c>
      <c r="S15" s="10"/>
      <c r="T15" s="7"/>
      <c r="U15" s="11"/>
      <c r="V15" s="31" t="s">
        <v>68</v>
      </c>
      <c r="W15" s="31">
        <v>85248383939</v>
      </c>
      <c r="X15"/>
      <c r="Y15" s="7"/>
    </row>
    <row r="16" spans="1:25" ht="17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30" t="s">
        <v>69</v>
      </c>
      <c r="O16" s="31" t="s">
        <v>70</v>
      </c>
      <c r="P16" s="32" t="s">
        <v>28</v>
      </c>
      <c r="Q16" s="1">
        <f t="shared" si="0"/>
        <v>32</v>
      </c>
      <c r="R16" s="1" t="str">
        <f t="shared" si="1"/>
        <v>31 - 40</v>
      </c>
      <c r="S16" s="10"/>
      <c r="T16" s="7"/>
      <c r="U16" s="11"/>
      <c r="V16" s="31" t="s">
        <v>71</v>
      </c>
      <c r="W16" s="31" t="s">
        <v>72</v>
      </c>
      <c r="X16"/>
      <c r="Y16" s="7"/>
    </row>
    <row r="17" spans="1:25" ht="33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33" t="s">
        <v>73</v>
      </c>
      <c r="O17" s="31" t="s">
        <v>74</v>
      </c>
      <c r="P17" s="32" t="s">
        <v>28</v>
      </c>
      <c r="Q17" s="1">
        <f t="shared" si="0"/>
        <v>34</v>
      </c>
      <c r="R17" s="1" t="str">
        <f t="shared" si="1"/>
        <v>31 - 40</v>
      </c>
      <c r="S17" s="10"/>
      <c r="T17" s="7"/>
      <c r="U17" s="11"/>
      <c r="V17" s="31" t="s">
        <v>75</v>
      </c>
      <c r="W17" s="31">
        <v>81348971982</v>
      </c>
      <c r="X17"/>
      <c r="Y17" s="7"/>
    </row>
    <row r="18" spans="1:25" ht="50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33" t="s">
        <v>76</v>
      </c>
      <c r="O18" s="31" t="s">
        <v>77</v>
      </c>
      <c r="P18" s="32" t="s">
        <v>28</v>
      </c>
      <c r="Q18" s="1">
        <f t="shared" si="0"/>
        <v>33</v>
      </c>
      <c r="R18" s="1" t="str">
        <f t="shared" si="1"/>
        <v>31 - 40</v>
      </c>
      <c r="S18" s="10"/>
      <c r="T18" s="7"/>
      <c r="U18" s="11"/>
      <c r="V18" s="31" t="s">
        <v>78</v>
      </c>
      <c r="W18" s="31">
        <v>8125172988</v>
      </c>
      <c r="X18"/>
      <c r="Y18" s="7"/>
    </row>
    <row r="19" spans="1:25" ht="33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30" t="s">
        <v>79</v>
      </c>
      <c r="O19" s="31" t="s">
        <v>80</v>
      </c>
      <c r="P19" s="32" t="s">
        <v>28</v>
      </c>
      <c r="Q19" s="1">
        <f t="shared" si="0"/>
        <v>28</v>
      </c>
      <c r="R19" s="1" t="str">
        <f t="shared" si="1"/>
        <v>21 - 30</v>
      </c>
      <c r="S19" s="10"/>
      <c r="T19" s="7"/>
      <c r="U19" s="6"/>
      <c r="V19" s="31" t="s">
        <v>81</v>
      </c>
      <c r="W19" s="31">
        <v>82158441368</v>
      </c>
      <c r="X19"/>
      <c r="Y19" s="7"/>
    </row>
    <row r="20" spans="1:25" ht="33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30" t="s">
        <v>82</v>
      </c>
      <c r="O20" s="31" t="s">
        <v>83</v>
      </c>
      <c r="P20" s="32" t="s">
        <v>28</v>
      </c>
      <c r="Q20" s="1">
        <f t="shared" si="0"/>
        <v>24</v>
      </c>
      <c r="R20" s="1" t="str">
        <f t="shared" si="1"/>
        <v>21 - 30</v>
      </c>
      <c r="S20" s="10"/>
      <c r="T20" s="7"/>
      <c r="U20" s="11"/>
      <c r="V20" s="31" t="s">
        <v>84</v>
      </c>
      <c r="W20" s="31">
        <v>82154409250</v>
      </c>
      <c r="X20"/>
      <c r="Y20" s="7"/>
    </row>
    <row r="21" spans="1:25" ht="50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33" t="s">
        <v>85</v>
      </c>
      <c r="O21" s="31" t="s">
        <v>86</v>
      </c>
      <c r="P21" s="32" t="s">
        <v>28</v>
      </c>
      <c r="Q21" s="1">
        <f t="shared" si="0"/>
        <v>23</v>
      </c>
      <c r="R21" s="1" t="str">
        <f t="shared" si="1"/>
        <v>21 - 30</v>
      </c>
      <c r="S21" s="10"/>
      <c r="T21" s="7"/>
      <c r="U21" s="6"/>
      <c r="V21" s="31" t="s">
        <v>87</v>
      </c>
      <c r="W21" s="31">
        <v>82255290457</v>
      </c>
      <c r="X21"/>
      <c r="Y21" s="7"/>
    </row>
    <row r="22" spans="1:25" ht="33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30" t="s">
        <v>88</v>
      </c>
      <c r="O22" s="31" t="s">
        <v>89</v>
      </c>
      <c r="P22" s="32" t="s">
        <v>28</v>
      </c>
      <c r="Q22" s="1">
        <f t="shared" si="0"/>
        <v>30</v>
      </c>
      <c r="R22" s="1" t="str">
        <f t="shared" si="1"/>
        <v>21 - 30</v>
      </c>
      <c r="S22" s="10"/>
      <c r="T22" s="7"/>
      <c r="U22" s="11"/>
      <c r="V22" s="31" t="s">
        <v>90</v>
      </c>
      <c r="W22" s="31">
        <v>81250087222</v>
      </c>
      <c r="X22"/>
      <c r="Y22" s="7"/>
    </row>
    <row r="23" spans="1:25" ht="33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30" t="s">
        <v>91</v>
      </c>
      <c r="O23" s="31" t="s">
        <v>92</v>
      </c>
      <c r="P23" s="32" t="s">
        <v>28</v>
      </c>
      <c r="Q23" s="1">
        <f t="shared" si="0"/>
        <v>56</v>
      </c>
      <c r="R23" s="1" t="str">
        <f t="shared" si="1"/>
        <v>&gt; 50</v>
      </c>
      <c r="S23" s="10"/>
      <c r="T23" s="7"/>
      <c r="U23" s="11"/>
      <c r="V23" s="31" t="s">
        <v>93</v>
      </c>
      <c r="W23" s="31">
        <v>81250040108</v>
      </c>
      <c r="X23"/>
      <c r="Y23" s="7"/>
    </row>
    <row r="24" spans="1:25" ht="50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33" t="s">
        <v>94</v>
      </c>
      <c r="O24" s="31" t="s">
        <v>95</v>
      </c>
      <c r="P24" s="32" t="s">
        <v>28</v>
      </c>
      <c r="Q24" s="1">
        <f t="shared" si="0"/>
        <v>27</v>
      </c>
      <c r="R24" s="1" t="str">
        <f t="shared" si="1"/>
        <v>21 - 30</v>
      </c>
      <c r="S24" s="10"/>
      <c r="T24" s="7"/>
      <c r="U24" s="11"/>
      <c r="V24" s="31" t="s">
        <v>96</v>
      </c>
      <c r="W24" s="31">
        <v>85248783065</v>
      </c>
      <c r="X24"/>
      <c r="Y24" s="7"/>
    </row>
    <row r="25" spans="1:25" ht="33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30" t="s">
        <v>97</v>
      </c>
      <c r="O25" s="31" t="s">
        <v>98</v>
      </c>
      <c r="P25" s="32" t="s">
        <v>28</v>
      </c>
      <c r="Q25" s="1">
        <f t="shared" si="0"/>
        <v>35</v>
      </c>
      <c r="R25" s="1" t="str">
        <f t="shared" si="1"/>
        <v>31 - 40</v>
      </c>
      <c r="S25" s="10"/>
      <c r="T25" s="7"/>
      <c r="U25" s="6"/>
      <c r="V25" s="31" t="s">
        <v>99</v>
      </c>
      <c r="W25" s="31">
        <v>82150885939</v>
      </c>
      <c r="X25"/>
      <c r="Y25" s="7"/>
    </row>
    <row r="26" spans="1:25" ht="33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30" t="s">
        <v>100</v>
      </c>
      <c r="O26" s="31" t="s">
        <v>101</v>
      </c>
      <c r="P26" s="32" t="s">
        <v>28</v>
      </c>
      <c r="Q26" s="1">
        <f t="shared" si="0"/>
        <v>38</v>
      </c>
      <c r="R26" s="1" t="str">
        <f t="shared" si="1"/>
        <v>31 - 40</v>
      </c>
      <c r="S26" s="10"/>
      <c r="T26" s="7"/>
      <c r="U26" s="11"/>
      <c r="V26" s="31" t="s">
        <v>102</v>
      </c>
      <c r="W26" s="31">
        <v>81349636309</v>
      </c>
      <c r="X26"/>
      <c r="Y26" s="7"/>
    </row>
    <row r="27" spans="1:25" ht="33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30" t="s">
        <v>103</v>
      </c>
      <c r="O27" s="31" t="s">
        <v>104</v>
      </c>
      <c r="P27" s="32" t="s">
        <v>28</v>
      </c>
      <c r="Q27" s="1">
        <f t="shared" si="0"/>
        <v>27</v>
      </c>
      <c r="R27" s="1" t="str">
        <f t="shared" si="1"/>
        <v>21 - 30</v>
      </c>
      <c r="S27" s="10"/>
      <c r="T27" s="7"/>
      <c r="U27" s="11"/>
      <c r="V27" s="31" t="s">
        <v>105</v>
      </c>
      <c r="W27" s="31">
        <v>85725142183</v>
      </c>
      <c r="X27"/>
      <c r="Y27" s="7"/>
    </row>
    <row r="28" spans="1:25" ht="33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30" t="s">
        <v>106</v>
      </c>
      <c r="O28" s="31" t="s">
        <v>107</v>
      </c>
      <c r="P28" s="32" t="s">
        <v>28</v>
      </c>
      <c r="Q28" s="1">
        <f t="shared" si="0"/>
        <v>27</v>
      </c>
      <c r="R28" s="1" t="str">
        <f t="shared" si="1"/>
        <v>21 - 30</v>
      </c>
      <c r="S28" s="10"/>
      <c r="T28" s="7"/>
      <c r="U28" s="11"/>
      <c r="V28" s="31" t="s">
        <v>108</v>
      </c>
      <c r="W28" s="31">
        <v>82255712249</v>
      </c>
      <c r="X28"/>
      <c r="Y28" s="7"/>
    </row>
    <row r="29" spans="1:25" ht="33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30" t="s">
        <v>109</v>
      </c>
      <c r="O29" s="31" t="s">
        <v>110</v>
      </c>
      <c r="P29" s="32" t="s">
        <v>28</v>
      </c>
      <c r="Q29" s="1">
        <f t="shared" si="0"/>
        <v>25</v>
      </c>
      <c r="R29" s="1" t="str">
        <f t="shared" si="1"/>
        <v>21 - 30</v>
      </c>
      <c r="S29" s="15"/>
      <c r="T29" s="7"/>
      <c r="U29" s="11"/>
      <c r="V29" s="31" t="s">
        <v>111</v>
      </c>
      <c r="W29" s="31">
        <v>82251819966</v>
      </c>
      <c r="X29"/>
      <c r="Y29" s="7"/>
    </row>
    <row r="30" spans="1:25" ht="33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30" t="s">
        <v>112</v>
      </c>
      <c r="O30" s="31" t="s">
        <v>113</v>
      </c>
      <c r="P30" s="32" t="s">
        <v>28</v>
      </c>
      <c r="Q30" s="1">
        <f t="shared" si="0"/>
        <v>23</v>
      </c>
      <c r="R30" s="1" t="str">
        <f t="shared" si="1"/>
        <v>21 - 30</v>
      </c>
      <c r="S30" s="10"/>
      <c r="T30" s="7"/>
      <c r="U30" s="11"/>
      <c r="V30" s="31" t="s">
        <v>114</v>
      </c>
      <c r="W30" s="31">
        <v>82255131273</v>
      </c>
      <c r="X30"/>
      <c r="Y30" s="7"/>
    </row>
    <row r="31" spans="1:25" ht="33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30" t="s">
        <v>115</v>
      </c>
      <c r="O31" s="31" t="s">
        <v>116</v>
      </c>
      <c r="P31" s="32" t="s">
        <v>28</v>
      </c>
      <c r="Q31" s="1">
        <f t="shared" si="0"/>
        <v>53</v>
      </c>
      <c r="R31" s="1" t="str">
        <f t="shared" si="1"/>
        <v>&gt; 50</v>
      </c>
      <c r="S31" s="15"/>
      <c r="T31" s="7"/>
      <c r="U31" s="11"/>
      <c r="V31" s="31" t="s">
        <v>117</v>
      </c>
      <c r="W31" s="31">
        <v>81351568886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2016-10-25T08:41:28Z</dcterms:modified>
  <dc:language>en-US</dc:language>
</cp:coreProperties>
</file>