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FASILITATOR\FASILITATOR 2016\dbase\yang udah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7" i="1"/>
  <c r="R7" i="1" s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Q32" i="1"/>
  <c r="R32" i="1"/>
  <c r="Q33" i="1"/>
  <c r="R33" i="1" s="1"/>
  <c r="Q34" i="1"/>
  <c r="R34" i="1"/>
  <c r="Q35" i="1"/>
  <c r="R35" i="1" s="1"/>
  <c r="Q36" i="1"/>
  <c r="R36" i="1"/>
  <c r="Q37" i="1"/>
  <c r="R37" i="1" s="1"/>
  <c r="Q38" i="1"/>
  <c r="R38" i="1"/>
  <c r="Q39" i="1"/>
  <c r="R39" i="1" s="1"/>
  <c r="Q40" i="1"/>
  <c r="R40" i="1"/>
  <c r="Q41" i="1"/>
  <c r="R41" i="1" s="1"/>
  <c r="Q42" i="1"/>
  <c r="R42" i="1"/>
  <c r="Q43" i="1"/>
  <c r="R43" i="1" s="1"/>
  <c r="Q44" i="1"/>
  <c r="R44" i="1"/>
  <c r="Q45" i="1"/>
  <c r="R45" i="1" s="1"/>
  <c r="Q46" i="1"/>
  <c r="R46" i="1"/>
  <c r="Q47" i="1"/>
  <c r="R47" i="1" s="1"/>
  <c r="Q48" i="1"/>
  <c r="R48" i="1"/>
  <c r="Q49" i="1"/>
  <c r="R49" i="1" s="1"/>
  <c r="Q50" i="1"/>
  <c r="R50" i="1"/>
  <c r="Q51" i="1"/>
  <c r="R51" i="1" s="1"/>
  <c r="Q52" i="1"/>
  <c r="R52" i="1"/>
  <c r="Q53" i="1"/>
  <c r="R53" i="1" s="1"/>
  <c r="Q54" i="1"/>
  <c r="R54" i="1"/>
  <c r="Q55" i="1"/>
  <c r="R55" i="1" s="1"/>
  <c r="Q56" i="1"/>
  <c r="R56" i="1"/>
  <c r="Q57" i="1"/>
  <c r="R57" i="1" s="1"/>
  <c r="Q58" i="1"/>
  <c r="R58" i="1"/>
  <c r="Q59" i="1"/>
  <c r="R59" i="1" s="1"/>
  <c r="Q60" i="1"/>
  <c r="R60" i="1"/>
  <c r="Q61" i="1"/>
  <c r="R61" i="1" s="1"/>
  <c r="Q2" i="1"/>
  <c r="R2" i="1" s="1"/>
</calcChain>
</file>

<file path=xl/sharedStrings.xml><?xml version="1.0" encoding="utf-8"?>
<sst xmlns="http://schemas.openxmlformats.org/spreadsheetml/2006/main" count="565" uniqueCount="207">
  <si>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</si>
  <si>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</si>
  <si>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</si>
  <si>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</si>
  <si>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</si>
  <si>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</si>
  <si>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</si>
  <si>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</si>
  <si>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</si>
  <si>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</si>
  <si>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</si>
  <si>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</si>
  <si>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</si>
  <si>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</si>
  <si>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</si>
  <si>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</si>
  <si>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</si>
  <si>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</si>
  <si>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</si>
  <si>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</si>
  <si>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</si>
  <si>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</si>
  <si>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</si>
  <si>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</si>
  <si>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</si>
  <si>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</si>
  <si>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Robiatul Adawia</t>
  </si>
  <si>
    <t>Jakarta, 26 April 1997</t>
  </si>
  <si>
    <t>Islam</t>
  </si>
  <si>
    <t>P</t>
  </si>
  <si>
    <t>Jl. Gotong Royong 2, RT. 06/01, Kel. Ragunan, Kec. Ps. Minggu, Jakarta Selatan</t>
  </si>
  <si>
    <t>Belum usaha</t>
  </si>
  <si>
    <t>Yuli Pramono</t>
  </si>
  <si>
    <t>Jakarta, 29 Juli 1996</t>
  </si>
  <si>
    <t>L</t>
  </si>
  <si>
    <t>Jl. Jati Padang RT. 009/005, Jati Padang, Pasar Minggu, Jakarta Selatan</t>
  </si>
  <si>
    <t>Imawati</t>
  </si>
  <si>
    <t>Tuban, 9 Maret 1984</t>
  </si>
  <si>
    <t>Jl. Siaga Raya No. 23A, RT. 017/01, Pejaten Barat, Pasar Minggu, Jakarta Selatan</t>
  </si>
  <si>
    <t>Intan Maharani</t>
  </si>
  <si>
    <t>Jakarta, 22 Juli 1995</t>
  </si>
  <si>
    <t>Jl. Jati Padang Utara No. 8, RT. 001/007, Jati Padang, Pasar Minggu, Jakarta Selatan</t>
  </si>
  <si>
    <t>Auzan Qashmal</t>
  </si>
  <si>
    <t>Bogor, 6 Juni 1995</t>
  </si>
  <si>
    <t>Jl Abdul Karim I No. 27, RT. 07/05, Tirtajaya, Sukmajaya, Depok</t>
  </si>
  <si>
    <t>Vicky Tri Anugrah</t>
  </si>
  <si>
    <t>Tanjung Pandan, 18 Juli 1996</t>
  </si>
  <si>
    <t>Jl. KH. Achmad Dahlan, RT. 023/009, Bo. 13, Beltung</t>
  </si>
  <si>
    <t>Gita Pracelia Julianti</t>
  </si>
  <si>
    <t>Jakarta, 03 Juli 1993</t>
  </si>
  <si>
    <t>Jl. Swadaya No. 59, RT. 009/001, Bambu Apus, Cipayung, Jakarta.</t>
  </si>
  <si>
    <t>Denny Rifandi</t>
  </si>
  <si>
    <t>Jakarta, 18 Desember 1996</t>
  </si>
  <si>
    <t>Jl. Blustru No. 5, RT. 001/006, Mangga Besar, Taman Sari, Jakarta Barat.</t>
  </si>
  <si>
    <t>Ahmad Royhan</t>
  </si>
  <si>
    <t>Jakarta, 2 Juni 1996</t>
  </si>
  <si>
    <t>Jl. Tegal Parang Selatan II, RT. 003/007, Tegal Parang, Mampang Prapatan, Jakarta Selatan</t>
  </si>
  <si>
    <t>Ni Putu Apriyanti Artana</t>
  </si>
  <si>
    <t>Kupang, 12 April 1994</t>
  </si>
  <si>
    <t>Jl. Masjid Alfalah, RT. 08/02, Jakarta Selatan</t>
  </si>
  <si>
    <t>Ade Auliandi</t>
  </si>
  <si>
    <t>Kuala Tungkal, 1 Juni 1983</t>
  </si>
  <si>
    <t>JL. Ketapang, RT. 010/001, Jati Padang, Pasar Minggu, Jakarta Selatan</t>
  </si>
  <si>
    <t>Ilham Rizaldi</t>
  </si>
  <si>
    <t>Jakarta, 24 Juni 1997</t>
  </si>
  <si>
    <t>Jl. Cemara IV No. 2, Komp. TNI AL, RT. 005/006, Pondok Labu, Cilandakn, Jakarta Selatan</t>
  </si>
  <si>
    <t>Nur Sakinah</t>
  </si>
  <si>
    <t>Suak Timah, 19 Juni 1993</t>
  </si>
  <si>
    <t>Jl. Sawo Manila, 001/010, Pasar Minggu, Jati Padang, Jakarta Selatan</t>
  </si>
  <si>
    <t>Aziz Saputra</t>
  </si>
  <si>
    <t>Sukabumi, 12 Maret 1996</t>
  </si>
  <si>
    <t>Jl. Makmur, RT. 002/007, Lubang Buaya, Cipayung, Jakarta Timur</t>
  </si>
  <si>
    <t>Ervin Priambodo</t>
  </si>
  <si>
    <t>Ujung Pandang, 20 April 1992</t>
  </si>
  <si>
    <t>Jl. Dana Prasetia, RT. 10/08, Gedong, Pasar Rebo, Jakarta Timur</t>
  </si>
  <si>
    <t>Sitti Soendari</t>
  </si>
  <si>
    <t>Soasio, 30 Maret 1983</t>
  </si>
  <si>
    <t>Jl. Patra Alam, 009/004, Soasio, Tidore, Tidore Kepulauan, Maluku Utara</t>
  </si>
  <si>
    <t>Indra Suryadi</t>
  </si>
  <si>
    <t>Jakarta, 13 Juni 1995</t>
  </si>
  <si>
    <t>Jl. Kalibata Tengah, RT. 09/07, Kalibata, Pancoran, Jakarta Selatan.</t>
  </si>
  <si>
    <t>Romi Febriansyah</t>
  </si>
  <si>
    <t>Makar Jaya, 21 Februari 1993</t>
  </si>
  <si>
    <t>JL. Ketapang, Jati Padang, Pasar Minggu, Jakarta Selatan</t>
  </si>
  <si>
    <t>Shella Esterina</t>
  </si>
  <si>
    <t>Jakarta, 16 Agustus 1996</t>
  </si>
  <si>
    <t>Jl. Angke Jaya XIII Gg. IV, RT. 004/007</t>
  </si>
  <si>
    <t>Muhammad Fajri</t>
  </si>
  <si>
    <t>Jakarta, 9 Januari 1995</t>
  </si>
  <si>
    <t>Jl. Pinang Ranti, RT. 13/02, Pinang Ranti, Makassar, Jakarta Timur</t>
  </si>
  <si>
    <t>Dila Sholeha</t>
  </si>
  <si>
    <t>Sukoharjo, 11 Oktober 1997</t>
  </si>
  <si>
    <t>JL. Kedondong IV, RT. 007/006, Sunter Jaya, Tanjung Priok, Jakarta Utara.</t>
  </si>
  <si>
    <t>M. Abrar Putra S</t>
  </si>
  <si>
    <t>Tanjung Balai, 20 Oktober 1994</t>
  </si>
  <si>
    <t>JL. Bambu Kuning, Pasar Minggu, Jakarta Selatan</t>
  </si>
  <si>
    <t>Dimas Ariyanto</t>
  </si>
  <si>
    <t>Bogor, 1 November 1996</t>
  </si>
  <si>
    <t>Cilandak KKO, RT. 004/005, Ragunan, Psar Minggu, Jakarta Selatan</t>
  </si>
  <si>
    <t>Bagas Martha Riyadhi</t>
  </si>
  <si>
    <t>Jakarta 11 Maret 1997</t>
  </si>
  <si>
    <t>Jl. Musholah, RT. 003/007, Baru, Pasar Rebo, Jakarta Timur.</t>
  </si>
  <si>
    <t>Muhamad Tatsurul Iqwan</t>
  </si>
  <si>
    <t>Jakarta, 5 Juli 1998</t>
  </si>
  <si>
    <t>Jl. Ceremai, RT. 008/004, Jagakarsa, Jakarta Selatan.</t>
  </si>
  <si>
    <t>Muhammad Fuad Ali</t>
  </si>
  <si>
    <t>Jakarta, 3 Januari, 1994</t>
  </si>
  <si>
    <t>JL. Pisangan Baru No. 3, RT. 07/11, Matraman, Jakarta Timur</t>
  </si>
  <si>
    <t>Yudha Rama Putra</t>
  </si>
  <si>
    <t>Jakarta, 16 Juli 1997</t>
  </si>
  <si>
    <t>Jl. Mawar II, RT. 007/013, Bintaro, Pesanggrahan, Jakarta Selatan.</t>
  </si>
  <si>
    <t>Dimas Bagaskara</t>
  </si>
  <si>
    <t>Jakarta, 28 November 1994</t>
  </si>
  <si>
    <t>Jl. Ciputat Raya NO. 6, RT. 02/02, Pondok Pinang, Kebayoran Lama</t>
  </si>
  <si>
    <t>Suardi Soamole</t>
  </si>
  <si>
    <t>Waitina, 15 Mei 1995</t>
  </si>
  <si>
    <t>JL. Pasar Minggu, Jakarta Selatan</t>
  </si>
  <si>
    <t>Widhy Pandaya Putra</t>
  </si>
  <si>
    <t>DKI Jakarta, 21 Mei 1997</t>
  </si>
  <si>
    <t>Jl. Matraman Dalam II, RT. 009/008, No. 21 E, Pegangsangan, Menteng, Jakarta Pusat</t>
  </si>
  <si>
    <t xml:space="preserve">SLTA </t>
  </si>
  <si>
    <t>SLTA</t>
  </si>
  <si>
    <t>Muqqadim</t>
  </si>
  <si>
    <t>Majene, 29 Mei 1995</t>
  </si>
  <si>
    <t>JL. Rambutan 1, Pejaten Barat, Pasar Minggu, Jakarta Selatan.</t>
  </si>
  <si>
    <t>Bella Puspita</t>
  </si>
  <si>
    <t>Jakarta, 18 Januari 1995</t>
  </si>
  <si>
    <t>Komplek Huma Akasia, RT. 004/008, Blok. D. 32, Pondok Gede, Pondok Melati, Bekasi</t>
  </si>
  <si>
    <t>Ayu Sri Rahayu</t>
  </si>
  <si>
    <t>JL. H. Gang Y No. 27, Kebon Baru, Tebet, Jakarta Selatan</t>
  </si>
  <si>
    <t>Syifa Anisaturrohmah</t>
  </si>
  <si>
    <t>Jakarta, 9 Agustus 1996</t>
  </si>
  <si>
    <t>Jl. Palbatu 2, RT. 001/011, Menteng dalam, Tebet.</t>
  </si>
  <si>
    <t>Galih Widodo</t>
  </si>
  <si>
    <t>Jakarta, 25 November 1994</t>
  </si>
  <si>
    <t>Jl. Sumbawa, RT. 03/05, Jombang, Ciputat, Tanggerang</t>
  </si>
  <si>
    <t>Jeffry Satya W</t>
  </si>
  <si>
    <t>Depok, 9 April 1997</t>
  </si>
  <si>
    <t>JL. Nangka Raya No. 6, RT. 07/02, Depok Jaya, Pancoran Mas</t>
  </si>
  <si>
    <t>Rahmadiani</t>
  </si>
  <si>
    <t>Aceh, 30 Desember 1993</t>
  </si>
  <si>
    <t>Jl. Sawo Manila No. 100, Jati Padang, Pasar Minggu, Jakarta Selatan</t>
  </si>
  <si>
    <t>Syahiddin Daru Kusuma</t>
  </si>
  <si>
    <t>Jakarta, 27 Februari 1995</t>
  </si>
  <si>
    <t>Jl. Cibubur II Gang Rukun Vii, RT. 008/002, Cibubur, Ciracas, Jakarta Timur.</t>
  </si>
  <si>
    <t>Ari Faroka</t>
  </si>
  <si>
    <t>Rantau Panjang, 26 Maret 1993</t>
  </si>
  <si>
    <t>Jl. Ketapang, Jatipadang, Psar Minggu, Jakarta Selatan</t>
  </si>
  <si>
    <t>Fajar Dapi Wijiseno</t>
  </si>
  <si>
    <t>Medan, 26 Juli 1996</t>
  </si>
  <si>
    <t>Bonny Albertho Hulu</t>
  </si>
  <si>
    <t>Fodo, 10 Juni 1996</t>
  </si>
  <si>
    <t>JL. Masjid Alfadh, Pasar Minggu, Jakarta Selatan</t>
  </si>
  <si>
    <t>Rhena Dindayanti</t>
  </si>
  <si>
    <t>Tuban, 25 Juni 1997</t>
  </si>
  <si>
    <t>Perumahan Lembah Nirmala I, RT. 12/14, Mekarsari, Cimanggis, Depok</t>
  </si>
  <si>
    <t>Reni Indriasari</t>
  </si>
  <si>
    <t>Sukabumi, 22 Desember 1994</t>
  </si>
  <si>
    <t>Jl. Sarfa, Blok C, Jagakarsa, Ciganjur</t>
  </si>
  <si>
    <t>Dewi Zaenati</t>
  </si>
  <si>
    <t>Kotabaru, 14 Desember 1995</t>
  </si>
  <si>
    <t>JL. Asem No. 36, RT. 10/02, Psar Minggu, Jakarta Selatan</t>
  </si>
  <si>
    <t>Riang Hati Hia</t>
  </si>
  <si>
    <t>Tetesua, 26 April 1995</t>
  </si>
  <si>
    <t>Jl. Bambon Raya, Beji, Depok</t>
  </si>
  <si>
    <t>Dhabit Hizrian</t>
  </si>
  <si>
    <t>Jakarta, 25 Mei 1996</t>
  </si>
  <si>
    <t>Jl. Lebak Indah III, RT. 09/02, Lebak Bulus, Cilandak</t>
  </si>
  <si>
    <t>Indria Nuraini Febriayani</t>
  </si>
  <si>
    <t>Jakarta, 3 Februari 1997</t>
  </si>
  <si>
    <t>Jl. Timbul 4c No. 13, RT. 009/006, Cipedak, Jagakarsa, Jakarta Selatan</t>
  </si>
  <si>
    <t>Satya Nugroho</t>
  </si>
  <si>
    <t>Jakarta, 23 Mei 1997</t>
  </si>
  <si>
    <t>RT. 05/29, Blok R3, Bahagia, Babelan, Bekasi</t>
  </si>
  <si>
    <t>Dhika Juliana Sukmana</t>
  </si>
  <si>
    <t>Mataram, 8 Juli 1997</t>
  </si>
  <si>
    <t>Jl. Sawo Manila No. 10A, , Jati Padang, Pasar Minggu</t>
  </si>
  <si>
    <t>Winda Setyawati</t>
  </si>
  <si>
    <t>Bekasi, 1 Juni 1995</t>
  </si>
  <si>
    <t>Jl. Flamboyan, RT. 001/002, Jatibening, Pondok Gede, Bekasi</t>
  </si>
  <si>
    <t>Alfachreza Rayendra Putra</t>
  </si>
  <si>
    <t>Jakarta, 19 Me 1995</t>
  </si>
  <si>
    <t>Jl. Kemuning, RT. 02/09, Blok C1, Sukatani, Tapos, Depok</t>
  </si>
  <si>
    <t>Rendy Almer Zada</t>
  </si>
  <si>
    <t>Jakarta, 18 Juni 1994</t>
  </si>
  <si>
    <t>Jl. Babakan Madang, RT. 01/03, Blok C.15.15, Sentul</t>
  </si>
  <si>
    <t>Maulrizky</t>
  </si>
  <si>
    <t>Jakarta, 4 Oktober 1994</t>
  </si>
  <si>
    <t>Jl. Ciliwung, RT. 011/006, Cililitan, Kramatjati, Jakarta Timur</t>
  </si>
  <si>
    <t>Mohammad Romdani</t>
  </si>
  <si>
    <t>Jakarta, 25 Februari 1995</t>
  </si>
  <si>
    <t>Jl. Wijaya I, Gang Langgar, RT. 07/03, Petogogan, Kebayoran Baru, Jakarta Selatan</t>
  </si>
  <si>
    <t>Nurhinayah Samad</t>
  </si>
  <si>
    <t>Ternate, 21 September 1997</t>
  </si>
  <si>
    <t>Jl. Sawo Manila No, 10A, RT. 001/010, Jati Padang, Psar Minggu, Jakarta Selatan</t>
  </si>
  <si>
    <t>Alfian Yoga Fernanda</t>
  </si>
  <si>
    <t>Jakarta, 10 Mei 1995</t>
  </si>
  <si>
    <t>Jl. Raya PKP, RT. 007/012, Cibubur, Ciracas, Jakarta Timur</t>
  </si>
  <si>
    <t>Rizky Haryono</t>
  </si>
  <si>
    <t>Jakarta, 8 Juni 1997</t>
  </si>
  <si>
    <t>Jl. Kebagusan 2, RT. 01/06, Kebagusan, Psar Minggu, Jakarta Selatan</t>
  </si>
  <si>
    <t>Adhitya Tri Ramadhani</t>
  </si>
  <si>
    <t>Batam, 19 Januari 1997</t>
  </si>
  <si>
    <t>JL. Raya Jatiluhur, Kp. Pedurenan, RT. 001/011, Jatiluhur, Jatiasih, Bekasi</t>
  </si>
  <si>
    <t>Alfian Dwi Putra</t>
  </si>
  <si>
    <t>Bandung, 19 Mei 1997</t>
  </si>
  <si>
    <t>Jl. Camar 6 No. 13, RT. 05/10, Depok Jaya, Pancoran Mas, Depok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</si>
</sst>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J1" zoomScale="70" zoomScaleNormal="70" workbookViewId="0">
      <selection activeCell="T54" sqref="T54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11" customWidth="1"/>
    <col min="13" max="13" width="17.28515625" style="1" bestFit="1" customWidth="1"/>
    <col min="14" max="14" width="8.140625" style="1" bestFit="1" customWidth="1"/>
    <col min="15" max="15" width="30.14062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35.7109375" style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47.25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2" t="s">
        <v>26</v>
      </c>
      <c r="O2" s="12" t="s">
        <v>27</v>
      </c>
      <c r="P2" s="13" t="s">
        <v>29</v>
      </c>
      <c r="Q2" s="12">
        <f>2016-VALUE(RIGHT(O2,4))</f>
        <v>19</v>
      </c>
      <c r="R2" s="12" t="str">
        <f>IF(Q2&lt;21,"&lt; 21",IF(Q2&lt;=30,"21 - 30",IF(Q2&lt;=40,"31 - 40",IF(Q2&lt;=50,"41 - 50","&gt; 50" ))))</f>
        <v>&lt; 21</v>
      </c>
      <c r="S2" s="13" t="s">
        <v>120</v>
      </c>
      <c r="T2" s="13" t="s">
        <v>28</v>
      </c>
      <c r="V2" s="12" t="s">
        <v>30</v>
      </c>
      <c r="W2" s="14">
        <v>82299714553</v>
      </c>
      <c r="Y2" s="13" t="s">
        <v>31</v>
      </c>
    </row>
    <row r="3" spans="1:25" ht="47.25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12" t="s">
        <v>32</v>
      </c>
      <c r="O3" s="12" t="s">
        <v>33</v>
      </c>
      <c r="P3" s="13" t="s">
        <v>34</v>
      </c>
      <c r="Q3" s="12">
        <f t="shared" ref="Q3:Q61" si="0">2016-VALUE(RIGHT(O3,4))</f>
        <v>20</v>
      </c>
      <c r="R3" s="12" t="str">
        <f t="shared" ref="R3:R61" si="1">IF(Q3&lt;21,"&lt; 21",IF(Q3&lt;=30,"21 - 30",IF(Q3&lt;=40,"31 - 40",IF(Q3&lt;=50,"41 - 50","&gt; 50" ))))</f>
        <v>&lt; 21</v>
      </c>
      <c r="S3" s="13" t="s">
        <v>121</v>
      </c>
      <c r="T3" s="13" t="s">
        <v>28</v>
      </c>
      <c r="V3" s="12" t="s">
        <v>35</v>
      </c>
      <c r="W3" s="14">
        <v>81382171596</v>
      </c>
      <c r="Y3" s="13" t="s">
        <v>31</v>
      </c>
    </row>
    <row r="4" spans="1:25" ht="47.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12" t="s">
        <v>36</v>
      </c>
      <c r="O4" s="12" t="s">
        <v>37</v>
      </c>
      <c r="P4" s="13" t="s">
        <v>29</v>
      </c>
      <c r="Q4" s="12">
        <f t="shared" si="0"/>
        <v>32</v>
      </c>
      <c r="R4" s="12" t="str">
        <f t="shared" si="1"/>
        <v>31 - 40</v>
      </c>
      <c r="S4" s="13" t="s">
        <v>121</v>
      </c>
      <c r="T4" s="13" t="s">
        <v>28</v>
      </c>
      <c r="V4" s="12" t="s">
        <v>38</v>
      </c>
      <c r="W4" s="14">
        <v>816559479</v>
      </c>
      <c r="Y4" s="13" t="s">
        <v>31</v>
      </c>
    </row>
    <row r="5" spans="1:25" ht="47.25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12" t="s">
        <v>39</v>
      </c>
      <c r="O5" s="12" t="s">
        <v>40</v>
      </c>
      <c r="P5" s="13" t="s">
        <v>29</v>
      </c>
      <c r="Q5" s="12">
        <f t="shared" si="0"/>
        <v>21</v>
      </c>
      <c r="R5" s="12" t="str">
        <f t="shared" si="1"/>
        <v>21 - 30</v>
      </c>
      <c r="S5" s="13" t="s">
        <v>121</v>
      </c>
      <c r="T5" s="13" t="s">
        <v>28</v>
      </c>
      <c r="V5" s="12" t="s">
        <v>41</v>
      </c>
      <c r="W5" s="14">
        <v>87784624470</v>
      </c>
      <c r="Y5" s="13" t="s">
        <v>31</v>
      </c>
    </row>
    <row r="6" spans="1:25" ht="31.5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12" t="s">
        <v>42</v>
      </c>
      <c r="O6" s="12" t="s">
        <v>43</v>
      </c>
      <c r="P6" s="13" t="s">
        <v>34</v>
      </c>
      <c r="Q6" s="12">
        <f t="shared" si="0"/>
        <v>21</v>
      </c>
      <c r="R6" s="12" t="str">
        <f t="shared" si="1"/>
        <v>21 - 30</v>
      </c>
      <c r="S6" s="13" t="s">
        <v>121</v>
      </c>
      <c r="T6" s="13" t="s">
        <v>28</v>
      </c>
      <c r="V6" s="12" t="s">
        <v>44</v>
      </c>
      <c r="W6" s="14">
        <v>85710417352</v>
      </c>
      <c r="Y6" s="13" t="s">
        <v>31</v>
      </c>
    </row>
    <row r="7" spans="1:25" ht="31.5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12" t="s">
        <v>45</v>
      </c>
      <c r="O7" s="12" t="s">
        <v>46</v>
      </c>
      <c r="P7" s="13" t="s">
        <v>34</v>
      </c>
      <c r="Q7" s="12">
        <f t="shared" si="0"/>
        <v>20</v>
      </c>
      <c r="R7" s="12" t="str">
        <f t="shared" si="1"/>
        <v>&lt; 21</v>
      </c>
      <c r="S7" s="13" t="s">
        <v>121</v>
      </c>
      <c r="T7" s="13" t="s">
        <v>28</v>
      </c>
      <c r="V7" s="12" t="s">
        <v>47</v>
      </c>
      <c r="W7" s="14">
        <v>81373324343</v>
      </c>
      <c r="Y7" s="13" t="s">
        <v>31</v>
      </c>
    </row>
    <row r="8" spans="1:25" ht="31.5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12" t="s">
        <v>48</v>
      </c>
      <c r="O8" s="12" t="s">
        <v>49</v>
      </c>
      <c r="P8" s="13" t="s">
        <v>29</v>
      </c>
      <c r="Q8" s="12">
        <f t="shared" si="0"/>
        <v>23</v>
      </c>
      <c r="R8" s="12" t="str">
        <f t="shared" si="1"/>
        <v>21 - 30</v>
      </c>
      <c r="S8" s="13" t="s">
        <v>121</v>
      </c>
      <c r="T8" s="13" t="s">
        <v>28</v>
      </c>
      <c r="V8" s="12" t="s">
        <v>50</v>
      </c>
      <c r="W8" s="14">
        <v>81316762180</v>
      </c>
      <c r="Y8" s="13" t="s">
        <v>31</v>
      </c>
    </row>
    <row r="9" spans="1:25" ht="47.25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12" t="s">
        <v>51</v>
      </c>
      <c r="O9" s="12" t="s">
        <v>52</v>
      </c>
      <c r="P9" s="13" t="s">
        <v>34</v>
      </c>
      <c r="Q9" s="12">
        <f t="shared" si="0"/>
        <v>20</v>
      </c>
      <c r="R9" s="12" t="str">
        <f t="shared" si="1"/>
        <v>&lt; 21</v>
      </c>
      <c r="S9" s="13" t="s">
        <v>121</v>
      </c>
      <c r="T9" s="13" t="s">
        <v>28</v>
      </c>
      <c r="V9" s="12" t="s">
        <v>53</v>
      </c>
      <c r="W9" s="14">
        <v>85718413388</v>
      </c>
      <c r="Y9" s="13" t="s">
        <v>31</v>
      </c>
    </row>
    <row r="10" spans="1:25" ht="47.25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12" t="s">
        <v>54</v>
      </c>
      <c r="O10" s="12" t="s">
        <v>55</v>
      </c>
      <c r="P10" s="13" t="s">
        <v>34</v>
      </c>
      <c r="Q10" s="12">
        <f t="shared" si="0"/>
        <v>20</v>
      </c>
      <c r="R10" s="12" t="str">
        <f t="shared" si="1"/>
        <v>&lt; 21</v>
      </c>
      <c r="S10" s="13" t="s">
        <v>121</v>
      </c>
      <c r="T10" s="13" t="s">
        <v>28</v>
      </c>
      <c r="V10" s="12" t="s">
        <v>56</v>
      </c>
      <c r="W10" s="14">
        <v>89630192908</v>
      </c>
      <c r="Y10" s="13" t="s">
        <v>31</v>
      </c>
    </row>
    <row r="11" spans="1:25" ht="31.5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12" t="s">
        <v>57</v>
      </c>
      <c r="O11" s="12" t="s">
        <v>58</v>
      </c>
      <c r="P11" s="13" t="s">
        <v>29</v>
      </c>
      <c r="Q11" s="12">
        <f t="shared" si="0"/>
        <v>22</v>
      </c>
      <c r="R11" s="12" t="str">
        <f t="shared" si="1"/>
        <v>21 - 30</v>
      </c>
      <c r="S11" s="13" t="s">
        <v>121</v>
      </c>
      <c r="T11" s="13" t="s">
        <v>28</v>
      </c>
      <c r="V11" s="12" t="s">
        <v>59</v>
      </c>
      <c r="W11" s="14">
        <v>85253342002</v>
      </c>
      <c r="Y11" s="13" t="s">
        <v>31</v>
      </c>
    </row>
    <row r="12" spans="1:25" ht="47.25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12" t="s">
        <v>60</v>
      </c>
      <c r="O12" s="12" t="s">
        <v>61</v>
      </c>
      <c r="P12" s="13" t="s">
        <v>34</v>
      </c>
      <c r="Q12" s="12">
        <f t="shared" si="0"/>
        <v>33</v>
      </c>
      <c r="R12" s="12" t="str">
        <f t="shared" si="1"/>
        <v>31 - 40</v>
      </c>
      <c r="S12" s="13" t="s">
        <v>121</v>
      </c>
      <c r="T12" s="13" t="s">
        <v>28</v>
      </c>
      <c r="V12" s="12" t="s">
        <v>62</v>
      </c>
      <c r="W12" s="14">
        <v>85267315061</v>
      </c>
      <c r="Y12" s="13" t="s">
        <v>31</v>
      </c>
    </row>
    <row r="13" spans="1:25" ht="47.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12" t="s">
        <v>63</v>
      </c>
      <c r="O13" s="12" t="s">
        <v>64</v>
      </c>
      <c r="P13" s="13" t="s">
        <v>34</v>
      </c>
      <c r="Q13" s="12">
        <f t="shared" si="0"/>
        <v>19</v>
      </c>
      <c r="R13" s="12" t="str">
        <f t="shared" si="1"/>
        <v>&lt; 21</v>
      </c>
      <c r="S13" s="13" t="s">
        <v>121</v>
      </c>
      <c r="T13" s="13" t="s">
        <v>28</v>
      </c>
      <c r="V13" s="12" t="s">
        <v>65</v>
      </c>
      <c r="W13" s="14">
        <v>85774759884</v>
      </c>
      <c r="Y13" s="13" t="s">
        <v>31</v>
      </c>
    </row>
    <row r="14" spans="1:25" ht="47.25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12" t="s">
        <v>66</v>
      </c>
      <c r="O14" s="12" t="s">
        <v>67</v>
      </c>
      <c r="P14" s="13" t="s">
        <v>29</v>
      </c>
      <c r="Q14" s="12">
        <f t="shared" si="0"/>
        <v>23</v>
      </c>
      <c r="R14" s="12" t="str">
        <f t="shared" si="1"/>
        <v>21 - 30</v>
      </c>
      <c r="S14" s="13" t="s">
        <v>121</v>
      </c>
      <c r="T14" s="13" t="s">
        <v>28</v>
      </c>
      <c r="V14" s="12" t="s">
        <v>68</v>
      </c>
      <c r="W14" s="14">
        <v>82313350406</v>
      </c>
      <c r="Y14" s="13" t="s">
        <v>31</v>
      </c>
    </row>
    <row r="15" spans="1:25" ht="31.5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12" t="s">
        <v>69</v>
      </c>
      <c r="O15" s="12" t="s">
        <v>70</v>
      </c>
      <c r="P15" s="13" t="s">
        <v>34</v>
      </c>
      <c r="Q15" s="12">
        <f t="shared" si="0"/>
        <v>20</v>
      </c>
      <c r="R15" s="12" t="str">
        <f t="shared" si="1"/>
        <v>&lt; 21</v>
      </c>
      <c r="S15" s="13" t="s">
        <v>121</v>
      </c>
      <c r="T15" s="13" t="s">
        <v>28</v>
      </c>
      <c r="V15" s="12" t="s">
        <v>71</v>
      </c>
      <c r="W15" s="14">
        <v>89654064575</v>
      </c>
      <c r="Y15" s="13" t="s">
        <v>31</v>
      </c>
    </row>
    <row r="16" spans="1:25" ht="31.5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12" t="s">
        <v>72</v>
      </c>
      <c r="O16" s="12" t="s">
        <v>73</v>
      </c>
      <c r="P16" s="13" t="s">
        <v>34</v>
      </c>
      <c r="Q16" s="12">
        <f t="shared" si="0"/>
        <v>24</v>
      </c>
      <c r="R16" s="12" t="str">
        <f t="shared" si="1"/>
        <v>21 - 30</v>
      </c>
      <c r="S16" s="13" t="s">
        <v>121</v>
      </c>
      <c r="T16" s="13" t="s">
        <v>28</v>
      </c>
      <c r="V16" s="12" t="s">
        <v>74</v>
      </c>
      <c r="W16" s="14">
        <v>81287727013</v>
      </c>
      <c r="Y16" s="13" t="s">
        <v>31</v>
      </c>
    </row>
    <row r="17" spans="1:25" ht="47.25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12" t="s">
        <v>75</v>
      </c>
      <c r="O17" s="12" t="s">
        <v>76</v>
      </c>
      <c r="P17" s="13" t="s">
        <v>29</v>
      </c>
      <c r="Q17" s="12">
        <f t="shared" si="0"/>
        <v>33</v>
      </c>
      <c r="R17" s="12" t="str">
        <f t="shared" si="1"/>
        <v>31 - 40</v>
      </c>
      <c r="S17" s="13" t="s">
        <v>121</v>
      </c>
      <c r="T17" s="13" t="s">
        <v>28</v>
      </c>
      <c r="V17" s="12" t="s">
        <v>77</v>
      </c>
      <c r="W17" s="14">
        <v>85298289908</v>
      </c>
      <c r="Y17" s="13" t="s">
        <v>31</v>
      </c>
    </row>
    <row r="18" spans="1:25" ht="31.5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12" t="s">
        <v>78</v>
      </c>
      <c r="O18" s="12" t="s">
        <v>79</v>
      </c>
      <c r="P18" s="13" t="s">
        <v>34</v>
      </c>
      <c r="Q18" s="12">
        <f t="shared" si="0"/>
        <v>21</v>
      </c>
      <c r="R18" s="12" t="str">
        <f t="shared" si="1"/>
        <v>21 - 30</v>
      </c>
      <c r="S18" s="13" t="s">
        <v>121</v>
      </c>
      <c r="T18" s="13" t="s">
        <v>28</v>
      </c>
      <c r="V18" s="12" t="s">
        <v>80</v>
      </c>
      <c r="W18" s="14">
        <v>81388535544</v>
      </c>
      <c r="Y18" s="13" t="s">
        <v>31</v>
      </c>
    </row>
    <row r="19" spans="1:25" ht="31.5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12" t="s">
        <v>81</v>
      </c>
      <c r="O19" s="12" t="s">
        <v>82</v>
      </c>
      <c r="P19" s="13" t="s">
        <v>34</v>
      </c>
      <c r="Q19" s="12">
        <f t="shared" si="0"/>
        <v>23</v>
      </c>
      <c r="R19" s="12" t="str">
        <f t="shared" si="1"/>
        <v>21 - 30</v>
      </c>
      <c r="S19" s="13" t="s">
        <v>121</v>
      </c>
      <c r="T19" s="13" t="s">
        <v>28</v>
      </c>
      <c r="V19" s="12" t="s">
        <v>83</v>
      </c>
      <c r="W19" s="14">
        <v>8981020447</v>
      </c>
      <c r="Y19" s="13" t="s">
        <v>31</v>
      </c>
    </row>
    <row r="20" spans="1:25" ht="31.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12" t="s">
        <v>84</v>
      </c>
      <c r="O20" s="12" t="s">
        <v>85</v>
      </c>
      <c r="P20" s="13" t="s">
        <v>29</v>
      </c>
      <c r="Q20" s="12">
        <f t="shared" si="0"/>
        <v>20</v>
      </c>
      <c r="R20" s="12" t="str">
        <f t="shared" si="1"/>
        <v>&lt; 21</v>
      </c>
      <c r="S20" s="13" t="s">
        <v>121</v>
      </c>
      <c r="T20" s="13" t="s">
        <v>28</v>
      </c>
      <c r="V20" s="12" t="s">
        <v>86</v>
      </c>
      <c r="W20" s="14">
        <v>89521628602</v>
      </c>
      <c r="Y20" s="13" t="s">
        <v>31</v>
      </c>
    </row>
    <row r="21" spans="1:25" ht="31.5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12" t="s">
        <v>87</v>
      </c>
      <c r="O21" s="12" t="s">
        <v>88</v>
      </c>
      <c r="P21" s="13" t="s">
        <v>34</v>
      </c>
      <c r="Q21" s="12">
        <f t="shared" si="0"/>
        <v>21</v>
      </c>
      <c r="R21" s="12" t="str">
        <f t="shared" si="1"/>
        <v>21 - 30</v>
      </c>
      <c r="S21" s="13" t="s">
        <v>121</v>
      </c>
      <c r="T21" s="13" t="s">
        <v>28</v>
      </c>
      <c r="V21" s="12" t="s">
        <v>89</v>
      </c>
      <c r="W21" s="14">
        <v>87881988719</v>
      </c>
      <c r="Y21" s="13" t="s">
        <v>31</v>
      </c>
    </row>
    <row r="22" spans="1:25" ht="47.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12" t="s">
        <v>90</v>
      </c>
      <c r="O22" s="12" t="s">
        <v>91</v>
      </c>
      <c r="P22" s="13" t="s">
        <v>29</v>
      </c>
      <c r="Q22" s="12">
        <f t="shared" si="0"/>
        <v>19</v>
      </c>
      <c r="R22" s="12" t="str">
        <f t="shared" si="1"/>
        <v>&lt; 21</v>
      </c>
      <c r="S22" s="13" t="s">
        <v>121</v>
      </c>
      <c r="T22" s="13" t="s">
        <v>28</v>
      </c>
      <c r="V22" s="12" t="s">
        <v>92</v>
      </c>
      <c r="W22" s="14">
        <v>83806560484</v>
      </c>
      <c r="Y22" s="13" t="s">
        <v>31</v>
      </c>
    </row>
    <row r="23" spans="1:25" ht="31.5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12" t="s">
        <v>93</v>
      </c>
      <c r="O23" s="12" t="s">
        <v>94</v>
      </c>
      <c r="P23" s="13" t="s">
        <v>34</v>
      </c>
      <c r="Q23" s="12">
        <f t="shared" si="0"/>
        <v>22</v>
      </c>
      <c r="R23" s="12" t="str">
        <f t="shared" si="1"/>
        <v>21 - 30</v>
      </c>
      <c r="S23" s="13" t="s">
        <v>121</v>
      </c>
      <c r="T23" s="13" t="s">
        <v>28</v>
      </c>
      <c r="V23" s="12" t="s">
        <v>95</v>
      </c>
      <c r="W23" s="14">
        <v>89676193067</v>
      </c>
      <c r="Y23" s="13" t="s">
        <v>31</v>
      </c>
    </row>
    <row r="24" spans="1:25" ht="47.25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12" t="s">
        <v>96</v>
      </c>
      <c r="O24" s="12" t="s">
        <v>97</v>
      </c>
      <c r="P24" s="13" t="s">
        <v>34</v>
      </c>
      <c r="Q24" s="12">
        <f t="shared" si="0"/>
        <v>20</v>
      </c>
      <c r="R24" s="12" t="str">
        <f t="shared" si="1"/>
        <v>&lt; 21</v>
      </c>
      <c r="S24" s="13" t="s">
        <v>121</v>
      </c>
      <c r="T24" s="13" t="s">
        <v>28</v>
      </c>
      <c r="V24" s="12" t="s">
        <v>98</v>
      </c>
      <c r="W24" s="14">
        <v>88210607863</v>
      </c>
      <c r="Y24" s="13" t="s">
        <v>31</v>
      </c>
    </row>
    <row r="25" spans="1:25" ht="31.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12" t="s">
        <v>99</v>
      </c>
      <c r="O25" s="12" t="s">
        <v>100</v>
      </c>
      <c r="P25" s="13" t="s">
        <v>34</v>
      </c>
      <c r="Q25" s="12">
        <f t="shared" si="0"/>
        <v>19</v>
      </c>
      <c r="R25" s="12" t="str">
        <f t="shared" si="1"/>
        <v>&lt; 21</v>
      </c>
      <c r="S25" s="13" t="s">
        <v>121</v>
      </c>
      <c r="T25" s="13" t="s">
        <v>28</v>
      </c>
      <c r="V25" s="12" t="s">
        <v>101</v>
      </c>
      <c r="W25" s="14">
        <v>89521257840</v>
      </c>
      <c r="Y25" s="13" t="s">
        <v>31</v>
      </c>
    </row>
    <row r="26" spans="1:25" ht="31.5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12" t="s">
        <v>102</v>
      </c>
      <c r="O26" s="12" t="s">
        <v>103</v>
      </c>
      <c r="P26" s="13" t="s">
        <v>34</v>
      </c>
      <c r="Q26" s="12">
        <f t="shared" si="0"/>
        <v>18</v>
      </c>
      <c r="R26" s="12" t="str">
        <f t="shared" si="1"/>
        <v>&lt; 21</v>
      </c>
      <c r="S26" s="13" t="s">
        <v>121</v>
      </c>
      <c r="T26" s="13" t="s">
        <v>28</v>
      </c>
      <c r="V26" s="12" t="s">
        <v>104</v>
      </c>
      <c r="W26" s="14">
        <v>82311301751</v>
      </c>
      <c r="Y26" s="13" t="s">
        <v>31</v>
      </c>
    </row>
    <row r="27" spans="1:25" ht="31.5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12" t="s">
        <v>105</v>
      </c>
      <c r="O27" s="12" t="s">
        <v>106</v>
      </c>
      <c r="P27" s="13" t="s">
        <v>34</v>
      </c>
      <c r="Q27" s="12">
        <f t="shared" si="0"/>
        <v>22</v>
      </c>
      <c r="R27" s="12" t="str">
        <f t="shared" si="1"/>
        <v>21 - 30</v>
      </c>
      <c r="S27" s="13" t="s">
        <v>121</v>
      </c>
      <c r="T27" s="13" t="s">
        <v>28</v>
      </c>
      <c r="V27" s="12" t="s">
        <v>107</v>
      </c>
      <c r="W27" s="14">
        <v>81213430889</v>
      </c>
      <c r="Y27" s="13" t="s">
        <v>31</v>
      </c>
    </row>
    <row r="28" spans="1:25" ht="31.5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9"/>
      <c r="M28" s="12" t="s">
        <v>108</v>
      </c>
      <c r="O28" s="12" t="s">
        <v>109</v>
      </c>
      <c r="P28" s="13" t="s">
        <v>34</v>
      </c>
      <c r="Q28" s="12">
        <f t="shared" si="0"/>
        <v>19</v>
      </c>
      <c r="R28" s="12" t="str">
        <f t="shared" si="1"/>
        <v>&lt; 21</v>
      </c>
      <c r="S28" s="13" t="s">
        <v>121</v>
      </c>
      <c r="T28" s="13" t="s">
        <v>28</v>
      </c>
      <c r="V28" s="12" t="s">
        <v>110</v>
      </c>
      <c r="W28" s="14">
        <v>87865421483</v>
      </c>
      <c r="Y28" s="13" t="s">
        <v>31</v>
      </c>
    </row>
    <row r="29" spans="1:25" ht="31.5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9"/>
      <c r="M29" s="12" t="s">
        <v>111</v>
      </c>
      <c r="O29" s="12" t="s">
        <v>112</v>
      </c>
      <c r="P29" s="13" t="s">
        <v>34</v>
      </c>
      <c r="Q29" s="12">
        <f t="shared" si="0"/>
        <v>22</v>
      </c>
      <c r="R29" s="12" t="str">
        <f t="shared" si="1"/>
        <v>21 - 30</v>
      </c>
      <c r="S29" s="13" t="s">
        <v>121</v>
      </c>
      <c r="T29" s="13" t="s">
        <v>28</v>
      </c>
      <c r="V29" s="12" t="s">
        <v>113</v>
      </c>
      <c r="W29" s="14">
        <v>82213720053</v>
      </c>
      <c r="Y29" s="13" t="s">
        <v>31</v>
      </c>
    </row>
    <row r="30" spans="1:25" ht="15.75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9"/>
      <c r="M30" s="12" t="s">
        <v>114</v>
      </c>
      <c r="O30" s="12" t="s">
        <v>115</v>
      </c>
      <c r="P30" s="13" t="s">
        <v>34</v>
      </c>
      <c r="Q30" s="12">
        <f t="shared" si="0"/>
        <v>21</v>
      </c>
      <c r="R30" s="12" t="str">
        <f t="shared" si="1"/>
        <v>21 - 30</v>
      </c>
      <c r="S30" s="13" t="s">
        <v>121</v>
      </c>
      <c r="T30" s="13" t="s">
        <v>28</v>
      </c>
      <c r="V30" s="12" t="s">
        <v>116</v>
      </c>
      <c r="W30" s="14">
        <v>85244135313</v>
      </c>
      <c r="Y30" s="13" t="s">
        <v>31</v>
      </c>
    </row>
    <row r="31" spans="1:25" ht="47.25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9"/>
      <c r="M31" s="15" t="s">
        <v>117</v>
      </c>
      <c r="O31" s="15" t="s">
        <v>118</v>
      </c>
      <c r="P31" s="16" t="s">
        <v>34</v>
      </c>
      <c r="Q31" s="12">
        <f t="shared" si="0"/>
        <v>19</v>
      </c>
      <c r="R31" s="12" t="str">
        <f t="shared" si="1"/>
        <v>&lt; 21</v>
      </c>
      <c r="S31" s="16" t="s">
        <v>121</v>
      </c>
      <c r="T31" s="16" t="s">
        <v>28</v>
      </c>
      <c r="V31" s="15" t="s">
        <v>119</v>
      </c>
      <c r="W31" s="17">
        <v>88808159317</v>
      </c>
      <c r="Y31" s="13" t="s">
        <v>31</v>
      </c>
    </row>
    <row r="32" spans="1:25" ht="31.5" x14ac:dyDescent="0.25">
      <c r="A32" s="6"/>
      <c r="B32" s="6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6"/>
      <c r="K32" s="6"/>
      <c r="L32" s="10"/>
      <c r="M32" s="12" t="s">
        <v>122</v>
      </c>
      <c r="O32" s="12" t="s">
        <v>123</v>
      </c>
      <c r="P32" s="13" t="s">
        <v>34</v>
      </c>
      <c r="Q32" s="12">
        <f t="shared" si="0"/>
        <v>21</v>
      </c>
      <c r="R32" s="12" t="str">
        <f t="shared" si="1"/>
        <v>21 - 30</v>
      </c>
      <c r="S32" s="13" t="s">
        <v>120</v>
      </c>
      <c r="T32" s="13" t="s">
        <v>28</v>
      </c>
      <c r="V32" s="12" t="s">
        <v>124</v>
      </c>
      <c r="W32" s="14">
        <v>82347290121</v>
      </c>
      <c r="Y32" s="13" t="s">
        <v>31</v>
      </c>
    </row>
    <row r="33" spans="1:25" ht="47.25" x14ac:dyDescent="0.25">
      <c r="A33" s="6"/>
      <c r="B33" s="6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6"/>
      <c r="K33" s="6"/>
      <c r="L33" s="10"/>
      <c r="M33" s="12" t="s">
        <v>125</v>
      </c>
      <c r="O33" s="12" t="s">
        <v>126</v>
      </c>
      <c r="P33" s="13" t="s">
        <v>29</v>
      </c>
      <c r="Q33" s="12">
        <f t="shared" si="0"/>
        <v>21</v>
      </c>
      <c r="R33" s="12" t="str">
        <f t="shared" si="1"/>
        <v>21 - 30</v>
      </c>
      <c r="S33" s="13" t="s">
        <v>121</v>
      </c>
      <c r="T33" s="13" t="s">
        <v>28</v>
      </c>
      <c r="V33" s="12" t="s">
        <v>127</v>
      </c>
      <c r="W33" s="14">
        <v>87885967076</v>
      </c>
      <c r="Y33" s="13" t="s">
        <v>31</v>
      </c>
    </row>
    <row r="34" spans="1:25" ht="31.5" x14ac:dyDescent="0.25">
      <c r="A34" s="6"/>
      <c r="B34" s="6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6"/>
      <c r="K34" s="6"/>
      <c r="L34" s="10"/>
      <c r="M34" s="12" t="s">
        <v>128</v>
      </c>
      <c r="O34" s="12" t="s">
        <v>40</v>
      </c>
      <c r="P34" s="13" t="s">
        <v>29</v>
      </c>
      <c r="Q34" s="12">
        <f t="shared" si="0"/>
        <v>21</v>
      </c>
      <c r="R34" s="12" t="str">
        <f t="shared" si="1"/>
        <v>21 - 30</v>
      </c>
      <c r="S34" s="13" t="s">
        <v>121</v>
      </c>
      <c r="T34" s="13" t="s">
        <v>28</v>
      </c>
      <c r="V34" s="12" t="s">
        <v>129</v>
      </c>
      <c r="W34" s="14">
        <v>85716901220</v>
      </c>
      <c r="Y34" s="13" t="s">
        <v>31</v>
      </c>
    </row>
    <row r="35" spans="1:25" ht="31.5" x14ac:dyDescent="0.25">
      <c r="A35" s="6"/>
      <c r="B35" s="6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6"/>
      <c r="K35" s="6"/>
      <c r="L35" s="10"/>
      <c r="M35" s="12" t="s">
        <v>130</v>
      </c>
      <c r="O35" s="12" t="s">
        <v>131</v>
      </c>
      <c r="P35" s="13" t="s">
        <v>29</v>
      </c>
      <c r="Q35" s="12">
        <f t="shared" si="0"/>
        <v>20</v>
      </c>
      <c r="R35" s="12" t="str">
        <f t="shared" si="1"/>
        <v>&lt; 21</v>
      </c>
      <c r="S35" s="13" t="s">
        <v>121</v>
      </c>
      <c r="T35" s="13" t="s">
        <v>28</v>
      </c>
      <c r="V35" s="12" t="s">
        <v>132</v>
      </c>
      <c r="W35" s="14">
        <v>81213965950</v>
      </c>
      <c r="Y35" s="13" t="s">
        <v>31</v>
      </c>
    </row>
    <row r="36" spans="1:25" ht="31.5" x14ac:dyDescent="0.25">
      <c r="A36" s="6"/>
      <c r="B36" s="6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6"/>
      <c r="K36" s="6"/>
      <c r="L36" s="10"/>
      <c r="M36" s="12" t="s">
        <v>133</v>
      </c>
      <c r="O36" s="12" t="s">
        <v>134</v>
      </c>
      <c r="P36" s="13" t="s">
        <v>34</v>
      </c>
      <c r="Q36" s="12">
        <f t="shared" si="0"/>
        <v>22</v>
      </c>
      <c r="R36" s="12" t="str">
        <f t="shared" si="1"/>
        <v>21 - 30</v>
      </c>
      <c r="S36" s="13" t="s">
        <v>121</v>
      </c>
      <c r="T36" s="13" t="s">
        <v>28</v>
      </c>
      <c r="V36" s="12" t="s">
        <v>135</v>
      </c>
      <c r="W36" s="14">
        <v>85775007990</v>
      </c>
      <c r="Y36" s="13" t="s">
        <v>31</v>
      </c>
    </row>
    <row r="37" spans="1:25" ht="31.5" x14ac:dyDescent="0.25">
      <c r="A37" s="6"/>
      <c r="B37" s="6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6"/>
      <c r="K37" s="6"/>
      <c r="L37" s="10"/>
      <c r="M37" s="12" t="s">
        <v>136</v>
      </c>
      <c r="O37" s="12" t="s">
        <v>137</v>
      </c>
      <c r="P37" s="13" t="s">
        <v>34</v>
      </c>
      <c r="Q37" s="12">
        <f t="shared" si="0"/>
        <v>19</v>
      </c>
      <c r="R37" s="12" t="str">
        <f t="shared" si="1"/>
        <v>&lt; 21</v>
      </c>
      <c r="S37" s="13" t="s">
        <v>121</v>
      </c>
      <c r="T37" s="13" t="s">
        <v>28</v>
      </c>
      <c r="V37" s="12" t="s">
        <v>138</v>
      </c>
      <c r="W37" s="14">
        <v>85778720387</v>
      </c>
      <c r="Y37" s="13" t="s">
        <v>31</v>
      </c>
    </row>
    <row r="38" spans="1:25" ht="47.25" x14ac:dyDescent="0.25">
      <c r="A38" s="6"/>
      <c r="B38" s="6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6"/>
      <c r="K38" s="6"/>
      <c r="L38" s="10"/>
      <c r="M38" s="12" t="s">
        <v>139</v>
      </c>
      <c r="O38" s="12" t="s">
        <v>140</v>
      </c>
      <c r="P38" s="13" t="s">
        <v>29</v>
      </c>
      <c r="Q38" s="12">
        <f t="shared" si="0"/>
        <v>23</v>
      </c>
      <c r="R38" s="12" t="str">
        <f t="shared" si="1"/>
        <v>21 - 30</v>
      </c>
      <c r="S38" s="13" t="s">
        <v>121</v>
      </c>
      <c r="T38" s="13" t="s">
        <v>28</v>
      </c>
      <c r="V38" s="12" t="s">
        <v>141</v>
      </c>
      <c r="W38" s="14">
        <v>81260277193</v>
      </c>
      <c r="Y38" s="13" t="s">
        <v>31</v>
      </c>
    </row>
    <row r="39" spans="1:25" ht="47.25" x14ac:dyDescent="0.25">
      <c r="A39" s="6"/>
      <c r="B39" s="6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6"/>
      <c r="K39" s="6"/>
      <c r="L39" s="10"/>
      <c r="M39" s="12" t="s">
        <v>142</v>
      </c>
      <c r="O39" s="12" t="s">
        <v>143</v>
      </c>
      <c r="P39" s="13" t="s">
        <v>34</v>
      </c>
      <c r="Q39" s="12">
        <f t="shared" si="0"/>
        <v>21</v>
      </c>
      <c r="R39" s="12" t="str">
        <f t="shared" si="1"/>
        <v>21 - 30</v>
      </c>
      <c r="S39" s="13" t="s">
        <v>121</v>
      </c>
      <c r="T39" s="13" t="s">
        <v>28</v>
      </c>
      <c r="V39" s="12" t="s">
        <v>144</v>
      </c>
      <c r="W39" s="14">
        <v>85694527368</v>
      </c>
      <c r="Y39" s="13" t="s">
        <v>31</v>
      </c>
    </row>
    <row r="40" spans="1:25" ht="31.5" x14ac:dyDescent="0.25">
      <c r="A40" s="6"/>
      <c r="B40" s="6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6"/>
      <c r="K40" s="6"/>
      <c r="L40" s="10"/>
      <c r="M40" s="12" t="s">
        <v>145</v>
      </c>
      <c r="O40" s="12" t="s">
        <v>146</v>
      </c>
      <c r="P40" s="13" t="s">
        <v>34</v>
      </c>
      <c r="Q40" s="12">
        <f t="shared" si="0"/>
        <v>23</v>
      </c>
      <c r="R40" s="12" t="str">
        <f t="shared" si="1"/>
        <v>21 - 30</v>
      </c>
      <c r="S40" s="13" t="s">
        <v>121</v>
      </c>
      <c r="T40" s="13" t="s">
        <v>28</v>
      </c>
      <c r="V40" s="12" t="s">
        <v>147</v>
      </c>
      <c r="W40" s="14">
        <v>85208001037</v>
      </c>
      <c r="Y40" s="13" t="s">
        <v>31</v>
      </c>
    </row>
    <row r="41" spans="1:25" ht="31.5" x14ac:dyDescent="0.25">
      <c r="A41" s="6"/>
      <c r="B41" s="6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6"/>
      <c r="K41" s="6"/>
      <c r="L41" s="10"/>
      <c r="M41" s="12" t="s">
        <v>148</v>
      </c>
      <c r="O41" s="12" t="s">
        <v>149</v>
      </c>
      <c r="P41" s="13" t="s">
        <v>34</v>
      </c>
      <c r="Q41" s="12">
        <f t="shared" si="0"/>
        <v>20</v>
      </c>
      <c r="R41" s="12" t="str">
        <f t="shared" si="1"/>
        <v>&lt; 21</v>
      </c>
      <c r="S41" s="13" t="s">
        <v>121</v>
      </c>
      <c r="T41" s="13" t="s">
        <v>28</v>
      </c>
      <c r="V41" s="12" t="s">
        <v>95</v>
      </c>
      <c r="W41" s="14">
        <v>82368162006</v>
      </c>
      <c r="Y41" s="13" t="s">
        <v>31</v>
      </c>
    </row>
    <row r="42" spans="1:25" ht="31.5" x14ac:dyDescent="0.25">
      <c r="A42" s="6"/>
      <c r="B42" s="6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6"/>
      <c r="K42" s="6"/>
      <c r="L42" s="10"/>
      <c r="M42" s="12" t="s">
        <v>150</v>
      </c>
      <c r="O42" s="12" t="s">
        <v>151</v>
      </c>
      <c r="P42" s="13" t="s">
        <v>34</v>
      </c>
      <c r="Q42" s="12">
        <f t="shared" si="0"/>
        <v>20</v>
      </c>
      <c r="R42" s="12" t="str">
        <f t="shared" si="1"/>
        <v>&lt; 21</v>
      </c>
      <c r="S42" s="13" t="s">
        <v>121</v>
      </c>
      <c r="T42" s="13" t="s">
        <v>28</v>
      </c>
      <c r="V42" s="12" t="s">
        <v>152</v>
      </c>
      <c r="W42" s="14">
        <v>81264514670</v>
      </c>
      <c r="Y42" s="13" t="s">
        <v>31</v>
      </c>
    </row>
    <row r="43" spans="1:25" ht="47.25" x14ac:dyDescent="0.25">
      <c r="A43" s="6"/>
      <c r="B43" s="6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6"/>
      <c r="K43" s="6"/>
      <c r="L43" s="10"/>
      <c r="M43" s="12" t="s">
        <v>153</v>
      </c>
      <c r="O43" s="12" t="s">
        <v>154</v>
      </c>
      <c r="P43" s="13" t="s">
        <v>29</v>
      </c>
      <c r="Q43" s="12">
        <f t="shared" si="0"/>
        <v>19</v>
      </c>
      <c r="R43" s="12" t="str">
        <f t="shared" si="1"/>
        <v>&lt; 21</v>
      </c>
      <c r="S43" s="13" t="s">
        <v>121</v>
      </c>
      <c r="T43" s="13" t="s">
        <v>28</v>
      </c>
      <c r="V43" s="12" t="s">
        <v>155</v>
      </c>
      <c r="W43" s="14">
        <v>85739745916</v>
      </c>
      <c r="Y43" s="13" t="s">
        <v>31</v>
      </c>
    </row>
    <row r="44" spans="1:25" ht="15.75" x14ac:dyDescent="0.25">
      <c r="A44" s="6"/>
      <c r="B44" s="6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6"/>
      <c r="K44" s="6"/>
      <c r="L44" s="10"/>
      <c r="M44" s="12" t="s">
        <v>156</v>
      </c>
      <c r="O44" s="12" t="s">
        <v>157</v>
      </c>
      <c r="P44" s="13" t="s">
        <v>29</v>
      </c>
      <c r="Q44" s="12">
        <f t="shared" si="0"/>
        <v>22</v>
      </c>
      <c r="R44" s="12" t="str">
        <f t="shared" si="1"/>
        <v>21 - 30</v>
      </c>
      <c r="S44" s="13" t="s">
        <v>121</v>
      </c>
      <c r="T44" s="13" t="s">
        <v>28</v>
      </c>
      <c r="V44" s="12" t="s">
        <v>158</v>
      </c>
      <c r="W44" s="14">
        <v>81280812092</v>
      </c>
      <c r="Y44" s="13" t="s">
        <v>31</v>
      </c>
    </row>
    <row r="45" spans="1:25" ht="31.5" x14ac:dyDescent="0.25">
      <c r="A45" s="6"/>
      <c r="B45" s="6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6"/>
      <c r="K45" s="6"/>
      <c r="L45" s="10"/>
      <c r="M45" s="12" t="s">
        <v>159</v>
      </c>
      <c r="O45" s="12" t="s">
        <v>160</v>
      </c>
      <c r="P45" s="13" t="s">
        <v>29</v>
      </c>
      <c r="Q45" s="12">
        <f t="shared" si="0"/>
        <v>21</v>
      </c>
      <c r="R45" s="12" t="str">
        <f t="shared" si="1"/>
        <v>21 - 30</v>
      </c>
      <c r="S45" s="13" t="s">
        <v>121</v>
      </c>
      <c r="T45" s="13" t="s">
        <v>28</v>
      </c>
      <c r="V45" s="12" t="s">
        <v>161</v>
      </c>
      <c r="W45" s="14">
        <v>81348421316</v>
      </c>
      <c r="Y45" s="13" t="s">
        <v>31</v>
      </c>
    </row>
    <row r="46" spans="1:25" ht="15.75" x14ac:dyDescent="0.25">
      <c r="A46" s="6"/>
      <c r="B46" s="6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6"/>
      <c r="K46" s="6"/>
      <c r="L46" s="10"/>
      <c r="M46" s="12" t="s">
        <v>162</v>
      </c>
      <c r="O46" s="12" t="s">
        <v>163</v>
      </c>
      <c r="P46" s="13" t="s">
        <v>29</v>
      </c>
      <c r="Q46" s="12">
        <f t="shared" si="0"/>
        <v>21</v>
      </c>
      <c r="R46" s="12" t="str">
        <f t="shared" si="1"/>
        <v>21 - 30</v>
      </c>
      <c r="S46" s="13" t="s">
        <v>121</v>
      </c>
      <c r="T46" s="13" t="s">
        <v>28</v>
      </c>
      <c r="V46" s="12" t="s">
        <v>164</v>
      </c>
      <c r="W46" s="14">
        <v>85218692614</v>
      </c>
      <c r="Y46" s="13" t="s">
        <v>31</v>
      </c>
    </row>
    <row r="47" spans="1:25" ht="31.5" x14ac:dyDescent="0.25">
      <c r="A47" s="6"/>
      <c r="B47" s="6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6"/>
      <c r="K47" s="6"/>
      <c r="L47" s="10"/>
      <c r="M47" s="12" t="s">
        <v>165</v>
      </c>
      <c r="O47" s="12" t="s">
        <v>166</v>
      </c>
      <c r="P47" s="13" t="s">
        <v>34</v>
      </c>
      <c r="Q47" s="12">
        <f t="shared" si="0"/>
        <v>20</v>
      </c>
      <c r="R47" s="12" t="str">
        <f t="shared" si="1"/>
        <v>&lt; 21</v>
      </c>
      <c r="S47" s="13" t="s">
        <v>121</v>
      </c>
      <c r="T47" s="13" t="s">
        <v>28</v>
      </c>
      <c r="V47" s="12" t="s">
        <v>167</v>
      </c>
      <c r="W47" s="14">
        <v>8568735162</v>
      </c>
      <c r="Y47" s="13" t="s">
        <v>31</v>
      </c>
    </row>
    <row r="48" spans="1:25" ht="31.5" x14ac:dyDescent="0.25">
      <c r="A48" s="6"/>
      <c r="B48" s="6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6"/>
      <c r="K48" s="6"/>
      <c r="L48" s="10"/>
      <c r="M48" s="12" t="s">
        <v>168</v>
      </c>
      <c r="O48" s="12" t="s">
        <v>169</v>
      </c>
      <c r="P48" s="13" t="s">
        <v>29</v>
      </c>
      <c r="Q48" s="12">
        <f t="shared" si="0"/>
        <v>19</v>
      </c>
      <c r="R48" s="12" t="str">
        <f t="shared" si="1"/>
        <v>&lt; 21</v>
      </c>
      <c r="S48" s="13" t="s">
        <v>121</v>
      </c>
      <c r="T48" s="13" t="s">
        <v>28</v>
      </c>
      <c r="V48" s="12" t="s">
        <v>170</v>
      </c>
      <c r="W48" s="14">
        <v>89517653818</v>
      </c>
      <c r="Y48" s="13" t="s">
        <v>31</v>
      </c>
    </row>
    <row r="49" spans="1:25" ht="31.5" x14ac:dyDescent="0.25">
      <c r="A49" s="6"/>
      <c r="B49" s="6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6"/>
      <c r="K49" s="6"/>
      <c r="L49" s="10"/>
      <c r="M49" s="12" t="s">
        <v>171</v>
      </c>
      <c r="O49" s="12" t="s">
        <v>172</v>
      </c>
      <c r="P49" s="13" t="s">
        <v>34</v>
      </c>
      <c r="Q49" s="12">
        <f t="shared" si="0"/>
        <v>19</v>
      </c>
      <c r="R49" s="12" t="str">
        <f t="shared" si="1"/>
        <v>&lt; 21</v>
      </c>
      <c r="S49" s="13" t="s">
        <v>121</v>
      </c>
      <c r="T49" s="13" t="s">
        <v>28</v>
      </c>
      <c r="V49" s="12" t="s">
        <v>173</v>
      </c>
      <c r="W49" s="14">
        <v>89695288734</v>
      </c>
      <c r="Y49" s="13" t="s">
        <v>31</v>
      </c>
    </row>
    <row r="50" spans="1:25" ht="31.5" x14ac:dyDescent="0.25">
      <c r="A50" s="6"/>
      <c r="B50" s="6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6"/>
      <c r="K50" s="6"/>
      <c r="L50" s="10"/>
      <c r="M50" s="12" t="s">
        <v>174</v>
      </c>
      <c r="O50" s="12" t="s">
        <v>175</v>
      </c>
      <c r="P50" s="13" t="s">
        <v>29</v>
      </c>
      <c r="Q50" s="12">
        <f t="shared" si="0"/>
        <v>19</v>
      </c>
      <c r="R50" s="12" t="str">
        <f t="shared" si="1"/>
        <v>&lt; 21</v>
      </c>
      <c r="S50" s="13" t="s">
        <v>121</v>
      </c>
      <c r="T50" s="13" t="s">
        <v>28</v>
      </c>
      <c r="V50" s="12" t="s">
        <v>176</v>
      </c>
      <c r="W50" s="14">
        <v>87865593057</v>
      </c>
      <c r="Y50" s="13" t="s">
        <v>31</v>
      </c>
    </row>
    <row r="51" spans="1:25" ht="31.5" x14ac:dyDescent="0.25">
      <c r="A51" s="6"/>
      <c r="B51" s="6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6"/>
      <c r="K51" s="6"/>
      <c r="L51" s="10"/>
      <c r="M51" s="12" t="s">
        <v>177</v>
      </c>
      <c r="O51" s="12" t="s">
        <v>178</v>
      </c>
      <c r="P51" s="13" t="s">
        <v>29</v>
      </c>
      <c r="Q51" s="12">
        <f t="shared" si="0"/>
        <v>21</v>
      </c>
      <c r="R51" s="12" t="str">
        <f t="shared" si="1"/>
        <v>21 - 30</v>
      </c>
      <c r="S51" s="13" t="s">
        <v>121</v>
      </c>
      <c r="T51" s="13" t="s">
        <v>28</v>
      </c>
      <c r="V51" s="12" t="s">
        <v>179</v>
      </c>
      <c r="W51" s="14">
        <v>89691128384</v>
      </c>
      <c r="Y51" s="13" t="s">
        <v>31</v>
      </c>
    </row>
    <row r="52" spans="1:25" ht="31.5" x14ac:dyDescent="0.25">
      <c r="A52" s="6"/>
      <c r="B52" s="6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6"/>
      <c r="K52" s="6"/>
      <c r="L52" s="10"/>
      <c r="M52" s="12" t="s">
        <v>180</v>
      </c>
      <c r="O52" s="12" t="s">
        <v>181</v>
      </c>
      <c r="P52" s="13" t="s">
        <v>34</v>
      </c>
      <c r="Q52" s="12">
        <f t="shared" si="0"/>
        <v>21</v>
      </c>
      <c r="R52" s="12" t="str">
        <f t="shared" si="1"/>
        <v>21 - 30</v>
      </c>
      <c r="S52" s="13" t="s">
        <v>121</v>
      </c>
      <c r="T52" s="13" t="s">
        <v>28</v>
      </c>
      <c r="V52" s="12" t="s">
        <v>182</v>
      </c>
      <c r="W52" s="14">
        <v>89615422601</v>
      </c>
      <c r="Y52" s="13" t="s">
        <v>31</v>
      </c>
    </row>
    <row r="53" spans="1:25" ht="31.5" x14ac:dyDescent="0.25">
      <c r="A53" s="6"/>
      <c r="B53" s="6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6"/>
      <c r="K53" s="6"/>
      <c r="L53" s="10"/>
      <c r="M53" s="12" t="s">
        <v>183</v>
      </c>
      <c r="O53" s="12" t="s">
        <v>184</v>
      </c>
      <c r="P53" s="13" t="s">
        <v>34</v>
      </c>
      <c r="Q53" s="12">
        <f t="shared" si="0"/>
        <v>22</v>
      </c>
      <c r="R53" s="12" t="str">
        <f t="shared" si="1"/>
        <v>21 - 30</v>
      </c>
      <c r="S53" s="13" t="s">
        <v>121</v>
      </c>
      <c r="T53" s="13" t="s">
        <v>28</v>
      </c>
      <c r="V53" s="12" t="s">
        <v>185</v>
      </c>
      <c r="W53" s="14">
        <v>83811437141</v>
      </c>
      <c r="Y53" s="13" t="s">
        <v>31</v>
      </c>
    </row>
    <row r="54" spans="1:25" ht="31.5" x14ac:dyDescent="0.25">
      <c r="A54" s="6"/>
      <c r="B54" s="6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6"/>
      <c r="K54" s="6"/>
      <c r="L54" s="10"/>
      <c r="M54" s="12" t="s">
        <v>186</v>
      </c>
      <c r="O54" s="12" t="s">
        <v>187</v>
      </c>
      <c r="P54" s="13" t="s">
        <v>29</v>
      </c>
      <c r="Q54" s="12">
        <f t="shared" si="0"/>
        <v>22</v>
      </c>
      <c r="R54" s="12" t="str">
        <f t="shared" si="1"/>
        <v>21 - 30</v>
      </c>
      <c r="S54" s="13" t="s">
        <v>121</v>
      </c>
      <c r="T54" s="13" t="s">
        <v>28</v>
      </c>
      <c r="V54" s="12" t="s">
        <v>188</v>
      </c>
      <c r="W54" s="14">
        <v>85695742427</v>
      </c>
      <c r="Y54" s="13" t="s">
        <v>31</v>
      </c>
    </row>
    <row r="55" spans="1:25" ht="47.25" x14ac:dyDescent="0.25">
      <c r="A55" s="6"/>
      <c r="B55" s="6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6"/>
      <c r="K55" s="6"/>
      <c r="L55" s="10"/>
      <c r="M55" s="12" t="s">
        <v>189</v>
      </c>
      <c r="O55" s="12" t="s">
        <v>190</v>
      </c>
      <c r="P55" s="13" t="s">
        <v>34</v>
      </c>
      <c r="Q55" s="12">
        <f t="shared" si="0"/>
        <v>21</v>
      </c>
      <c r="R55" s="12" t="str">
        <f t="shared" si="1"/>
        <v>21 - 30</v>
      </c>
      <c r="S55" s="13" t="s">
        <v>121</v>
      </c>
      <c r="T55" s="13" t="s">
        <v>28</v>
      </c>
      <c r="V55" s="12" t="s">
        <v>191</v>
      </c>
      <c r="W55" s="14">
        <v>889691128283</v>
      </c>
      <c r="Y55" s="13" t="s">
        <v>31</v>
      </c>
    </row>
    <row r="56" spans="1:25" ht="47.25" x14ac:dyDescent="0.25">
      <c r="A56" s="6"/>
      <c r="B56" s="6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6"/>
      <c r="K56" s="6"/>
      <c r="L56" s="10"/>
      <c r="M56" s="12" t="s">
        <v>192</v>
      </c>
      <c r="O56" s="12" t="s">
        <v>193</v>
      </c>
      <c r="P56" s="13" t="s">
        <v>29</v>
      </c>
      <c r="Q56" s="12">
        <f t="shared" si="0"/>
        <v>19</v>
      </c>
      <c r="R56" s="12" t="str">
        <f t="shared" si="1"/>
        <v>&lt; 21</v>
      </c>
      <c r="S56" s="13" t="s">
        <v>121</v>
      </c>
      <c r="T56" s="13" t="s">
        <v>28</v>
      </c>
      <c r="V56" s="12" t="s">
        <v>194</v>
      </c>
      <c r="W56" s="14">
        <v>82291247824</v>
      </c>
      <c r="Y56" s="13" t="s">
        <v>31</v>
      </c>
    </row>
    <row r="57" spans="1:25" ht="31.5" x14ac:dyDescent="0.25">
      <c r="A57" s="6"/>
      <c r="B57" s="6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6"/>
      <c r="K57" s="6"/>
      <c r="L57" s="10"/>
      <c r="M57" s="12" t="s">
        <v>195</v>
      </c>
      <c r="O57" s="12" t="s">
        <v>196</v>
      </c>
      <c r="P57" s="13" t="s">
        <v>34</v>
      </c>
      <c r="Q57" s="12">
        <f t="shared" si="0"/>
        <v>21</v>
      </c>
      <c r="R57" s="12" t="str">
        <f t="shared" si="1"/>
        <v>21 - 30</v>
      </c>
      <c r="S57" s="13" t="s">
        <v>121</v>
      </c>
      <c r="T57" s="13" t="s">
        <v>28</v>
      </c>
      <c r="V57" s="12" t="s">
        <v>197</v>
      </c>
      <c r="W57" s="14">
        <v>85219867011</v>
      </c>
      <c r="Y57" s="13" t="s">
        <v>31</v>
      </c>
    </row>
    <row r="58" spans="1:25" ht="47.25" x14ac:dyDescent="0.25">
      <c r="A58" s="6"/>
      <c r="B58" s="6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6"/>
      <c r="K58" s="6"/>
      <c r="L58" s="10"/>
      <c r="M58" s="12" t="s">
        <v>198</v>
      </c>
      <c r="O58" s="12" t="s">
        <v>199</v>
      </c>
      <c r="P58" s="13" t="s">
        <v>34</v>
      </c>
      <c r="Q58" s="12">
        <f t="shared" si="0"/>
        <v>19</v>
      </c>
      <c r="R58" s="12" t="str">
        <f t="shared" si="1"/>
        <v>&lt; 21</v>
      </c>
      <c r="S58" s="13" t="s">
        <v>121</v>
      </c>
      <c r="T58" s="13" t="s">
        <v>28</v>
      </c>
      <c r="V58" s="12" t="s">
        <v>200</v>
      </c>
      <c r="W58" s="14">
        <v>82298996171</v>
      </c>
      <c r="Y58" s="13" t="s">
        <v>31</v>
      </c>
    </row>
    <row r="59" spans="1:25" ht="47.25" x14ac:dyDescent="0.25">
      <c r="A59" s="6"/>
      <c r="B59" s="6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6"/>
      <c r="K59" s="6"/>
      <c r="L59" s="10"/>
      <c r="M59" s="12" t="s">
        <v>201</v>
      </c>
      <c r="O59" s="12" t="s">
        <v>202</v>
      </c>
      <c r="P59" s="13" t="s">
        <v>34</v>
      </c>
      <c r="Q59" s="12">
        <f t="shared" si="0"/>
        <v>19</v>
      </c>
      <c r="R59" s="12" t="str">
        <f t="shared" si="1"/>
        <v>&lt; 21</v>
      </c>
      <c r="S59" s="13" t="s">
        <v>121</v>
      </c>
      <c r="T59" s="13" t="s">
        <v>28</v>
      </c>
      <c r="V59" s="12" t="s">
        <v>203</v>
      </c>
      <c r="W59" s="14">
        <v>81294447344</v>
      </c>
      <c r="Y59" s="13" t="s">
        <v>31</v>
      </c>
    </row>
    <row r="60" spans="1:25" ht="31.5" x14ac:dyDescent="0.25">
      <c r="A60" s="6"/>
      <c r="B60" s="6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6"/>
      <c r="K60" s="6"/>
      <c r="L60" s="10"/>
      <c r="M60" s="12" t="s">
        <v>204</v>
      </c>
      <c r="O60" s="12" t="s">
        <v>205</v>
      </c>
      <c r="P60" s="13" t="s">
        <v>34</v>
      </c>
      <c r="Q60" s="12">
        <f t="shared" si="0"/>
        <v>19</v>
      </c>
      <c r="R60" s="12" t="str">
        <f t="shared" si="1"/>
        <v>&lt; 21</v>
      </c>
      <c r="S60" s="13" t="s">
        <v>121</v>
      </c>
      <c r="T60" s="13" t="s">
        <v>28</v>
      </c>
      <c r="V60" s="12" t="s">
        <v>206</v>
      </c>
      <c r="W60" s="14">
        <v>85378308771</v>
      </c>
      <c r="Y60" s="13" t="s">
        <v>31</v>
      </c>
    </row>
    <row r="61" spans="1:25" ht="47.25" x14ac:dyDescent="0.25">
      <c r="A61" s="6"/>
      <c r="B61" s="6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6"/>
      <c r="K61" s="6"/>
      <c r="L61" s="10"/>
      <c r="M61" s="15" t="s">
        <v>117</v>
      </c>
      <c r="O61" s="15" t="s">
        <v>118</v>
      </c>
      <c r="P61" s="16" t="s">
        <v>34</v>
      </c>
      <c r="Q61" s="12">
        <f t="shared" si="0"/>
        <v>19</v>
      </c>
      <c r="R61" s="12" t="str">
        <f t="shared" si="1"/>
        <v>&lt; 21</v>
      </c>
      <c r="S61" s="16" t="s">
        <v>121</v>
      </c>
      <c r="T61" s="16" t="s">
        <v>28</v>
      </c>
      <c r="V61" s="15" t="s">
        <v>119</v>
      </c>
      <c r="W61" s="17">
        <v>88808159317</v>
      </c>
      <c r="Y61" s="13" t="s">
        <v>31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2016-10-25T09:00:49Z</dcterms:modified>
  <dc:language>en-US</dc:language>
</cp:coreProperties>
</file>