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</calcChain>
</file>

<file path=xl/sharedStrings.xml><?xml version="1.0" encoding="utf-8"?>
<sst xmlns="http://schemas.openxmlformats.org/spreadsheetml/2006/main" count="554" uniqueCount="289">
  <si>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</si>
  <si>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</si>
  <si>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</si>
  <si>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</si>
  <si>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</si>
  <si>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</si>
  <si>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</si>
  <si>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</si>
  <si>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</si>
  <si>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</si>
  <si>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</si>
  <si>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</si>
  <si>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</si>
  <si>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</si>
  <si>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</si>
  <si>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</si>
  <si>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</si>
  <si>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</si>
  <si>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</si>
  <si>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</si>
  <si>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</si>
  <si>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</si>
  <si>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</si>
  <si>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</si>
  <si>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</si>
  <si>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</si>
  <si>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Juarti Wiwik Indrayati</t>
  </si>
  <si>
    <t>Bondowoso, 16 Jan 1970</t>
  </si>
  <si>
    <t>Islam</t>
  </si>
  <si>
    <t>Wan Erwiza</t>
  </si>
  <si>
    <t>Tanah Raja, 02 Okt 1965</t>
  </si>
  <si>
    <t>Herlina</t>
  </si>
  <si>
    <t>Labuhan Ratu, 4 April 1972</t>
  </si>
  <si>
    <t>Dina Juliati</t>
  </si>
  <si>
    <t>Binjai, 09 Feb 1973</t>
  </si>
  <si>
    <t>Ermi Desrita</t>
  </si>
  <si>
    <t>Sawah Lunto, 05 Mei 1975</t>
  </si>
  <si>
    <t>Bunyi Hati Manao</t>
  </si>
  <si>
    <t>Anwar</t>
  </si>
  <si>
    <t>Mongkol, 07 Sept 1967</t>
  </si>
  <si>
    <t>Puji Astuti</t>
  </si>
  <si>
    <t>Sleman, 14 Agustus 1967</t>
  </si>
  <si>
    <t>Retno Susilowati</t>
  </si>
  <si>
    <t>Salatiga, 01 Des 1968</t>
  </si>
  <si>
    <t>Kurneyfi</t>
  </si>
  <si>
    <t>Sabang, 12 Okt 1978</t>
  </si>
  <si>
    <t>Umi Chadimah</t>
  </si>
  <si>
    <t>Pulau Sambu, 12 Maret 1971</t>
  </si>
  <si>
    <t>Sulastri</t>
  </si>
  <si>
    <t>Tanjung Batu, 10 Agustus 1969</t>
  </si>
  <si>
    <t>Rina Arianti</t>
  </si>
  <si>
    <t>Marokek, 08 April 1983</t>
  </si>
  <si>
    <t>Melia</t>
  </si>
  <si>
    <t>Jakarta, 06 April 1972</t>
  </si>
  <si>
    <t>Imron Konsa</t>
  </si>
  <si>
    <t>Maur, 07 Juli 1972</t>
  </si>
  <si>
    <t>Misra</t>
  </si>
  <si>
    <t>Gasan Gadang, 25 Maret 1973</t>
  </si>
  <si>
    <t>Sri Ekowati</t>
  </si>
  <si>
    <t>Jogjakarta, 24 Feb 1967</t>
  </si>
  <si>
    <t>Rahayu</t>
  </si>
  <si>
    <t>Demak, 08 Jan 1969</t>
  </si>
  <si>
    <t>Soelistijaningsih</t>
  </si>
  <si>
    <t>Surabaya, 22 Mei 1974</t>
  </si>
  <si>
    <t>Ceri Bela Ivana</t>
  </si>
  <si>
    <t>Batam, 25 Feb 1999</t>
  </si>
  <si>
    <t>Latif</t>
  </si>
  <si>
    <t>Batam, 23 Jan 1990</t>
  </si>
  <si>
    <t>Dewi Adawiah</t>
  </si>
  <si>
    <t>Garut, 30 Des 1986</t>
  </si>
  <si>
    <t>Mawardi</t>
  </si>
  <si>
    <t>Batam, 13 April 1983</t>
  </si>
  <si>
    <t>Moh . Faisal Yuskar</t>
  </si>
  <si>
    <t>Tanah Keras, 27 April 1985</t>
  </si>
  <si>
    <t>Sumariyanto</t>
  </si>
  <si>
    <t>Tj. Pinang 04 Maret 1982</t>
  </si>
  <si>
    <t>Sutrisno</t>
  </si>
  <si>
    <t>Malang Rapat, 28 Sept 1970</t>
  </si>
  <si>
    <t>Muryanti</t>
  </si>
  <si>
    <t>Sleman, 13 Agustus 1976</t>
  </si>
  <si>
    <t>Muryani</t>
  </si>
  <si>
    <t>Sleman, 21 April 1977</t>
  </si>
  <si>
    <t>Diah Yulinawati</t>
  </si>
  <si>
    <t>Magetan, 09 Juli 1972</t>
  </si>
  <si>
    <t>Alem Elian</t>
  </si>
  <si>
    <t>Batam, 09 April  1977</t>
  </si>
  <si>
    <t>P</t>
  </si>
  <si>
    <t>PKK Pertiwi</t>
  </si>
  <si>
    <t>Plamboyan</t>
  </si>
  <si>
    <t>Srikandi</t>
  </si>
  <si>
    <t>Pantai Batam Madani</t>
  </si>
  <si>
    <t>Bina Lestari</t>
  </si>
  <si>
    <t>LPM Sungai Pelenggut</t>
  </si>
  <si>
    <t>S1</t>
  </si>
  <si>
    <t>Kop. Darul Falah</t>
  </si>
  <si>
    <t>Kop.Penambang Sampah &amp; Boal</t>
  </si>
  <si>
    <t>Kjks Raudhatul Jannah</t>
  </si>
  <si>
    <t>Kop. UKM Sei Beduk</t>
  </si>
  <si>
    <t>Kjks Al Jihad</t>
  </si>
  <si>
    <t>BMT Nurul islam</t>
  </si>
  <si>
    <t>Kop. Nurul Islam</t>
  </si>
  <si>
    <t>Mandiri Sejahtera</t>
  </si>
  <si>
    <t>LKM Mandiri</t>
  </si>
  <si>
    <t>UPK Duriangkang</t>
  </si>
  <si>
    <t>Kjks Al-jihad</t>
  </si>
  <si>
    <t>Bambu Kuning 822/23 Rt.05 Rw.01, Bukit Tempayan</t>
  </si>
  <si>
    <t>085272063315</t>
  </si>
  <si>
    <t>Bambu Kuning blok B19 Rt.05 Rw.01, Bukit Tempayan</t>
  </si>
  <si>
    <t>081261548424</t>
  </si>
  <si>
    <t>Puskopkat Bambu kuning Blok B6 No. 26</t>
  </si>
  <si>
    <t>081372329734</t>
  </si>
  <si>
    <t>Puskopkat Bambu kuning Blok B21 No.06</t>
  </si>
  <si>
    <t>081372456589</t>
  </si>
  <si>
    <t>Puskopkat Bambu kuning Blok A1 No.14</t>
  </si>
  <si>
    <t>082174866866</t>
  </si>
  <si>
    <t>Puskopkat Bambu kuning Blok A1 No.11</t>
  </si>
  <si>
    <t>082171934029</t>
  </si>
  <si>
    <t>Kampung Jawa Rt.001/03 Kel. Sekawah Loja Kec. Bel Padang</t>
  </si>
  <si>
    <t>085272094507</t>
  </si>
  <si>
    <t>Bambu Kuning blok B10 No. 8, Bukit Tempayan</t>
  </si>
  <si>
    <t>081372624192</t>
  </si>
  <si>
    <t>081277484350</t>
  </si>
  <si>
    <t>Kav. Bukit Kamboja Blok JJ 36, Rt.02/04</t>
  </si>
  <si>
    <t>081270353573</t>
  </si>
  <si>
    <t>Perum PJB THP III Batu Aji , Blok AP No. 05</t>
  </si>
  <si>
    <t>082389938287</t>
  </si>
  <si>
    <t>Kav. Lama Sekarwangi</t>
  </si>
  <si>
    <t>081282752768</t>
  </si>
  <si>
    <t>Teluk Mata Ikan Kel, Sambau Kec. Nongsa</t>
  </si>
  <si>
    <t>081261020771</t>
  </si>
  <si>
    <t>Tanjung Uma</t>
  </si>
  <si>
    <t>085264664990</t>
  </si>
  <si>
    <t>085265445586</t>
  </si>
  <si>
    <t>Bida Ayu Kec. Beduk Blok A63</t>
  </si>
  <si>
    <t>081268204700</t>
  </si>
  <si>
    <t xml:space="preserve">Kav. Pancur c No. 10 Tg. </t>
  </si>
  <si>
    <t>081277811965</t>
  </si>
  <si>
    <t>pancur E25 Rt02/02 Tg. Piayu</t>
  </si>
  <si>
    <t>085374553487</t>
  </si>
  <si>
    <t>Kav. Sei Tering Blok Bangsawan No. 26 Rt 04/19</t>
  </si>
  <si>
    <t>081268063190</t>
  </si>
  <si>
    <t>085766081638</t>
  </si>
  <si>
    <t>dapur 12 Pantai</t>
  </si>
  <si>
    <t>081270379766</t>
  </si>
  <si>
    <t>Perum Cemara Asri blok DD 1 No. 5 Batu Aji</t>
  </si>
  <si>
    <t>081990999170</t>
  </si>
  <si>
    <t>Mangsang parma Blok I No. 1</t>
  </si>
  <si>
    <t>081385468634</t>
  </si>
  <si>
    <t>Perum Taman Cipta Asri thp 2 Blok H</t>
  </si>
  <si>
    <t>082285181185</t>
  </si>
  <si>
    <t>Ds.Sebong Pereh Kec. Teluk Sebong -Bintan</t>
  </si>
  <si>
    <t>081364703840</t>
  </si>
  <si>
    <t>Jl. Perintis No. 18 Desa Malang Rapat</t>
  </si>
  <si>
    <t>085274950199</t>
  </si>
  <si>
    <t>Perum GMP Blok O No. 45</t>
  </si>
  <si>
    <t>081275311149</t>
  </si>
  <si>
    <t>Perum GMP Blok O No. 136</t>
  </si>
  <si>
    <t>082173557543</t>
  </si>
  <si>
    <t>PBL II Blok D No. 20 Tj. Piayu- Duriankang</t>
  </si>
  <si>
    <t>081372673197</t>
  </si>
  <si>
    <t>Tiban Indah mc Dermott Blok Bengawan no 27</t>
  </si>
  <si>
    <t>085765006152</t>
  </si>
  <si>
    <t>juartiwwik@gmail.com</t>
  </si>
  <si>
    <t>erwiza_wan@gmail.com</t>
  </si>
  <si>
    <t>ina_72@gmail.com</t>
  </si>
  <si>
    <t>juliati@gmail.com</t>
  </si>
  <si>
    <t>anwar_67@gmail.com</t>
  </si>
  <si>
    <t>epy_Abady@Yahoo.co.id</t>
  </si>
  <si>
    <t>sulastri_69@yahoo.com</t>
  </si>
  <si>
    <t>arianti_Rina@gmail.com</t>
  </si>
  <si>
    <t>eko.cohlechion@yahoo.com</t>
  </si>
  <si>
    <t>085668021504</t>
  </si>
  <si>
    <t>latif_90@yahoo.com</t>
  </si>
  <si>
    <t>dwadawiah@gmailcom</t>
  </si>
  <si>
    <t>ardyardy1304@gmail.com</t>
  </si>
  <si>
    <t>sutrisno_70@yahoo.com</t>
  </si>
  <si>
    <t>muryanti@gmail.com</t>
  </si>
  <si>
    <t>muryani_77@gmail.com</t>
  </si>
  <si>
    <t>diahyulianawati@yahoo.co.id</t>
  </si>
  <si>
    <t>alemelian46gool@yahoo.com</t>
  </si>
  <si>
    <t>Edwar Don</t>
  </si>
  <si>
    <t>Andalas, 13 Juni 1977</t>
  </si>
  <si>
    <t>Jampi Sirait</t>
  </si>
  <si>
    <t>Jangga, 28 Mei 1967</t>
  </si>
  <si>
    <t>Kristen</t>
  </si>
  <si>
    <t>Tengku Endang Wahyuni Nila Putri</t>
  </si>
  <si>
    <t xml:space="preserve">Pekanbaru, 24 Juni </t>
  </si>
  <si>
    <t>Siti Juahir</t>
  </si>
  <si>
    <t xml:space="preserve">KayuAgung, 26 Feb  1971 </t>
  </si>
  <si>
    <t>Jamalil 'Ahir</t>
  </si>
  <si>
    <t>P.Pudin 02 Agustus 1979</t>
  </si>
  <si>
    <t>Rinto Mangoloi Silitonga</t>
  </si>
  <si>
    <t>Pematang Lalang, 12 Maret 1984</t>
  </si>
  <si>
    <t>Refdi</t>
  </si>
  <si>
    <t>Duri, 10 Okt 1971</t>
  </si>
  <si>
    <t>Dhedi Irawan</t>
  </si>
  <si>
    <t>Tj. Pinang 01 Sept 1987</t>
  </si>
  <si>
    <t>Hasnah Azra'i</t>
  </si>
  <si>
    <t>Medan, 02 Feb 1969</t>
  </si>
  <si>
    <t>Mafell A. Effanty</t>
  </si>
  <si>
    <t>Bagansiapiapi, 21 Jan 1991</t>
  </si>
  <si>
    <t>Mujiatun</t>
  </si>
  <si>
    <t>Ponorogo, 16 Juli 1970</t>
  </si>
  <si>
    <t>Novi Arisandi</t>
  </si>
  <si>
    <t>Pagaralam, 27 Juli 1976</t>
  </si>
  <si>
    <t>Kusrini</t>
  </si>
  <si>
    <t>Pegandon Kendal, 13 Mei 1976</t>
  </si>
  <si>
    <t>Perwira</t>
  </si>
  <si>
    <t>Rintan Timur, 10 Feb 1970</t>
  </si>
  <si>
    <t>Ahmad Nawawi</t>
  </si>
  <si>
    <t>Sei Rangsang, 09 Agustus 1983</t>
  </si>
  <si>
    <t>Sondra Guciano</t>
  </si>
  <si>
    <t>M. Pingai, 27 Des 1975</t>
  </si>
  <si>
    <t>Imam Mutowali</t>
  </si>
  <si>
    <t>Cilacap, 16 Sept 1976</t>
  </si>
  <si>
    <t>Rinto Astaman</t>
  </si>
  <si>
    <t>Kendal, 12 Des 1988</t>
  </si>
  <si>
    <t>Abdullah Idris</t>
  </si>
  <si>
    <t>Benteng Sumatra, 31 Des 1963</t>
  </si>
  <si>
    <t>Novi Kurniasih</t>
  </si>
  <si>
    <t>Cilacap, 05 Nov 1987</t>
  </si>
  <si>
    <t>L</t>
  </si>
  <si>
    <t>LPM</t>
  </si>
  <si>
    <t>Kop. Sedayung Jaya</t>
  </si>
  <si>
    <t>Sedayung Jaya</t>
  </si>
  <si>
    <t>Kop. Damai Sejahtera</t>
  </si>
  <si>
    <t>LKM</t>
  </si>
  <si>
    <t>Flamboyan</t>
  </si>
  <si>
    <t>Himma Mandiri</t>
  </si>
  <si>
    <t>Rhodatul Zhalarin</t>
  </si>
  <si>
    <t>S2</t>
  </si>
  <si>
    <t>BMT Jabal Arafah</t>
  </si>
  <si>
    <t>BMT IPIM SEI BEDUK</t>
  </si>
  <si>
    <t>KSP BMT Nurul Islam</t>
  </si>
  <si>
    <t>KSP BMT Lantabur Madani</t>
  </si>
  <si>
    <t>KSU Tuah Bahari</t>
  </si>
  <si>
    <t>Perum Taman Anggrek Blok D No.II Rt.02/02</t>
  </si>
  <si>
    <t>081372335886</t>
  </si>
  <si>
    <t>Sagulung Sumber Jadi Blok B7 No.11</t>
  </si>
  <si>
    <t>081364667845</t>
  </si>
  <si>
    <t>Komp. Purimas Blok A2.32</t>
  </si>
  <si>
    <t>082170060227</t>
  </si>
  <si>
    <t>Bengkok Palapa II No. C59, Batam</t>
  </si>
  <si>
    <t>081364497171</t>
  </si>
  <si>
    <t>Bukit Palem Permai Blok B2. 29, Batam Center</t>
  </si>
  <si>
    <t>085374543355</t>
  </si>
  <si>
    <t>Taman Viktoria Blok C5 No. 27, Batam</t>
  </si>
  <si>
    <t>081364019572</t>
  </si>
  <si>
    <t>Parisa Indah Blok C1 No. 12 Rt.03/26</t>
  </si>
  <si>
    <t>081266276695</t>
  </si>
  <si>
    <t>Kp. Sungai Angus Rt.01/01 Desa Malang</t>
  </si>
  <si>
    <t>081365557439</t>
  </si>
  <si>
    <t>Perum Bambu Kuning Blok.B7/24 Rt02/02</t>
  </si>
  <si>
    <t>081364684163</t>
  </si>
  <si>
    <t>085668128816</t>
  </si>
  <si>
    <t>Bambu Kuning B.19 No.35 Batu Aji</t>
  </si>
  <si>
    <t>082172670568</t>
  </si>
  <si>
    <t>Puskopkar blok AII No. 11 Rt03/01 Kel. Bukit Tempayan</t>
  </si>
  <si>
    <t>085264010775</t>
  </si>
  <si>
    <t>Perum Bambu Kuning A7/7, Batu Aji</t>
  </si>
  <si>
    <t>081991149415</t>
  </si>
  <si>
    <t>Eden park Blok O No. 03</t>
  </si>
  <si>
    <t>08127001970</t>
  </si>
  <si>
    <t xml:space="preserve">Pancur Biru Lestari I Blok A No. 36 </t>
  </si>
  <si>
    <t>081364746767</t>
  </si>
  <si>
    <t>Bida Ayu Blok Y No. 01</t>
  </si>
  <si>
    <t>082173741374</t>
  </si>
  <si>
    <t>Komp. Masjid Nurul Iman- Muka Kuning</t>
  </si>
  <si>
    <t>081364461117</t>
  </si>
  <si>
    <t>Perum Kopkar PLN Blok B No.7</t>
  </si>
  <si>
    <t>082284136002</t>
  </si>
  <si>
    <t>Perum Masjid Al ikhlas No.2 Bandar Srimas</t>
  </si>
  <si>
    <t>085365154147</t>
  </si>
  <si>
    <t xml:space="preserve">Kav. Pelopor No. 13 Rt01/01 Blok A </t>
  </si>
  <si>
    <t>082285106850</t>
  </si>
  <si>
    <t>sitijuahir.26@gmail.com</t>
  </si>
  <si>
    <t>andiputra_jamil@yahoo.com</t>
  </si>
  <si>
    <t>rinto_silitonga@yahoo.co.id</t>
  </si>
  <si>
    <t>dhedi_irawan@yahoo.com</t>
  </si>
  <si>
    <t>mafella.effanty@gmail.com</t>
  </si>
  <si>
    <t>kenjisnackbatam@gmail.com</t>
  </si>
  <si>
    <t>ojieb.lintang@gmail.com</t>
  </si>
  <si>
    <t>perwira1002@gmail.com</t>
  </si>
  <si>
    <t>imam_bmt@nurulislamgroup</t>
  </si>
  <si>
    <t>astaman1212@gmail.com</t>
  </si>
  <si>
    <t>idris_sagga@yahoo.com</t>
  </si>
  <si>
    <t>novikurniasih425@yahoo.com</t>
  </si>
  <si>
    <t>DIII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</si>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</sst>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49" fontId="4" fillId="0" borderId="2" xfId="2" applyNumberFormat="1" applyFont="1" applyBorder="1" applyAlignment="1">
      <alignment vertical="center" wrapText="1"/>
    </xf>
    <xf numFmtId="15" fontId="5" fillId="0" borderId="3" xfId="2" applyNumberFormat="1" applyFont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 vertical="center" wrapText="1"/>
    </xf>
    <xf numFmtId="0" fontId="4" fillId="0" borderId="2" xfId="2" quotePrefix="1" applyFont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 wrapText="1"/>
    </xf>
    <xf numFmtId="49" fontId="6" fillId="0" borderId="4" xfId="3" applyNumberFormat="1" applyBorder="1" applyAlignment="1" applyProtection="1">
      <alignment horizontal="left" vertical="center" wrapText="1"/>
    </xf>
    <xf numFmtId="49" fontId="6" fillId="0" borderId="2" xfId="3" applyNumberFormat="1" applyBorder="1" applyAlignment="1" applyProtection="1">
      <alignment horizontal="left" vertical="center" wrapText="1"/>
    </xf>
    <xf numFmtId="49" fontId="6" fillId="0" borderId="7" xfId="3" applyNumberFormat="1" applyBorder="1" applyAlignment="1" applyProtection="1">
      <alignment horizontal="left" vertical="center" wrapText="1"/>
    </xf>
    <xf numFmtId="49" fontId="4" fillId="0" borderId="2" xfId="2" applyNumberFormat="1" applyFont="1" applyBorder="1" applyAlignment="1">
      <alignment vertical="center" wrapText="1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 vertical="center" wrapText="1"/>
    </xf>
    <xf numFmtId="49" fontId="4" fillId="2" borderId="2" xfId="2" applyNumberFormat="1" applyFont="1" applyFill="1" applyBorder="1" applyAlignment="1">
      <alignment horizontal="left" vertical="center" wrapText="1"/>
    </xf>
    <xf numFmtId="0" fontId="4" fillId="0" borderId="2" xfId="2" quotePrefix="1" applyFont="1" applyBorder="1" applyAlignment="1">
      <alignment horizontal="center" vertical="center"/>
    </xf>
    <xf numFmtId="49" fontId="6" fillId="0" borderId="2" xfId="3" applyNumberFormat="1" applyBorder="1" applyAlignment="1" applyProtection="1">
      <alignment horizontal="center" vertical="center" wrapText="1"/>
    </xf>
    <xf numFmtId="49" fontId="5" fillId="0" borderId="4" xfId="2" applyNumberFormat="1" applyFont="1" applyBorder="1" applyAlignment="1">
      <alignment horizontal="center" vertical="center" wrapText="1"/>
    </xf>
    <xf numFmtId="49" fontId="6" fillId="0" borderId="4" xfId="3" applyNumberFormat="1" applyBorder="1" applyAlignment="1" applyProtection="1">
      <alignment horizontal="center" vertical="center" wrapText="1"/>
    </xf>
    <xf numFmtId="49" fontId="6" fillId="0" borderId="8" xfId="3" applyNumberFormat="1" applyBorder="1" applyAlignment="1" applyProtection="1">
      <alignment horizontal="center" vertical="center" wrapText="1"/>
    </xf>
    <xf numFmtId="49" fontId="6" fillId="0" borderId="9" xfId="3" applyNumberFormat="1" applyBorder="1" applyAlignment="1" applyProtection="1">
      <alignment horizontal="center" vertical="center" wrapText="1"/>
    </xf>
    <xf numFmtId="49" fontId="4" fillId="0" borderId="2" xfId="2" applyNumberFormat="1" applyFont="1" applyBorder="1" applyAlignment="1">
      <alignment horizontal="center" vertical="center" wrapText="1"/>
    </xf>
    <xf numFmtId="15" fontId="5" fillId="0" borderId="3" xfId="2" applyNumberFormat="1" applyFont="1" applyBorder="1" applyAlignment="1">
      <alignment horizontal="center" vertical="center" wrapText="1"/>
    </xf>
    <xf numFmtId="15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15" fontId="7" fillId="0" borderId="2" xfId="2" applyNumberFormat="1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15" fontId="7" fillId="0" borderId="5" xfId="2" applyNumberFormat="1" applyFont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4">
    <cellStyle name="Hyperlink" xfId="3" builtinId="8"/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ianti_Rina@gmail.com" TargetMode="External"/><Relationship Id="rId13" Type="http://schemas.openxmlformats.org/officeDocument/2006/relationships/hyperlink" Target="mailto:sutrisno_70@yahoo.com" TargetMode="External"/><Relationship Id="rId18" Type="http://schemas.openxmlformats.org/officeDocument/2006/relationships/hyperlink" Target="mailto:sitijuahir.26@gmail.com" TargetMode="External"/><Relationship Id="rId26" Type="http://schemas.openxmlformats.org/officeDocument/2006/relationships/hyperlink" Target="mailto:imam_bmt@nurulislamgroup" TargetMode="External"/><Relationship Id="rId3" Type="http://schemas.openxmlformats.org/officeDocument/2006/relationships/hyperlink" Target="mailto:ina_72@gmail.com" TargetMode="External"/><Relationship Id="rId21" Type="http://schemas.openxmlformats.org/officeDocument/2006/relationships/hyperlink" Target="mailto:dhedi_irawan@yahoo.com" TargetMode="External"/><Relationship Id="rId7" Type="http://schemas.openxmlformats.org/officeDocument/2006/relationships/hyperlink" Target="mailto:sulastri_69@yahoo.com" TargetMode="External"/><Relationship Id="rId12" Type="http://schemas.openxmlformats.org/officeDocument/2006/relationships/hyperlink" Target="mailto:ardyardy1304@gmail.com" TargetMode="External"/><Relationship Id="rId17" Type="http://schemas.openxmlformats.org/officeDocument/2006/relationships/hyperlink" Target="mailto:alemelian46gool@yahoo.com" TargetMode="External"/><Relationship Id="rId25" Type="http://schemas.openxmlformats.org/officeDocument/2006/relationships/hyperlink" Target="mailto:perwira1002@gmail.com" TargetMode="External"/><Relationship Id="rId2" Type="http://schemas.openxmlformats.org/officeDocument/2006/relationships/hyperlink" Target="mailto:erwiza_wan@gmail.com" TargetMode="External"/><Relationship Id="rId16" Type="http://schemas.openxmlformats.org/officeDocument/2006/relationships/hyperlink" Target="mailto:diahyulianawati@yahoo.co.id" TargetMode="External"/><Relationship Id="rId20" Type="http://schemas.openxmlformats.org/officeDocument/2006/relationships/hyperlink" Target="mailto:rinto_silitonga@yahoo.co.id" TargetMode="External"/><Relationship Id="rId29" Type="http://schemas.openxmlformats.org/officeDocument/2006/relationships/hyperlink" Target="mailto:novikurniasih425@yahoo.com" TargetMode="External"/><Relationship Id="rId1" Type="http://schemas.openxmlformats.org/officeDocument/2006/relationships/hyperlink" Target="mailto:juartiwwik@gmail.com" TargetMode="External"/><Relationship Id="rId6" Type="http://schemas.openxmlformats.org/officeDocument/2006/relationships/hyperlink" Target="mailto:epy_Abady@Yahoo.co.id" TargetMode="External"/><Relationship Id="rId11" Type="http://schemas.openxmlformats.org/officeDocument/2006/relationships/hyperlink" Target="mailto:dwadawiah@gmailcom" TargetMode="External"/><Relationship Id="rId24" Type="http://schemas.openxmlformats.org/officeDocument/2006/relationships/hyperlink" Target="mailto:ojieb.lintang@gmail.com" TargetMode="External"/><Relationship Id="rId5" Type="http://schemas.openxmlformats.org/officeDocument/2006/relationships/hyperlink" Target="mailto:anwar_67@gmail.com" TargetMode="External"/><Relationship Id="rId15" Type="http://schemas.openxmlformats.org/officeDocument/2006/relationships/hyperlink" Target="mailto:muryani_77@gmail.com" TargetMode="External"/><Relationship Id="rId23" Type="http://schemas.openxmlformats.org/officeDocument/2006/relationships/hyperlink" Target="mailto:kenjisnackbatam@gmail.com" TargetMode="External"/><Relationship Id="rId28" Type="http://schemas.openxmlformats.org/officeDocument/2006/relationships/hyperlink" Target="mailto:idris_sagga@yahoo.com" TargetMode="External"/><Relationship Id="rId10" Type="http://schemas.openxmlformats.org/officeDocument/2006/relationships/hyperlink" Target="mailto:latif_90@yahoo.com" TargetMode="External"/><Relationship Id="rId19" Type="http://schemas.openxmlformats.org/officeDocument/2006/relationships/hyperlink" Target="mailto:andiputra_jamil@yahoo.com" TargetMode="External"/><Relationship Id="rId4" Type="http://schemas.openxmlformats.org/officeDocument/2006/relationships/hyperlink" Target="mailto:juliati@gmail.com" TargetMode="External"/><Relationship Id="rId9" Type="http://schemas.openxmlformats.org/officeDocument/2006/relationships/hyperlink" Target="mailto:eko.cohlechion@yahoo.com" TargetMode="External"/><Relationship Id="rId14" Type="http://schemas.openxmlformats.org/officeDocument/2006/relationships/hyperlink" Target="mailto:muryanti@gmail.com" TargetMode="External"/><Relationship Id="rId22" Type="http://schemas.openxmlformats.org/officeDocument/2006/relationships/hyperlink" Target="mailto:mafella.effanty@gmail.com" TargetMode="External"/><Relationship Id="rId27" Type="http://schemas.openxmlformats.org/officeDocument/2006/relationships/hyperlink" Target="mailto:astaman12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1"/>
  <sheetViews>
    <sheetView tabSelected="1" topLeftCell="A49" zoomScale="75" zoomScaleNormal="75" workbookViewId="0">
      <selection activeCell="A91" sqref="A52:XFD9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0.28515625" style="75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5.42578125" style="1" customWidth="1"/>
    <col min="21" max="21" width="11" style="1"/>
    <col min="22" max="22" width="61.42578125" style="1"/>
    <col min="23" max="23" width="17.42578125" style="1" bestFit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7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3.7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8" t="s">
        <v>26</v>
      </c>
      <c r="O2" s="63" t="s">
        <v>27</v>
      </c>
      <c r="P2" s="18" t="s">
        <v>86</v>
      </c>
      <c r="Q2" s="10">
        <v>36</v>
      </c>
      <c r="R2" s="1" t="str">
        <f>IF(Q2&lt;21,"&lt; 21",IF(Q2&lt;=30,"21 - 30",IF(Q2&lt;=40,"31 - 40",IF(Q2&lt;=50,"41 - 50","&gt; 50" ))))</f>
        <v>31 - 40</v>
      </c>
      <c r="S2" s="19" t="s">
        <v>288</v>
      </c>
      <c r="T2" s="9" t="s">
        <v>28</v>
      </c>
      <c r="U2" s="28" t="s">
        <v>87</v>
      </c>
      <c r="V2" s="33" t="s">
        <v>105</v>
      </c>
      <c r="W2" s="34" t="s">
        <v>106</v>
      </c>
      <c r="X2" s="37" t="s">
        <v>162</v>
      </c>
      <c r="Y2" s="6"/>
    </row>
    <row r="3" spans="1:25" ht="33.7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8" t="s">
        <v>29</v>
      </c>
      <c r="O3" s="64" t="s">
        <v>30</v>
      </c>
      <c r="P3" s="18" t="s">
        <v>86</v>
      </c>
      <c r="Q3" s="11">
        <v>50</v>
      </c>
      <c r="R3" s="1" t="str">
        <f t="shared" ref="R3:R51" si="0">IF(Q3&lt;21,"&lt; 21",IF(Q3&lt;=30,"21 - 30",IF(Q3&lt;=40,"31 - 40",IF(Q3&lt;=50,"41 - 50","&gt; 50" ))))</f>
        <v>41 - 50</v>
      </c>
      <c r="S3" s="20" t="s">
        <v>288</v>
      </c>
      <c r="T3" s="9" t="s">
        <v>28</v>
      </c>
      <c r="U3" s="21" t="s">
        <v>87</v>
      </c>
      <c r="V3" s="33" t="s">
        <v>107</v>
      </c>
      <c r="W3" s="34" t="s">
        <v>108</v>
      </c>
      <c r="X3" s="37" t="s">
        <v>163</v>
      </c>
      <c r="Y3" s="6"/>
    </row>
    <row r="4" spans="1:25" ht="33.7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8" t="s">
        <v>31</v>
      </c>
      <c r="O4" s="64" t="s">
        <v>32</v>
      </c>
      <c r="P4" s="18" t="s">
        <v>86</v>
      </c>
      <c r="Q4" s="11">
        <v>44</v>
      </c>
      <c r="R4" s="1" t="str">
        <f t="shared" si="0"/>
        <v>41 - 50</v>
      </c>
      <c r="S4" s="20" t="s">
        <v>288</v>
      </c>
      <c r="T4" s="9" t="s">
        <v>28</v>
      </c>
      <c r="U4" s="21" t="s">
        <v>88</v>
      </c>
      <c r="V4" s="33" t="s">
        <v>109</v>
      </c>
      <c r="W4" s="34" t="s">
        <v>110</v>
      </c>
      <c r="X4" s="36" t="s">
        <v>164</v>
      </c>
      <c r="Y4" s="6"/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8" t="s">
        <v>33</v>
      </c>
      <c r="O5" s="64" t="s">
        <v>34</v>
      </c>
      <c r="P5" s="18" t="s">
        <v>86</v>
      </c>
      <c r="Q5" s="11">
        <v>43</v>
      </c>
      <c r="R5" s="1" t="str">
        <f t="shared" si="0"/>
        <v>41 - 50</v>
      </c>
      <c r="S5" s="20" t="s">
        <v>288</v>
      </c>
      <c r="T5" s="9" t="s">
        <v>28</v>
      </c>
      <c r="U5" s="21" t="s">
        <v>87</v>
      </c>
      <c r="V5" s="33" t="s">
        <v>111</v>
      </c>
      <c r="W5" s="34" t="s">
        <v>112</v>
      </c>
      <c r="X5" s="37" t="s">
        <v>165</v>
      </c>
      <c r="Y5" s="6"/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8" t="s">
        <v>35</v>
      </c>
      <c r="O6" s="65" t="s">
        <v>36</v>
      </c>
      <c r="P6" s="18" t="s">
        <v>86</v>
      </c>
      <c r="Q6" s="11">
        <v>41</v>
      </c>
      <c r="R6" s="1" t="str">
        <f t="shared" si="0"/>
        <v>41 - 50</v>
      </c>
      <c r="S6" s="20" t="s">
        <v>288</v>
      </c>
      <c r="T6" s="9" t="s">
        <v>28</v>
      </c>
      <c r="U6" s="21" t="s">
        <v>89</v>
      </c>
      <c r="V6" s="33" t="s">
        <v>113</v>
      </c>
      <c r="W6" s="34" t="s">
        <v>114</v>
      </c>
      <c r="X6" s="37"/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8" t="s">
        <v>37</v>
      </c>
      <c r="O7" s="64">
        <v>28484</v>
      </c>
      <c r="P7" s="18" t="s">
        <v>86</v>
      </c>
      <c r="Q7" s="11">
        <v>40</v>
      </c>
      <c r="R7" s="1" t="str">
        <f t="shared" si="0"/>
        <v>31 - 40</v>
      </c>
      <c r="S7" s="20" t="s">
        <v>288</v>
      </c>
      <c r="T7" s="9" t="s">
        <v>28</v>
      </c>
      <c r="U7" s="21" t="s">
        <v>89</v>
      </c>
      <c r="V7" s="33" t="s">
        <v>115</v>
      </c>
      <c r="W7" s="34" t="s">
        <v>116</v>
      </c>
      <c r="X7" s="36"/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8" t="s">
        <v>38</v>
      </c>
      <c r="O8" s="64" t="s">
        <v>39</v>
      </c>
      <c r="P8" s="18" t="s">
        <v>221</v>
      </c>
      <c r="Q8" s="11">
        <v>40</v>
      </c>
      <c r="R8" s="1" t="str">
        <f t="shared" si="0"/>
        <v>31 - 40</v>
      </c>
      <c r="S8" s="20" t="s">
        <v>288</v>
      </c>
      <c r="T8" s="9" t="s">
        <v>28</v>
      </c>
      <c r="U8" s="21" t="s">
        <v>90</v>
      </c>
      <c r="V8" s="33" t="s">
        <v>117</v>
      </c>
      <c r="W8" s="34" t="s">
        <v>118</v>
      </c>
      <c r="X8" s="37" t="s">
        <v>166</v>
      </c>
      <c r="Y8" s="6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8" t="s">
        <v>40</v>
      </c>
      <c r="O9" s="64" t="s">
        <v>41</v>
      </c>
      <c r="P9" s="18" t="s">
        <v>86</v>
      </c>
      <c r="Q9" s="11">
        <v>40</v>
      </c>
      <c r="R9" s="1" t="str">
        <f t="shared" si="0"/>
        <v>31 - 40</v>
      </c>
      <c r="S9" s="20" t="s">
        <v>288</v>
      </c>
      <c r="T9" s="9" t="s">
        <v>28</v>
      </c>
      <c r="U9" s="21" t="s">
        <v>91</v>
      </c>
      <c r="V9" s="33" t="s">
        <v>119</v>
      </c>
      <c r="W9" s="34" t="s">
        <v>120</v>
      </c>
      <c r="X9" s="37"/>
      <c r="Y9" s="6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8" t="s">
        <v>42</v>
      </c>
      <c r="O10" s="64" t="s">
        <v>43</v>
      </c>
      <c r="P10" s="18" t="s">
        <v>86</v>
      </c>
      <c r="Q10" s="11">
        <v>47</v>
      </c>
      <c r="R10" s="1" t="str">
        <f t="shared" si="0"/>
        <v>41 - 50</v>
      </c>
      <c r="S10" s="20" t="s">
        <v>288</v>
      </c>
      <c r="T10" s="9" t="s">
        <v>28</v>
      </c>
      <c r="U10" s="21" t="s">
        <v>91</v>
      </c>
      <c r="V10" s="33" t="s">
        <v>119</v>
      </c>
      <c r="W10" s="34" t="s">
        <v>121</v>
      </c>
      <c r="X10" s="37"/>
      <c r="Y10" s="6"/>
    </row>
    <row r="11" spans="1:25" ht="6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8" t="s">
        <v>44</v>
      </c>
      <c r="O11" s="65" t="s">
        <v>45</v>
      </c>
      <c r="P11" s="18" t="s">
        <v>221</v>
      </c>
      <c r="Q11" s="11">
        <v>43</v>
      </c>
      <c r="R11" s="1" t="str">
        <f t="shared" si="0"/>
        <v>41 - 50</v>
      </c>
      <c r="S11" s="20" t="s">
        <v>288</v>
      </c>
      <c r="T11" s="9" t="s">
        <v>28</v>
      </c>
      <c r="U11" s="21" t="s">
        <v>92</v>
      </c>
      <c r="V11" s="33" t="s">
        <v>122</v>
      </c>
      <c r="W11" s="34" t="s">
        <v>123</v>
      </c>
      <c r="X11" s="36" t="s">
        <v>167</v>
      </c>
      <c r="Y11" s="6"/>
    </row>
    <row r="12" spans="1:25" ht="6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8" t="s">
        <v>46</v>
      </c>
      <c r="O12" s="64" t="s">
        <v>47</v>
      </c>
      <c r="P12" s="18" t="s">
        <v>86</v>
      </c>
      <c r="Q12" s="11">
        <v>45</v>
      </c>
      <c r="R12" s="1" t="str">
        <f t="shared" si="0"/>
        <v>41 - 50</v>
      </c>
      <c r="S12" s="20" t="s">
        <v>288</v>
      </c>
      <c r="T12" s="9" t="s">
        <v>28</v>
      </c>
      <c r="U12" s="21" t="s">
        <v>92</v>
      </c>
      <c r="V12" s="33" t="s">
        <v>124</v>
      </c>
      <c r="W12" s="34" t="s">
        <v>125</v>
      </c>
      <c r="X12" s="37"/>
      <c r="Y12" s="6"/>
    </row>
    <row r="13" spans="1:25" ht="6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8" t="s">
        <v>48</v>
      </c>
      <c r="O13" s="64" t="s">
        <v>49</v>
      </c>
      <c r="P13" s="18" t="s">
        <v>86</v>
      </c>
      <c r="Q13" s="11">
        <v>47</v>
      </c>
      <c r="R13" s="1" t="str">
        <f t="shared" si="0"/>
        <v>41 - 50</v>
      </c>
      <c r="S13" s="20" t="s">
        <v>288</v>
      </c>
      <c r="T13" s="9" t="s">
        <v>28</v>
      </c>
      <c r="U13" s="21" t="s">
        <v>92</v>
      </c>
      <c r="V13" s="33" t="s">
        <v>126</v>
      </c>
      <c r="W13" s="34" t="s">
        <v>127</v>
      </c>
      <c r="X13" s="37" t="s">
        <v>168</v>
      </c>
      <c r="Y13" s="6"/>
    </row>
    <row r="14" spans="1:25" ht="4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8" t="s">
        <v>50</v>
      </c>
      <c r="O14" s="64" t="s">
        <v>51</v>
      </c>
      <c r="P14" s="18" t="s">
        <v>86</v>
      </c>
      <c r="Q14" s="11">
        <v>33</v>
      </c>
      <c r="R14" s="1" t="str">
        <f t="shared" si="0"/>
        <v>31 - 40</v>
      </c>
      <c r="S14" s="20" t="s">
        <v>93</v>
      </c>
      <c r="T14" s="9" t="s">
        <v>28</v>
      </c>
      <c r="U14" s="21" t="s">
        <v>94</v>
      </c>
      <c r="V14" s="33" t="s">
        <v>128</v>
      </c>
      <c r="W14" s="34" t="s">
        <v>129</v>
      </c>
      <c r="X14" s="37" t="s">
        <v>169</v>
      </c>
      <c r="Y14" s="6"/>
    </row>
    <row r="15" spans="1:25" ht="6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8" t="s">
        <v>52</v>
      </c>
      <c r="O15" s="65" t="s">
        <v>53</v>
      </c>
      <c r="P15" s="18" t="s">
        <v>86</v>
      </c>
      <c r="Q15" s="12">
        <v>43</v>
      </c>
      <c r="R15" s="1" t="str">
        <f t="shared" si="0"/>
        <v>41 - 50</v>
      </c>
      <c r="S15" s="21" t="s">
        <v>288</v>
      </c>
      <c r="T15" s="9" t="s">
        <v>28</v>
      </c>
      <c r="U15" s="21" t="s">
        <v>95</v>
      </c>
      <c r="V15" s="33" t="s">
        <v>130</v>
      </c>
      <c r="W15" s="34" t="s">
        <v>131</v>
      </c>
      <c r="X15" s="37"/>
      <c r="Y15" s="6"/>
    </row>
    <row r="16" spans="1:25" ht="6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8" t="s">
        <v>54</v>
      </c>
      <c r="O16" s="66" t="s">
        <v>55</v>
      </c>
      <c r="P16" s="18" t="s">
        <v>221</v>
      </c>
      <c r="Q16" s="13">
        <v>40</v>
      </c>
      <c r="R16" s="1" t="str">
        <f t="shared" si="0"/>
        <v>31 - 40</v>
      </c>
      <c r="S16" s="25" t="s">
        <v>288</v>
      </c>
      <c r="T16" s="9" t="s">
        <v>28</v>
      </c>
      <c r="U16" s="21" t="s">
        <v>95</v>
      </c>
      <c r="V16" s="33" t="s">
        <v>130</v>
      </c>
      <c r="W16" s="34" t="s">
        <v>132</v>
      </c>
      <c r="X16" s="37"/>
      <c r="Y16" s="6"/>
    </row>
    <row r="17" spans="1:25" ht="4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8" t="s">
        <v>56</v>
      </c>
      <c r="O17" s="67" t="s">
        <v>57</v>
      </c>
      <c r="P17" s="18" t="s">
        <v>86</v>
      </c>
      <c r="Q17" s="14">
        <v>43</v>
      </c>
      <c r="R17" s="1" t="str">
        <f t="shared" si="0"/>
        <v>41 - 50</v>
      </c>
      <c r="S17" s="26" t="s">
        <v>288</v>
      </c>
      <c r="T17" s="9" t="s">
        <v>28</v>
      </c>
      <c r="U17" s="29" t="s">
        <v>96</v>
      </c>
      <c r="V17" s="33" t="s">
        <v>133</v>
      </c>
      <c r="W17" s="34" t="s">
        <v>134</v>
      </c>
      <c r="X17" s="37"/>
      <c r="Y17" s="6"/>
    </row>
    <row r="18" spans="1:25" ht="4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8" t="s">
        <v>58</v>
      </c>
      <c r="O18" s="65" t="s">
        <v>59</v>
      </c>
      <c r="P18" s="18" t="s">
        <v>86</v>
      </c>
      <c r="Q18" s="12">
        <v>48</v>
      </c>
      <c r="R18" s="1" t="str">
        <f t="shared" si="0"/>
        <v>41 - 50</v>
      </c>
      <c r="S18" s="21" t="s">
        <v>93</v>
      </c>
      <c r="T18" s="9" t="s">
        <v>28</v>
      </c>
      <c r="U18" s="21" t="s">
        <v>97</v>
      </c>
      <c r="V18" s="33" t="s">
        <v>135</v>
      </c>
      <c r="W18" s="34" t="s">
        <v>136</v>
      </c>
      <c r="X18" s="36" t="s">
        <v>170</v>
      </c>
      <c r="Y18" s="6"/>
    </row>
    <row r="19" spans="1:25" ht="28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8" t="s">
        <v>60</v>
      </c>
      <c r="O19" s="68" t="s">
        <v>61</v>
      </c>
      <c r="P19" s="18" t="s">
        <v>86</v>
      </c>
      <c r="Q19" s="15">
        <v>46</v>
      </c>
      <c r="R19" s="1" t="str">
        <f t="shared" si="0"/>
        <v>41 - 50</v>
      </c>
      <c r="S19" s="22" t="s">
        <v>288</v>
      </c>
      <c r="T19" s="9" t="s">
        <v>28</v>
      </c>
      <c r="U19" s="30" t="s">
        <v>97</v>
      </c>
      <c r="V19" s="33" t="s">
        <v>137</v>
      </c>
      <c r="W19" s="34" t="s">
        <v>138</v>
      </c>
      <c r="X19" s="37"/>
      <c r="Y19" s="6"/>
    </row>
    <row r="20" spans="1:25" ht="28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8" t="s">
        <v>62</v>
      </c>
      <c r="O20" s="69" t="s">
        <v>63</v>
      </c>
      <c r="P20" s="18" t="s">
        <v>86</v>
      </c>
      <c r="Q20" s="16">
        <v>42</v>
      </c>
      <c r="R20" s="1" t="str">
        <f t="shared" si="0"/>
        <v>41 - 50</v>
      </c>
      <c r="S20" s="23" t="s">
        <v>288</v>
      </c>
      <c r="T20" s="9" t="s">
        <v>28</v>
      </c>
      <c r="U20" s="31" t="s">
        <v>98</v>
      </c>
      <c r="V20" s="35" t="s">
        <v>139</v>
      </c>
      <c r="W20" s="34" t="s">
        <v>140</v>
      </c>
      <c r="X20" s="37"/>
      <c r="Y20" s="6"/>
    </row>
    <row r="21" spans="1:25" ht="28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8" t="s">
        <v>64</v>
      </c>
      <c r="O21" s="70" t="s">
        <v>65</v>
      </c>
      <c r="P21" s="18" t="s">
        <v>86</v>
      </c>
      <c r="Q21" s="16">
        <v>17</v>
      </c>
      <c r="R21" s="1" t="str">
        <f t="shared" si="0"/>
        <v>&lt; 21</v>
      </c>
      <c r="S21" s="23" t="s">
        <v>288</v>
      </c>
      <c r="T21" s="9" t="s">
        <v>28</v>
      </c>
      <c r="U21" s="31" t="s">
        <v>98</v>
      </c>
      <c r="V21" s="35" t="s">
        <v>139</v>
      </c>
      <c r="W21" s="34" t="s">
        <v>141</v>
      </c>
      <c r="X21" s="37" t="s">
        <v>171</v>
      </c>
      <c r="Y21" s="6"/>
    </row>
    <row r="22" spans="1:25" ht="33.7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8" t="s">
        <v>66</v>
      </c>
      <c r="O22" s="70" t="s">
        <v>67</v>
      </c>
      <c r="P22" s="18" t="s">
        <v>221</v>
      </c>
      <c r="Q22" s="16">
        <v>26</v>
      </c>
      <c r="R22" s="1" t="str">
        <f t="shared" si="0"/>
        <v>21 - 30</v>
      </c>
      <c r="S22" s="23" t="s">
        <v>288</v>
      </c>
      <c r="T22" s="9" t="s">
        <v>28</v>
      </c>
      <c r="U22" s="31" t="s">
        <v>99</v>
      </c>
      <c r="V22" s="33" t="s">
        <v>142</v>
      </c>
      <c r="W22" s="34" t="s">
        <v>143</v>
      </c>
      <c r="X22" s="37" t="s">
        <v>172</v>
      </c>
      <c r="Y22" s="6"/>
    </row>
    <row r="23" spans="1:25" ht="33.7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8" t="s">
        <v>68</v>
      </c>
      <c r="O23" s="70" t="s">
        <v>69</v>
      </c>
      <c r="P23" s="18" t="s">
        <v>86</v>
      </c>
      <c r="Q23" s="16">
        <v>30</v>
      </c>
      <c r="R23" s="1" t="str">
        <f t="shared" si="0"/>
        <v>21 - 30</v>
      </c>
      <c r="S23" s="23" t="s">
        <v>93</v>
      </c>
      <c r="T23" s="9" t="s">
        <v>28</v>
      </c>
      <c r="U23" s="31" t="s">
        <v>100</v>
      </c>
      <c r="V23" s="33" t="s">
        <v>144</v>
      </c>
      <c r="W23" s="34" t="s">
        <v>145</v>
      </c>
      <c r="X23" s="37" t="s">
        <v>173</v>
      </c>
      <c r="Y23" s="6"/>
    </row>
    <row r="24" spans="1:25" ht="33.7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8" t="s">
        <v>70</v>
      </c>
      <c r="O24" s="70" t="s">
        <v>71</v>
      </c>
      <c r="P24" s="18" t="s">
        <v>221</v>
      </c>
      <c r="Q24" s="16">
        <v>33</v>
      </c>
      <c r="R24" s="1" t="str">
        <f t="shared" si="0"/>
        <v>31 - 40</v>
      </c>
      <c r="S24" s="23" t="s">
        <v>93</v>
      </c>
      <c r="T24" s="9" t="s">
        <v>28</v>
      </c>
      <c r="U24" s="31" t="s">
        <v>100</v>
      </c>
      <c r="V24" s="33" t="s">
        <v>146</v>
      </c>
      <c r="W24" s="34" t="s">
        <v>147</v>
      </c>
      <c r="X24" s="37" t="s">
        <v>174</v>
      </c>
      <c r="Y24" s="6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8" t="s">
        <v>72</v>
      </c>
      <c r="O25" s="70" t="s">
        <v>73</v>
      </c>
      <c r="P25" s="18" t="s">
        <v>221</v>
      </c>
      <c r="Q25" s="16">
        <v>31</v>
      </c>
      <c r="R25" s="1" t="str">
        <f t="shared" si="0"/>
        <v>31 - 40</v>
      </c>
      <c r="S25" s="27" t="s">
        <v>288</v>
      </c>
      <c r="T25" s="9" t="s">
        <v>28</v>
      </c>
      <c r="U25" s="31" t="s">
        <v>100</v>
      </c>
      <c r="V25" s="33" t="s">
        <v>148</v>
      </c>
      <c r="W25" s="34" t="s">
        <v>149</v>
      </c>
      <c r="X25" s="37"/>
      <c r="Y25" s="6"/>
    </row>
    <row r="26" spans="1:25" ht="28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8" t="s">
        <v>74</v>
      </c>
      <c r="O26" s="71" t="s">
        <v>75</v>
      </c>
      <c r="P26" s="18" t="s">
        <v>221</v>
      </c>
      <c r="Q26" s="16">
        <v>34</v>
      </c>
      <c r="R26" s="1" t="str">
        <f t="shared" si="0"/>
        <v>31 - 40</v>
      </c>
      <c r="S26" s="27" t="s">
        <v>288</v>
      </c>
      <c r="T26" s="9" t="s">
        <v>28</v>
      </c>
      <c r="U26" s="31" t="s">
        <v>101</v>
      </c>
      <c r="V26" s="33" t="s">
        <v>150</v>
      </c>
      <c r="W26" s="34" t="s">
        <v>151</v>
      </c>
      <c r="X26" s="37"/>
      <c r="Y26" s="6"/>
    </row>
    <row r="27" spans="1:25" ht="33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8" t="s">
        <v>76</v>
      </c>
      <c r="O27" s="71" t="s">
        <v>77</v>
      </c>
      <c r="P27" s="18" t="s">
        <v>221</v>
      </c>
      <c r="Q27" s="16">
        <v>46</v>
      </c>
      <c r="R27" s="1" t="str">
        <f t="shared" si="0"/>
        <v>41 - 50</v>
      </c>
      <c r="S27" s="23" t="s">
        <v>288</v>
      </c>
      <c r="T27" s="9" t="s">
        <v>28</v>
      </c>
      <c r="U27" s="31" t="s">
        <v>102</v>
      </c>
      <c r="V27" s="33" t="s">
        <v>152</v>
      </c>
      <c r="W27" s="34" t="s">
        <v>153</v>
      </c>
      <c r="X27" s="37" t="s">
        <v>175</v>
      </c>
      <c r="Y27" s="6"/>
    </row>
    <row r="28" spans="1:25" ht="42.7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8" t="s">
        <v>78</v>
      </c>
      <c r="O28" s="71" t="s">
        <v>79</v>
      </c>
      <c r="P28" s="18" t="s">
        <v>86</v>
      </c>
      <c r="Q28" s="16">
        <v>40</v>
      </c>
      <c r="R28" s="1" t="str">
        <f t="shared" si="0"/>
        <v>31 - 40</v>
      </c>
      <c r="S28" s="23" t="s">
        <v>288</v>
      </c>
      <c r="T28" s="9" t="s">
        <v>28</v>
      </c>
      <c r="U28" s="31" t="s">
        <v>103</v>
      </c>
      <c r="V28" s="33" t="s">
        <v>154</v>
      </c>
      <c r="W28" s="34" t="s">
        <v>155</v>
      </c>
      <c r="X28" s="37" t="s">
        <v>176</v>
      </c>
      <c r="Y28" s="6"/>
    </row>
    <row r="29" spans="1:25" ht="42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8" t="s">
        <v>80</v>
      </c>
      <c r="O29" s="71" t="s">
        <v>81</v>
      </c>
      <c r="P29" s="18" t="s">
        <v>86</v>
      </c>
      <c r="Q29" s="16">
        <v>39</v>
      </c>
      <c r="R29" s="1" t="str">
        <f t="shared" si="0"/>
        <v>31 - 40</v>
      </c>
      <c r="S29" s="23" t="s">
        <v>288</v>
      </c>
      <c r="T29" s="9" t="s">
        <v>28</v>
      </c>
      <c r="U29" s="31" t="s">
        <v>103</v>
      </c>
      <c r="V29" s="33" t="s">
        <v>156</v>
      </c>
      <c r="W29" s="34" t="s">
        <v>157</v>
      </c>
      <c r="X29" s="37" t="s">
        <v>177</v>
      </c>
      <c r="Y29" s="6"/>
    </row>
    <row r="30" spans="1:25" ht="4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8" t="s">
        <v>82</v>
      </c>
      <c r="O30" s="71" t="s">
        <v>83</v>
      </c>
      <c r="P30" s="18" t="s">
        <v>86</v>
      </c>
      <c r="Q30" s="16">
        <v>44</v>
      </c>
      <c r="R30" s="1" t="str">
        <f t="shared" si="0"/>
        <v>41 - 50</v>
      </c>
      <c r="S30" s="23" t="s">
        <v>288</v>
      </c>
      <c r="T30" s="9" t="s">
        <v>28</v>
      </c>
      <c r="U30" s="31" t="s">
        <v>103</v>
      </c>
      <c r="V30" s="33" t="s">
        <v>158</v>
      </c>
      <c r="W30" s="34" t="s">
        <v>159</v>
      </c>
      <c r="X30" s="37" t="s">
        <v>178</v>
      </c>
      <c r="Y30" s="6"/>
    </row>
    <row r="31" spans="1:25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8" t="s">
        <v>84</v>
      </c>
      <c r="O31" s="72" t="s">
        <v>85</v>
      </c>
      <c r="P31" s="18" t="s">
        <v>221</v>
      </c>
      <c r="Q31" s="17">
        <v>19</v>
      </c>
      <c r="R31" s="1" t="str">
        <f t="shared" si="0"/>
        <v>&lt; 21</v>
      </c>
      <c r="S31" s="24" t="s">
        <v>288</v>
      </c>
      <c r="T31" s="9" t="s">
        <v>28</v>
      </c>
      <c r="U31" s="32" t="s">
        <v>104</v>
      </c>
      <c r="V31" s="33" t="s">
        <v>160</v>
      </c>
      <c r="W31" s="34" t="s">
        <v>161</v>
      </c>
      <c r="X31" s="38" t="s">
        <v>179</v>
      </c>
      <c r="Y31" s="6"/>
    </row>
    <row r="32" spans="1:25" ht="30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7"/>
      <c r="M32" s="39" t="s">
        <v>180</v>
      </c>
      <c r="O32" s="62" t="s">
        <v>181</v>
      </c>
      <c r="P32" s="43" t="s">
        <v>221</v>
      </c>
      <c r="Q32" s="42">
        <v>39</v>
      </c>
      <c r="R32" s="1" t="str">
        <f t="shared" si="0"/>
        <v>31 - 40</v>
      </c>
      <c r="S32" s="44" t="s">
        <v>288</v>
      </c>
      <c r="T32" s="40" t="s">
        <v>28</v>
      </c>
      <c r="U32" s="51" t="s">
        <v>101</v>
      </c>
      <c r="V32" s="54" t="s">
        <v>236</v>
      </c>
      <c r="W32" s="56" t="s">
        <v>237</v>
      </c>
      <c r="X32" s="57"/>
      <c r="Y32" s="6"/>
    </row>
    <row r="33" spans="1:25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7"/>
      <c r="M33" s="39" t="s">
        <v>182</v>
      </c>
      <c r="O33" s="62" t="s">
        <v>183</v>
      </c>
      <c r="P33" s="43" t="s">
        <v>221</v>
      </c>
      <c r="Q33" s="40">
        <v>49</v>
      </c>
      <c r="R33" s="1" t="str">
        <f t="shared" si="0"/>
        <v>41 - 50</v>
      </c>
      <c r="S33" s="45" t="s">
        <v>288</v>
      </c>
      <c r="T33" s="40" t="s">
        <v>184</v>
      </c>
      <c r="U33" s="46" t="s">
        <v>222</v>
      </c>
      <c r="V33" s="54" t="s">
        <v>238</v>
      </c>
      <c r="W33" s="56" t="s">
        <v>239</v>
      </c>
      <c r="X33" s="57"/>
      <c r="Y33" s="6"/>
    </row>
    <row r="34" spans="1:25" ht="45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7"/>
      <c r="M34" s="39" t="s">
        <v>185</v>
      </c>
      <c r="O34" s="62" t="s">
        <v>186</v>
      </c>
      <c r="P34" s="43" t="s">
        <v>86</v>
      </c>
      <c r="Q34" s="40">
        <v>36</v>
      </c>
      <c r="R34" s="1" t="str">
        <f t="shared" si="0"/>
        <v>31 - 40</v>
      </c>
      <c r="S34" s="45" t="s">
        <v>287</v>
      </c>
      <c r="T34" s="40" t="s">
        <v>28</v>
      </c>
      <c r="U34" s="46" t="s">
        <v>223</v>
      </c>
      <c r="V34" s="54" t="s">
        <v>240</v>
      </c>
      <c r="W34" s="56" t="s">
        <v>241</v>
      </c>
      <c r="X34" s="57"/>
      <c r="Y34" s="6"/>
    </row>
    <row r="35" spans="1:25" ht="33.75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7"/>
      <c r="M35" s="39" t="s">
        <v>187</v>
      </c>
      <c r="O35" s="62" t="s">
        <v>188</v>
      </c>
      <c r="P35" s="43" t="s">
        <v>86</v>
      </c>
      <c r="Q35" s="40">
        <v>45</v>
      </c>
      <c r="R35" s="1" t="str">
        <f t="shared" si="0"/>
        <v>41 - 50</v>
      </c>
      <c r="S35" s="45" t="s">
        <v>93</v>
      </c>
      <c r="T35" s="40" t="s">
        <v>28</v>
      </c>
      <c r="U35" s="46" t="s">
        <v>224</v>
      </c>
      <c r="V35" s="54" t="s">
        <v>242</v>
      </c>
      <c r="W35" s="56" t="s">
        <v>243</v>
      </c>
      <c r="X35" s="59" t="s">
        <v>275</v>
      </c>
      <c r="Y35" s="6"/>
    </row>
    <row r="36" spans="1:25" ht="45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7"/>
      <c r="M36" s="39" t="s">
        <v>189</v>
      </c>
      <c r="O36" s="62" t="s">
        <v>190</v>
      </c>
      <c r="P36" s="43" t="s">
        <v>221</v>
      </c>
      <c r="Q36" s="40">
        <v>37</v>
      </c>
      <c r="R36" s="1" t="str">
        <f t="shared" si="0"/>
        <v>31 - 40</v>
      </c>
      <c r="S36" s="45" t="s">
        <v>93</v>
      </c>
      <c r="T36" s="40" t="s">
        <v>28</v>
      </c>
      <c r="U36" s="46" t="s">
        <v>223</v>
      </c>
      <c r="V36" s="54" t="s">
        <v>244</v>
      </c>
      <c r="W36" s="56" t="s">
        <v>245</v>
      </c>
      <c r="X36" s="57" t="s">
        <v>276</v>
      </c>
      <c r="Y36" s="6"/>
    </row>
    <row r="37" spans="1:25" ht="45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7"/>
      <c r="M37" s="39" t="s">
        <v>191</v>
      </c>
      <c r="O37" s="62" t="s">
        <v>192</v>
      </c>
      <c r="P37" s="43" t="s">
        <v>221</v>
      </c>
      <c r="Q37" s="40">
        <v>32</v>
      </c>
      <c r="R37" s="1" t="str">
        <f t="shared" si="0"/>
        <v>31 - 40</v>
      </c>
      <c r="S37" s="45" t="s">
        <v>93</v>
      </c>
      <c r="T37" s="40" t="s">
        <v>184</v>
      </c>
      <c r="U37" s="46" t="s">
        <v>225</v>
      </c>
      <c r="V37" s="54" t="s">
        <v>246</v>
      </c>
      <c r="W37" s="56" t="s">
        <v>247</v>
      </c>
      <c r="X37" s="57" t="s">
        <v>277</v>
      </c>
      <c r="Y37" s="6"/>
    </row>
    <row r="38" spans="1:25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7"/>
      <c r="M38" s="39" t="s">
        <v>193</v>
      </c>
      <c r="O38" s="62" t="s">
        <v>194</v>
      </c>
      <c r="P38" s="43" t="s">
        <v>221</v>
      </c>
      <c r="Q38" s="40">
        <v>45</v>
      </c>
      <c r="R38" s="1" t="str">
        <f t="shared" si="0"/>
        <v>41 - 50</v>
      </c>
      <c r="S38" s="45" t="s">
        <v>288</v>
      </c>
      <c r="T38" s="40" t="s">
        <v>28</v>
      </c>
      <c r="U38" s="46" t="s">
        <v>222</v>
      </c>
      <c r="V38" s="54" t="s">
        <v>248</v>
      </c>
      <c r="W38" s="56" t="s">
        <v>249</v>
      </c>
      <c r="X38" s="57"/>
      <c r="Y38" s="6"/>
    </row>
    <row r="39" spans="1:25" ht="45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7"/>
      <c r="M39" s="39" t="s">
        <v>195</v>
      </c>
      <c r="O39" s="62" t="s">
        <v>196</v>
      </c>
      <c r="P39" s="43" t="s">
        <v>221</v>
      </c>
      <c r="Q39" s="40">
        <v>29</v>
      </c>
      <c r="R39" s="1" t="str">
        <f t="shared" si="0"/>
        <v>21 - 30</v>
      </c>
      <c r="S39" s="45" t="s">
        <v>288</v>
      </c>
      <c r="T39" s="40" t="s">
        <v>28</v>
      </c>
      <c r="U39" s="46" t="s">
        <v>226</v>
      </c>
      <c r="V39" s="54" t="s">
        <v>250</v>
      </c>
      <c r="W39" s="56" t="s">
        <v>251</v>
      </c>
      <c r="X39" s="59" t="s">
        <v>278</v>
      </c>
      <c r="Y39" s="6"/>
    </row>
    <row r="40" spans="1:25" ht="30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7"/>
      <c r="M40" s="39" t="s">
        <v>197</v>
      </c>
      <c r="O40" s="62" t="s">
        <v>198</v>
      </c>
      <c r="P40" s="43" t="s">
        <v>86</v>
      </c>
      <c r="Q40" s="40">
        <v>46</v>
      </c>
      <c r="R40" s="1" t="str">
        <f t="shared" si="0"/>
        <v>41 - 50</v>
      </c>
      <c r="S40" s="45" t="s">
        <v>288</v>
      </c>
      <c r="T40" s="40" t="s">
        <v>28</v>
      </c>
      <c r="U40" s="46" t="s">
        <v>227</v>
      </c>
      <c r="V40" s="54" t="s">
        <v>252</v>
      </c>
      <c r="W40" s="56" t="s">
        <v>253</v>
      </c>
      <c r="X40" s="59"/>
      <c r="Y40" s="6"/>
    </row>
    <row r="41" spans="1:25" ht="45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7"/>
      <c r="M41" s="39" t="s">
        <v>199</v>
      </c>
      <c r="O41" s="62" t="s">
        <v>200</v>
      </c>
      <c r="P41" s="43" t="s">
        <v>86</v>
      </c>
      <c r="Q41" s="40">
        <v>25</v>
      </c>
      <c r="R41" s="1" t="str">
        <f t="shared" si="0"/>
        <v>21 - 30</v>
      </c>
      <c r="S41" s="45" t="s">
        <v>288</v>
      </c>
      <c r="T41" s="40" t="s">
        <v>184</v>
      </c>
      <c r="U41" s="46" t="s">
        <v>227</v>
      </c>
      <c r="V41" s="54" t="s">
        <v>252</v>
      </c>
      <c r="W41" s="56" t="s">
        <v>254</v>
      </c>
      <c r="X41" s="59" t="s">
        <v>279</v>
      </c>
      <c r="Y41" s="6"/>
    </row>
    <row r="42" spans="1:25" ht="45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7"/>
      <c r="M42" s="39" t="s">
        <v>201</v>
      </c>
      <c r="O42" s="62" t="s">
        <v>202</v>
      </c>
      <c r="P42" s="43" t="s">
        <v>86</v>
      </c>
      <c r="Q42" s="40">
        <v>46</v>
      </c>
      <c r="R42" s="1" t="str">
        <f t="shared" si="0"/>
        <v>41 - 50</v>
      </c>
      <c r="S42" s="45" t="s">
        <v>288</v>
      </c>
      <c r="T42" s="40" t="s">
        <v>28</v>
      </c>
      <c r="U42" s="46" t="s">
        <v>228</v>
      </c>
      <c r="V42" s="54" t="s">
        <v>255</v>
      </c>
      <c r="W42" s="56" t="s">
        <v>256</v>
      </c>
      <c r="X42" s="57" t="s">
        <v>280</v>
      </c>
      <c r="Y42" s="6"/>
    </row>
    <row r="43" spans="1:25" ht="33.75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7"/>
      <c r="M43" s="39" t="s">
        <v>203</v>
      </c>
      <c r="O43" s="62" t="s">
        <v>204</v>
      </c>
      <c r="P43" s="43" t="s">
        <v>86</v>
      </c>
      <c r="Q43" s="40">
        <v>40</v>
      </c>
      <c r="R43" s="1" t="str">
        <f t="shared" si="0"/>
        <v>31 - 40</v>
      </c>
      <c r="S43" s="45" t="s">
        <v>93</v>
      </c>
      <c r="T43" s="40" t="s">
        <v>28</v>
      </c>
      <c r="U43" s="46" t="s">
        <v>229</v>
      </c>
      <c r="V43" s="54" t="s">
        <v>257</v>
      </c>
      <c r="W43" s="56" t="s">
        <v>258</v>
      </c>
      <c r="X43" s="57" t="s">
        <v>281</v>
      </c>
      <c r="Y43" s="6"/>
    </row>
    <row r="44" spans="1:25" ht="30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7"/>
      <c r="M44" s="39" t="s">
        <v>205</v>
      </c>
      <c r="O44" s="62" t="s">
        <v>206</v>
      </c>
      <c r="P44" s="43" t="s">
        <v>86</v>
      </c>
      <c r="Q44" s="40">
        <v>40</v>
      </c>
      <c r="R44" s="1" t="str">
        <f t="shared" si="0"/>
        <v>31 - 40</v>
      </c>
      <c r="S44" s="45" t="s">
        <v>288</v>
      </c>
      <c r="T44" s="40" t="s">
        <v>28</v>
      </c>
      <c r="U44" s="46" t="s">
        <v>229</v>
      </c>
      <c r="V44" s="54" t="s">
        <v>259</v>
      </c>
      <c r="W44" s="56" t="s">
        <v>260</v>
      </c>
      <c r="X44" s="58"/>
      <c r="Y44" s="6"/>
    </row>
    <row r="45" spans="1:25" ht="45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7"/>
      <c r="M45" s="39" t="s">
        <v>207</v>
      </c>
      <c r="O45" s="62" t="s">
        <v>208</v>
      </c>
      <c r="P45" s="43" t="s">
        <v>221</v>
      </c>
      <c r="Q45" s="41">
        <v>45</v>
      </c>
      <c r="R45" s="1" t="str">
        <f t="shared" si="0"/>
        <v>41 - 50</v>
      </c>
      <c r="S45" s="46" t="s">
        <v>230</v>
      </c>
      <c r="T45" s="40" t="s">
        <v>28</v>
      </c>
      <c r="U45" s="46" t="s">
        <v>231</v>
      </c>
      <c r="V45" s="54" t="s">
        <v>261</v>
      </c>
      <c r="W45" s="56" t="s">
        <v>262</v>
      </c>
      <c r="X45" s="59" t="s">
        <v>282</v>
      </c>
      <c r="Y45" s="6"/>
    </row>
    <row r="46" spans="1:25" ht="45.75" thickBot="1" x14ac:dyDescent="0.3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7"/>
      <c r="M46" s="39" t="s">
        <v>209</v>
      </c>
      <c r="O46" s="62" t="s">
        <v>210</v>
      </c>
      <c r="P46" s="43" t="s">
        <v>221</v>
      </c>
      <c r="Q46" s="40">
        <v>33</v>
      </c>
      <c r="R46" s="1" t="str">
        <f t="shared" si="0"/>
        <v>31 - 40</v>
      </c>
      <c r="S46" s="49" t="s">
        <v>288</v>
      </c>
      <c r="T46" s="40" t="s">
        <v>28</v>
      </c>
      <c r="U46" s="49" t="s">
        <v>232</v>
      </c>
      <c r="V46" s="54" t="s">
        <v>263</v>
      </c>
      <c r="W46" s="56" t="s">
        <v>264</v>
      </c>
      <c r="X46" s="57"/>
      <c r="Y46" s="6"/>
    </row>
    <row r="47" spans="1:25" ht="45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7"/>
      <c r="M47" s="39" t="s">
        <v>211</v>
      </c>
      <c r="O47" s="62" t="s">
        <v>212</v>
      </c>
      <c r="P47" s="43" t="s">
        <v>221</v>
      </c>
      <c r="Q47" s="40">
        <v>41</v>
      </c>
      <c r="R47" s="1" t="str">
        <f t="shared" si="0"/>
        <v>41 - 50</v>
      </c>
      <c r="S47" s="50" t="s">
        <v>288</v>
      </c>
      <c r="T47" s="40" t="s">
        <v>28</v>
      </c>
      <c r="U47" s="46" t="s">
        <v>96</v>
      </c>
      <c r="V47" s="54" t="s">
        <v>265</v>
      </c>
      <c r="W47" s="56" t="s">
        <v>266</v>
      </c>
      <c r="X47" s="60"/>
      <c r="Y47" s="6"/>
    </row>
    <row r="48" spans="1:25" ht="45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7"/>
      <c r="M48" s="39" t="s">
        <v>213</v>
      </c>
      <c r="O48" s="62" t="s">
        <v>214</v>
      </c>
      <c r="P48" s="43" t="s">
        <v>221</v>
      </c>
      <c r="Q48" s="40">
        <v>40</v>
      </c>
      <c r="R48" s="1" t="str">
        <f t="shared" si="0"/>
        <v>31 - 40</v>
      </c>
      <c r="S48" s="46" t="s">
        <v>93</v>
      </c>
      <c r="T48" s="40" t="s">
        <v>28</v>
      </c>
      <c r="U48" s="46" t="s">
        <v>233</v>
      </c>
      <c r="V48" s="54" t="s">
        <v>267</v>
      </c>
      <c r="W48" s="56" t="s">
        <v>268</v>
      </c>
      <c r="X48" s="59" t="s">
        <v>283</v>
      </c>
      <c r="Y48" s="6"/>
    </row>
    <row r="49" spans="1:25" ht="42.75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7"/>
      <c r="M49" s="39" t="s">
        <v>215</v>
      </c>
      <c r="O49" s="73" t="s">
        <v>216</v>
      </c>
      <c r="P49" s="43" t="s">
        <v>221</v>
      </c>
      <c r="Q49" s="40">
        <v>28</v>
      </c>
      <c r="R49" s="1" t="str">
        <f t="shared" si="0"/>
        <v>21 - 30</v>
      </c>
      <c r="S49" s="47" t="s">
        <v>288</v>
      </c>
      <c r="T49" s="40" t="s">
        <v>28</v>
      </c>
      <c r="U49" s="52" t="s">
        <v>234</v>
      </c>
      <c r="V49" s="55" t="s">
        <v>269</v>
      </c>
      <c r="W49" s="56" t="s">
        <v>270</v>
      </c>
      <c r="X49" s="61" t="s">
        <v>284</v>
      </c>
      <c r="Y49" s="6"/>
    </row>
    <row r="50" spans="1:25" ht="42.75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7"/>
      <c r="M50" s="39" t="s">
        <v>217</v>
      </c>
      <c r="O50" s="62" t="s">
        <v>218</v>
      </c>
      <c r="P50" s="43" t="s">
        <v>221</v>
      </c>
      <c r="Q50" s="40">
        <v>53</v>
      </c>
      <c r="R50" s="1" t="str">
        <f t="shared" si="0"/>
        <v>&gt; 50</v>
      </c>
      <c r="S50" s="48" t="s">
        <v>230</v>
      </c>
      <c r="T50" s="40" t="s">
        <v>28</v>
      </c>
      <c r="U50" s="52" t="s">
        <v>234</v>
      </c>
      <c r="V50" s="54" t="s">
        <v>271</v>
      </c>
      <c r="W50" s="56" t="s">
        <v>272</v>
      </c>
      <c r="X50" s="59" t="s">
        <v>285</v>
      </c>
      <c r="Y50" s="6"/>
    </row>
    <row r="51" spans="1:25" ht="45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7"/>
      <c r="M51" s="39" t="s">
        <v>219</v>
      </c>
      <c r="O51" s="62" t="s">
        <v>220</v>
      </c>
      <c r="P51" s="43" t="s">
        <v>86</v>
      </c>
      <c r="Q51" s="40">
        <v>28</v>
      </c>
      <c r="R51" s="1" t="str">
        <f t="shared" si="0"/>
        <v>21 - 30</v>
      </c>
      <c r="S51" s="48" t="s">
        <v>93</v>
      </c>
      <c r="T51" s="40" t="s">
        <v>28</v>
      </c>
      <c r="U51" s="53" t="s">
        <v>235</v>
      </c>
      <c r="V51" s="54" t="s">
        <v>273</v>
      </c>
      <c r="W51" s="56" t="s">
        <v>274</v>
      </c>
      <c r="X51" s="59" t="s">
        <v>286</v>
      </c>
      <c r="Y51" s="6"/>
    </row>
  </sheetData>
  <hyperlinks>
    <hyperlink ref="X2" r:id="rId1"/>
    <hyperlink ref="X3" r:id="rId2"/>
    <hyperlink ref="X4" r:id="rId3"/>
    <hyperlink ref="X5" r:id="rId4"/>
    <hyperlink ref="X8" r:id="rId5"/>
    <hyperlink ref="X11" r:id="rId6"/>
    <hyperlink ref="X13" r:id="rId7"/>
    <hyperlink ref="X14" r:id="rId8"/>
    <hyperlink ref="X18" r:id="rId9"/>
    <hyperlink ref="X22" r:id="rId10"/>
    <hyperlink ref="X23" r:id="rId11"/>
    <hyperlink ref="X24" r:id="rId12"/>
    <hyperlink ref="X27" r:id="rId13"/>
    <hyperlink ref="X28" r:id="rId14"/>
    <hyperlink ref="X29" r:id="rId15"/>
    <hyperlink ref="X30" r:id="rId16"/>
    <hyperlink ref="X31" r:id="rId17"/>
    <hyperlink ref="X35" r:id="rId18"/>
    <hyperlink ref="X36" r:id="rId19"/>
    <hyperlink ref="X37" r:id="rId20"/>
    <hyperlink ref="X39" r:id="rId21"/>
    <hyperlink ref="X41" r:id="rId22"/>
    <hyperlink ref="X42" r:id="rId23"/>
    <hyperlink ref="X43" r:id="rId24"/>
    <hyperlink ref="X45" r:id="rId25"/>
    <hyperlink ref="X48" r:id="rId26"/>
    <hyperlink ref="X49" r:id="rId27"/>
    <hyperlink ref="X50" r:id="rId28"/>
    <hyperlink ref="X51" r:id="rId29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2016-11-07T09:08:36Z</dcterms:modified>
  <dc:language>en-US</dc:language>
</cp:coreProperties>
</file>