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</calcChain>
</file>

<file path=xl/sharedStrings.xml><?xml version="1.0" encoding="utf-8"?>
<sst xmlns="http://schemas.openxmlformats.org/spreadsheetml/2006/main" count="461" uniqueCount="255">
  <si>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</si>
  <si>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</si>
  <si>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</si>
  <si>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</si>
  <si>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</si>
  <si>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</si>
  <si>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</si>
  <si>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</si>
  <si>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</si>
  <si>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</si>
  <si>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</si>
  <si>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</si>
  <si>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</si>
  <si>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</si>
  <si>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</si>
  <si>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</si>
  <si>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</si>
  <si>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</si>
  <si>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</si>
  <si>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</si>
  <si>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</si>
  <si>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</si>
  <si>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</si>
  <si>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</si>
  <si>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</si>
  <si>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</si>
  <si>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Islam</t>
  </si>
  <si>
    <t>Lyaniza Ika Rizki</t>
  </si>
  <si>
    <t>Pekanbaru, 05 Jan 1984</t>
  </si>
  <si>
    <t>Sony Hartono</t>
  </si>
  <si>
    <t>Pekanbaru,17 Feb 1970</t>
  </si>
  <si>
    <t xml:space="preserve">Meri Susanti </t>
  </si>
  <si>
    <t>Batu Sangkar, 12 Mei 1985</t>
  </si>
  <si>
    <t>Efnidar</t>
  </si>
  <si>
    <t>Pekanbaru, 21 Mei 1979</t>
  </si>
  <si>
    <t>Siska Retno Sari</t>
  </si>
  <si>
    <t>Pekanbaru, 06 Mei 1984</t>
  </si>
  <si>
    <t>Eli Gusriani</t>
  </si>
  <si>
    <t>Pekanbaru, 06 Mei 1987</t>
  </si>
  <si>
    <t>Winda Sista Karyawanita</t>
  </si>
  <si>
    <t>Bukitbatu, 31 Agustus 1968</t>
  </si>
  <si>
    <t>Susi Arisandi</t>
  </si>
  <si>
    <t>Pekanbaru, 27 April 1976</t>
  </si>
  <si>
    <t xml:space="preserve">Husna Dewi </t>
  </si>
  <si>
    <t>Pekanbaru, 05 Feb 1973</t>
  </si>
  <si>
    <t>M. Arief Indrawan</t>
  </si>
  <si>
    <t>Jakarta, 22 Maret 1968</t>
  </si>
  <si>
    <t>MHD. Tawakes</t>
  </si>
  <si>
    <t>Pekanbaru, 11 Des 1973</t>
  </si>
  <si>
    <t>Roza Oktaria</t>
  </si>
  <si>
    <t>Pekanbaru, 31 Okt 1982</t>
  </si>
  <si>
    <t>Abakin</t>
  </si>
  <si>
    <t>Pekanbaru, 08 Agustus 1965</t>
  </si>
  <si>
    <t>Hamidah  Pulungan</t>
  </si>
  <si>
    <t>Asam Jawa, 08 Juli 1981</t>
  </si>
  <si>
    <t>Nurbaidah</t>
  </si>
  <si>
    <t>Pekanbaru, 05 Juni 1987</t>
  </si>
  <si>
    <t>Irwan Joko Siswanto</t>
  </si>
  <si>
    <t>Pekanbaru, 15 Sept 1970</t>
  </si>
  <si>
    <t>Syarifah Anum</t>
  </si>
  <si>
    <t>Batusangkar, 19 Feb 1976</t>
  </si>
  <si>
    <t>Safriana</t>
  </si>
  <si>
    <t>Rengat, 20 Des 1980</t>
  </si>
  <si>
    <t>Budi Rahmatullah</t>
  </si>
  <si>
    <t>Bangkinang, 19 Mei 1982</t>
  </si>
  <si>
    <t>Herlina</t>
  </si>
  <si>
    <t>Bengkalis, 14 Agustus 1986</t>
  </si>
  <si>
    <t>Meta Susanti</t>
  </si>
  <si>
    <t>Pekanbaru,10 Sept 1987</t>
  </si>
  <si>
    <t>Suhendar</t>
  </si>
  <si>
    <t>Pasir Pangaraian, 08 Nov 1989</t>
  </si>
  <si>
    <t>Romi Effendi</t>
  </si>
  <si>
    <t>Sei Emas, 04 Jan 1994</t>
  </si>
  <si>
    <t>Iqbal Hanif</t>
  </si>
  <si>
    <t>Pekanbaru, 30 Juni 1993</t>
  </si>
  <si>
    <t>Ermansyah</t>
  </si>
  <si>
    <t>Pekanbaru, 25 Des 1965</t>
  </si>
  <si>
    <t>Ulya Darma</t>
  </si>
  <si>
    <t>Pekanbaru, 27 Nov 1987</t>
  </si>
  <si>
    <t>Rezkiah</t>
  </si>
  <si>
    <t>Pekanbaru, 05 April 1975</t>
  </si>
  <si>
    <t>M. Herdiyono</t>
  </si>
  <si>
    <t>Pekanbaru, 12 Juni 1990</t>
  </si>
  <si>
    <t xml:space="preserve">Zulkifli </t>
  </si>
  <si>
    <t>Tanjung, 05 Juni 1986</t>
  </si>
  <si>
    <t>Marini Jamaris</t>
  </si>
  <si>
    <t>Pekanbaru, 05 April 1982</t>
  </si>
  <si>
    <t>Emmarita HS</t>
  </si>
  <si>
    <t>Rumbai, 09 Maret 1967</t>
  </si>
  <si>
    <t>Sri Rejeki</t>
  </si>
  <si>
    <t>Pekanbaru, 09 Juni 1991</t>
  </si>
  <si>
    <t>Widyawati</t>
  </si>
  <si>
    <t>Pekanbaru, 20 April 1973</t>
  </si>
  <si>
    <t>Rizal</t>
  </si>
  <si>
    <t>Pekanbaru, 10 Jan 1973</t>
  </si>
  <si>
    <t>Ardian</t>
  </si>
  <si>
    <t>Selatbaru, 11 Okt 1992</t>
  </si>
  <si>
    <t>Saharudin</t>
  </si>
  <si>
    <t>Tj.Kudu, 03 April 1988</t>
  </si>
  <si>
    <t>Awaldi Hasibuan</t>
  </si>
  <si>
    <t>Membangmuda, 10 Okt 1960</t>
  </si>
  <si>
    <t>Hengky Syahril</t>
  </si>
  <si>
    <t>Pekanbaru, 01 Jan 1966</t>
  </si>
  <si>
    <t>Sudarlis</t>
  </si>
  <si>
    <t>Pekanbaru, 17 Maret 1965</t>
  </si>
  <si>
    <t>Rico Nulic Utama</t>
  </si>
  <si>
    <t>Pekanbaru, 23 Mei 1977</t>
  </si>
  <si>
    <t>S1</t>
  </si>
  <si>
    <t>UEK SP Sukamaju Bina Sejahtera</t>
  </si>
  <si>
    <t>UEK SP Panam Lestari</t>
  </si>
  <si>
    <t>S2</t>
  </si>
  <si>
    <t>UEK SP</t>
  </si>
  <si>
    <t>BMT Permata Indonesia</t>
  </si>
  <si>
    <t>UEK SP Maharatu Jaya</t>
  </si>
  <si>
    <t>LKM Tj. Intan</t>
  </si>
  <si>
    <t>UEK SP Lembah Sari Makmur</t>
  </si>
  <si>
    <t>UEK SP Damai Sejahtera</t>
  </si>
  <si>
    <t>UEK SP Berkah Illahi</t>
  </si>
  <si>
    <t>UEK SP Tanah Berlian</t>
  </si>
  <si>
    <t>Uek Sp Meranti Jaya</t>
  </si>
  <si>
    <t>UEK Teratai</t>
  </si>
  <si>
    <t>UEK SP Skip berjaya</t>
  </si>
  <si>
    <t>Labuai Mandiri</t>
  </si>
  <si>
    <t>UEK SP Maju Bersama</t>
  </si>
  <si>
    <t>UEK SP Prima Dana Sejahtera</t>
  </si>
  <si>
    <t>PPK_UAKESP</t>
  </si>
  <si>
    <t>UEK SP Fajar Kehidupan</t>
  </si>
  <si>
    <t>UEK SP Harapan Jaya</t>
  </si>
  <si>
    <t>UEK SP Suma Mandiri</t>
  </si>
  <si>
    <t>PNPM</t>
  </si>
  <si>
    <t>UEK SP Harappan Bersama</t>
  </si>
  <si>
    <t>UEK SP Limbungan Jaya</t>
  </si>
  <si>
    <t>UEK SP Air Hitam Gemilang</t>
  </si>
  <si>
    <t>UEK SP Cintaraja Sejati</t>
  </si>
  <si>
    <t>UEK SP Palak Mandiri</t>
  </si>
  <si>
    <t>UEK SP Indah Sago</t>
  </si>
  <si>
    <t>Jl. Datuk Laksamana</t>
  </si>
  <si>
    <t>SLTA</t>
  </si>
  <si>
    <t>DIII</t>
  </si>
  <si>
    <t>Jl. Soekarno Hatta Ujung No. 8</t>
  </si>
  <si>
    <t>08127683340</t>
  </si>
  <si>
    <t>Jl. Sidorejo No. 31 A/ B</t>
  </si>
  <si>
    <t>081266807719</t>
  </si>
  <si>
    <t>Jl. Puncak Sari Rt. 03 Rw.01 Kel. Lembah Sari</t>
  </si>
  <si>
    <t>081275734664</t>
  </si>
  <si>
    <t>Jl. Harapan Jaya Rt. 02/08 Kel. Lembah Damai</t>
  </si>
  <si>
    <t>085210330691</t>
  </si>
  <si>
    <t>Jl. Citra Sari No. 105</t>
  </si>
  <si>
    <t>081371777758</t>
  </si>
  <si>
    <t>Jl. P. Hidayat No. 974</t>
  </si>
  <si>
    <t>082172940968</t>
  </si>
  <si>
    <t>Jl. Umbasari Comp. Tahansari No. 8</t>
  </si>
  <si>
    <t>081365909191</t>
  </si>
  <si>
    <t>Jl. Pesisir Gg. Hiu 3 No. 7, Bomban</t>
  </si>
  <si>
    <t>081365316485</t>
  </si>
  <si>
    <t>Jl. Teratai Gg. Terartai III No. 12</t>
  </si>
  <si>
    <t>081371811055</t>
  </si>
  <si>
    <t>Jl. T. Zainal Abidin No. 37, Pekan Baru</t>
  </si>
  <si>
    <t>081322761997</t>
  </si>
  <si>
    <t>lee_ya149@yahoo.com</t>
  </si>
  <si>
    <t>hartonosony72@yahoo.co.id</t>
  </si>
  <si>
    <t>efnidar_79@yahoo.com</t>
  </si>
  <si>
    <t>siska_retno@gmail.com</t>
  </si>
  <si>
    <t>phipbaru@yahoo.co.id</t>
  </si>
  <si>
    <t>ariefindrawan22@gmail.com</t>
  </si>
  <si>
    <t>Jl. Arjuna Gg. Arjuna II No. 2C</t>
  </si>
  <si>
    <t>081365328250</t>
  </si>
  <si>
    <t>Jl. Anggrek No. 54</t>
  </si>
  <si>
    <t>081364555001</t>
  </si>
  <si>
    <t>Jl. Kuantan VII / 34</t>
  </si>
  <si>
    <t>081365713304</t>
  </si>
  <si>
    <t>Jl. Kartama Rt. 003/ 006 Kel. Maharatu</t>
  </si>
  <si>
    <t>081276270876</t>
  </si>
  <si>
    <t>Jl. Durian No. 16 P</t>
  </si>
  <si>
    <t>082284675670</t>
  </si>
  <si>
    <t xml:space="preserve">Jl. Kampar Gg. Kampar VII No.20 </t>
  </si>
  <si>
    <t>082391627812</t>
  </si>
  <si>
    <t>Jl. DT. Setia Maharaja Perum Permata Ratu A/12</t>
  </si>
  <si>
    <t>085265235305</t>
  </si>
  <si>
    <t>Jl. Pasir Putih Pandau</t>
  </si>
  <si>
    <t>08126876342</t>
  </si>
  <si>
    <t>Jl. Melati Prum Athaya III Kel. Simpang Baru</t>
  </si>
  <si>
    <t>081276307555</t>
  </si>
  <si>
    <t>Jl. Garuda Sakti Gg. Kampar No. 6</t>
  </si>
  <si>
    <t>081365769098</t>
  </si>
  <si>
    <t>Jl. Kopi Gg.Kopi I</t>
  </si>
  <si>
    <t>081276280123</t>
  </si>
  <si>
    <t>Jl. Yos Sudarso Km 19</t>
  </si>
  <si>
    <t>082174814050</t>
  </si>
  <si>
    <t>Jl. Kuantan Regency</t>
  </si>
  <si>
    <t>081364281204</t>
  </si>
  <si>
    <t>Jl. Kuantan VII No. 34</t>
  </si>
  <si>
    <t>082391815517</t>
  </si>
  <si>
    <t>Jl. P. Hidayat Gg tiga 8C</t>
  </si>
  <si>
    <t>081365549091</t>
  </si>
  <si>
    <t>Jl. Sidodadi Gg V No. 2</t>
  </si>
  <si>
    <t>081365674538</t>
  </si>
  <si>
    <t>Jl. Sudirman Gg. Hidayah No. 20, Pekan Baru</t>
  </si>
  <si>
    <t>082171083477</t>
  </si>
  <si>
    <t>Jl. Lintas Timur Km.12 rt. 03/ 01</t>
  </si>
  <si>
    <t>082381757111</t>
  </si>
  <si>
    <t>Jl. Thamrin Ujung No. 143</t>
  </si>
  <si>
    <t>085376602272</t>
  </si>
  <si>
    <t>Jl. Kandis Ujung No. 60</t>
  </si>
  <si>
    <t>085278886606</t>
  </si>
  <si>
    <t>Jl. Bangau Gg. Bangau No. 9 Kp. Melayu</t>
  </si>
  <si>
    <t>08127609965</t>
  </si>
  <si>
    <t>Jl. Limbungan Putri Rt01/10</t>
  </si>
  <si>
    <t>081266996526</t>
  </si>
  <si>
    <t>Jl. Riau Ujung Gg. Karya Maju No. 46</t>
  </si>
  <si>
    <t>081371362763</t>
  </si>
  <si>
    <t>Jl. Teratai</t>
  </si>
  <si>
    <t>085355542786</t>
  </si>
  <si>
    <t>082385008233</t>
  </si>
  <si>
    <t>Jl. Jendral Sudirman Gg. Assaadah No. 07</t>
  </si>
  <si>
    <t>081365090326</t>
  </si>
  <si>
    <t>Jl. Kurnia Rt.01/05</t>
  </si>
  <si>
    <t>0852713566155</t>
  </si>
  <si>
    <t>Jl. Jend, Sudirman Gg. Pertanian No. 60</t>
  </si>
  <si>
    <t>0853644644501</t>
  </si>
  <si>
    <t>Jl. Lumba lumba</t>
  </si>
  <si>
    <t>085363640574</t>
  </si>
  <si>
    <t>Jl. Puncak Sari Rt. 04 Rw.01 Kel. Lembah Sari</t>
  </si>
  <si>
    <t>08112250387</t>
  </si>
  <si>
    <t>tawakes@gmail.com</t>
  </si>
  <si>
    <t>oktaria_roza@gmail.com</t>
  </si>
  <si>
    <t>abakin_65@gmail.com</t>
  </si>
  <si>
    <t>ajaamy82@yahoo.com</t>
  </si>
  <si>
    <t>nurbaidah@gmail.com</t>
  </si>
  <si>
    <t>joko_irwan@gmail.com</t>
  </si>
  <si>
    <t>anum_syarifah@gmailcom</t>
  </si>
  <si>
    <t>erinsafrianoerin@yahoo.com</t>
  </si>
  <si>
    <t>herlina_86@gmail.com</t>
  </si>
  <si>
    <t>metasusanti@yahoo.com</t>
  </si>
  <si>
    <t>suhendar_89@gmail.com</t>
  </si>
  <si>
    <t>effendi_romi@gmail.com</t>
  </si>
  <si>
    <t>mr_multiriausarana@yahoo.com</t>
  </si>
  <si>
    <t>ermansyah_@gmail.com</t>
  </si>
  <si>
    <t>darma_ulya@gmail.com</t>
  </si>
  <si>
    <t>rezkiah.75@gmail.com</t>
  </si>
  <si>
    <t>mherdiyono@gmail.com</t>
  </si>
  <si>
    <t>zulkifli_86@yahoo.com</t>
  </si>
  <si>
    <t>jamasmarini@gmail.com</t>
  </si>
  <si>
    <t>emmarita@gmail.com</t>
  </si>
  <si>
    <t>sri1991@gmail.com</t>
  </si>
  <si>
    <t>widyawati_73@gmail.,com</t>
  </si>
  <si>
    <t>rizal_73@gmai.com</t>
  </si>
  <si>
    <t>ardiandng@gmail.com</t>
  </si>
  <si>
    <t>saharudin_88@gmail.com</t>
  </si>
  <si>
    <t>awaldihasibuan@gmail.com</t>
  </si>
  <si>
    <t>syahrilhengki@gmail.com</t>
  </si>
  <si>
    <t>sudarlis@yahoo.com</t>
  </si>
  <si>
    <t>Rico_N@ymail.com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</si>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</sst>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0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1"/>
      <color rgb="FF000000"/>
      <name val="Calibri"/>
      <family val="2"/>
    </font>
    <font>
      <sz val="10"/>
      <name val="Arial"/>
    </font>
    <font>
      <sz val="12"/>
      <name val="Arial"/>
      <family val="2"/>
    </font>
    <font>
      <sz val="12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/>
    <xf numFmtId="49" fontId="5" fillId="0" borderId="2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vertical="center" wrapText="1"/>
    </xf>
    <xf numFmtId="0" fontId="8" fillId="0" borderId="2" xfId="2" applyFont="1" applyBorder="1" applyAlignment="1">
      <alignment horizontal="center" vertical="center"/>
    </xf>
    <xf numFmtId="49" fontId="5" fillId="3" borderId="2" xfId="2" applyNumberFormat="1" applyFont="1" applyFill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vertical="center" wrapText="1"/>
    </xf>
    <xf numFmtId="0" fontId="8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5" fillId="0" borderId="2" xfId="2" applyNumberFormat="1" applyFont="1" applyBorder="1" applyAlignment="1">
      <alignment horizontal="center" vertical="center" wrapText="1"/>
    </xf>
    <xf numFmtId="49" fontId="5" fillId="3" borderId="2" xfId="2" applyNumberFormat="1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0" fontId="5" fillId="0" borderId="2" xfId="2" quotePrefix="1" applyFont="1" applyBorder="1" applyAlignment="1">
      <alignment horizontal="center" vertical="center"/>
    </xf>
    <xf numFmtId="0" fontId="4" fillId="0" borderId="0" xfId="2"/>
    <xf numFmtId="49" fontId="7" fillId="0" borderId="2" xfId="3" applyNumberFormat="1" applyBorder="1" applyAlignment="1" applyProtection="1">
      <alignment horizontal="center" vertical="center" wrapText="1"/>
    </xf>
    <xf numFmtId="0" fontId="8" fillId="0" borderId="5" xfId="2" applyFont="1" applyBorder="1" applyAlignment="1">
      <alignment vertical="center"/>
    </xf>
    <xf numFmtId="49" fontId="7" fillId="0" borderId="7" xfId="3" applyNumberFormat="1" applyBorder="1" applyAlignment="1" applyProtection="1">
      <alignment horizontal="center" vertical="center" wrapText="1"/>
    </xf>
    <xf numFmtId="49" fontId="7" fillId="0" borderId="8" xfId="3" applyNumberFormat="1" applyBorder="1" applyAlignment="1" applyProtection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0" fontId="5" fillId="0" borderId="2" xfId="2" quotePrefix="1" applyFont="1" applyBorder="1" applyAlignment="1">
      <alignment horizontal="center" vertical="center"/>
    </xf>
    <xf numFmtId="49" fontId="7" fillId="0" borderId="2" xfId="3" applyNumberFormat="1" applyBorder="1" applyAlignment="1" applyProtection="1">
      <alignment horizontal="center" vertical="center" wrapText="1"/>
    </xf>
    <xf numFmtId="49" fontId="7" fillId="0" borderId="7" xfId="3" applyNumberFormat="1" applyBorder="1" applyAlignment="1" applyProtection="1">
      <alignment horizontal="center" vertical="center" wrapText="1"/>
    </xf>
    <xf numFmtId="49" fontId="7" fillId="0" borderId="8" xfId="3" applyNumberFormat="1" applyBorder="1" applyAlignment="1" applyProtection="1">
      <alignment horizontal="center" vertical="center" wrapText="1"/>
    </xf>
    <xf numFmtId="49" fontId="7" fillId="0" borderId="9" xfId="3" applyNumberFormat="1" applyBorder="1" applyAlignment="1" applyProtection="1">
      <alignment horizontal="center" vertical="center" wrapText="1"/>
    </xf>
    <xf numFmtId="49" fontId="7" fillId="0" borderId="10" xfId="3" applyNumberFormat="1" applyBorder="1" applyAlignment="1" applyProtection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wakes@gmail.com" TargetMode="External"/><Relationship Id="rId13" Type="http://schemas.openxmlformats.org/officeDocument/2006/relationships/hyperlink" Target="mailto:joko_irwan@gmail.com" TargetMode="External"/><Relationship Id="rId18" Type="http://schemas.openxmlformats.org/officeDocument/2006/relationships/hyperlink" Target="mailto:suhendar_89@gmail.com" TargetMode="External"/><Relationship Id="rId26" Type="http://schemas.openxmlformats.org/officeDocument/2006/relationships/hyperlink" Target="mailto:jamasmarini@gmail.com" TargetMode="External"/><Relationship Id="rId3" Type="http://schemas.openxmlformats.org/officeDocument/2006/relationships/hyperlink" Target="mailto:efnidar_79@yahoo.com" TargetMode="External"/><Relationship Id="rId21" Type="http://schemas.openxmlformats.org/officeDocument/2006/relationships/hyperlink" Target="mailto:ermansyah_@gmail.com" TargetMode="External"/><Relationship Id="rId34" Type="http://schemas.openxmlformats.org/officeDocument/2006/relationships/hyperlink" Target="mailto:syahrilhengki@gmail.com" TargetMode="External"/><Relationship Id="rId7" Type="http://schemas.openxmlformats.org/officeDocument/2006/relationships/hyperlink" Target="mailto:ariefindrawan22@gmail.com" TargetMode="External"/><Relationship Id="rId12" Type="http://schemas.openxmlformats.org/officeDocument/2006/relationships/hyperlink" Target="mailto:nurbaidah@gmail.com" TargetMode="External"/><Relationship Id="rId17" Type="http://schemas.openxmlformats.org/officeDocument/2006/relationships/hyperlink" Target="mailto:metasusanti@yahoo.com" TargetMode="External"/><Relationship Id="rId25" Type="http://schemas.openxmlformats.org/officeDocument/2006/relationships/hyperlink" Target="mailto:zulkifli_86@yahoo.com" TargetMode="External"/><Relationship Id="rId33" Type="http://schemas.openxmlformats.org/officeDocument/2006/relationships/hyperlink" Target="mailto:awaldihasibuan@gmail.com" TargetMode="External"/><Relationship Id="rId2" Type="http://schemas.openxmlformats.org/officeDocument/2006/relationships/hyperlink" Target="mailto:hartonosony72@yahoo.co.id" TargetMode="External"/><Relationship Id="rId16" Type="http://schemas.openxmlformats.org/officeDocument/2006/relationships/hyperlink" Target="mailto:herlina_86@gmail.com" TargetMode="External"/><Relationship Id="rId20" Type="http://schemas.openxmlformats.org/officeDocument/2006/relationships/hyperlink" Target="mailto:mr_multiriausarana@yahoo.com" TargetMode="External"/><Relationship Id="rId29" Type="http://schemas.openxmlformats.org/officeDocument/2006/relationships/hyperlink" Target="mailto:widyawati_73@gmail.,com" TargetMode="External"/><Relationship Id="rId1" Type="http://schemas.openxmlformats.org/officeDocument/2006/relationships/hyperlink" Target="mailto:lee_ya149@yahoo.com" TargetMode="External"/><Relationship Id="rId6" Type="http://schemas.openxmlformats.org/officeDocument/2006/relationships/hyperlink" Target="mailto:phipbaru@yahoo.co.id" TargetMode="External"/><Relationship Id="rId11" Type="http://schemas.openxmlformats.org/officeDocument/2006/relationships/hyperlink" Target="mailto:ajaamy82@yahoo.com" TargetMode="External"/><Relationship Id="rId24" Type="http://schemas.openxmlformats.org/officeDocument/2006/relationships/hyperlink" Target="mailto:mherdiyono@gmail.com" TargetMode="External"/><Relationship Id="rId32" Type="http://schemas.openxmlformats.org/officeDocument/2006/relationships/hyperlink" Target="mailto:saharudin_88@gmail.com" TargetMode="External"/><Relationship Id="rId5" Type="http://schemas.openxmlformats.org/officeDocument/2006/relationships/hyperlink" Target="mailto:siska_retno@gmail.com" TargetMode="External"/><Relationship Id="rId15" Type="http://schemas.openxmlformats.org/officeDocument/2006/relationships/hyperlink" Target="mailto:erinsafrianoerin@yahoo.com" TargetMode="External"/><Relationship Id="rId23" Type="http://schemas.openxmlformats.org/officeDocument/2006/relationships/hyperlink" Target="mailto:rezkiah.75@gmail.com" TargetMode="External"/><Relationship Id="rId28" Type="http://schemas.openxmlformats.org/officeDocument/2006/relationships/hyperlink" Target="mailto:sri1991@gmail.com" TargetMode="External"/><Relationship Id="rId36" Type="http://schemas.openxmlformats.org/officeDocument/2006/relationships/hyperlink" Target="mailto:Rico_N@ymail.com" TargetMode="External"/><Relationship Id="rId10" Type="http://schemas.openxmlformats.org/officeDocument/2006/relationships/hyperlink" Target="mailto:abakin_65@gmail.com" TargetMode="External"/><Relationship Id="rId19" Type="http://schemas.openxmlformats.org/officeDocument/2006/relationships/hyperlink" Target="mailto:effendi_romi@gmail.com" TargetMode="External"/><Relationship Id="rId31" Type="http://schemas.openxmlformats.org/officeDocument/2006/relationships/hyperlink" Target="mailto:ardiandng@gmail.com" TargetMode="External"/><Relationship Id="rId4" Type="http://schemas.openxmlformats.org/officeDocument/2006/relationships/hyperlink" Target="mailto:siska_retno@gmail.com" TargetMode="External"/><Relationship Id="rId9" Type="http://schemas.openxmlformats.org/officeDocument/2006/relationships/hyperlink" Target="mailto:oktaria_roza@gmail.com" TargetMode="External"/><Relationship Id="rId14" Type="http://schemas.openxmlformats.org/officeDocument/2006/relationships/hyperlink" Target="mailto:anum_syarifah@gmailcom" TargetMode="External"/><Relationship Id="rId22" Type="http://schemas.openxmlformats.org/officeDocument/2006/relationships/hyperlink" Target="mailto:darma_ulya@gmail.com" TargetMode="External"/><Relationship Id="rId27" Type="http://schemas.openxmlformats.org/officeDocument/2006/relationships/hyperlink" Target="mailto:emmarita@gmail.com" TargetMode="External"/><Relationship Id="rId30" Type="http://schemas.openxmlformats.org/officeDocument/2006/relationships/hyperlink" Target="mailto:rizal_73@gmai.com" TargetMode="External"/><Relationship Id="rId35" Type="http://schemas.openxmlformats.org/officeDocument/2006/relationships/hyperlink" Target="mailto:sudarl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1"/>
  <sheetViews>
    <sheetView tabSelected="1" topLeftCell="A40" zoomScale="75" zoomScaleNormal="75" workbookViewId="0">
      <selection activeCell="A2" sqref="A2:XFD5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13.5703125" style="1" customWidth="1"/>
    <col min="21" max="21" width="11" style="1"/>
    <col min="22" max="22" width="61.42578125" style="1"/>
    <col min="23" max="23" width="17.42578125" style="1" bestFit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42.75" x14ac:dyDescent="0.25">
      <c r="A2" s="7"/>
      <c r="B2" s="7"/>
      <c r="C2" s="3">
        <v>0</v>
      </c>
      <c r="D2" s="7"/>
      <c r="E2" s="7"/>
      <c r="F2" s="7"/>
      <c r="G2" s="3" t="s">
        <v>25</v>
      </c>
      <c r="H2" s="7"/>
      <c r="I2" s="3" t="s">
        <v>25</v>
      </c>
      <c r="J2" s="7"/>
      <c r="K2" s="7"/>
      <c r="L2" s="7"/>
      <c r="M2" s="9" t="s">
        <v>27</v>
      </c>
      <c r="O2" s="8" t="s">
        <v>28</v>
      </c>
      <c r="P2" s="49" t="s">
        <v>254</v>
      </c>
      <c r="Q2" s="10">
        <v>32</v>
      </c>
      <c r="R2" s="6" t="str">
        <f t="shared" ref="R2:R16" si="0">IF(Q2&lt;21,"&lt; 21",IF(Q2&lt;=30,"21 - 30",IF(Q2&lt;=40,"31 - 40",IF(Q2&lt;=50,"41 - 50","&gt; 50" ))))</f>
        <v>31 - 40</v>
      </c>
      <c r="S2" s="18" t="s">
        <v>107</v>
      </c>
      <c r="T2" s="10" t="s">
        <v>26</v>
      </c>
      <c r="U2" s="21" t="s">
        <v>113</v>
      </c>
      <c r="V2" s="35" t="s">
        <v>139</v>
      </c>
      <c r="W2" s="36" t="s">
        <v>140</v>
      </c>
      <c r="X2" s="40" t="s">
        <v>159</v>
      </c>
      <c r="Y2" s="5"/>
    </row>
    <row r="3" spans="1:25" ht="45" x14ac:dyDescent="0.25">
      <c r="A3" s="7"/>
      <c r="B3" s="7"/>
      <c r="C3" s="3">
        <v>0</v>
      </c>
      <c r="D3" s="7"/>
      <c r="E3" s="7"/>
      <c r="F3" s="7"/>
      <c r="G3" s="3" t="s">
        <v>25</v>
      </c>
      <c r="H3" s="7"/>
      <c r="I3" s="3" t="s">
        <v>25</v>
      </c>
      <c r="J3" s="7"/>
      <c r="K3" s="7"/>
      <c r="L3" s="7"/>
      <c r="M3" s="9" t="s">
        <v>29</v>
      </c>
      <c r="O3" s="8" t="s">
        <v>30</v>
      </c>
      <c r="P3" s="49" t="s">
        <v>254</v>
      </c>
      <c r="Q3" s="10">
        <v>46</v>
      </c>
      <c r="R3" s="6" t="str">
        <f t="shared" si="0"/>
        <v>41 - 50</v>
      </c>
      <c r="S3" s="18" t="s">
        <v>138</v>
      </c>
      <c r="T3" s="10" t="s">
        <v>26</v>
      </c>
      <c r="U3" s="21" t="s">
        <v>114</v>
      </c>
      <c r="V3" s="35" t="s">
        <v>141</v>
      </c>
      <c r="W3" s="36" t="s">
        <v>142</v>
      </c>
      <c r="X3" s="38" t="s">
        <v>160</v>
      </c>
      <c r="Y3" s="5"/>
    </row>
    <row r="4" spans="1:25" ht="57" x14ac:dyDescent="0.25">
      <c r="A4" s="7"/>
      <c r="B4" s="7"/>
      <c r="C4" s="3">
        <v>0</v>
      </c>
      <c r="D4" s="7"/>
      <c r="E4" s="7"/>
      <c r="F4" s="7"/>
      <c r="G4" s="3" t="s">
        <v>25</v>
      </c>
      <c r="H4" s="7"/>
      <c r="I4" s="3" t="s">
        <v>25</v>
      </c>
      <c r="J4" s="7"/>
      <c r="K4" s="7"/>
      <c r="L4" s="7"/>
      <c r="M4" s="9" t="s">
        <v>31</v>
      </c>
      <c r="O4" s="8" t="s">
        <v>32</v>
      </c>
      <c r="P4" s="49" t="s">
        <v>254</v>
      </c>
      <c r="Q4" s="10">
        <v>31</v>
      </c>
      <c r="R4" s="6" t="str">
        <f t="shared" si="0"/>
        <v>31 - 40</v>
      </c>
      <c r="S4" s="18" t="s">
        <v>137</v>
      </c>
      <c r="T4" s="10" t="s">
        <v>26</v>
      </c>
      <c r="U4" s="21" t="s">
        <v>115</v>
      </c>
      <c r="V4" s="35" t="s">
        <v>143</v>
      </c>
      <c r="W4" s="36" t="s">
        <v>144</v>
      </c>
      <c r="X4" s="40"/>
      <c r="Y4" s="5"/>
    </row>
    <row r="5" spans="1:25" ht="42.75" x14ac:dyDescent="0.25">
      <c r="A5" s="7"/>
      <c r="B5" s="7"/>
      <c r="C5" s="3">
        <v>0</v>
      </c>
      <c r="D5" s="7"/>
      <c r="E5" s="7"/>
      <c r="F5" s="7"/>
      <c r="G5" s="3" t="s">
        <v>25</v>
      </c>
      <c r="H5" s="7"/>
      <c r="I5" s="3" t="s">
        <v>25</v>
      </c>
      <c r="J5" s="7"/>
      <c r="K5" s="7"/>
      <c r="L5" s="7"/>
      <c r="M5" s="9" t="s">
        <v>33</v>
      </c>
      <c r="O5" s="8" t="s">
        <v>34</v>
      </c>
      <c r="P5" s="49" t="s">
        <v>254</v>
      </c>
      <c r="Q5" s="10">
        <v>37</v>
      </c>
      <c r="R5" s="6" t="str">
        <f t="shared" si="0"/>
        <v>31 - 40</v>
      </c>
      <c r="S5" s="20" t="s">
        <v>137</v>
      </c>
      <c r="T5" s="10" t="s">
        <v>26</v>
      </c>
      <c r="U5" s="21" t="s">
        <v>116</v>
      </c>
      <c r="V5" s="35" t="s">
        <v>145</v>
      </c>
      <c r="W5" s="36" t="s">
        <v>146</v>
      </c>
      <c r="X5" s="40" t="s">
        <v>161</v>
      </c>
      <c r="Y5" s="5"/>
    </row>
    <row r="6" spans="1:25" ht="42.75" x14ac:dyDescent="0.25">
      <c r="A6" s="7"/>
      <c r="B6" s="7"/>
      <c r="C6" s="3">
        <v>0</v>
      </c>
      <c r="D6" s="7"/>
      <c r="E6" s="7"/>
      <c r="F6" s="7"/>
      <c r="G6" s="3" t="s">
        <v>25</v>
      </c>
      <c r="H6" s="7"/>
      <c r="I6" s="3" t="s">
        <v>25</v>
      </c>
      <c r="J6" s="7"/>
      <c r="K6" s="7"/>
      <c r="L6" s="7"/>
      <c r="M6" s="9" t="s">
        <v>35</v>
      </c>
      <c r="O6" s="11" t="s">
        <v>36</v>
      </c>
      <c r="P6" s="49" t="s">
        <v>254</v>
      </c>
      <c r="Q6" s="10">
        <v>29</v>
      </c>
      <c r="R6" s="6" t="str">
        <f t="shared" si="0"/>
        <v>21 - 30</v>
      </c>
      <c r="S6" s="20" t="s">
        <v>138</v>
      </c>
      <c r="T6" s="10" t="s">
        <v>26</v>
      </c>
      <c r="U6" s="21" t="s">
        <v>117</v>
      </c>
      <c r="V6" s="35" t="s">
        <v>147</v>
      </c>
      <c r="W6" s="36" t="s">
        <v>148</v>
      </c>
      <c r="X6" s="40" t="s">
        <v>162</v>
      </c>
      <c r="Y6" s="5"/>
    </row>
    <row r="7" spans="1:25" ht="42.75" x14ac:dyDescent="0.25">
      <c r="A7" s="7"/>
      <c r="B7" s="7"/>
      <c r="C7" s="3">
        <v>0</v>
      </c>
      <c r="D7" s="7"/>
      <c r="E7" s="7"/>
      <c r="F7" s="7"/>
      <c r="G7" s="3" t="s">
        <v>25</v>
      </c>
      <c r="H7" s="7"/>
      <c r="I7" s="3" t="s">
        <v>25</v>
      </c>
      <c r="J7" s="7"/>
      <c r="K7" s="7"/>
      <c r="L7" s="7"/>
      <c r="M7" s="9" t="s">
        <v>37</v>
      </c>
      <c r="O7" s="8" t="s">
        <v>38</v>
      </c>
      <c r="P7" s="49" t="s">
        <v>254</v>
      </c>
      <c r="Q7" s="10">
        <v>29</v>
      </c>
      <c r="R7" s="6" t="str">
        <f t="shared" si="0"/>
        <v>21 - 30</v>
      </c>
      <c r="S7" s="18" t="s">
        <v>138</v>
      </c>
      <c r="T7" s="10" t="s">
        <v>26</v>
      </c>
      <c r="U7" s="21" t="s">
        <v>117</v>
      </c>
      <c r="V7" s="35" t="s">
        <v>149</v>
      </c>
      <c r="W7" s="36" t="s">
        <v>150</v>
      </c>
      <c r="X7" s="38" t="s">
        <v>162</v>
      </c>
      <c r="Y7" s="37"/>
    </row>
    <row r="8" spans="1:25" ht="42.75" x14ac:dyDescent="0.25">
      <c r="A8" s="7"/>
      <c r="B8" s="7"/>
      <c r="C8" s="3">
        <v>0</v>
      </c>
      <c r="D8" s="7"/>
      <c r="E8" s="7"/>
      <c r="F8" s="7"/>
      <c r="G8" s="3" t="s">
        <v>25</v>
      </c>
      <c r="H8" s="7"/>
      <c r="I8" s="3" t="s">
        <v>25</v>
      </c>
      <c r="J8" s="7"/>
      <c r="K8" s="7"/>
      <c r="L8" s="7"/>
      <c r="M8" s="9" t="s">
        <v>39</v>
      </c>
      <c r="O8" s="8" t="s">
        <v>40</v>
      </c>
      <c r="P8" s="49" t="s">
        <v>254</v>
      </c>
      <c r="Q8" s="10">
        <v>48</v>
      </c>
      <c r="R8" s="6" t="str">
        <f t="shared" si="0"/>
        <v>41 - 50</v>
      </c>
      <c r="S8" s="18" t="s">
        <v>110</v>
      </c>
      <c r="T8" s="10" t="s">
        <v>26</v>
      </c>
      <c r="U8" s="21" t="s">
        <v>118</v>
      </c>
      <c r="V8" s="35" t="s">
        <v>151</v>
      </c>
      <c r="W8" s="36" t="s">
        <v>152</v>
      </c>
      <c r="X8" s="40" t="s">
        <v>163</v>
      </c>
      <c r="Y8" s="37"/>
    </row>
    <row r="9" spans="1:25" ht="42.75" x14ac:dyDescent="0.25">
      <c r="A9" s="7"/>
      <c r="B9" s="7"/>
      <c r="C9" s="3">
        <v>0</v>
      </c>
      <c r="D9" s="7"/>
      <c r="E9" s="7"/>
      <c r="F9" s="7"/>
      <c r="G9" s="3" t="s">
        <v>25</v>
      </c>
      <c r="H9" s="7"/>
      <c r="I9" s="3" t="s">
        <v>25</v>
      </c>
      <c r="J9" s="7"/>
      <c r="K9" s="7"/>
      <c r="L9" s="7"/>
      <c r="M9" s="9" t="s">
        <v>41</v>
      </c>
      <c r="O9" s="11" t="s">
        <v>42</v>
      </c>
      <c r="P9" s="49" t="s">
        <v>254</v>
      </c>
      <c r="Q9" s="10">
        <v>40</v>
      </c>
      <c r="R9" s="6" t="str">
        <f t="shared" si="0"/>
        <v>31 - 40</v>
      </c>
      <c r="S9" s="18" t="s">
        <v>137</v>
      </c>
      <c r="T9" s="10" t="s">
        <v>26</v>
      </c>
      <c r="U9" s="21" t="s">
        <v>119</v>
      </c>
      <c r="V9" s="35" t="s">
        <v>153</v>
      </c>
      <c r="W9" s="36" t="s">
        <v>154</v>
      </c>
      <c r="X9" s="38"/>
      <c r="Y9" s="37"/>
    </row>
    <row r="10" spans="1:25" ht="30" x14ac:dyDescent="0.25">
      <c r="A10" s="7"/>
      <c r="B10" s="7"/>
      <c r="C10" s="3">
        <v>0</v>
      </c>
      <c r="D10" s="7"/>
      <c r="E10" s="7"/>
      <c r="F10" s="7"/>
      <c r="G10" s="3" t="s">
        <v>25</v>
      </c>
      <c r="H10" s="7"/>
      <c r="I10" s="3" t="s">
        <v>25</v>
      </c>
      <c r="J10" s="7"/>
      <c r="K10" s="7"/>
      <c r="L10" s="7"/>
      <c r="M10" s="9" t="s">
        <v>43</v>
      </c>
      <c r="O10" s="11" t="s">
        <v>44</v>
      </c>
      <c r="P10" s="49" t="s">
        <v>254</v>
      </c>
      <c r="Q10" s="10">
        <v>43</v>
      </c>
      <c r="R10" s="6" t="str">
        <f t="shared" si="0"/>
        <v>41 - 50</v>
      </c>
      <c r="S10" s="18" t="s">
        <v>137</v>
      </c>
      <c r="T10" s="10" t="s">
        <v>26</v>
      </c>
      <c r="U10" s="21" t="s">
        <v>120</v>
      </c>
      <c r="V10" s="35" t="s">
        <v>155</v>
      </c>
      <c r="W10" s="36" t="s">
        <v>156</v>
      </c>
      <c r="X10" s="40"/>
      <c r="Y10" s="37"/>
    </row>
    <row r="11" spans="1:25" ht="45.75" thickBot="1" x14ac:dyDescent="0.3">
      <c r="A11" s="7"/>
      <c r="B11" s="7"/>
      <c r="C11" s="3">
        <v>0</v>
      </c>
      <c r="D11" s="7"/>
      <c r="E11" s="7"/>
      <c r="F11" s="7"/>
      <c r="G11" s="3" t="s">
        <v>25</v>
      </c>
      <c r="H11" s="7"/>
      <c r="I11" s="3" t="s">
        <v>25</v>
      </c>
      <c r="J11" s="7"/>
      <c r="K11" s="7"/>
      <c r="L11" s="7"/>
      <c r="M11" s="9" t="s">
        <v>45</v>
      </c>
      <c r="O11" s="8" t="s">
        <v>46</v>
      </c>
      <c r="P11" s="49" t="s">
        <v>253</v>
      </c>
      <c r="Q11" s="10">
        <v>48</v>
      </c>
      <c r="R11" s="6" t="str">
        <f t="shared" si="0"/>
        <v>41 - 50</v>
      </c>
      <c r="S11" s="19" t="s">
        <v>107</v>
      </c>
      <c r="T11" s="10" t="s">
        <v>26</v>
      </c>
      <c r="U11" s="22" t="s">
        <v>121</v>
      </c>
      <c r="V11" s="35" t="s">
        <v>157</v>
      </c>
      <c r="W11" s="36" t="s">
        <v>158</v>
      </c>
      <c r="X11" s="41" t="s">
        <v>164</v>
      </c>
      <c r="Y11" s="39"/>
    </row>
    <row r="12" spans="1:25" ht="33.75" x14ac:dyDescent="0.25">
      <c r="C12" s="3">
        <v>0</v>
      </c>
      <c r="D12" s="7"/>
      <c r="E12" s="7"/>
      <c r="F12" s="7"/>
      <c r="G12" s="3" t="s">
        <v>25</v>
      </c>
      <c r="H12" s="7"/>
      <c r="I12" s="3" t="s">
        <v>25</v>
      </c>
      <c r="M12" s="13" t="s">
        <v>47</v>
      </c>
      <c r="O12" s="12" t="s">
        <v>48</v>
      </c>
      <c r="P12" s="50" t="s">
        <v>253</v>
      </c>
      <c r="Q12" s="16">
        <v>43</v>
      </c>
      <c r="R12" s="6" t="str">
        <f t="shared" si="0"/>
        <v>41 - 50</v>
      </c>
      <c r="S12" s="23" t="s">
        <v>137</v>
      </c>
      <c r="T12" s="14" t="s">
        <v>26</v>
      </c>
      <c r="U12" s="32" t="s">
        <v>111</v>
      </c>
      <c r="V12" s="42" t="s">
        <v>165</v>
      </c>
      <c r="W12" s="43" t="s">
        <v>166</v>
      </c>
      <c r="X12" s="44" t="s">
        <v>224</v>
      </c>
    </row>
    <row r="13" spans="1:25" ht="33.75" x14ac:dyDescent="0.25">
      <c r="C13" s="3">
        <v>0</v>
      </c>
      <c r="D13" s="7"/>
      <c r="E13" s="7"/>
      <c r="F13" s="7"/>
      <c r="G13" s="3" t="s">
        <v>25</v>
      </c>
      <c r="H13" s="7"/>
      <c r="I13" s="3" t="s">
        <v>25</v>
      </c>
      <c r="M13" s="13" t="s">
        <v>49</v>
      </c>
      <c r="O13" s="12" t="s">
        <v>50</v>
      </c>
      <c r="P13" s="50" t="s">
        <v>254</v>
      </c>
      <c r="Q13" s="14">
        <v>34</v>
      </c>
      <c r="R13" s="6" t="str">
        <f t="shared" si="0"/>
        <v>31 - 40</v>
      </c>
      <c r="S13" s="24" t="s">
        <v>107</v>
      </c>
      <c r="T13" s="14" t="s">
        <v>26</v>
      </c>
      <c r="U13" s="25" t="s">
        <v>122</v>
      </c>
      <c r="V13" s="42" t="s">
        <v>167</v>
      </c>
      <c r="W13" s="43" t="s">
        <v>168</v>
      </c>
      <c r="X13" s="44" t="s">
        <v>225</v>
      </c>
    </row>
    <row r="14" spans="1:25" ht="45" x14ac:dyDescent="0.25">
      <c r="C14" s="3">
        <v>0</v>
      </c>
      <c r="D14" s="7"/>
      <c r="E14" s="7"/>
      <c r="F14" s="7"/>
      <c r="G14" s="3" t="s">
        <v>25</v>
      </c>
      <c r="H14" s="7"/>
      <c r="I14" s="3" t="s">
        <v>25</v>
      </c>
      <c r="M14" s="13" t="s">
        <v>51</v>
      </c>
      <c r="O14" s="12" t="s">
        <v>52</v>
      </c>
      <c r="P14" s="50" t="s">
        <v>253</v>
      </c>
      <c r="Q14" s="14">
        <v>51</v>
      </c>
      <c r="R14" s="6" t="str">
        <f t="shared" si="0"/>
        <v>&gt; 50</v>
      </c>
      <c r="S14" s="24" t="s">
        <v>107</v>
      </c>
      <c r="T14" s="14" t="s">
        <v>26</v>
      </c>
      <c r="U14" s="25" t="s">
        <v>123</v>
      </c>
      <c r="V14" s="42" t="s">
        <v>169</v>
      </c>
      <c r="W14" s="43" t="s">
        <v>170</v>
      </c>
      <c r="X14" s="44" t="s">
        <v>226</v>
      </c>
    </row>
    <row r="15" spans="1:25" ht="45" x14ac:dyDescent="0.25">
      <c r="C15" s="3">
        <v>0</v>
      </c>
      <c r="D15" s="7"/>
      <c r="E15" s="7"/>
      <c r="F15" s="7"/>
      <c r="G15" s="3" t="s">
        <v>25</v>
      </c>
      <c r="H15" s="7"/>
      <c r="I15" s="3" t="s">
        <v>25</v>
      </c>
      <c r="M15" s="13" t="s">
        <v>53</v>
      </c>
      <c r="O15" s="12" t="s">
        <v>54</v>
      </c>
      <c r="P15" s="50" t="s">
        <v>254</v>
      </c>
      <c r="Q15" s="14">
        <v>34</v>
      </c>
      <c r="R15" s="6" t="str">
        <f t="shared" si="0"/>
        <v>31 - 40</v>
      </c>
      <c r="S15" s="24" t="s">
        <v>138</v>
      </c>
      <c r="T15" s="14" t="s">
        <v>26</v>
      </c>
      <c r="U15" s="25" t="s">
        <v>113</v>
      </c>
      <c r="V15" s="42" t="s">
        <v>171</v>
      </c>
      <c r="W15" s="43" t="s">
        <v>172</v>
      </c>
      <c r="X15" s="45" t="s">
        <v>227</v>
      </c>
    </row>
    <row r="16" spans="1:25" ht="60" x14ac:dyDescent="0.25">
      <c r="C16" s="3">
        <v>0</v>
      </c>
      <c r="D16" s="7"/>
      <c r="E16" s="7"/>
      <c r="F16" s="7"/>
      <c r="G16" s="3" t="s">
        <v>25</v>
      </c>
      <c r="H16" s="7"/>
      <c r="I16" s="3" t="s">
        <v>25</v>
      </c>
      <c r="M16" s="13" t="s">
        <v>55</v>
      </c>
      <c r="O16" s="12" t="s">
        <v>56</v>
      </c>
      <c r="P16" s="50" t="s">
        <v>254</v>
      </c>
      <c r="Q16" s="14">
        <v>29</v>
      </c>
      <c r="R16" s="6" t="str">
        <f t="shared" si="0"/>
        <v>21 - 30</v>
      </c>
      <c r="S16" s="24" t="s">
        <v>107</v>
      </c>
      <c r="T16" s="14" t="s">
        <v>26</v>
      </c>
      <c r="U16" s="25" t="s">
        <v>124</v>
      </c>
      <c r="V16" s="42" t="s">
        <v>173</v>
      </c>
      <c r="W16" s="43" t="s">
        <v>174</v>
      </c>
      <c r="X16" s="44" t="s">
        <v>228</v>
      </c>
    </row>
    <row r="17" spans="3:24" ht="45" x14ac:dyDescent="0.25">
      <c r="C17" s="3">
        <v>0</v>
      </c>
      <c r="D17" s="7"/>
      <c r="E17" s="7"/>
      <c r="F17" s="7"/>
      <c r="G17" s="3" t="s">
        <v>25</v>
      </c>
      <c r="H17" s="7"/>
      <c r="I17" s="3" t="s">
        <v>25</v>
      </c>
      <c r="M17" s="13" t="s">
        <v>57</v>
      </c>
      <c r="O17" s="12" t="s">
        <v>58</v>
      </c>
      <c r="P17" s="50" t="s">
        <v>253</v>
      </c>
      <c r="Q17" s="14">
        <v>45</v>
      </c>
      <c r="R17" s="6" t="str">
        <f t="shared" ref="R17:R41" si="1">IF(Q17&lt;21,"&lt; 21",IF(Q17&lt;=30,"21 - 30",IF(Q17&lt;=40,"31 - 40",IF(Q17&lt;=50,"41 - 50","&gt; 50" ))))</f>
        <v>41 - 50</v>
      </c>
      <c r="S17" s="24" t="s">
        <v>107</v>
      </c>
      <c r="T17" s="14" t="s">
        <v>26</v>
      </c>
      <c r="U17" s="25" t="s">
        <v>123</v>
      </c>
      <c r="V17" s="42" t="s">
        <v>175</v>
      </c>
      <c r="W17" s="43" t="s">
        <v>176</v>
      </c>
      <c r="X17" s="44" t="s">
        <v>229</v>
      </c>
    </row>
    <row r="18" spans="3:24" ht="33.75" x14ac:dyDescent="0.25">
      <c r="C18" s="3">
        <v>0</v>
      </c>
      <c r="D18" s="7"/>
      <c r="E18" s="7"/>
      <c r="F18" s="7"/>
      <c r="G18" s="3" t="s">
        <v>25</v>
      </c>
      <c r="H18" s="7"/>
      <c r="I18" s="3" t="s">
        <v>25</v>
      </c>
      <c r="M18" s="13" t="s">
        <v>59</v>
      </c>
      <c r="O18" s="12" t="s">
        <v>60</v>
      </c>
      <c r="P18" s="50" t="s">
        <v>254</v>
      </c>
      <c r="Q18" s="14">
        <v>40</v>
      </c>
      <c r="R18" s="6" t="str">
        <f t="shared" si="1"/>
        <v>31 - 40</v>
      </c>
      <c r="S18" s="24" t="s">
        <v>137</v>
      </c>
      <c r="T18" s="14" t="s">
        <v>26</v>
      </c>
      <c r="U18" s="24" t="s">
        <v>122</v>
      </c>
      <c r="V18" s="42" t="s">
        <v>177</v>
      </c>
      <c r="W18" s="43" t="s">
        <v>178</v>
      </c>
      <c r="X18" s="44" t="s">
        <v>230</v>
      </c>
    </row>
    <row r="19" spans="3:24" ht="45" x14ac:dyDescent="0.25">
      <c r="C19" s="3">
        <v>0</v>
      </c>
      <c r="D19" s="7"/>
      <c r="E19" s="7"/>
      <c r="F19" s="7"/>
      <c r="G19" s="3" t="s">
        <v>25</v>
      </c>
      <c r="H19" s="7"/>
      <c r="I19" s="3" t="s">
        <v>25</v>
      </c>
      <c r="M19" s="13" t="s">
        <v>61</v>
      </c>
      <c r="O19" s="12" t="s">
        <v>62</v>
      </c>
      <c r="P19" s="50" t="s">
        <v>254</v>
      </c>
      <c r="Q19" s="14">
        <v>36</v>
      </c>
      <c r="R19" s="6" t="str">
        <f t="shared" si="1"/>
        <v>31 - 40</v>
      </c>
      <c r="S19" s="24" t="s">
        <v>107</v>
      </c>
      <c r="T19" s="14" t="s">
        <v>26</v>
      </c>
      <c r="U19" s="25" t="s">
        <v>111</v>
      </c>
      <c r="V19" s="42" t="s">
        <v>179</v>
      </c>
      <c r="W19" s="43" t="s">
        <v>180</v>
      </c>
      <c r="X19" s="45" t="s">
        <v>231</v>
      </c>
    </row>
    <row r="20" spans="3:24" ht="30" x14ac:dyDescent="0.25">
      <c r="C20" s="3">
        <v>0</v>
      </c>
      <c r="D20" s="7"/>
      <c r="E20" s="7"/>
      <c r="F20" s="7"/>
      <c r="G20" s="3" t="s">
        <v>25</v>
      </c>
      <c r="H20" s="7"/>
      <c r="I20" s="3" t="s">
        <v>25</v>
      </c>
      <c r="M20" s="13" t="s">
        <v>63</v>
      </c>
      <c r="O20" s="12" t="s">
        <v>64</v>
      </c>
      <c r="P20" s="50" t="s">
        <v>253</v>
      </c>
      <c r="Q20" s="14">
        <v>34</v>
      </c>
      <c r="R20" s="6" t="str">
        <f t="shared" si="1"/>
        <v>31 - 40</v>
      </c>
      <c r="S20" s="24" t="s">
        <v>107</v>
      </c>
      <c r="T20" s="14" t="s">
        <v>26</v>
      </c>
      <c r="U20" s="25" t="s">
        <v>125</v>
      </c>
      <c r="V20" s="42" t="s">
        <v>181</v>
      </c>
      <c r="W20" s="43" t="s">
        <v>182</v>
      </c>
      <c r="X20" s="45"/>
    </row>
    <row r="21" spans="3:24" ht="45" x14ac:dyDescent="0.25">
      <c r="C21" s="3">
        <v>0</v>
      </c>
      <c r="D21" s="7"/>
      <c r="E21" s="7"/>
      <c r="F21" s="7"/>
      <c r="G21" s="3" t="s">
        <v>25</v>
      </c>
      <c r="H21" s="7"/>
      <c r="I21" s="3" t="s">
        <v>25</v>
      </c>
      <c r="M21" s="13" t="s">
        <v>65</v>
      </c>
      <c r="O21" s="12" t="s">
        <v>66</v>
      </c>
      <c r="P21" s="50" t="s">
        <v>254</v>
      </c>
      <c r="Q21" s="14">
        <v>30</v>
      </c>
      <c r="R21" s="6" t="str">
        <f t="shared" si="1"/>
        <v>21 - 30</v>
      </c>
      <c r="S21" s="24" t="s">
        <v>138</v>
      </c>
      <c r="T21" s="14" t="s">
        <v>26</v>
      </c>
      <c r="U21" s="25" t="s">
        <v>109</v>
      </c>
      <c r="V21" s="42" t="s">
        <v>183</v>
      </c>
      <c r="W21" s="43" t="s">
        <v>184</v>
      </c>
      <c r="X21" s="45" t="s">
        <v>232</v>
      </c>
    </row>
    <row r="22" spans="3:24" ht="33.75" x14ac:dyDescent="0.25">
      <c r="C22" s="3">
        <v>0</v>
      </c>
      <c r="D22" s="7"/>
      <c r="E22" s="7"/>
      <c r="F22" s="7"/>
      <c r="G22" s="3" t="s">
        <v>25</v>
      </c>
      <c r="H22" s="7"/>
      <c r="I22" s="3" t="s">
        <v>25</v>
      </c>
      <c r="M22" s="13" t="s">
        <v>67</v>
      </c>
      <c r="O22" s="12" t="s">
        <v>68</v>
      </c>
      <c r="P22" s="50" t="s">
        <v>254</v>
      </c>
      <c r="Q22" s="14">
        <v>28</v>
      </c>
      <c r="R22" s="6" t="str">
        <f t="shared" si="1"/>
        <v>21 - 30</v>
      </c>
      <c r="S22" s="24" t="s">
        <v>138</v>
      </c>
      <c r="T22" s="14" t="s">
        <v>26</v>
      </c>
      <c r="U22" s="25" t="s">
        <v>111</v>
      </c>
      <c r="V22" s="42" t="s">
        <v>185</v>
      </c>
      <c r="W22" s="43" t="s">
        <v>186</v>
      </c>
      <c r="X22" s="44" t="s">
        <v>233</v>
      </c>
    </row>
    <row r="23" spans="3:24" ht="60" x14ac:dyDescent="0.25">
      <c r="C23" s="3">
        <v>0</v>
      </c>
      <c r="D23" s="7"/>
      <c r="E23" s="7"/>
      <c r="F23" s="7"/>
      <c r="G23" s="3" t="s">
        <v>25</v>
      </c>
      <c r="H23" s="7"/>
      <c r="I23" s="3" t="s">
        <v>25</v>
      </c>
      <c r="M23" s="13" t="s">
        <v>69</v>
      </c>
      <c r="O23" s="12" t="s">
        <v>70</v>
      </c>
      <c r="P23" s="50" t="s">
        <v>253</v>
      </c>
      <c r="Q23" s="14">
        <v>28</v>
      </c>
      <c r="R23" s="6" t="str">
        <f t="shared" si="1"/>
        <v>21 - 30</v>
      </c>
      <c r="S23" s="24" t="s">
        <v>137</v>
      </c>
      <c r="T23" s="14" t="s">
        <v>26</v>
      </c>
      <c r="U23" s="25" t="s">
        <v>126</v>
      </c>
      <c r="V23" s="42" t="s">
        <v>187</v>
      </c>
      <c r="W23" s="43" t="s">
        <v>188</v>
      </c>
      <c r="X23" s="44" t="s">
        <v>234</v>
      </c>
    </row>
    <row r="24" spans="3:24" ht="60" x14ac:dyDescent="0.25">
      <c r="C24" s="3">
        <v>0</v>
      </c>
      <c r="D24" s="7"/>
      <c r="E24" s="7"/>
      <c r="F24" s="7"/>
      <c r="G24" s="3" t="s">
        <v>25</v>
      </c>
      <c r="H24" s="7"/>
      <c r="I24" s="3" t="s">
        <v>25</v>
      </c>
      <c r="M24" s="13" t="s">
        <v>71</v>
      </c>
      <c r="O24" s="12" t="s">
        <v>72</v>
      </c>
      <c r="P24" s="50" t="s">
        <v>253</v>
      </c>
      <c r="Q24" s="14">
        <v>23</v>
      </c>
      <c r="R24" s="6" t="str">
        <f t="shared" si="1"/>
        <v>21 - 30</v>
      </c>
      <c r="S24" s="24" t="s">
        <v>137</v>
      </c>
      <c r="T24" s="14" t="s">
        <v>26</v>
      </c>
      <c r="U24" s="25" t="s">
        <v>112</v>
      </c>
      <c r="V24" s="42" t="s">
        <v>189</v>
      </c>
      <c r="W24" s="43" t="s">
        <v>190</v>
      </c>
      <c r="X24" s="45" t="s">
        <v>235</v>
      </c>
    </row>
    <row r="25" spans="3:24" ht="45" x14ac:dyDescent="0.25">
      <c r="C25" s="3">
        <v>0</v>
      </c>
      <c r="D25" s="7"/>
      <c r="E25" s="7"/>
      <c r="F25" s="7"/>
      <c r="G25" s="3" t="s">
        <v>25</v>
      </c>
      <c r="H25" s="7"/>
      <c r="I25" s="3" t="s">
        <v>25</v>
      </c>
      <c r="M25" s="13" t="s">
        <v>73</v>
      </c>
      <c r="O25" s="12" t="s">
        <v>74</v>
      </c>
      <c r="P25" s="50" t="s">
        <v>253</v>
      </c>
      <c r="Q25" s="15">
        <v>23</v>
      </c>
      <c r="R25" s="6" t="str">
        <f t="shared" si="1"/>
        <v>21 - 30</v>
      </c>
      <c r="S25" s="25" t="s">
        <v>107</v>
      </c>
      <c r="T25" s="14" t="s">
        <v>26</v>
      </c>
      <c r="U25" s="25" t="s">
        <v>123</v>
      </c>
      <c r="V25" s="42" t="s">
        <v>191</v>
      </c>
      <c r="W25" s="43" t="s">
        <v>192</v>
      </c>
      <c r="X25" s="45" t="s">
        <v>236</v>
      </c>
    </row>
    <row r="26" spans="3:24" ht="45.75" thickBot="1" x14ac:dyDescent="0.3">
      <c r="C26" s="3">
        <v>0</v>
      </c>
      <c r="D26" s="7"/>
      <c r="E26" s="7"/>
      <c r="F26" s="7"/>
      <c r="G26" s="3" t="s">
        <v>25</v>
      </c>
      <c r="H26" s="7"/>
      <c r="I26" s="3" t="s">
        <v>25</v>
      </c>
      <c r="M26" s="13" t="s">
        <v>75</v>
      </c>
      <c r="O26" s="12" t="s">
        <v>76</v>
      </c>
      <c r="P26" s="50" t="s">
        <v>253</v>
      </c>
      <c r="Q26" s="14">
        <v>65</v>
      </c>
      <c r="R26" s="6" t="str">
        <f t="shared" si="1"/>
        <v>&gt; 50</v>
      </c>
      <c r="S26" s="29" t="s">
        <v>137</v>
      </c>
      <c r="T26" s="14" t="s">
        <v>26</v>
      </c>
      <c r="U26" s="29" t="s">
        <v>118</v>
      </c>
      <c r="V26" s="42" t="s">
        <v>193</v>
      </c>
      <c r="W26" s="43" t="s">
        <v>194</v>
      </c>
      <c r="X26" s="44" t="s">
        <v>237</v>
      </c>
    </row>
    <row r="27" spans="3:24" ht="42.75" x14ac:dyDescent="0.25">
      <c r="C27" s="3">
        <v>0</v>
      </c>
      <c r="D27" s="7"/>
      <c r="E27" s="7"/>
      <c r="F27" s="7"/>
      <c r="G27" s="3" t="s">
        <v>25</v>
      </c>
      <c r="H27" s="7"/>
      <c r="I27" s="3" t="s">
        <v>25</v>
      </c>
      <c r="M27" s="13" t="s">
        <v>77</v>
      </c>
      <c r="O27" s="12" t="s">
        <v>78</v>
      </c>
      <c r="P27" s="50" t="s">
        <v>254</v>
      </c>
      <c r="Q27" s="14">
        <v>29</v>
      </c>
      <c r="R27" s="6" t="str">
        <f t="shared" si="1"/>
        <v>21 - 30</v>
      </c>
      <c r="S27" s="30" t="s">
        <v>107</v>
      </c>
      <c r="T27" s="14" t="s">
        <v>26</v>
      </c>
      <c r="U27" s="30" t="s">
        <v>127</v>
      </c>
      <c r="V27" s="42" t="s">
        <v>195</v>
      </c>
      <c r="W27" s="43" t="s">
        <v>196</v>
      </c>
      <c r="X27" s="47" t="s">
        <v>238</v>
      </c>
    </row>
    <row r="28" spans="3:24" ht="45" x14ac:dyDescent="0.25">
      <c r="C28" s="3">
        <v>0</v>
      </c>
      <c r="D28" s="7"/>
      <c r="E28" s="7"/>
      <c r="F28" s="7"/>
      <c r="G28" s="3" t="s">
        <v>25</v>
      </c>
      <c r="H28" s="7"/>
      <c r="I28" s="3" t="s">
        <v>25</v>
      </c>
      <c r="M28" s="13" t="s">
        <v>79</v>
      </c>
      <c r="O28" s="12" t="s">
        <v>80</v>
      </c>
      <c r="P28" s="50" t="s">
        <v>254</v>
      </c>
      <c r="Q28" s="14">
        <v>41</v>
      </c>
      <c r="R28" s="6" t="str">
        <f t="shared" si="1"/>
        <v>41 - 50</v>
      </c>
      <c r="S28" s="25" t="s">
        <v>107</v>
      </c>
      <c r="T28" s="14" t="s">
        <v>26</v>
      </c>
      <c r="U28" s="25" t="s">
        <v>128</v>
      </c>
      <c r="V28" s="42" t="s">
        <v>197</v>
      </c>
      <c r="W28" s="43" t="s">
        <v>198</v>
      </c>
      <c r="X28" s="45" t="s">
        <v>239</v>
      </c>
    </row>
    <row r="29" spans="3:24" ht="42.75" x14ac:dyDescent="0.25">
      <c r="C29" s="3">
        <v>0</v>
      </c>
      <c r="D29" s="7"/>
      <c r="E29" s="7"/>
      <c r="F29" s="7"/>
      <c r="G29" s="3" t="s">
        <v>25</v>
      </c>
      <c r="H29" s="7"/>
      <c r="I29" s="3" t="s">
        <v>25</v>
      </c>
      <c r="M29" s="13" t="s">
        <v>81</v>
      </c>
      <c r="O29" s="17" t="s">
        <v>82</v>
      </c>
      <c r="P29" s="50" t="s">
        <v>253</v>
      </c>
      <c r="Q29" s="14">
        <v>26</v>
      </c>
      <c r="R29" s="6" t="str">
        <f t="shared" si="1"/>
        <v>21 - 30</v>
      </c>
      <c r="S29" s="26" t="s">
        <v>137</v>
      </c>
      <c r="T29" s="14" t="s">
        <v>26</v>
      </c>
      <c r="U29" s="33" t="s">
        <v>112</v>
      </c>
      <c r="V29" s="42" t="s">
        <v>199</v>
      </c>
      <c r="W29" s="43" t="s">
        <v>200</v>
      </c>
      <c r="X29" s="48" t="s">
        <v>240</v>
      </c>
    </row>
    <row r="30" spans="3:24" ht="57" x14ac:dyDescent="0.25">
      <c r="C30" s="3">
        <v>0</v>
      </c>
      <c r="D30" s="7"/>
      <c r="E30" s="7"/>
      <c r="F30" s="7"/>
      <c r="G30" s="3" t="s">
        <v>25</v>
      </c>
      <c r="H30" s="7"/>
      <c r="I30" s="3" t="s">
        <v>25</v>
      </c>
      <c r="M30" s="13" t="s">
        <v>83</v>
      </c>
      <c r="O30" s="12" t="s">
        <v>84</v>
      </c>
      <c r="P30" s="50" t="s">
        <v>253</v>
      </c>
      <c r="Q30" s="14">
        <v>32</v>
      </c>
      <c r="R30" s="6" t="str">
        <f t="shared" si="1"/>
        <v>31 - 40</v>
      </c>
      <c r="S30" s="27" t="s">
        <v>107</v>
      </c>
      <c r="T30" s="14" t="s">
        <v>26</v>
      </c>
      <c r="U30" s="34" t="s">
        <v>108</v>
      </c>
      <c r="V30" s="42" t="s">
        <v>201</v>
      </c>
      <c r="W30" s="43" t="s">
        <v>202</v>
      </c>
      <c r="X30" s="45" t="s">
        <v>241</v>
      </c>
    </row>
    <row r="31" spans="3:24" ht="33.75" x14ac:dyDescent="0.25">
      <c r="C31" s="3">
        <v>0</v>
      </c>
      <c r="D31" s="7"/>
      <c r="E31" s="7"/>
      <c r="F31" s="7"/>
      <c r="G31" s="3" t="s">
        <v>25</v>
      </c>
      <c r="H31" s="7"/>
      <c r="I31" s="3" t="s">
        <v>25</v>
      </c>
      <c r="M31" s="13" t="s">
        <v>85</v>
      </c>
      <c r="O31" s="12" t="s">
        <v>86</v>
      </c>
      <c r="P31" s="50" t="s">
        <v>254</v>
      </c>
      <c r="Q31" s="14">
        <v>34</v>
      </c>
      <c r="R31" s="6" t="str">
        <f t="shared" si="1"/>
        <v>31 - 40</v>
      </c>
      <c r="S31" s="27" t="s">
        <v>137</v>
      </c>
      <c r="T31" s="14" t="s">
        <v>26</v>
      </c>
      <c r="U31" s="34" t="s">
        <v>129</v>
      </c>
      <c r="V31" s="42" t="s">
        <v>203</v>
      </c>
      <c r="W31" s="43" t="s">
        <v>204</v>
      </c>
      <c r="X31" s="45" t="s">
        <v>242</v>
      </c>
    </row>
    <row r="32" spans="3:24" ht="42.75" x14ac:dyDescent="0.25">
      <c r="C32" s="3">
        <v>0</v>
      </c>
      <c r="D32" s="7"/>
      <c r="E32" s="7"/>
      <c r="F32" s="7"/>
      <c r="G32" s="3" t="s">
        <v>25</v>
      </c>
      <c r="H32" s="7"/>
      <c r="I32" s="3" t="s">
        <v>25</v>
      </c>
      <c r="M32" s="13" t="s">
        <v>87</v>
      </c>
      <c r="O32" s="12" t="s">
        <v>88</v>
      </c>
      <c r="P32" s="50" t="s">
        <v>254</v>
      </c>
      <c r="Q32" s="14">
        <v>49</v>
      </c>
      <c r="R32" s="6" t="str">
        <f t="shared" si="1"/>
        <v>41 - 50</v>
      </c>
      <c r="S32" s="27" t="s">
        <v>137</v>
      </c>
      <c r="T32" s="14" t="s">
        <v>26</v>
      </c>
      <c r="U32" s="34" t="s">
        <v>130</v>
      </c>
      <c r="V32" s="42" t="s">
        <v>205</v>
      </c>
      <c r="W32" s="43" t="s">
        <v>206</v>
      </c>
      <c r="X32" s="45" t="s">
        <v>243</v>
      </c>
    </row>
    <row r="33" spans="3:24" ht="42.75" x14ac:dyDescent="0.25">
      <c r="C33" s="3">
        <v>0</v>
      </c>
      <c r="D33" s="7"/>
      <c r="E33" s="7"/>
      <c r="F33" s="7"/>
      <c r="G33" s="3" t="s">
        <v>25</v>
      </c>
      <c r="H33" s="7"/>
      <c r="I33" s="3" t="s">
        <v>25</v>
      </c>
      <c r="M33" s="13" t="s">
        <v>89</v>
      </c>
      <c r="O33" s="12" t="s">
        <v>90</v>
      </c>
      <c r="P33" s="50" t="s">
        <v>254</v>
      </c>
      <c r="Q33" s="14">
        <v>25</v>
      </c>
      <c r="R33" s="6" t="str">
        <f t="shared" si="1"/>
        <v>21 - 30</v>
      </c>
      <c r="S33" s="27" t="s">
        <v>107</v>
      </c>
      <c r="T33" s="14" t="s">
        <v>26</v>
      </c>
      <c r="U33" s="34" t="s">
        <v>131</v>
      </c>
      <c r="V33" s="42" t="s">
        <v>207</v>
      </c>
      <c r="W33" s="43" t="s">
        <v>208</v>
      </c>
      <c r="X33" s="44" t="s">
        <v>244</v>
      </c>
    </row>
    <row r="34" spans="3:24" ht="45" x14ac:dyDescent="0.25">
      <c r="C34" s="3">
        <v>0</v>
      </c>
      <c r="D34" s="7"/>
      <c r="E34" s="7"/>
      <c r="F34" s="7"/>
      <c r="G34" s="3" t="s">
        <v>25</v>
      </c>
      <c r="H34" s="7"/>
      <c r="I34" s="3" t="s">
        <v>25</v>
      </c>
      <c r="M34" s="13" t="s">
        <v>91</v>
      </c>
      <c r="O34" s="12" t="s">
        <v>92</v>
      </c>
      <c r="P34" s="50" t="s">
        <v>254</v>
      </c>
      <c r="Q34" s="14">
        <v>43</v>
      </c>
      <c r="R34" s="6" t="str">
        <f t="shared" si="1"/>
        <v>41 - 50</v>
      </c>
      <c r="S34" s="27" t="s">
        <v>107</v>
      </c>
      <c r="T34" s="14" t="s">
        <v>26</v>
      </c>
      <c r="U34" s="34" t="s">
        <v>132</v>
      </c>
      <c r="V34" s="42" t="s">
        <v>209</v>
      </c>
      <c r="W34" s="43" t="s">
        <v>210</v>
      </c>
      <c r="X34" s="45" t="s">
        <v>245</v>
      </c>
    </row>
    <row r="35" spans="3:24" ht="42.75" x14ac:dyDescent="0.25">
      <c r="C35" s="3">
        <v>0</v>
      </c>
      <c r="D35" s="7"/>
      <c r="E35" s="7"/>
      <c r="F35" s="7"/>
      <c r="G35" s="3" t="s">
        <v>25</v>
      </c>
      <c r="H35" s="7"/>
      <c r="I35" s="3" t="s">
        <v>25</v>
      </c>
      <c r="M35" s="13" t="s">
        <v>93</v>
      </c>
      <c r="O35" s="12" t="s">
        <v>94</v>
      </c>
      <c r="P35" s="50" t="s">
        <v>253</v>
      </c>
      <c r="Q35" s="14">
        <v>43</v>
      </c>
      <c r="R35" s="6" t="str">
        <f t="shared" si="1"/>
        <v>41 - 50</v>
      </c>
      <c r="S35" s="31" t="s">
        <v>107</v>
      </c>
      <c r="T35" s="14" t="s">
        <v>26</v>
      </c>
      <c r="U35" s="34" t="s">
        <v>132</v>
      </c>
      <c r="V35" s="42" t="s">
        <v>211</v>
      </c>
      <c r="W35" s="43" t="s">
        <v>212</v>
      </c>
      <c r="X35" s="45" t="s">
        <v>246</v>
      </c>
    </row>
    <row r="36" spans="3:24" ht="57" x14ac:dyDescent="0.25">
      <c r="C36" s="3">
        <v>0</v>
      </c>
      <c r="D36" s="7"/>
      <c r="E36" s="7"/>
      <c r="F36" s="7"/>
      <c r="G36" s="3" t="s">
        <v>25</v>
      </c>
      <c r="H36" s="7"/>
      <c r="I36" s="3" t="s">
        <v>25</v>
      </c>
      <c r="M36" s="13" t="s">
        <v>95</v>
      </c>
      <c r="O36" s="17" t="s">
        <v>96</v>
      </c>
      <c r="P36" s="50" t="s">
        <v>253</v>
      </c>
      <c r="Q36" s="14">
        <v>24</v>
      </c>
      <c r="R36" s="6" t="str">
        <f t="shared" si="1"/>
        <v>21 - 30</v>
      </c>
      <c r="S36" s="31" t="s">
        <v>137</v>
      </c>
      <c r="T36" s="14" t="s">
        <v>26</v>
      </c>
      <c r="U36" s="34" t="s">
        <v>108</v>
      </c>
      <c r="V36" s="42" t="s">
        <v>136</v>
      </c>
      <c r="W36" s="43" t="s">
        <v>213</v>
      </c>
      <c r="X36" s="45" t="s">
        <v>247</v>
      </c>
    </row>
    <row r="37" spans="3:24" ht="42.75" x14ac:dyDescent="0.25">
      <c r="C37" s="3">
        <v>0</v>
      </c>
      <c r="D37" s="7"/>
      <c r="E37" s="7"/>
      <c r="F37" s="7"/>
      <c r="G37" s="3" t="s">
        <v>25</v>
      </c>
      <c r="H37" s="7"/>
      <c r="I37" s="3" t="s">
        <v>25</v>
      </c>
      <c r="M37" s="13" t="s">
        <v>97</v>
      </c>
      <c r="O37" s="12" t="s">
        <v>98</v>
      </c>
      <c r="P37" s="50" t="s">
        <v>253</v>
      </c>
      <c r="Q37" s="14">
        <v>28</v>
      </c>
      <c r="R37" s="6" t="str">
        <f t="shared" si="1"/>
        <v>21 - 30</v>
      </c>
      <c r="S37" s="27" t="s">
        <v>107</v>
      </c>
      <c r="T37" s="14" t="s">
        <v>26</v>
      </c>
      <c r="U37" s="34" t="s">
        <v>133</v>
      </c>
      <c r="V37" s="42" t="s">
        <v>214</v>
      </c>
      <c r="W37" s="43" t="s">
        <v>215</v>
      </c>
      <c r="X37" s="44" t="s">
        <v>248</v>
      </c>
    </row>
    <row r="38" spans="3:24" ht="45" x14ac:dyDescent="0.25">
      <c r="C38" s="3">
        <v>0</v>
      </c>
      <c r="D38" s="7"/>
      <c r="E38" s="7"/>
      <c r="F38" s="7"/>
      <c r="G38" s="3" t="s">
        <v>25</v>
      </c>
      <c r="H38" s="7"/>
      <c r="I38" s="3" t="s">
        <v>25</v>
      </c>
      <c r="M38" s="13" t="s">
        <v>99</v>
      </c>
      <c r="O38" s="12" t="s">
        <v>100</v>
      </c>
      <c r="P38" s="50" t="s">
        <v>253</v>
      </c>
      <c r="Q38" s="14">
        <v>55</v>
      </c>
      <c r="R38" s="6" t="str">
        <f t="shared" si="1"/>
        <v>&gt; 50</v>
      </c>
      <c r="S38" s="27" t="s">
        <v>137</v>
      </c>
      <c r="T38" s="14" t="s">
        <v>26</v>
      </c>
      <c r="U38" s="34" t="s">
        <v>134</v>
      </c>
      <c r="V38" s="42" t="s">
        <v>216</v>
      </c>
      <c r="W38" s="43" t="s">
        <v>217</v>
      </c>
      <c r="X38" s="45" t="s">
        <v>249</v>
      </c>
    </row>
    <row r="39" spans="3:24" ht="42.75" x14ac:dyDescent="0.25">
      <c r="C39" s="3">
        <v>0</v>
      </c>
      <c r="D39" s="7"/>
      <c r="E39" s="7"/>
      <c r="F39" s="7"/>
      <c r="G39" s="3" t="s">
        <v>25</v>
      </c>
      <c r="H39" s="7"/>
      <c r="I39" s="3" t="s">
        <v>25</v>
      </c>
      <c r="M39" s="13" t="s">
        <v>101</v>
      </c>
      <c r="O39" s="17" t="s">
        <v>102</v>
      </c>
      <c r="P39" s="50" t="s">
        <v>253</v>
      </c>
      <c r="Q39" s="14">
        <v>50</v>
      </c>
      <c r="R39" s="6" t="str">
        <f t="shared" si="1"/>
        <v>41 - 50</v>
      </c>
      <c r="S39" s="27" t="s">
        <v>137</v>
      </c>
      <c r="T39" s="14" t="s">
        <v>26</v>
      </c>
      <c r="U39" s="34" t="s">
        <v>135</v>
      </c>
      <c r="V39" s="42" t="s">
        <v>218</v>
      </c>
      <c r="W39" s="43" t="s">
        <v>219</v>
      </c>
      <c r="X39" s="44" t="s">
        <v>250</v>
      </c>
    </row>
    <row r="40" spans="3:24" ht="42.75" x14ac:dyDescent="0.25">
      <c r="C40" s="3">
        <v>0</v>
      </c>
      <c r="D40" s="7"/>
      <c r="E40" s="7"/>
      <c r="F40" s="7"/>
      <c r="G40" s="3" t="s">
        <v>25</v>
      </c>
      <c r="H40" s="7"/>
      <c r="I40" s="3" t="s">
        <v>25</v>
      </c>
      <c r="M40" s="13" t="s">
        <v>103</v>
      </c>
      <c r="O40" s="17" t="s">
        <v>104</v>
      </c>
      <c r="P40" s="50" t="s">
        <v>253</v>
      </c>
      <c r="Q40" s="14">
        <v>51</v>
      </c>
      <c r="R40" s="6" t="str">
        <f t="shared" si="1"/>
        <v>&gt; 50</v>
      </c>
      <c r="S40" s="27" t="s">
        <v>137</v>
      </c>
      <c r="T40" s="14" t="s">
        <v>26</v>
      </c>
      <c r="U40" s="34" t="s">
        <v>135</v>
      </c>
      <c r="V40" s="42" t="s">
        <v>220</v>
      </c>
      <c r="W40" s="43" t="s">
        <v>221</v>
      </c>
      <c r="X40" s="45" t="s">
        <v>251</v>
      </c>
    </row>
    <row r="41" spans="3:24" ht="43.5" thickBot="1" x14ac:dyDescent="0.3">
      <c r="C41" s="3">
        <v>0</v>
      </c>
      <c r="D41" s="7"/>
      <c r="E41" s="7"/>
      <c r="F41" s="7"/>
      <c r="G41" s="3" t="s">
        <v>25</v>
      </c>
      <c r="H41" s="7"/>
      <c r="I41" s="3" t="s">
        <v>25</v>
      </c>
      <c r="M41" s="13" t="s">
        <v>105</v>
      </c>
      <c r="O41" s="12" t="s">
        <v>106</v>
      </c>
      <c r="P41" s="50" t="s">
        <v>253</v>
      </c>
      <c r="Q41" s="14">
        <v>38</v>
      </c>
      <c r="R41" s="6" t="str">
        <f t="shared" si="1"/>
        <v>31 - 40</v>
      </c>
      <c r="S41" s="28" t="s">
        <v>137</v>
      </c>
      <c r="T41" s="14" t="s">
        <v>26</v>
      </c>
      <c r="U41" s="34" t="s">
        <v>135</v>
      </c>
      <c r="V41" s="42" t="s">
        <v>222</v>
      </c>
      <c r="W41" s="43" t="s">
        <v>223</v>
      </c>
      <c r="X41" s="46" t="s">
        <v>252</v>
      </c>
    </row>
  </sheetData>
  <hyperlinks>
    <hyperlink ref="X2" r:id="rId1"/>
    <hyperlink ref="X3" r:id="rId2"/>
    <hyperlink ref="X5" r:id="rId3"/>
    <hyperlink ref="X6" r:id="rId4"/>
    <hyperlink ref="X7" r:id="rId5"/>
    <hyperlink ref="X8" r:id="rId6"/>
    <hyperlink ref="X11" r:id="rId7"/>
    <hyperlink ref="X12" r:id="rId8"/>
    <hyperlink ref="X13" r:id="rId9"/>
    <hyperlink ref="X14" r:id="rId10"/>
    <hyperlink ref="X15" r:id="rId11"/>
    <hyperlink ref="X16" r:id="rId12"/>
    <hyperlink ref="X17" r:id="rId13"/>
    <hyperlink ref="X18" r:id="rId14"/>
    <hyperlink ref="X19" r:id="rId15"/>
    <hyperlink ref="X21" r:id="rId16"/>
    <hyperlink ref="X22" r:id="rId17"/>
    <hyperlink ref="X23" r:id="rId18"/>
    <hyperlink ref="X24" r:id="rId19"/>
    <hyperlink ref="X25" r:id="rId20"/>
    <hyperlink ref="X26" r:id="rId21"/>
    <hyperlink ref="X27" r:id="rId22"/>
    <hyperlink ref="X28" r:id="rId23"/>
    <hyperlink ref="X29" r:id="rId24"/>
    <hyperlink ref="X30" r:id="rId25"/>
    <hyperlink ref="X31" r:id="rId26"/>
    <hyperlink ref="X32" r:id="rId27"/>
    <hyperlink ref="X33" r:id="rId28"/>
    <hyperlink ref="X34" r:id="rId29"/>
    <hyperlink ref="X35" r:id="rId30"/>
    <hyperlink ref="X36" r:id="rId31"/>
    <hyperlink ref="X37" r:id="rId32"/>
    <hyperlink ref="X38" r:id="rId33"/>
    <hyperlink ref="X39" r:id="rId34"/>
    <hyperlink ref="X40" r:id="rId35"/>
    <hyperlink ref="X41" r:id="rId36"/>
  </hyperlinks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2016-11-07T09:03:28Z</dcterms:modified>
  <dc:language>en-US</dc:language>
</cp:coreProperties>
</file>