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2" i="1"/>
  <c r="R2" i="1" s="1"/>
</calcChain>
</file>

<file path=xl/sharedStrings.xml><?xml version="1.0" encoding="utf-8"?>
<sst xmlns="http://schemas.openxmlformats.org/spreadsheetml/2006/main" count="105" uniqueCount="78">
  <si>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</si>
  <si>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</si>
  <si>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</si>
  <si>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</si>
  <si>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</si>
  <si>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</si>
  <si>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</si>
  <si>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</si>
  <si>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</si>
  <si>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</si>
  <si>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</si>
  <si>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</si>
  <si>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</si>
  <si>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</si>
  <si>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</si>
  <si>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</si>
  <si>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</si>
  <si>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</si>
  <si>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</si>
  <si>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</si>
  <si>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</si>
  <si>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</si>
  <si>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</si>
  <si>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</si>
  <si>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</si>
  <si>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</si>
  <si>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 xml:space="preserve">Winda </t>
  </si>
  <si>
    <t>Tebing Tinggi, 18 Oktober 1987</t>
  </si>
  <si>
    <t xml:space="preserve">Jl. Rungkut Asri 5 No. 15 (RL 1E/16) RT 003 RW 011, Kel. Kalirungkut, Kec. Rungkut, Kota Surabaya, Jawa Timur </t>
  </si>
  <si>
    <t>Rendra Agustian</t>
  </si>
  <si>
    <t>Jakarta Pusat, 29 September 1983</t>
  </si>
  <si>
    <t>Jl. Wiyung Indah 9/Blok M-20, RT 001 RW 006, Kel. Jajar Tunggal,Kec. Wiyung, Kota Surabaya, Jawa Timur</t>
  </si>
  <si>
    <t>Anton Priyono</t>
  </si>
  <si>
    <t>Nganjuk, 6 September 1987</t>
  </si>
  <si>
    <t>Dusun Jaruman RT 001 RW 002, Kel. Ngadirejo, Kec. Tanjung Anom, Kab. Nganjuk, Jawa Timur</t>
  </si>
  <si>
    <t>Moh. Amrozi</t>
  </si>
  <si>
    <t>Lamongan, 11 September 1987</t>
  </si>
  <si>
    <t>Sawo, RT 001 RW 004, Kel. Payaman, Kec. Solokuro, Kab. Lamongan, Jawa Timur</t>
  </si>
  <si>
    <t>Ahmad Rois</t>
  </si>
  <si>
    <t>Banyuwangi, 6 Oktober 1989</t>
  </si>
  <si>
    <t>Dusun Sumberjambe RT 002 RW 004, Desa Kandangan, Kec. Pesanggaran, Kab. Banyuwangi, Jawa Timur</t>
  </si>
  <si>
    <t>Arya Satriya Wijaya</t>
  </si>
  <si>
    <t>Surabaya, 22 Juni 1992</t>
  </si>
  <si>
    <t>Perum. Deltasari Indah H/91 RT 001 RW 008, Kel. Kureksari, Kec. Waru, Kab. Sidoarjo, Jawa Timur</t>
  </si>
  <si>
    <t>Khosniyatul Aini</t>
  </si>
  <si>
    <t>Sampang, 18 November 1989</t>
  </si>
  <si>
    <t>Dusun Tenga Daya RT 00 RW 00, Kel. Bunten Barat, Kec. Ketapang, Kab. Sampang, Jawa Timur</t>
  </si>
  <si>
    <t>Agung Ismail</t>
  </si>
  <si>
    <t>Cirebon, 13 Juli 1989</t>
  </si>
  <si>
    <t>Dusun Sono RT 02 RW 02 Kel. Sidokerto, Kec. Buduran, Kab. Sidoarjo, Jawa Timur</t>
  </si>
  <si>
    <t>R. Didit Wahyu Poerwidiyanto</t>
  </si>
  <si>
    <t>Surabaya, 23 Maret 1978</t>
  </si>
  <si>
    <t>Jl. Gubeng Jaya 2/61 RT 15 RW 02, Kel. Gubeng, Kec. Gubeng, Kota Surabaya, Jawa Timur</t>
  </si>
  <si>
    <t>Ricy Rachmad Hidayat</t>
  </si>
  <si>
    <t>Surabaya, 25 Mei 1992</t>
  </si>
  <si>
    <t xml:space="preserve">Jl. Margorukun Tengah No. 3, RT 004 RW 002, Kel. Gundih, Kec. Bubutan, Kota Surabaya, Jawa Timur </t>
  </si>
  <si>
    <t>08995000009</t>
  </si>
  <si>
    <t>Budidaya ikan lele "Sumber Rejeki"</t>
  </si>
  <si>
    <t>085645050156</t>
  </si>
  <si>
    <t>Hijab Lukis "Gavyn's Collection"</t>
  </si>
  <si>
    <t>081331511577</t>
  </si>
  <si>
    <t>Produksi siomay dan bakso jamur kemasan siap saji</t>
  </si>
  <si>
    <t>085790849420</t>
  </si>
  <si>
    <t>Usaha Keripik Kedelai</t>
  </si>
  <si>
    <t>082332155840</t>
  </si>
  <si>
    <t>Pecel Nganjuk</t>
  </si>
  <si>
    <t>081216026821/ 031-7889338</t>
  </si>
  <si>
    <t>Usaha Pengembangan logam ornament</t>
  </si>
  <si>
    <t>085648328525</t>
  </si>
  <si>
    <t>Es Pudding Yellow Wallow Berbahan Labu Kuning</t>
  </si>
  <si>
    <t>081312220182</t>
  </si>
  <si>
    <t>Kerajinan Seni</t>
  </si>
  <si>
    <t>08179380156</t>
  </si>
  <si>
    <t>Agen Gas LPG 3 Kg</t>
  </si>
  <si>
    <t>083849516161</t>
  </si>
  <si>
    <t>Mie Kocok Surabaya</t>
  </si>
  <si>
    <t>P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</si>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</sst>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9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</borders>
  <cellStyleXfs count="4">
    <xf numFmtId="0" fontId="0" fillId="0" borderId="0"/>
    <xf numFmtId="0" fontId="4" fillId="0" borderId="0"/>
    <xf numFmtId="0" fontId="5" fillId="0" borderId="0"/>
    <xf numFmtId="0" fontId="7" fillId="0" borderId="0"/>
  </cellStyleXfs>
  <cellXfs count="32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0" xfId="0" applyBorder="1" applyAlignment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0" fillId="0" borderId="1" xfId="0" applyBorder="1" applyAlignment="1">
      <alignment horizontal="center" vertical="center"/>
    </xf>
    <xf numFmtId="3" fontId="6" fillId="0" borderId="2" xfId="2" applyNumberFormat="1" applyFont="1" applyFill="1" applyBorder="1" applyAlignment="1">
      <alignment horizontal="left" vertical="center"/>
    </xf>
    <xf numFmtId="0" fontId="6" fillId="0" borderId="2" xfId="3" applyFont="1" applyFill="1" applyBorder="1" applyAlignment="1">
      <alignment horizontal="left" vertical="center"/>
    </xf>
    <xf numFmtId="15" fontId="6" fillId="0" borderId="2" xfId="3" applyNumberFormat="1" applyFont="1" applyFill="1" applyBorder="1" applyAlignment="1">
      <alignment horizontal="left" vertical="center"/>
    </xf>
    <xf numFmtId="0" fontId="6" fillId="0" borderId="2" xfId="3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49" fontId="6" fillId="0" borderId="2" xfId="3" quotePrefix="1" applyNumberFormat="1" applyFont="1" applyFill="1" applyBorder="1" applyAlignment="1">
      <alignment horizontal="center" vertical="center"/>
    </xf>
    <xf numFmtId="0" fontId="0" fillId="0" borderId="3" xfId="0" applyBorder="1" applyAlignment="1"/>
    <xf numFmtId="0" fontId="0" fillId="0" borderId="4" xfId="0" applyBorder="1" applyAlignment="1">
      <alignment horizontal="center"/>
    </xf>
    <xf numFmtId="3" fontId="6" fillId="0" borderId="5" xfId="2" applyNumberFormat="1" applyFont="1" applyFill="1" applyBorder="1" applyAlignment="1">
      <alignment horizontal="left" vertical="center"/>
    </xf>
    <xf numFmtId="15" fontId="6" fillId="0" borderId="5" xfId="3" applyNumberFormat="1" applyFont="1" applyFill="1" applyBorder="1" applyAlignment="1">
      <alignment horizontal="left" vertical="center"/>
    </xf>
    <xf numFmtId="0" fontId="8" fillId="0" borderId="2" xfId="3" applyFont="1" applyFill="1" applyBorder="1" applyAlignment="1">
      <alignment vertical="center"/>
    </xf>
    <xf numFmtId="0" fontId="0" fillId="0" borderId="2" xfId="0" applyBorder="1" applyAlignmen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49" fontId="6" fillId="0" borderId="5" xfId="3" quotePrefix="1" applyNumberFormat="1" applyFont="1" applyFill="1" applyBorder="1" applyAlignment="1">
      <alignment horizontal="center" vertical="center"/>
    </xf>
  </cellXfs>
  <cellStyles count="4">
    <cellStyle name="Normal" xfId="0" builtinId="0"/>
    <cellStyle name="Normal 2" xfId="3"/>
    <cellStyle name="Normal 2 2" xfId="2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tabSelected="1" zoomScale="70" zoomScaleNormal="70" workbookViewId="0">
      <selection activeCell="P20" sqref="P20"/>
    </sheetView>
  </sheetViews>
  <sheetFormatPr defaultRowHeight="15" x14ac:dyDescent="0.25"/>
  <cols>
    <col min="1" max="1" width="2.85546875" style="1" bestFit="1" customWidth="1"/>
    <col min="2" max="2" width="6" style="1" bestFit="1" customWidth="1"/>
    <col min="3" max="3" width="8" style="1" bestFit="1" customWidth="1"/>
    <col min="4" max="4" width="11" style="1" bestFit="1" customWidth="1"/>
    <col min="5" max="5" width="10.42578125" style="1" bestFit="1" customWidth="1"/>
    <col min="6" max="6" width="11.85546875" style="1" bestFit="1" customWidth="1"/>
    <col min="7" max="7" width="13.7109375" style="1" bestFit="1" customWidth="1"/>
    <col min="8" max="8" width="15.140625" style="1" bestFit="1" customWidth="1"/>
    <col min="9" max="9" width="16.42578125" style="1" bestFit="1" customWidth="1"/>
    <col min="10" max="10" width="15.42578125" style="1" customWidth="1"/>
    <col min="11" max="11" width="7.42578125" style="1" bestFit="1" customWidth="1"/>
    <col min="12" max="12" width="12.5703125" style="10" bestFit="1" customWidth="1"/>
    <col min="13" max="13" width="31" style="1" bestFit="1" customWidth="1"/>
    <col min="14" max="14" width="7.5703125" style="1" bestFit="1" customWidth="1"/>
    <col min="15" max="15" width="56.28515625" style="1" bestFit="1" customWidth="1"/>
    <col min="16" max="16" width="13.5703125" style="1" customWidth="1"/>
    <col min="17" max="17" width="4.5703125" style="1" bestFit="1" customWidth="1"/>
    <col min="18" max="18" width="12.42578125" style="1" bestFit="1" customWidth="1"/>
    <col min="19" max="19" width="19.28515625" style="1" bestFit="1" customWidth="1"/>
    <col min="20" max="20" width="7.140625" style="1" bestFit="1" customWidth="1"/>
    <col min="21" max="21" width="13.140625" style="1" bestFit="1" customWidth="1"/>
    <col min="22" max="22" width="133.42578125" style="1" bestFit="1" customWidth="1"/>
    <col min="23" max="23" width="31.140625" style="1" bestFit="1" customWidth="1"/>
    <col min="24" max="24" width="9.7109375" style="1" bestFit="1" customWidth="1"/>
    <col min="25" max="25" width="52.42578125" style="1" bestFit="1" customWidth="1"/>
    <col min="26" max="1025" width="6.85546875" style="1"/>
    <col min="1026" max="16384" width="9.140625" style="1"/>
  </cols>
  <sheetData>
    <row r="1" spans="1:25" x14ac:dyDescent="0.25">
      <c r="A1" s="11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2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7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</row>
    <row r="2" spans="1:25" x14ac:dyDescent="0.25">
      <c r="A2" s="2"/>
      <c r="B2" s="2"/>
      <c r="C2" s="11">
        <v>0</v>
      </c>
      <c r="D2" s="2"/>
      <c r="E2" s="2"/>
      <c r="F2" s="2"/>
      <c r="G2" s="11" t="s">
        <v>25</v>
      </c>
      <c r="H2" s="2"/>
      <c r="I2" s="11" t="s">
        <v>25</v>
      </c>
      <c r="J2" s="2"/>
      <c r="K2" s="2"/>
      <c r="L2" s="13"/>
      <c r="M2" s="14" t="s">
        <v>26</v>
      </c>
      <c r="O2" s="15" t="s">
        <v>27</v>
      </c>
      <c r="P2" s="3" t="s">
        <v>76</v>
      </c>
      <c r="Q2" s="4">
        <f>2012-VALUE(RIGHT(O2,4))</f>
        <v>25</v>
      </c>
      <c r="R2" s="4" t="str">
        <f>IF(Q2&lt;21,"&lt; 21",IF(Q2&lt;=30,"21 - 30",IF(Q2&lt;=40,"31 - 40",IF(Q2&lt;=50,"41 - 50","&gt; 50" ))))</f>
        <v>21 - 30</v>
      </c>
      <c r="S2" s="5"/>
      <c r="T2" s="3"/>
      <c r="U2" s="5"/>
      <c r="V2" s="14" t="s">
        <v>28</v>
      </c>
      <c r="W2" s="19" t="s">
        <v>56</v>
      </c>
      <c r="Y2" s="17" t="s">
        <v>57</v>
      </c>
    </row>
    <row r="3" spans="1:25" x14ac:dyDescent="0.25">
      <c r="A3" s="2"/>
      <c r="B3" s="2"/>
      <c r="C3" s="11">
        <v>0</v>
      </c>
      <c r="D3" s="2"/>
      <c r="E3" s="2"/>
      <c r="F3" s="2"/>
      <c r="G3" s="11" t="s">
        <v>25</v>
      </c>
      <c r="H3" s="2"/>
      <c r="I3" s="11" t="s">
        <v>25</v>
      </c>
      <c r="J3" s="2"/>
      <c r="K3" s="2"/>
      <c r="L3" s="8"/>
      <c r="M3" s="14" t="s">
        <v>29</v>
      </c>
      <c r="O3" s="16" t="s">
        <v>30</v>
      </c>
      <c r="P3" s="3" t="s">
        <v>77</v>
      </c>
      <c r="Q3" s="4">
        <f t="shared" ref="Q3:Q11" si="0">2012-VALUE(RIGHT(O3,4))</f>
        <v>29</v>
      </c>
      <c r="R3" s="4" t="str">
        <f t="shared" ref="R3:R11" si="1">IF(Q3&lt;21,"&lt; 21",IF(Q3&lt;=30,"21 - 30",IF(Q3&lt;=40,"31 - 40",IF(Q3&lt;=50,"41 - 50","&gt; 50" ))))</f>
        <v>21 - 30</v>
      </c>
      <c r="S3" s="5"/>
      <c r="T3" s="3"/>
      <c r="U3" s="5"/>
      <c r="V3" s="14" t="s">
        <v>31</v>
      </c>
      <c r="W3" s="19" t="s">
        <v>58</v>
      </c>
      <c r="Y3" s="17" t="s">
        <v>59</v>
      </c>
    </row>
    <row r="4" spans="1:25" x14ac:dyDescent="0.25">
      <c r="A4" s="2"/>
      <c r="B4" s="2"/>
      <c r="C4" s="11">
        <v>0</v>
      </c>
      <c r="D4" s="2"/>
      <c r="E4" s="2"/>
      <c r="F4" s="2"/>
      <c r="G4" s="11" t="s">
        <v>25</v>
      </c>
      <c r="H4" s="2"/>
      <c r="I4" s="11" t="s">
        <v>25</v>
      </c>
      <c r="J4" s="2"/>
      <c r="K4" s="2"/>
      <c r="L4" s="8"/>
      <c r="M4" s="14" t="s">
        <v>32</v>
      </c>
      <c r="O4" s="15" t="s">
        <v>33</v>
      </c>
      <c r="P4" s="3" t="s">
        <v>77</v>
      </c>
      <c r="Q4" s="4">
        <f t="shared" si="0"/>
        <v>25</v>
      </c>
      <c r="R4" s="4" t="str">
        <f t="shared" si="1"/>
        <v>21 - 30</v>
      </c>
      <c r="S4" s="5"/>
      <c r="T4" s="3"/>
      <c r="U4" s="5"/>
      <c r="V4" s="14" t="s">
        <v>34</v>
      </c>
      <c r="W4" s="19" t="s">
        <v>60</v>
      </c>
      <c r="Y4" s="17" t="s">
        <v>61</v>
      </c>
    </row>
    <row r="5" spans="1:25" x14ac:dyDescent="0.25">
      <c r="A5" s="2"/>
      <c r="B5" s="2"/>
      <c r="C5" s="11">
        <v>0</v>
      </c>
      <c r="D5" s="2"/>
      <c r="E5" s="2"/>
      <c r="F5" s="2"/>
      <c r="G5" s="11" t="s">
        <v>25</v>
      </c>
      <c r="H5" s="2"/>
      <c r="I5" s="11" t="s">
        <v>25</v>
      </c>
      <c r="J5" s="2"/>
      <c r="K5" s="2"/>
      <c r="L5" s="8"/>
      <c r="M5" s="14" t="s">
        <v>35</v>
      </c>
      <c r="O5" s="15" t="s">
        <v>36</v>
      </c>
      <c r="P5" s="3" t="s">
        <v>77</v>
      </c>
      <c r="Q5" s="4">
        <f t="shared" si="0"/>
        <v>25</v>
      </c>
      <c r="R5" s="4" t="str">
        <f t="shared" si="1"/>
        <v>21 - 30</v>
      </c>
      <c r="S5" s="5"/>
      <c r="T5" s="3"/>
      <c r="U5" s="5"/>
      <c r="V5" s="14" t="s">
        <v>37</v>
      </c>
      <c r="W5" s="19" t="s">
        <v>62</v>
      </c>
      <c r="Y5" s="17" t="s">
        <v>63</v>
      </c>
    </row>
    <row r="6" spans="1:25" x14ac:dyDescent="0.25">
      <c r="A6" s="2"/>
      <c r="B6" s="2"/>
      <c r="C6" s="11">
        <v>0</v>
      </c>
      <c r="D6" s="2"/>
      <c r="E6" s="2"/>
      <c r="F6" s="2"/>
      <c r="G6" s="11" t="s">
        <v>25</v>
      </c>
      <c r="H6" s="2"/>
      <c r="I6" s="11" t="s">
        <v>25</v>
      </c>
      <c r="J6" s="2"/>
      <c r="K6" s="2"/>
      <c r="L6" s="8"/>
      <c r="M6" s="14" t="s">
        <v>38</v>
      </c>
      <c r="O6" s="15" t="s">
        <v>39</v>
      </c>
      <c r="P6" s="3" t="s">
        <v>77</v>
      </c>
      <c r="Q6" s="4">
        <f t="shared" si="0"/>
        <v>23</v>
      </c>
      <c r="R6" s="4" t="str">
        <f t="shared" si="1"/>
        <v>21 - 30</v>
      </c>
      <c r="S6" s="5"/>
      <c r="T6" s="3"/>
      <c r="U6" s="5"/>
      <c r="V6" s="14" t="s">
        <v>40</v>
      </c>
      <c r="W6" s="19" t="s">
        <v>64</v>
      </c>
      <c r="Y6" s="17" t="s">
        <v>65</v>
      </c>
    </row>
    <row r="7" spans="1:25" x14ac:dyDescent="0.25">
      <c r="A7" s="2"/>
      <c r="B7" s="2"/>
      <c r="C7" s="11">
        <v>0</v>
      </c>
      <c r="D7" s="2"/>
      <c r="E7" s="2"/>
      <c r="F7" s="2"/>
      <c r="G7" s="11" t="s">
        <v>25</v>
      </c>
      <c r="H7" s="2"/>
      <c r="I7" s="11" t="s">
        <v>25</v>
      </c>
      <c r="J7" s="2"/>
      <c r="K7" s="2"/>
      <c r="L7" s="8"/>
      <c r="M7" s="14" t="s">
        <v>41</v>
      </c>
      <c r="O7" s="15" t="s">
        <v>42</v>
      </c>
      <c r="P7" s="3" t="s">
        <v>77</v>
      </c>
      <c r="Q7" s="4">
        <f t="shared" si="0"/>
        <v>20</v>
      </c>
      <c r="R7" s="4" t="str">
        <f t="shared" si="1"/>
        <v>&lt; 21</v>
      </c>
      <c r="S7" s="5"/>
      <c r="T7" s="3"/>
      <c r="U7" s="5"/>
      <c r="V7" s="14" t="s">
        <v>43</v>
      </c>
      <c r="W7" s="19" t="s">
        <v>66</v>
      </c>
      <c r="Y7" s="17" t="s">
        <v>67</v>
      </c>
    </row>
    <row r="8" spans="1:25" x14ac:dyDescent="0.25">
      <c r="A8" s="2"/>
      <c r="B8" s="2"/>
      <c r="C8" s="11">
        <v>0</v>
      </c>
      <c r="D8" s="2"/>
      <c r="E8" s="2"/>
      <c r="F8" s="2"/>
      <c r="G8" s="11" t="s">
        <v>25</v>
      </c>
      <c r="H8" s="2"/>
      <c r="I8" s="11" t="s">
        <v>25</v>
      </c>
      <c r="J8" s="2"/>
      <c r="K8" s="2"/>
      <c r="L8" s="8"/>
      <c r="M8" s="14" t="s">
        <v>44</v>
      </c>
      <c r="O8" s="15" t="s">
        <v>45</v>
      </c>
      <c r="P8" s="3" t="s">
        <v>76</v>
      </c>
      <c r="Q8" s="4">
        <f t="shared" si="0"/>
        <v>23</v>
      </c>
      <c r="R8" s="4" t="str">
        <f t="shared" si="1"/>
        <v>21 - 30</v>
      </c>
      <c r="S8" s="5"/>
      <c r="T8" s="3"/>
      <c r="U8" s="5"/>
      <c r="V8" s="14" t="s">
        <v>46</v>
      </c>
      <c r="W8" s="19" t="s">
        <v>68</v>
      </c>
      <c r="Y8" s="17" t="s">
        <v>69</v>
      </c>
    </row>
    <row r="9" spans="1:25" x14ac:dyDescent="0.25">
      <c r="A9" s="2"/>
      <c r="B9" s="2"/>
      <c r="C9" s="11">
        <v>0</v>
      </c>
      <c r="D9" s="2"/>
      <c r="E9" s="2"/>
      <c r="F9" s="2"/>
      <c r="G9" s="11" t="s">
        <v>25</v>
      </c>
      <c r="H9" s="2"/>
      <c r="I9" s="11" t="s">
        <v>25</v>
      </c>
      <c r="J9" s="2"/>
      <c r="K9" s="2"/>
      <c r="L9" s="8"/>
      <c r="M9" s="14" t="s">
        <v>47</v>
      </c>
      <c r="O9" s="15" t="s">
        <v>48</v>
      </c>
      <c r="P9" s="3" t="s">
        <v>77</v>
      </c>
      <c r="Q9" s="4">
        <f t="shared" si="0"/>
        <v>23</v>
      </c>
      <c r="R9" s="4" t="str">
        <f t="shared" si="1"/>
        <v>21 - 30</v>
      </c>
      <c r="S9" s="5"/>
      <c r="T9" s="3"/>
      <c r="U9" s="5"/>
      <c r="V9" s="14" t="s">
        <v>49</v>
      </c>
      <c r="W9" s="19" t="s">
        <v>70</v>
      </c>
      <c r="Y9" s="17" t="s">
        <v>71</v>
      </c>
    </row>
    <row r="10" spans="1:25" x14ac:dyDescent="0.25">
      <c r="A10" s="2"/>
      <c r="B10" s="2"/>
      <c r="C10" s="11">
        <v>0</v>
      </c>
      <c r="D10" s="2"/>
      <c r="E10" s="2"/>
      <c r="F10" s="2"/>
      <c r="G10" s="11" t="s">
        <v>25</v>
      </c>
      <c r="H10" s="2"/>
      <c r="I10" s="11" t="s">
        <v>25</v>
      </c>
      <c r="J10" s="2"/>
      <c r="K10" s="2"/>
      <c r="L10" s="8"/>
      <c r="M10" s="14" t="s">
        <v>50</v>
      </c>
      <c r="O10" s="15" t="s">
        <v>51</v>
      </c>
      <c r="P10" s="3" t="s">
        <v>77</v>
      </c>
      <c r="Q10" s="4">
        <f t="shared" si="0"/>
        <v>34</v>
      </c>
      <c r="R10" s="4" t="str">
        <f t="shared" si="1"/>
        <v>31 - 40</v>
      </c>
      <c r="S10" s="5"/>
      <c r="T10" s="3"/>
      <c r="U10" s="5"/>
      <c r="V10" s="14" t="s">
        <v>52</v>
      </c>
      <c r="W10" s="19" t="s">
        <v>72</v>
      </c>
      <c r="Y10" s="17" t="s">
        <v>73</v>
      </c>
    </row>
    <row r="11" spans="1:25" x14ac:dyDescent="0.25">
      <c r="A11" s="2"/>
      <c r="B11" s="2"/>
      <c r="C11" s="11">
        <v>0</v>
      </c>
      <c r="D11" s="2"/>
      <c r="E11" s="2"/>
      <c r="F11" s="2"/>
      <c r="G11" s="11" t="s">
        <v>25</v>
      </c>
      <c r="H11" s="2"/>
      <c r="I11" s="11" t="s">
        <v>25</v>
      </c>
      <c r="J11" s="2"/>
      <c r="K11" s="2"/>
      <c r="L11" s="21"/>
      <c r="M11" s="22" t="s">
        <v>53</v>
      </c>
      <c r="O11" s="23" t="s">
        <v>54</v>
      </c>
      <c r="P11" s="29" t="s">
        <v>77</v>
      </c>
      <c r="Q11" s="4">
        <f t="shared" si="0"/>
        <v>20</v>
      </c>
      <c r="R11" s="4" t="str">
        <f t="shared" si="1"/>
        <v>&lt; 21</v>
      </c>
      <c r="S11" s="30"/>
      <c r="T11" s="29"/>
      <c r="U11" s="30"/>
      <c r="V11" s="22" t="s">
        <v>55</v>
      </c>
      <c r="W11" s="31" t="s">
        <v>74</v>
      </c>
      <c r="Y11" s="17" t="s">
        <v>75</v>
      </c>
    </row>
    <row r="12" spans="1:25" x14ac:dyDescent="0.25">
      <c r="A12" s="2"/>
      <c r="B12" s="2"/>
      <c r="C12" s="11"/>
      <c r="D12" s="2"/>
      <c r="E12" s="2"/>
      <c r="F12" s="2"/>
      <c r="G12" s="11"/>
      <c r="H12" s="2"/>
      <c r="I12" s="11"/>
      <c r="J12" s="2"/>
      <c r="K12" s="20"/>
      <c r="L12" s="26"/>
      <c r="M12" s="24"/>
      <c r="N12" s="25"/>
      <c r="O12" s="24"/>
      <c r="P12" s="3"/>
      <c r="Q12" s="4"/>
      <c r="R12" s="4"/>
      <c r="S12" s="5"/>
      <c r="T12" s="3"/>
      <c r="U12" s="5"/>
      <c r="V12" s="24"/>
      <c r="W12" s="3"/>
      <c r="X12" s="25"/>
      <c r="Y12" s="3"/>
    </row>
    <row r="13" spans="1:25" x14ac:dyDescent="0.25">
      <c r="A13" s="2"/>
      <c r="B13" s="2"/>
      <c r="C13" s="11"/>
      <c r="D13" s="2"/>
      <c r="E13" s="2"/>
      <c r="F13" s="2"/>
      <c r="G13" s="11"/>
      <c r="H13" s="2"/>
      <c r="I13" s="11"/>
      <c r="J13" s="2"/>
      <c r="K13" s="2"/>
      <c r="L13" s="27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3"/>
      <c r="X13" s="25"/>
      <c r="Y13" s="3"/>
    </row>
    <row r="14" spans="1:25" x14ac:dyDescent="0.25">
      <c r="A14" s="2"/>
      <c r="B14" s="2"/>
      <c r="C14" s="11"/>
      <c r="D14" s="2"/>
      <c r="E14" s="2"/>
      <c r="F14" s="2"/>
      <c r="G14" s="11"/>
      <c r="H14" s="2"/>
      <c r="I14" s="11"/>
      <c r="J14" s="2"/>
      <c r="K14" s="2"/>
      <c r="L14" s="28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3"/>
      <c r="X14" s="25"/>
      <c r="Y14" s="3"/>
    </row>
    <row r="15" spans="1:25" x14ac:dyDescent="0.25">
      <c r="A15" s="2"/>
      <c r="B15" s="2"/>
      <c r="C15" s="11"/>
      <c r="D15" s="2"/>
      <c r="E15" s="2"/>
      <c r="F15" s="2"/>
      <c r="G15" s="11"/>
      <c r="H15" s="2"/>
      <c r="I15" s="11"/>
      <c r="J15" s="2"/>
      <c r="K15" s="2"/>
      <c r="L15" s="28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3"/>
      <c r="X15" s="25"/>
      <c r="Y15" s="3"/>
    </row>
    <row r="16" spans="1:25" x14ac:dyDescent="0.25">
      <c r="A16" s="2"/>
      <c r="B16" s="2"/>
      <c r="C16" s="11"/>
      <c r="D16" s="2"/>
      <c r="E16" s="2"/>
      <c r="F16" s="2"/>
      <c r="G16" s="11"/>
      <c r="H16" s="2"/>
      <c r="I16" s="11"/>
      <c r="J16" s="2"/>
      <c r="K16" s="2"/>
      <c r="L16" s="28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3"/>
      <c r="X16" s="25"/>
      <c r="Y16" s="3"/>
    </row>
    <row r="17" spans="1:25" x14ac:dyDescent="0.25">
      <c r="A17" s="2"/>
      <c r="B17" s="2"/>
      <c r="C17" s="11"/>
      <c r="D17" s="2"/>
      <c r="E17" s="2"/>
      <c r="F17" s="2"/>
      <c r="G17" s="11"/>
      <c r="H17" s="2"/>
      <c r="I17" s="11"/>
      <c r="J17" s="2"/>
      <c r="K17" s="2"/>
      <c r="L17" s="28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3"/>
      <c r="X17" s="25"/>
      <c r="Y17" s="3"/>
    </row>
    <row r="18" spans="1:25" x14ac:dyDescent="0.25">
      <c r="A18" s="2"/>
      <c r="B18" s="2"/>
      <c r="C18" s="11"/>
      <c r="D18" s="2"/>
      <c r="E18" s="2"/>
      <c r="F18" s="2"/>
      <c r="G18" s="11"/>
      <c r="H18" s="2"/>
      <c r="I18" s="11"/>
      <c r="J18" s="2"/>
      <c r="K18" s="2"/>
      <c r="L18" s="28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3"/>
      <c r="X18" s="25"/>
      <c r="Y18" s="3"/>
    </row>
    <row r="19" spans="1:25" x14ac:dyDescent="0.25">
      <c r="A19" s="2"/>
      <c r="B19" s="2"/>
      <c r="C19" s="11"/>
      <c r="D19" s="2"/>
      <c r="E19" s="2"/>
      <c r="F19" s="2"/>
      <c r="G19" s="11"/>
      <c r="H19" s="2"/>
      <c r="I19" s="11"/>
      <c r="J19" s="2"/>
      <c r="K19" s="2"/>
      <c r="L19" s="28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3"/>
      <c r="X19" s="25"/>
      <c r="Y19" s="3"/>
    </row>
    <row r="20" spans="1:25" x14ac:dyDescent="0.25">
      <c r="A20" s="2"/>
      <c r="B20" s="2"/>
      <c r="C20" s="11"/>
      <c r="D20" s="2"/>
      <c r="E20" s="2"/>
      <c r="F20" s="2"/>
      <c r="G20" s="11"/>
      <c r="H20" s="2"/>
      <c r="I20" s="11"/>
      <c r="J20" s="2"/>
      <c r="K20" s="2"/>
      <c r="L20" s="28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3"/>
      <c r="X20" s="25"/>
      <c r="Y20" s="3"/>
    </row>
    <row r="21" spans="1:25" x14ac:dyDescent="0.25">
      <c r="A21" s="2"/>
      <c r="B21" s="2"/>
      <c r="C21" s="11"/>
      <c r="D21" s="2"/>
      <c r="E21" s="2"/>
      <c r="F21" s="2"/>
      <c r="G21" s="11"/>
      <c r="H21" s="2"/>
      <c r="I21" s="11"/>
      <c r="J21" s="2"/>
      <c r="K21" s="2"/>
      <c r="L21" s="28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3"/>
      <c r="X21" s="25"/>
      <c r="Y21" s="3"/>
    </row>
    <row r="22" spans="1:25" x14ac:dyDescent="0.25">
      <c r="A22" s="2"/>
      <c r="B22" s="2"/>
      <c r="C22" s="11"/>
      <c r="D22" s="2"/>
      <c r="E22" s="2"/>
      <c r="F22" s="2"/>
      <c r="G22" s="11"/>
      <c r="H22" s="2"/>
      <c r="I22" s="11"/>
      <c r="J22" s="2"/>
      <c r="K22" s="2"/>
      <c r="L22" s="28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3"/>
      <c r="X22" s="25"/>
      <c r="Y22" s="3"/>
    </row>
    <row r="23" spans="1:25" x14ac:dyDescent="0.25">
      <c r="A23" s="2"/>
      <c r="B23" s="2"/>
      <c r="C23" s="11"/>
      <c r="D23" s="2"/>
      <c r="E23" s="2"/>
      <c r="F23" s="2"/>
      <c r="G23" s="11"/>
      <c r="H23" s="2"/>
      <c r="I23" s="11"/>
      <c r="J23" s="2"/>
      <c r="K23" s="2"/>
      <c r="L23" s="28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3"/>
      <c r="X23" s="25"/>
      <c r="Y23" s="3"/>
    </row>
    <row r="24" spans="1:25" x14ac:dyDescent="0.25">
      <c r="A24" s="2"/>
      <c r="B24" s="2"/>
      <c r="C24" s="11"/>
      <c r="D24" s="2"/>
      <c r="E24" s="2"/>
      <c r="F24" s="2"/>
      <c r="G24" s="11"/>
      <c r="H24" s="2"/>
      <c r="I24" s="11"/>
      <c r="J24" s="2"/>
      <c r="K24" s="2"/>
      <c r="L24" s="28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3"/>
      <c r="X24" s="25"/>
      <c r="Y24" s="3"/>
    </row>
    <row r="25" spans="1:25" x14ac:dyDescent="0.25">
      <c r="A25" s="2"/>
      <c r="B25" s="2"/>
      <c r="C25" s="11"/>
      <c r="D25" s="2"/>
      <c r="E25" s="2"/>
      <c r="F25" s="2"/>
      <c r="G25" s="11"/>
      <c r="H25" s="2"/>
      <c r="I25" s="11"/>
      <c r="J25" s="2"/>
      <c r="K25" s="2"/>
      <c r="L25" s="28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3"/>
      <c r="X25" s="25"/>
      <c r="Y25" s="3"/>
    </row>
    <row r="26" spans="1:25" x14ac:dyDescent="0.25">
      <c r="A26" s="2"/>
      <c r="B26" s="2"/>
      <c r="C26" s="11"/>
      <c r="D26" s="2"/>
      <c r="E26" s="2"/>
      <c r="F26" s="2"/>
      <c r="G26" s="11"/>
      <c r="H26" s="2"/>
      <c r="I26" s="11"/>
      <c r="J26" s="2"/>
      <c r="K26" s="2"/>
      <c r="L26" s="28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3"/>
      <c r="X26" s="25"/>
      <c r="Y26" s="3"/>
    </row>
    <row r="27" spans="1:25" x14ac:dyDescent="0.25">
      <c r="A27" s="2"/>
      <c r="B27" s="2"/>
      <c r="C27" s="11"/>
      <c r="D27" s="2"/>
      <c r="E27" s="2"/>
      <c r="F27" s="2"/>
      <c r="G27" s="11"/>
      <c r="H27" s="2"/>
      <c r="I27" s="11"/>
      <c r="J27" s="2"/>
      <c r="K27" s="2"/>
      <c r="L27" s="28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3"/>
      <c r="X27" s="25"/>
      <c r="Y27" s="3"/>
    </row>
    <row r="28" spans="1:25" x14ac:dyDescent="0.25">
      <c r="A28" s="2"/>
      <c r="B28" s="2"/>
      <c r="C28" s="11"/>
      <c r="D28" s="2"/>
      <c r="E28" s="2"/>
      <c r="F28" s="2"/>
      <c r="G28" s="11"/>
      <c r="H28" s="2"/>
      <c r="I28" s="11"/>
      <c r="J28" s="2"/>
      <c r="K28" s="2"/>
      <c r="L28" s="28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3"/>
      <c r="X28" s="25"/>
      <c r="Y28" s="3"/>
    </row>
    <row r="29" spans="1:25" x14ac:dyDescent="0.25">
      <c r="A29" s="2"/>
      <c r="B29" s="2"/>
      <c r="C29" s="11"/>
      <c r="D29" s="2"/>
      <c r="E29" s="2"/>
      <c r="F29" s="2"/>
      <c r="G29" s="11"/>
      <c r="H29" s="2"/>
      <c r="I29" s="11"/>
      <c r="J29" s="2"/>
      <c r="K29" s="2"/>
      <c r="L29" s="28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3"/>
      <c r="X29" s="25"/>
      <c r="Y29" s="3"/>
    </row>
    <row r="30" spans="1:25" x14ac:dyDescent="0.25">
      <c r="A30" s="2"/>
      <c r="B30" s="2"/>
      <c r="C30" s="11"/>
      <c r="D30" s="2"/>
      <c r="E30" s="2"/>
      <c r="F30" s="2"/>
      <c r="G30" s="11"/>
      <c r="H30" s="2"/>
      <c r="I30" s="11"/>
      <c r="J30" s="2"/>
      <c r="K30" s="2"/>
      <c r="L30" s="28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18"/>
      <c r="X30" s="25"/>
      <c r="Y30" s="3"/>
    </row>
    <row r="31" spans="1:25" x14ac:dyDescent="0.25">
      <c r="A31" s="2"/>
      <c r="B31" s="2"/>
      <c r="C31" s="11"/>
      <c r="D31" s="2"/>
      <c r="E31" s="2"/>
      <c r="F31" s="2"/>
      <c r="G31" s="11"/>
      <c r="H31" s="2"/>
      <c r="I31" s="11"/>
      <c r="J31" s="2"/>
      <c r="K31" s="2"/>
      <c r="L31" s="28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18"/>
      <c r="X31" s="25"/>
      <c r="Y31" s="3"/>
    </row>
    <row r="32" spans="1:25" x14ac:dyDescent="0.25">
      <c r="A32" s="6"/>
      <c r="B32" s="6"/>
      <c r="C32" s="11"/>
      <c r="D32" s="6"/>
      <c r="E32" s="6"/>
      <c r="F32" s="6"/>
      <c r="G32" s="11"/>
      <c r="H32" s="6"/>
      <c r="I32" s="11"/>
      <c r="J32" s="6"/>
      <c r="K32" s="6"/>
      <c r="L32" s="9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18"/>
      <c r="X32" s="25"/>
      <c r="Y32" s="3"/>
    </row>
    <row r="33" spans="1:25" x14ac:dyDescent="0.25">
      <c r="A33" s="6"/>
      <c r="B33" s="6"/>
      <c r="C33" s="11"/>
      <c r="D33" s="6"/>
      <c r="E33" s="6"/>
      <c r="F33" s="6"/>
      <c r="G33" s="11"/>
      <c r="H33" s="6"/>
      <c r="I33" s="11"/>
      <c r="J33" s="6"/>
      <c r="K33" s="6"/>
      <c r="L33" s="9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18"/>
      <c r="X33" s="25"/>
      <c r="Y33" s="3"/>
    </row>
    <row r="34" spans="1:25" x14ac:dyDescent="0.25">
      <c r="A34" s="6"/>
      <c r="B34" s="6"/>
      <c r="C34" s="11"/>
      <c r="D34" s="6"/>
      <c r="E34" s="6"/>
      <c r="F34" s="6"/>
      <c r="G34" s="11"/>
      <c r="H34" s="6"/>
      <c r="I34" s="11"/>
      <c r="J34" s="6"/>
      <c r="K34" s="6"/>
      <c r="L34" s="9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18"/>
      <c r="X34" s="25"/>
      <c r="Y34" s="3"/>
    </row>
    <row r="35" spans="1:25" x14ac:dyDescent="0.25">
      <c r="A35" s="6"/>
      <c r="B35" s="6"/>
      <c r="C35" s="11"/>
      <c r="D35" s="6"/>
      <c r="E35" s="6"/>
      <c r="F35" s="6"/>
      <c r="G35" s="11"/>
      <c r="H35" s="6"/>
      <c r="I35" s="11"/>
      <c r="J35" s="6"/>
      <c r="K35" s="6"/>
      <c r="L35" s="9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18"/>
      <c r="X35" s="25"/>
      <c r="Y35" s="3"/>
    </row>
    <row r="36" spans="1:25" x14ac:dyDescent="0.25">
      <c r="A36" s="6"/>
      <c r="B36" s="6"/>
      <c r="C36" s="11"/>
      <c r="D36" s="6"/>
      <c r="E36" s="6"/>
      <c r="F36" s="6"/>
      <c r="G36" s="11"/>
      <c r="H36" s="6"/>
      <c r="I36" s="11"/>
      <c r="J36" s="6"/>
      <c r="K36" s="6"/>
      <c r="L36" s="9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18"/>
      <c r="X36" s="25"/>
      <c r="Y36" s="3"/>
    </row>
    <row r="37" spans="1:25" x14ac:dyDescent="0.25">
      <c r="A37" s="6"/>
      <c r="B37" s="6"/>
      <c r="C37" s="11"/>
      <c r="D37" s="6"/>
      <c r="E37" s="6"/>
      <c r="F37" s="6"/>
      <c r="G37" s="11"/>
      <c r="H37" s="6"/>
      <c r="I37" s="11"/>
      <c r="J37" s="6"/>
      <c r="K37" s="6"/>
      <c r="L37" s="9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18"/>
      <c r="X37" s="25"/>
      <c r="Y37" s="3"/>
    </row>
    <row r="38" spans="1:25" x14ac:dyDescent="0.25">
      <c r="A38" s="6"/>
      <c r="B38" s="6"/>
      <c r="C38" s="11"/>
      <c r="D38" s="6"/>
      <c r="E38" s="6"/>
      <c r="F38" s="6"/>
      <c r="G38" s="11"/>
      <c r="H38" s="6"/>
      <c r="I38" s="11"/>
      <c r="J38" s="6"/>
      <c r="K38" s="6"/>
      <c r="L38" s="9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18"/>
      <c r="X38" s="25"/>
      <c r="Y38" s="3"/>
    </row>
    <row r="39" spans="1:25" x14ac:dyDescent="0.25">
      <c r="A39" s="6"/>
      <c r="B39" s="6"/>
      <c r="C39" s="11"/>
      <c r="D39" s="6"/>
      <c r="E39" s="6"/>
      <c r="F39" s="6"/>
      <c r="G39" s="11"/>
      <c r="H39" s="6"/>
      <c r="I39" s="11"/>
      <c r="J39" s="6"/>
      <c r="K39" s="6"/>
      <c r="L39" s="9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18"/>
      <c r="X39" s="25"/>
      <c r="Y39" s="3"/>
    </row>
    <row r="40" spans="1:25" x14ac:dyDescent="0.25">
      <c r="A40" s="6"/>
      <c r="B40" s="6"/>
      <c r="C40" s="11"/>
      <c r="D40" s="6"/>
      <c r="E40" s="6"/>
      <c r="F40" s="6"/>
      <c r="G40" s="11"/>
      <c r="H40" s="6"/>
      <c r="I40" s="11"/>
      <c r="J40" s="6"/>
      <c r="K40" s="6"/>
      <c r="L40" s="9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18"/>
      <c r="X40" s="25"/>
      <c r="Y40" s="3"/>
    </row>
    <row r="41" spans="1:25" x14ac:dyDescent="0.25">
      <c r="A41" s="6"/>
      <c r="B41" s="6"/>
      <c r="C41" s="11"/>
      <c r="D41" s="6"/>
      <c r="E41" s="6"/>
      <c r="F41" s="6"/>
      <c r="G41" s="11"/>
      <c r="H41" s="6"/>
      <c r="I41" s="11"/>
      <c r="J41" s="6"/>
      <c r="K41" s="6"/>
      <c r="L41" s="9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18"/>
      <c r="X41" s="25"/>
      <c r="Y41" s="3"/>
    </row>
    <row r="42" spans="1:25" x14ac:dyDescent="0.25">
      <c r="A42" s="6"/>
      <c r="B42" s="6"/>
      <c r="C42" s="11"/>
      <c r="D42" s="6"/>
      <c r="E42" s="6"/>
      <c r="F42" s="6"/>
      <c r="G42" s="11"/>
      <c r="H42" s="6"/>
      <c r="I42" s="11"/>
      <c r="J42" s="6"/>
      <c r="K42" s="6"/>
      <c r="L42" s="9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3"/>
      <c r="X42" s="25"/>
      <c r="Y42" s="3"/>
    </row>
    <row r="43" spans="1:25" x14ac:dyDescent="0.25">
      <c r="A43" s="6"/>
      <c r="B43" s="6"/>
      <c r="C43" s="11"/>
      <c r="D43" s="6"/>
      <c r="E43" s="6"/>
      <c r="F43" s="6"/>
      <c r="G43" s="11"/>
      <c r="H43" s="6"/>
      <c r="I43" s="11"/>
      <c r="J43" s="6"/>
      <c r="K43" s="6"/>
      <c r="L43" s="9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18"/>
      <c r="X43" s="25"/>
      <c r="Y43" s="3"/>
    </row>
    <row r="44" spans="1:25" x14ac:dyDescent="0.25">
      <c r="A44" s="6"/>
      <c r="B44" s="6"/>
      <c r="C44" s="11"/>
      <c r="D44" s="6"/>
      <c r="E44" s="6"/>
      <c r="F44" s="6"/>
      <c r="G44" s="11"/>
      <c r="H44" s="6"/>
      <c r="I44" s="11"/>
      <c r="J44" s="6"/>
      <c r="K44" s="6"/>
      <c r="L44" s="9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18"/>
      <c r="X44" s="25"/>
      <c r="Y44" s="3"/>
    </row>
    <row r="45" spans="1:25" x14ac:dyDescent="0.25">
      <c r="A45" s="6"/>
      <c r="B45" s="6"/>
      <c r="C45" s="11"/>
      <c r="D45" s="6"/>
      <c r="E45" s="6"/>
      <c r="F45" s="6"/>
      <c r="G45" s="11"/>
      <c r="H45" s="6"/>
      <c r="I45" s="11"/>
      <c r="J45" s="6"/>
      <c r="K45" s="6"/>
      <c r="L45" s="9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18"/>
      <c r="X45" s="25"/>
      <c r="Y45" s="3"/>
    </row>
    <row r="46" spans="1:25" x14ac:dyDescent="0.25">
      <c r="A46" s="6"/>
      <c r="B46" s="6"/>
      <c r="C46" s="11"/>
      <c r="D46" s="6"/>
      <c r="E46" s="6"/>
      <c r="F46" s="6"/>
      <c r="G46" s="11"/>
      <c r="H46" s="6"/>
      <c r="I46" s="11"/>
      <c r="J46" s="6"/>
      <c r="K46" s="6"/>
      <c r="L46" s="9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18"/>
      <c r="X46" s="25"/>
      <c r="Y46" s="3"/>
    </row>
    <row r="47" spans="1:25" x14ac:dyDescent="0.25">
      <c r="A47" s="6"/>
      <c r="B47" s="6"/>
      <c r="C47" s="11"/>
      <c r="D47" s="6"/>
      <c r="E47" s="6"/>
      <c r="F47" s="6"/>
      <c r="G47" s="11"/>
      <c r="H47" s="6"/>
      <c r="I47" s="11"/>
      <c r="J47" s="6"/>
      <c r="K47" s="6"/>
      <c r="L47" s="9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18"/>
      <c r="X47" s="25"/>
      <c r="Y47" s="3"/>
    </row>
    <row r="48" spans="1:25" x14ac:dyDescent="0.25">
      <c r="A48" s="6"/>
      <c r="B48" s="6"/>
      <c r="C48" s="11"/>
      <c r="D48" s="6"/>
      <c r="E48" s="6"/>
      <c r="F48" s="6"/>
      <c r="G48" s="11"/>
      <c r="H48" s="6"/>
      <c r="I48" s="11"/>
      <c r="J48" s="6"/>
      <c r="K48" s="6"/>
      <c r="L48" s="9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18"/>
      <c r="X48" s="25"/>
      <c r="Y48" s="3"/>
    </row>
    <row r="49" spans="1:25" x14ac:dyDescent="0.25">
      <c r="A49" s="6"/>
      <c r="B49" s="6"/>
      <c r="C49" s="11"/>
      <c r="D49" s="6"/>
      <c r="E49" s="6"/>
      <c r="F49" s="6"/>
      <c r="G49" s="11"/>
      <c r="H49" s="6"/>
      <c r="I49" s="11"/>
      <c r="J49" s="6"/>
      <c r="K49" s="6"/>
      <c r="L49" s="9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18"/>
      <c r="X49" s="25"/>
      <c r="Y49" s="3"/>
    </row>
    <row r="50" spans="1:25" x14ac:dyDescent="0.25">
      <c r="A50" s="6"/>
      <c r="B50" s="6"/>
      <c r="C50" s="11"/>
      <c r="D50" s="6"/>
      <c r="E50" s="6"/>
      <c r="F50" s="6"/>
      <c r="G50" s="11"/>
      <c r="H50" s="6"/>
      <c r="I50" s="11"/>
      <c r="J50" s="6"/>
      <c r="K50" s="6"/>
      <c r="L50" s="9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18"/>
      <c r="X50" s="25"/>
      <c r="Y50" s="3"/>
    </row>
    <row r="51" spans="1:25" x14ac:dyDescent="0.25">
      <c r="A51" s="6"/>
      <c r="B51" s="6"/>
      <c r="C51" s="11"/>
      <c r="D51" s="6"/>
      <c r="E51" s="6"/>
      <c r="F51" s="6"/>
      <c r="G51" s="11"/>
      <c r="H51" s="6"/>
      <c r="I51" s="11"/>
      <c r="J51" s="6"/>
      <c r="K51" s="6"/>
      <c r="L51" s="9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18"/>
      <c r="X51" s="25"/>
      <c r="Y51" s="3"/>
    </row>
    <row r="52" spans="1:25" x14ac:dyDescent="0.25">
      <c r="A52" s="6"/>
      <c r="B52" s="6"/>
      <c r="C52" s="11"/>
      <c r="D52" s="6"/>
      <c r="E52" s="6"/>
      <c r="F52" s="6"/>
      <c r="G52" s="11"/>
      <c r="H52" s="6"/>
      <c r="I52" s="11"/>
      <c r="J52" s="6"/>
      <c r="K52" s="6"/>
      <c r="L52" s="9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18"/>
      <c r="X52" s="25"/>
      <c r="Y52" s="3"/>
    </row>
    <row r="53" spans="1:25" x14ac:dyDescent="0.25">
      <c r="A53" s="6"/>
      <c r="B53" s="6"/>
      <c r="C53" s="11"/>
      <c r="D53" s="6"/>
      <c r="E53" s="6"/>
      <c r="F53" s="6"/>
      <c r="G53" s="11"/>
      <c r="H53" s="6"/>
      <c r="I53" s="11"/>
      <c r="J53" s="6"/>
      <c r="K53" s="6"/>
      <c r="L53" s="9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18"/>
      <c r="X53" s="25"/>
      <c r="Y53" s="3"/>
    </row>
    <row r="54" spans="1:25" x14ac:dyDescent="0.25">
      <c r="A54" s="6"/>
      <c r="B54" s="6"/>
      <c r="C54" s="11"/>
      <c r="D54" s="6"/>
      <c r="E54" s="6"/>
      <c r="F54" s="6"/>
      <c r="G54" s="11"/>
      <c r="H54" s="6"/>
      <c r="I54" s="11"/>
      <c r="J54" s="6"/>
      <c r="K54" s="6"/>
      <c r="L54" s="9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18"/>
      <c r="X54" s="25"/>
      <c r="Y54" s="3"/>
    </row>
    <row r="55" spans="1:25" x14ac:dyDescent="0.25">
      <c r="A55" s="6"/>
      <c r="B55" s="6"/>
      <c r="C55" s="11"/>
      <c r="D55" s="6"/>
      <c r="E55" s="6"/>
      <c r="F55" s="6"/>
      <c r="G55" s="11"/>
      <c r="H55" s="6"/>
      <c r="I55" s="11"/>
      <c r="J55" s="6"/>
      <c r="K55" s="6"/>
      <c r="L55" s="9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18"/>
      <c r="X55" s="25"/>
      <c r="Y55" s="3"/>
    </row>
    <row r="56" spans="1:25" x14ac:dyDescent="0.25">
      <c r="A56" s="6"/>
      <c r="B56" s="6"/>
      <c r="C56" s="11"/>
      <c r="D56" s="6"/>
      <c r="E56" s="6"/>
      <c r="F56" s="6"/>
      <c r="G56" s="11"/>
      <c r="H56" s="6"/>
      <c r="I56" s="11"/>
      <c r="J56" s="6"/>
      <c r="K56" s="6"/>
      <c r="L56" s="9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18"/>
      <c r="X56" s="25"/>
      <c r="Y56" s="3"/>
    </row>
    <row r="57" spans="1:25" x14ac:dyDescent="0.25">
      <c r="A57" s="6"/>
      <c r="B57" s="6"/>
      <c r="C57" s="11"/>
      <c r="D57" s="6"/>
      <c r="E57" s="6"/>
      <c r="F57" s="6"/>
      <c r="G57" s="11"/>
      <c r="H57" s="6"/>
      <c r="I57" s="11"/>
      <c r="J57" s="6"/>
      <c r="K57" s="6"/>
      <c r="L57" s="9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18"/>
      <c r="X57" s="25"/>
      <c r="Y57" s="3"/>
    </row>
    <row r="58" spans="1:25" x14ac:dyDescent="0.25">
      <c r="A58" s="6"/>
      <c r="B58" s="6"/>
      <c r="C58" s="11"/>
      <c r="D58" s="6"/>
      <c r="E58" s="6"/>
      <c r="F58" s="6"/>
      <c r="G58" s="11"/>
      <c r="H58" s="6"/>
      <c r="I58" s="11"/>
      <c r="J58" s="6"/>
      <c r="K58" s="6"/>
      <c r="L58" s="9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18"/>
      <c r="X58" s="25"/>
      <c r="Y58" s="3"/>
    </row>
    <row r="59" spans="1:25" x14ac:dyDescent="0.25">
      <c r="A59" s="6"/>
      <c r="B59" s="6"/>
      <c r="C59" s="11"/>
      <c r="D59" s="6"/>
      <c r="E59" s="6"/>
      <c r="F59" s="6"/>
      <c r="G59" s="11"/>
      <c r="H59" s="6"/>
      <c r="I59" s="11"/>
      <c r="J59" s="6"/>
      <c r="K59" s="6"/>
      <c r="L59" s="9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18"/>
      <c r="X59" s="25"/>
      <c r="Y59" s="3"/>
    </row>
    <row r="60" spans="1:25" x14ac:dyDescent="0.25">
      <c r="A60" s="6"/>
      <c r="B60" s="6"/>
      <c r="C60" s="11"/>
      <c r="D60" s="6"/>
      <c r="E60" s="6"/>
      <c r="F60" s="6"/>
      <c r="G60" s="11"/>
      <c r="H60" s="6"/>
      <c r="I60" s="11"/>
      <c r="J60" s="6"/>
      <c r="K60" s="6"/>
      <c r="L60" s="9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3"/>
      <c r="X60" s="25"/>
      <c r="Y60" s="3"/>
    </row>
    <row r="61" spans="1:25" x14ac:dyDescent="0.25">
      <c r="A61" s="6"/>
      <c r="B61" s="6"/>
      <c r="C61" s="11"/>
      <c r="D61" s="6"/>
      <c r="E61" s="6"/>
      <c r="F61" s="6"/>
      <c r="G61" s="11"/>
      <c r="H61" s="6"/>
      <c r="I61" s="11"/>
      <c r="J61" s="6"/>
      <c r="K61" s="6"/>
      <c r="L61" s="9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18"/>
      <c r="X61" s="25"/>
      <c r="Y61" s="3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2016-11-14T09:18:05Z</dcterms:modified>
  <dc:language>en-US</dc:language>
</cp:coreProperties>
</file>