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<sst xmlns="http://schemas.openxmlformats.org/spreadsheetml/2006/main" count="317" uniqueCount="147">
  <si>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</si>
  <si>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</si>
  <si>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</si>
  <si>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</si>
  <si>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</si>
  <si>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</si>
  <si>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</si>
  <si>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</si>
  <si>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</si>
  <si>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</si>
  <si>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</si>
  <si>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</si>
  <si>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</si>
  <si>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</si>
  <si>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</si>
  <si>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</si>
  <si>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</si>
  <si>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</si>
  <si>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</si>
  <si>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</si>
  <si>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</si>
  <si>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</si>
  <si>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</si>
  <si>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</si>
  <si>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</si>
  <si>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</si>
  <si>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Rina Permatasari</t>
  </si>
  <si>
    <t>Jakarta, 8 Januari 1973</t>
  </si>
  <si>
    <t>Islam</t>
  </si>
  <si>
    <t>Repta Noorbani</t>
  </si>
  <si>
    <t>Sleman, 28 Februari 1969</t>
  </si>
  <si>
    <t>Etik Karniati</t>
  </si>
  <si>
    <t>Jakarta, 5 April 1975</t>
  </si>
  <si>
    <t>Maemunah</t>
  </si>
  <si>
    <t>Jakarta, 7 Februari 1970</t>
  </si>
  <si>
    <t>Maralih</t>
  </si>
  <si>
    <t>Jakarta, 15 Agustus 1972</t>
  </si>
  <si>
    <t>Beh Riwayaty</t>
  </si>
  <si>
    <t>Jakarta, 7 Maret 1965</t>
  </si>
  <si>
    <t>Susanty</t>
  </si>
  <si>
    <t>Jakarta, 7 Maret 1971</t>
  </si>
  <si>
    <t>KJK Makasar</t>
  </si>
  <si>
    <t>Yuningsih</t>
  </si>
  <si>
    <t>Jakarta, 9 Maret 1973</t>
  </si>
  <si>
    <t>KJK Pemk Makasar Jaktim</t>
  </si>
  <si>
    <t>Sunarti Yunani Gucci</t>
  </si>
  <si>
    <t>Jakarta, 17 Juni 1974</t>
  </si>
  <si>
    <t>KJK Cipinang Melayu</t>
  </si>
  <si>
    <t>Yuni Susilaningrum</t>
  </si>
  <si>
    <t>Jakarta, 1 Juni 1967</t>
  </si>
  <si>
    <t>Sari Karyati</t>
  </si>
  <si>
    <t>P. Batam, 18 April 1982</t>
  </si>
  <si>
    <t>Pra Koperasi</t>
  </si>
  <si>
    <t>Agus Noor Firdaus</t>
  </si>
  <si>
    <t>Jakarta, 9 Agustus 1977</t>
  </si>
  <si>
    <t>Aulia Rahmatika Ramadhan</t>
  </si>
  <si>
    <t>Jakarta, 10 April 1989</t>
  </si>
  <si>
    <t>Wisnu Ismantoro</t>
  </si>
  <si>
    <t>Wonosari, 1 April 1974</t>
  </si>
  <si>
    <t>Heri Dermawan</t>
  </si>
  <si>
    <t>Jakarta, 26 Juni 1982</t>
  </si>
  <si>
    <t>Nurhayati</t>
  </si>
  <si>
    <t>Bekasi, 28 Juli 1982</t>
  </si>
  <si>
    <t>Salwati</t>
  </si>
  <si>
    <t>Jakarta, 19 Oktober 1981</t>
  </si>
  <si>
    <t>Sarpia</t>
  </si>
  <si>
    <t>Jakarta, 6 Maret 1972</t>
  </si>
  <si>
    <t>Puji Rahayu</t>
  </si>
  <si>
    <t>Wonosari, 20 Februari 1976</t>
  </si>
  <si>
    <t>Halimah</t>
  </si>
  <si>
    <t>Jakarta, 15 Februari 1981</t>
  </si>
  <si>
    <t>Irma Dwi Riyanti</t>
  </si>
  <si>
    <t>Jakarta, 29 Mei 1994</t>
  </si>
  <si>
    <t>Supriadi</t>
  </si>
  <si>
    <t>Sinar Gunung, 6 Mei 1979</t>
  </si>
  <si>
    <t>KJK</t>
  </si>
  <si>
    <t> Rohid Kde</t>
  </si>
  <si>
    <t> -</t>
  </si>
  <si>
    <t>Jevvi Agustri Afrillia</t>
  </si>
  <si>
    <t>Bandar Lampung, 26 Agustus 1989</t>
  </si>
  <si>
    <t>Atikah</t>
  </si>
  <si>
    <t>Babakan, 11 April 1967</t>
  </si>
  <si>
    <t>Enny Hartami</t>
  </si>
  <si>
    <t>Magelang, 26 Februari 1960</t>
  </si>
  <si>
    <t>KJK PEMK Munjul</t>
  </si>
  <si>
    <t>Toto Suharto</t>
  </si>
  <si>
    <t>Brebes, 21 Agustus 1975</t>
  </si>
  <si>
    <t>Rosmawati</t>
  </si>
  <si>
    <t>Jakarta, 2 Februari 1970</t>
  </si>
  <si>
    <t>KJK Dasawisma</t>
  </si>
  <si>
    <t>Jihan Nabilah Ramadhan</t>
  </si>
  <si>
    <t>Jakarta, 27 Desember 1998</t>
  </si>
  <si>
    <t>KJK Jati Padang</t>
  </si>
  <si>
    <t>Elsye</t>
  </si>
  <si>
    <t>Jakarta, 13 Juni 1996</t>
  </si>
  <si>
    <t>Jl. Jagur I rt 01 rw 10 no. 65 cipinang melayu kec. Makasar Jakarta timur</t>
  </si>
  <si>
    <t>081905578006</t>
  </si>
  <si>
    <t>S1</t>
  </si>
  <si>
    <t>Jl. Pangkalan Jati rt 01 rw 10 no. 65 cipinang melayu kec. Makasar Jakarta timur</t>
  </si>
  <si>
    <t>081284646898</t>
  </si>
  <si>
    <t>Jl. Jagur I rt 01 rw 10 cipinang melayu kec. Makasar Jakarta timur</t>
  </si>
  <si>
    <t>082165811503</t>
  </si>
  <si>
    <t>Jl. Pangkalan Jati rt 01 rw 10 cipinang melayu kec. Makasar Jakarta timur</t>
  </si>
  <si>
    <t>083873732045</t>
  </si>
  <si>
    <t>085772335269</t>
  </si>
  <si>
    <t>Jl. Arabika III 13460 rt 09 rw 06 blok w7/2 pondok Kopi Duren Sawit Jakarta Timur DKI Jakarta</t>
  </si>
  <si>
    <t>08170947154</t>
  </si>
  <si>
    <t>Jl. Depnaker rt 014 rw 06 kel makasar kec. Makasar Prov. DKI Jakarta</t>
  </si>
  <si>
    <t>081213558667</t>
  </si>
  <si>
    <t>Jl. Jembatan Bima rt 02 rw 07 Kel. Makasar Kec. Makasar Prov. DKI Jakarta</t>
  </si>
  <si>
    <t>085692434081</t>
  </si>
  <si>
    <t>Jl. Cipinang Melayu rt 02 rw 01 Kel. Cipinang Melayu kec. Makasar Jakarta Timur DKI Jakarta</t>
  </si>
  <si>
    <t>081286422594</t>
  </si>
  <si>
    <t>Jl Cempaka II no. 10 rt 07 rw 03 Blok A Kel. Jatikramat Jatiasih Kab. Bekasi Jawa Barat</t>
  </si>
  <si>
    <t>08129049978</t>
  </si>
  <si>
    <t>Komp. Bea Cukai no. 38 rt 01 rw 02 Kel. Ps Minggu Kec. Ps Minggu Jakarta Selatan Prov. DKI Jakarta</t>
  </si>
  <si>
    <t>083870145018</t>
  </si>
  <si>
    <t>Jl. Jagur I no. 51 rt 01 rw 10 cipinang melayu kec. Makasar Jakarta timur</t>
  </si>
  <si>
    <t>081288814253</t>
  </si>
  <si>
    <t>081285893363</t>
  </si>
  <si>
    <t>Jl. Cipinang Melayu rt 01 rw 10 cipinang melayu kec. Makasar Jakarta timur</t>
  </si>
  <si>
    <t>0852123405656</t>
  </si>
  <si>
    <t>081316130028</t>
  </si>
  <si>
    <t>Jl. Pangkalan Jati rt 03 rw 11 cipinang melayu kec. Makasar Jakarta timur</t>
  </si>
  <si>
    <t>081513369552</t>
  </si>
  <si>
    <t>Jl. Jagur I rt 01 rw 10 cipinang melayu kec. Makasar Jakarta timur DKI Jakarta</t>
  </si>
  <si>
    <t>082178656001</t>
  </si>
  <si>
    <t>Jl. Jagur I rt 01 rw 10 cipinang melayu kec. Makasar Jakarta timur Prov. DKI Jakarta</t>
  </si>
  <si>
    <t>085715341991</t>
  </si>
  <si>
    <t>Jl. Jagur rt 01 rw 10 cipinang melayu kec. Makasar Jakarta timur Prov. DKI Jakarta</t>
  </si>
  <si>
    <t>089652591480</t>
  </si>
  <si>
    <t>089677269323</t>
  </si>
  <si>
    <t>08123388317</t>
  </si>
  <si>
    <t>081271415977</t>
  </si>
  <si>
    <t>Jl. Cipinang Bali rt 013 rw 03 Kel. Cipinang Melayu kec. Makasar Kota Jakarta Timur Prov. DKI Jakarta</t>
  </si>
  <si>
    <t>085770499775</t>
  </si>
  <si>
    <t>Jl. Buni Gg Salak no 27 r 10 rw 04 kel Munjul Kec. Cipayung Jakarta Timur DKI Jakarta</t>
  </si>
  <si>
    <t>081283864415</t>
  </si>
  <si>
    <t>Jl. Malaka rt 03 rw 06 Kel Munjul Kec. Cipayung Jakarta Timur DKI Jakarta</t>
  </si>
  <si>
    <t>081311400735</t>
  </si>
  <si>
    <t>Jl. Cipinang Tengah rt 01 rw 02 Kel. Cipinang Melayu kec. Makasar Kota Jakarta Timur Prov. DKI Jakarta</t>
  </si>
  <si>
    <t>081316831970</t>
  </si>
  <si>
    <t>Jl. Batu Sari rt 012 rw 02 Kel. Batu Ampar kec. Kramat Jati Jakarta Timur DKI Jakarta</t>
  </si>
  <si>
    <t>08389292691</t>
  </si>
  <si>
    <t>02180873998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</si>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</sst>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/>
    </xf>
    <xf numFmtId="0" fontId="6" fillId="0" borderId="3" xfId="2" applyFont="1" applyFill="1" applyBorder="1" applyAlignment="1">
      <alignment vertical="center"/>
    </xf>
    <xf numFmtId="0" fontId="8" fillId="0" borderId="3" xfId="3" applyFont="1" applyBorder="1" applyAlignment="1" applyProtection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</cellXfs>
  <cellStyles count="4">
    <cellStyle name="Hyperlink 2" xfId="3"/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zoomScale="70" zoomScaleNormal="70" workbookViewId="0">
      <selection activeCell="R24" sqref="Q24:R24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3.28515625" style="1" bestFit="1" customWidth="1"/>
    <col min="14" max="14" width="7.5703125" style="1" bestFit="1" customWidth="1"/>
    <col min="15" max="15" width="28.7109375" style="1" bestFit="1" customWidth="1"/>
    <col min="16" max="16" width="13.5703125" style="1" bestFit="1" customWidth="1"/>
    <col min="17" max="17" width="9.5703125" style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84.28515625" style="1" bestFit="1" customWidth="1"/>
    <col min="23" max="23" width="14.8554687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6" ht="15.7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6" ht="15.75" thickBot="1" x14ac:dyDescent="0.3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6" t="s">
        <v>26</v>
      </c>
      <c r="O2" s="17" t="s">
        <v>27</v>
      </c>
      <c r="P2" s="17" t="s">
        <v>145</v>
      </c>
      <c r="Q2" s="1">
        <f>2016-VALUE(RIGHT(O2,4))</f>
        <v>43</v>
      </c>
      <c r="R2" s="4" t="str">
        <f>IF(Q2&lt;21,"&lt; 21",IF(Q2&lt;=30,"21 - 30",IF(Q2&lt;=40,"31 - 40",IF(Q2&lt;=50,"41 - 50","&gt; 50" ))))</f>
        <v>41 - 50</v>
      </c>
      <c r="S2" s="17" t="s">
        <v>97</v>
      </c>
      <c r="T2" s="17" t="s">
        <v>28</v>
      </c>
      <c r="U2" s="13" t="s">
        <v>16</v>
      </c>
      <c r="V2" s="16" t="s">
        <v>95</v>
      </c>
      <c r="W2" s="18" t="s">
        <v>96</v>
      </c>
      <c r="X2" s="16"/>
      <c r="Z2" s="17"/>
    </row>
    <row r="3" spans="1:26" ht="15.75" thickBot="1" x14ac:dyDescent="0.3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10"/>
      <c r="M3" s="16" t="s">
        <v>29</v>
      </c>
      <c r="O3" s="17" t="s">
        <v>30</v>
      </c>
      <c r="P3" s="17" t="s">
        <v>145</v>
      </c>
      <c r="Q3" s="1">
        <f t="shared" ref="Q3:Q31" si="0">2016-VALUE(RIGHT(O3,4))</f>
        <v>47</v>
      </c>
      <c r="R3" s="4" t="str">
        <f t="shared" ref="R3:R31" si="1">IF(Q3&lt;21,"&lt; 21",IF(Q3&lt;=30,"21 - 30",IF(Q3&lt;=40,"31 - 40",IF(Q3&lt;=50,"41 - 50","&gt; 50" ))))</f>
        <v>41 - 50</v>
      </c>
      <c r="S3" s="17" t="s">
        <v>97</v>
      </c>
      <c r="T3" s="17" t="s">
        <v>28</v>
      </c>
      <c r="U3" s="16"/>
      <c r="V3" s="16" t="s">
        <v>98</v>
      </c>
      <c r="W3" s="18" t="s">
        <v>99</v>
      </c>
      <c r="X3" s="16"/>
      <c r="Z3" s="17"/>
    </row>
    <row r="4" spans="1:26" ht="15.75" thickBot="1" x14ac:dyDescent="0.3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10"/>
      <c r="M4" s="16" t="s">
        <v>31</v>
      </c>
      <c r="O4" s="17" t="s">
        <v>32</v>
      </c>
      <c r="P4" s="17" t="s">
        <v>145</v>
      </c>
      <c r="Q4" s="1">
        <f t="shared" si="0"/>
        <v>41</v>
      </c>
      <c r="R4" s="4" t="str">
        <f t="shared" si="1"/>
        <v>41 - 50</v>
      </c>
      <c r="S4" s="17" t="s">
        <v>97</v>
      </c>
      <c r="T4" s="17" t="s">
        <v>28</v>
      </c>
      <c r="U4" s="16"/>
      <c r="V4" s="16" t="s">
        <v>100</v>
      </c>
      <c r="W4" s="18" t="s">
        <v>101</v>
      </c>
      <c r="X4" s="16"/>
      <c r="Z4" s="17"/>
    </row>
    <row r="5" spans="1:26" ht="15.75" thickBot="1" x14ac:dyDescent="0.3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10"/>
      <c r="M5" s="16" t="s">
        <v>33</v>
      </c>
      <c r="O5" s="17" t="s">
        <v>34</v>
      </c>
      <c r="P5" s="17" t="s">
        <v>145</v>
      </c>
      <c r="Q5" s="1">
        <f t="shared" si="0"/>
        <v>46</v>
      </c>
      <c r="R5" s="4" t="str">
        <f t="shared" si="1"/>
        <v>41 - 50</v>
      </c>
      <c r="S5" s="17" t="s">
        <v>97</v>
      </c>
      <c r="T5" s="17" t="s">
        <v>28</v>
      </c>
      <c r="U5" s="19"/>
      <c r="V5" s="16" t="s">
        <v>102</v>
      </c>
      <c r="W5" s="18" t="s">
        <v>103</v>
      </c>
      <c r="X5" s="20"/>
      <c r="Z5" s="17"/>
    </row>
    <row r="6" spans="1:26" ht="15.75" thickBot="1" x14ac:dyDescent="0.3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10"/>
      <c r="M6" s="16" t="s">
        <v>35</v>
      </c>
      <c r="O6" s="17" t="s">
        <v>36</v>
      </c>
      <c r="P6" s="17" t="s">
        <v>146</v>
      </c>
      <c r="Q6" s="1">
        <f t="shared" si="0"/>
        <v>44</v>
      </c>
      <c r="R6" s="4" t="str">
        <f t="shared" si="1"/>
        <v>41 - 50</v>
      </c>
      <c r="S6" s="17" t="s">
        <v>97</v>
      </c>
      <c r="T6" s="17" t="s">
        <v>28</v>
      </c>
      <c r="U6" s="16"/>
      <c r="V6" s="16" t="s">
        <v>95</v>
      </c>
      <c r="W6" s="18" t="s">
        <v>104</v>
      </c>
      <c r="X6" s="20"/>
      <c r="Z6" s="17"/>
    </row>
    <row r="7" spans="1:26" ht="15.75" thickBot="1" x14ac:dyDescent="0.3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10"/>
      <c r="M7" s="16" t="s">
        <v>37</v>
      </c>
      <c r="O7" s="17" t="s">
        <v>38</v>
      </c>
      <c r="P7" s="17" t="s">
        <v>145</v>
      </c>
      <c r="Q7" s="1">
        <f t="shared" si="0"/>
        <v>51</v>
      </c>
      <c r="R7" s="4" t="str">
        <f t="shared" si="1"/>
        <v>&gt; 50</v>
      </c>
      <c r="S7" s="17" t="s">
        <v>97</v>
      </c>
      <c r="T7" s="17" t="s">
        <v>28</v>
      </c>
      <c r="U7" s="16"/>
      <c r="V7" s="16" t="s">
        <v>105</v>
      </c>
      <c r="W7" s="18" t="s">
        <v>106</v>
      </c>
      <c r="X7" s="20"/>
      <c r="Z7" s="17"/>
    </row>
    <row r="8" spans="1:26" ht="15.75" thickBot="1" x14ac:dyDescent="0.3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10"/>
      <c r="M8" s="16" t="s">
        <v>39</v>
      </c>
      <c r="O8" s="17" t="s">
        <v>40</v>
      </c>
      <c r="P8" s="17" t="s">
        <v>145</v>
      </c>
      <c r="Q8" s="1">
        <f t="shared" si="0"/>
        <v>45</v>
      </c>
      <c r="R8" s="4" t="str">
        <f t="shared" si="1"/>
        <v>41 - 50</v>
      </c>
      <c r="S8" s="17" t="s">
        <v>97</v>
      </c>
      <c r="T8" s="17" t="s">
        <v>28</v>
      </c>
      <c r="U8" s="16" t="s">
        <v>41</v>
      </c>
      <c r="V8" s="16" t="s">
        <v>107</v>
      </c>
      <c r="W8" s="18" t="s">
        <v>108</v>
      </c>
      <c r="X8" s="16"/>
      <c r="Z8" s="17"/>
    </row>
    <row r="9" spans="1:26" ht="15.75" thickBot="1" x14ac:dyDescent="0.3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10"/>
      <c r="M9" s="16" t="s">
        <v>42</v>
      </c>
      <c r="O9" s="17" t="s">
        <v>43</v>
      </c>
      <c r="P9" s="17" t="s">
        <v>145</v>
      </c>
      <c r="Q9" s="1">
        <f t="shared" si="0"/>
        <v>43</v>
      </c>
      <c r="R9" s="4" t="str">
        <f t="shared" si="1"/>
        <v>41 - 50</v>
      </c>
      <c r="S9" s="17" t="s">
        <v>97</v>
      </c>
      <c r="T9" s="17" t="s">
        <v>28</v>
      </c>
      <c r="U9" s="16" t="s">
        <v>44</v>
      </c>
      <c r="V9" s="16" t="s">
        <v>109</v>
      </c>
      <c r="W9" s="18" t="s">
        <v>110</v>
      </c>
      <c r="X9" s="16"/>
      <c r="Z9" s="17"/>
    </row>
    <row r="10" spans="1:26" ht="15.75" thickBot="1" x14ac:dyDescent="0.3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10"/>
      <c r="M10" s="16" t="s">
        <v>45</v>
      </c>
      <c r="O10" s="17" t="s">
        <v>46</v>
      </c>
      <c r="P10" s="17" t="s">
        <v>145</v>
      </c>
      <c r="Q10" s="1">
        <f t="shared" si="0"/>
        <v>42</v>
      </c>
      <c r="R10" s="4" t="str">
        <f t="shared" si="1"/>
        <v>41 - 50</v>
      </c>
      <c r="S10" s="17" t="s">
        <v>97</v>
      </c>
      <c r="T10" s="17" t="s">
        <v>28</v>
      </c>
      <c r="U10" s="16" t="s">
        <v>47</v>
      </c>
      <c r="V10" s="16" t="s">
        <v>111</v>
      </c>
      <c r="W10" s="18" t="s">
        <v>112</v>
      </c>
      <c r="X10" s="20"/>
      <c r="Z10" s="17"/>
    </row>
    <row r="11" spans="1:26" ht="15.75" thickBot="1" x14ac:dyDescent="0.3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10"/>
      <c r="M11" s="16" t="s">
        <v>48</v>
      </c>
      <c r="O11" s="17" t="s">
        <v>49</v>
      </c>
      <c r="P11" s="17" t="s">
        <v>145</v>
      </c>
      <c r="Q11" s="1">
        <f t="shared" si="0"/>
        <v>49</v>
      </c>
      <c r="R11" s="4" t="str">
        <f t="shared" si="1"/>
        <v>41 - 50</v>
      </c>
      <c r="S11" s="17" t="s">
        <v>97</v>
      </c>
      <c r="T11" s="17" t="s">
        <v>28</v>
      </c>
      <c r="U11" s="16" t="s">
        <v>47</v>
      </c>
      <c r="V11" s="16" t="s">
        <v>113</v>
      </c>
      <c r="W11" s="18" t="s">
        <v>114</v>
      </c>
      <c r="X11" s="20"/>
      <c r="Z11" s="17"/>
    </row>
    <row r="12" spans="1:26" ht="15.75" thickBot="1" x14ac:dyDescent="0.3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10"/>
      <c r="M12" s="16" t="s">
        <v>50</v>
      </c>
      <c r="O12" s="17" t="s">
        <v>51</v>
      </c>
      <c r="P12" s="17" t="s">
        <v>145</v>
      </c>
      <c r="Q12" s="1">
        <f t="shared" si="0"/>
        <v>34</v>
      </c>
      <c r="R12" s="4" t="str">
        <f t="shared" si="1"/>
        <v>31 - 40</v>
      </c>
      <c r="S12" s="17" t="s">
        <v>97</v>
      </c>
      <c r="T12" s="17" t="s">
        <v>28</v>
      </c>
      <c r="U12" s="16" t="s">
        <v>52</v>
      </c>
      <c r="V12" s="16" t="s">
        <v>115</v>
      </c>
      <c r="W12" s="18" t="s">
        <v>116</v>
      </c>
      <c r="X12" s="20"/>
      <c r="Z12" s="17"/>
    </row>
    <row r="13" spans="1:26" ht="15.75" thickBot="1" x14ac:dyDescent="0.3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10"/>
      <c r="M13" s="16" t="s">
        <v>53</v>
      </c>
      <c r="O13" s="17" t="s">
        <v>54</v>
      </c>
      <c r="P13" s="17" t="s">
        <v>145</v>
      </c>
      <c r="Q13" s="1">
        <f t="shared" si="0"/>
        <v>39</v>
      </c>
      <c r="R13" s="4" t="str">
        <f t="shared" si="1"/>
        <v>31 - 40</v>
      </c>
      <c r="S13" s="17" t="s">
        <v>97</v>
      </c>
      <c r="T13" s="17" t="s">
        <v>28</v>
      </c>
      <c r="U13" s="19" t="s">
        <v>47</v>
      </c>
      <c r="V13" s="16" t="s">
        <v>117</v>
      </c>
      <c r="W13" s="18" t="s">
        <v>118</v>
      </c>
      <c r="X13" s="20"/>
      <c r="Z13" s="17"/>
    </row>
    <row r="14" spans="1:26" ht="15.75" thickBot="1" x14ac:dyDescent="0.3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10"/>
      <c r="M14" s="16" t="s">
        <v>55</v>
      </c>
      <c r="O14" s="17" t="s">
        <v>56</v>
      </c>
      <c r="P14" s="17" t="s">
        <v>146</v>
      </c>
      <c r="Q14" s="1">
        <f t="shared" si="0"/>
        <v>27</v>
      </c>
      <c r="R14" s="4" t="str">
        <f t="shared" si="1"/>
        <v>21 - 30</v>
      </c>
      <c r="S14" s="17" t="s">
        <v>97</v>
      </c>
      <c r="T14" s="17" t="s">
        <v>28</v>
      </c>
      <c r="U14" s="19"/>
      <c r="V14" s="16" t="s">
        <v>100</v>
      </c>
      <c r="W14" s="18" t="s">
        <v>119</v>
      </c>
      <c r="X14" s="20"/>
      <c r="Z14" s="17"/>
    </row>
    <row r="15" spans="1:26" ht="15.75" thickBot="1" x14ac:dyDescent="0.3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10"/>
      <c r="M15" s="16" t="s">
        <v>57</v>
      </c>
      <c r="O15" s="17" t="s">
        <v>58</v>
      </c>
      <c r="P15" s="17" t="s">
        <v>146</v>
      </c>
      <c r="Q15" s="1">
        <f t="shared" si="0"/>
        <v>42</v>
      </c>
      <c r="R15" s="4" t="str">
        <f t="shared" si="1"/>
        <v>41 - 50</v>
      </c>
      <c r="S15" s="17" t="s">
        <v>97</v>
      </c>
      <c r="T15" s="17" t="s">
        <v>28</v>
      </c>
      <c r="U15" s="19" t="s">
        <v>52</v>
      </c>
      <c r="V15" s="16" t="s">
        <v>102</v>
      </c>
      <c r="W15" s="18"/>
      <c r="X15" s="20"/>
      <c r="Z15" s="17"/>
    </row>
    <row r="16" spans="1:26" ht="15.75" thickBot="1" x14ac:dyDescent="0.3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10"/>
      <c r="M16" s="16" t="s">
        <v>59</v>
      </c>
      <c r="O16" s="17" t="s">
        <v>60</v>
      </c>
      <c r="P16" s="17" t="s">
        <v>146</v>
      </c>
      <c r="Q16" s="1">
        <f t="shared" si="0"/>
        <v>34</v>
      </c>
      <c r="R16" s="4" t="str">
        <f t="shared" si="1"/>
        <v>31 - 40</v>
      </c>
      <c r="S16" s="17" t="s">
        <v>97</v>
      </c>
      <c r="T16" s="17" t="s">
        <v>28</v>
      </c>
      <c r="U16" s="19" t="s">
        <v>52</v>
      </c>
      <c r="V16" s="16" t="s">
        <v>120</v>
      </c>
      <c r="W16" s="18" t="s">
        <v>121</v>
      </c>
      <c r="X16" s="20"/>
      <c r="Z16" s="17"/>
    </row>
    <row r="17" spans="1:26" ht="15.75" thickBot="1" x14ac:dyDescent="0.3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10"/>
      <c r="M17" s="16" t="s">
        <v>61</v>
      </c>
      <c r="O17" s="17" t="s">
        <v>62</v>
      </c>
      <c r="P17" s="17" t="s">
        <v>145</v>
      </c>
      <c r="Q17" s="1">
        <f t="shared" si="0"/>
        <v>34</v>
      </c>
      <c r="R17" s="4" t="str">
        <f t="shared" si="1"/>
        <v>31 - 40</v>
      </c>
      <c r="S17" s="17" t="s">
        <v>97</v>
      </c>
      <c r="T17" s="17" t="s">
        <v>28</v>
      </c>
      <c r="U17" s="16" t="s">
        <v>52</v>
      </c>
      <c r="V17" s="16" t="s">
        <v>102</v>
      </c>
      <c r="W17" s="18" t="s">
        <v>122</v>
      </c>
      <c r="X17" s="20"/>
      <c r="Z17" s="17"/>
    </row>
    <row r="18" spans="1:26" ht="15.75" thickBot="1" x14ac:dyDescent="0.3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10"/>
      <c r="M18" s="19" t="s">
        <v>63</v>
      </c>
      <c r="O18" s="17" t="s">
        <v>64</v>
      </c>
      <c r="P18" s="17" t="s">
        <v>145</v>
      </c>
      <c r="Q18" s="1">
        <f t="shared" si="0"/>
        <v>35</v>
      </c>
      <c r="R18" s="4" t="str">
        <f t="shared" si="1"/>
        <v>31 - 40</v>
      </c>
      <c r="S18" s="17" t="s">
        <v>97</v>
      </c>
      <c r="T18" s="17" t="s">
        <v>28</v>
      </c>
      <c r="U18" s="16" t="s">
        <v>52</v>
      </c>
      <c r="V18" s="16" t="s">
        <v>123</v>
      </c>
      <c r="W18" s="18" t="s">
        <v>124</v>
      </c>
      <c r="X18" s="20"/>
      <c r="Z18" s="17"/>
    </row>
    <row r="19" spans="1:26" ht="15.75" thickBot="1" x14ac:dyDescent="0.3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10"/>
      <c r="M19" s="16" t="s">
        <v>65</v>
      </c>
      <c r="O19" s="17" t="s">
        <v>66</v>
      </c>
      <c r="P19" s="17" t="s">
        <v>145</v>
      </c>
      <c r="Q19" s="1">
        <f t="shared" si="0"/>
        <v>44</v>
      </c>
      <c r="R19" s="4" t="str">
        <f t="shared" si="1"/>
        <v>41 - 50</v>
      </c>
      <c r="S19" s="17" t="s">
        <v>97</v>
      </c>
      <c r="T19" s="17" t="s">
        <v>28</v>
      </c>
      <c r="U19" s="16" t="s">
        <v>52</v>
      </c>
      <c r="V19" s="16" t="s">
        <v>125</v>
      </c>
      <c r="W19" s="18" t="s">
        <v>126</v>
      </c>
      <c r="X19" s="20"/>
      <c r="Z19" s="17"/>
    </row>
    <row r="20" spans="1:26" ht="15.75" thickBot="1" x14ac:dyDescent="0.3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10"/>
      <c r="M20" s="16" t="s">
        <v>67</v>
      </c>
      <c r="O20" s="17" t="s">
        <v>68</v>
      </c>
      <c r="P20" s="17" t="s">
        <v>145</v>
      </c>
      <c r="Q20" s="1">
        <f t="shared" si="0"/>
        <v>40</v>
      </c>
      <c r="R20" s="4" t="str">
        <f t="shared" si="1"/>
        <v>31 - 40</v>
      </c>
      <c r="S20" s="17" t="s">
        <v>97</v>
      </c>
      <c r="T20" s="17" t="s">
        <v>28</v>
      </c>
      <c r="U20" s="16" t="s">
        <v>52</v>
      </c>
      <c r="V20" s="16" t="s">
        <v>127</v>
      </c>
      <c r="W20" s="18" t="s">
        <v>128</v>
      </c>
      <c r="X20" s="20"/>
      <c r="Z20" s="17"/>
    </row>
    <row r="21" spans="1:26" ht="15.75" thickBot="1" x14ac:dyDescent="0.3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10"/>
      <c r="M21" s="19" t="s">
        <v>69</v>
      </c>
      <c r="O21" s="17" t="s">
        <v>70</v>
      </c>
      <c r="P21" s="17" t="s">
        <v>145</v>
      </c>
      <c r="Q21" s="1">
        <f t="shared" si="0"/>
        <v>35</v>
      </c>
      <c r="R21" s="4" t="str">
        <f t="shared" si="1"/>
        <v>31 - 40</v>
      </c>
      <c r="S21" s="17" t="s">
        <v>97</v>
      </c>
      <c r="T21" s="17" t="s">
        <v>28</v>
      </c>
      <c r="U21" s="16" t="s">
        <v>52</v>
      </c>
      <c r="V21" s="16" t="s">
        <v>129</v>
      </c>
      <c r="W21" s="18" t="s">
        <v>130</v>
      </c>
      <c r="X21" s="20"/>
      <c r="Z21" s="17"/>
    </row>
    <row r="22" spans="1:26" ht="15.75" thickBot="1" x14ac:dyDescent="0.3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10"/>
      <c r="M22" s="19" t="s">
        <v>71</v>
      </c>
      <c r="O22" s="17" t="s">
        <v>72</v>
      </c>
      <c r="P22" s="17" t="s">
        <v>145</v>
      </c>
      <c r="Q22" s="1">
        <f t="shared" si="0"/>
        <v>22</v>
      </c>
      <c r="R22" s="4" t="str">
        <f t="shared" si="1"/>
        <v>21 - 30</v>
      </c>
      <c r="S22" s="17" t="s">
        <v>97</v>
      </c>
      <c r="T22" s="17" t="s">
        <v>28</v>
      </c>
      <c r="U22" s="16" t="s">
        <v>52</v>
      </c>
      <c r="V22" s="16" t="s">
        <v>129</v>
      </c>
      <c r="W22" s="18" t="s">
        <v>131</v>
      </c>
      <c r="X22" s="20"/>
      <c r="Z22" s="17"/>
    </row>
    <row r="23" spans="1:26" ht="15.75" thickBot="1" x14ac:dyDescent="0.3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10"/>
      <c r="M23" s="19" t="s">
        <v>73</v>
      </c>
      <c r="O23" s="17" t="s">
        <v>74</v>
      </c>
      <c r="P23" s="17" t="s">
        <v>146</v>
      </c>
      <c r="Q23" s="1">
        <f t="shared" si="0"/>
        <v>37</v>
      </c>
      <c r="R23" s="4" t="str">
        <f t="shared" si="1"/>
        <v>31 - 40</v>
      </c>
      <c r="S23" s="17" t="s">
        <v>97</v>
      </c>
      <c r="T23" s="17" t="s">
        <v>28</v>
      </c>
      <c r="U23" s="16" t="s">
        <v>75</v>
      </c>
      <c r="V23" s="16" t="s">
        <v>129</v>
      </c>
      <c r="W23" s="18" t="s">
        <v>132</v>
      </c>
      <c r="X23" s="20"/>
      <c r="Z23" s="17"/>
    </row>
    <row r="24" spans="1:26" ht="15.75" thickBot="1" x14ac:dyDescent="0.3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10"/>
      <c r="M24" s="16" t="s">
        <v>76</v>
      </c>
      <c r="O24" s="17" t="s">
        <v>77</v>
      </c>
      <c r="P24" s="17" t="s">
        <v>146</v>
      </c>
      <c r="R24" s="4"/>
      <c r="S24" s="17" t="s">
        <v>97</v>
      </c>
      <c r="T24" s="17" t="s">
        <v>28</v>
      </c>
      <c r="U24" s="16" t="s">
        <v>75</v>
      </c>
      <c r="V24" s="16" t="s">
        <v>77</v>
      </c>
      <c r="W24" s="18"/>
      <c r="X24" s="20"/>
      <c r="Z24" s="17"/>
    </row>
    <row r="25" spans="1:26" ht="15.75" thickBot="1" x14ac:dyDescent="0.3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10"/>
      <c r="M25" s="16" t="s">
        <v>78</v>
      </c>
      <c r="O25" s="17" t="s">
        <v>79</v>
      </c>
      <c r="P25" s="17" t="s">
        <v>145</v>
      </c>
      <c r="Q25" s="1">
        <f t="shared" si="0"/>
        <v>27</v>
      </c>
      <c r="R25" s="4" t="str">
        <f t="shared" si="1"/>
        <v>21 - 30</v>
      </c>
      <c r="S25" s="17" t="s">
        <v>97</v>
      </c>
      <c r="T25" s="17" t="s">
        <v>28</v>
      </c>
      <c r="U25" s="16" t="s">
        <v>52</v>
      </c>
      <c r="V25" s="16" t="s">
        <v>129</v>
      </c>
      <c r="W25" s="18" t="s">
        <v>133</v>
      </c>
      <c r="X25" s="16"/>
      <c r="Z25" s="17"/>
    </row>
    <row r="26" spans="1:26" ht="15.75" thickBot="1" x14ac:dyDescent="0.3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10"/>
      <c r="M26" s="16" t="s">
        <v>80</v>
      </c>
      <c r="O26" s="17" t="s">
        <v>81</v>
      </c>
      <c r="P26" s="17" t="s">
        <v>145</v>
      </c>
      <c r="Q26" s="1">
        <f t="shared" si="0"/>
        <v>49</v>
      </c>
      <c r="R26" s="4" t="str">
        <f t="shared" si="1"/>
        <v>41 - 50</v>
      </c>
      <c r="S26" s="17" t="s">
        <v>97</v>
      </c>
      <c r="T26" s="17" t="s">
        <v>28</v>
      </c>
      <c r="U26" s="16" t="s">
        <v>47</v>
      </c>
      <c r="V26" s="16" t="s">
        <v>134</v>
      </c>
      <c r="W26" s="18" t="s">
        <v>135</v>
      </c>
      <c r="X26" s="16"/>
      <c r="Z26" s="17"/>
    </row>
    <row r="27" spans="1:26" ht="15.75" thickBot="1" x14ac:dyDescent="0.3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10"/>
      <c r="M27" s="16" t="s">
        <v>82</v>
      </c>
      <c r="O27" s="17" t="s">
        <v>83</v>
      </c>
      <c r="P27" s="17" t="s">
        <v>145</v>
      </c>
      <c r="Q27" s="1">
        <f t="shared" si="0"/>
        <v>56</v>
      </c>
      <c r="R27" s="4" t="str">
        <f t="shared" si="1"/>
        <v>&gt; 50</v>
      </c>
      <c r="S27" s="17" t="s">
        <v>97</v>
      </c>
      <c r="T27" s="17" t="s">
        <v>28</v>
      </c>
      <c r="U27" s="16" t="s">
        <v>84</v>
      </c>
      <c r="V27" s="16" t="s">
        <v>136</v>
      </c>
      <c r="W27" s="18" t="s">
        <v>137</v>
      </c>
      <c r="X27" s="16"/>
      <c r="Z27" s="17"/>
    </row>
    <row r="28" spans="1:26" ht="15.75" thickBot="1" x14ac:dyDescent="0.3">
      <c r="A28" s="2"/>
      <c r="B28" s="2"/>
      <c r="C28" s="13">
        <v>0</v>
      </c>
      <c r="D28" s="2"/>
      <c r="E28" s="2"/>
      <c r="F28" s="2"/>
      <c r="G28" s="13" t="s">
        <v>25</v>
      </c>
      <c r="H28" s="2"/>
      <c r="I28" s="13" t="s">
        <v>25</v>
      </c>
      <c r="J28" s="2"/>
      <c r="K28" s="2"/>
      <c r="L28" s="10"/>
      <c r="M28" s="16" t="s">
        <v>85</v>
      </c>
      <c r="O28" s="17" t="s">
        <v>86</v>
      </c>
      <c r="P28" s="17" t="s">
        <v>146</v>
      </c>
      <c r="Q28" s="1">
        <f t="shared" si="0"/>
        <v>41</v>
      </c>
      <c r="R28" s="4" t="str">
        <f t="shared" si="1"/>
        <v>41 - 50</v>
      </c>
      <c r="S28" s="17" t="s">
        <v>97</v>
      </c>
      <c r="T28" s="17" t="s">
        <v>28</v>
      </c>
      <c r="U28" s="16" t="s">
        <v>84</v>
      </c>
      <c r="V28" s="16" t="s">
        <v>138</v>
      </c>
      <c r="W28" s="18" t="s">
        <v>139</v>
      </c>
      <c r="X28" s="16"/>
      <c r="Z28" s="17"/>
    </row>
    <row r="29" spans="1:26" ht="15.75" thickBot="1" x14ac:dyDescent="0.3">
      <c r="A29" s="2"/>
      <c r="B29" s="2"/>
      <c r="C29" s="13">
        <v>0</v>
      </c>
      <c r="D29" s="2"/>
      <c r="E29" s="2"/>
      <c r="F29" s="2"/>
      <c r="G29" s="13" t="s">
        <v>25</v>
      </c>
      <c r="H29" s="2"/>
      <c r="I29" s="13" t="s">
        <v>25</v>
      </c>
      <c r="J29" s="2"/>
      <c r="K29" s="2"/>
      <c r="L29" s="10"/>
      <c r="M29" s="16" t="s">
        <v>87</v>
      </c>
      <c r="O29" s="17" t="s">
        <v>88</v>
      </c>
      <c r="P29" s="17" t="s">
        <v>145</v>
      </c>
      <c r="Q29" s="1">
        <f t="shared" si="0"/>
        <v>46</v>
      </c>
      <c r="R29" s="4" t="str">
        <f t="shared" si="1"/>
        <v>41 - 50</v>
      </c>
      <c r="S29" s="17" t="s">
        <v>97</v>
      </c>
      <c r="T29" s="17" t="s">
        <v>28</v>
      </c>
      <c r="U29" s="16" t="s">
        <v>89</v>
      </c>
      <c r="V29" s="16" t="s">
        <v>140</v>
      </c>
      <c r="W29" s="18" t="s">
        <v>141</v>
      </c>
      <c r="X29" s="16"/>
      <c r="Z29" s="17"/>
    </row>
    <row r="30" spans="1:26" ht="15.75" thickBot="1" x14ac:dyDescent="0.3">
      <c r="A30" s="2"/>
      <c r="B30" s="2"/>
      <c r="C30" s="13">
        <v>0</v>
      </c>
      <c r="D30" s="2"/>
      <c r="E30" s="2"/>
      <c r="F30" s="2"/>
      <c r="G30" s="13" t="s">
        <v>25</v>
      </c>
      <c r="H30" s="2"/>
      <c r="I30" s="13" t="s">
        <v>25</v>
      </c>
      <c r="J30" s="2"/>
      <c r="K30" s="2"/>
      <c r="L30" s="10"/>
      <c r="M30" s="16" t="s">
        <v>90</v>
      </c>
      <c r="O30" s="17" t="s">
        <v>91</v>
      </c>
      <c r="P30" s="17" t="s">
        <v>145</v>
      </c>
      <c r="Q30" s="1">
        <f t="shared" si="0"/>
        <v>18</v>
      </c>
      <c r="R30" s="4" t="str">
        <f t="shared" si="1"/>
        <v>&lt; 21</v>
      </c>
      <c r="S30" s="17" t="s">
        <v>97</v>
      </c>
      <c r="T30" s="17" t="s">
        <v>28</v>
      </c>
      <c r="U30" s="16" t="s">
        <v>92</v>
      </c>
      <c r="V30" s="16" t="s">
        <v>142</v>
      </c>
      <c r="W30" s="18" t="s">
        <v>143</v>
      </c>
      <c r="X30" s="16"/>
      <c r="Z30" s="17"/>
    </row>
    <row r="31" spans="1:26" ht="15.75" thickBot="1" x14ac:dyDescent="0.3">
      <c r="A31" s="2"/>
      <c r="B31" s="2"/>
      <c r="C31" s="13">
        <v>0</v>
      </c>
      <c r="D31" s="2"/>
      <c r="E31" s="2"/>
      <c r="F31" s="2"/>
      <c r="G31" s="13" t="s">
        <v>25</v>
      </c>
      <c r="H31" s="2"/>
      <c r="I31" s="13" t="s">
        <v>25</v>
      </c>
      <c r="J31" s="2"/>
      <c r="K31" s="2"/>
      <c r="L31" s="10"/>
      <c r="M31" s="16" t="s">
        <v>93</v>
      </c>
      <c r="O31" s="17" t="s">
        <v>94</v>
      </c>
      <c r="P31" s="17" t="s">
        <v>145</v>
      </c>
      <c r="Q31" s="1">
        <f t="shared" si="0"/>
        <v>20</v>
      </c>
      <c r="R31" s="4" t="str">
        <f t="shared" si="1"/>
        <v>&lt; 21</v>
      </c>
      <c r="S31" s="17" t="s">
        <v>97</v>
      </c>
      <c r="T31" s="17" t="s">
        <v>28</v>
      </c>
      <c r="U31" s="16" t="s">
        <v>92</v>
      </c>
      <c r="V31" s="16" t="s">
        <v>142</v>
      </c>
      <c r="W31" s="18" t="s">
        <v>144</v>
      </c>
      <c r="X31" s="16"/>
      <c r="Z31" s="17"/>
    </row>
    <row r="32" spans="1:26" x14ac:dyDescent="0.25">
      <c r="A32" s="8"/>
      <c r="B32" s="8"/>
      <c r="C32" s="13"/>
      <c r="D32" s="8"/>
      <c r="E32" s="8"/>
      <c r="F32" s="8"/>
      <c r="G32" s="13"/>
      <c r="H32" s="8"/>
      <c r="I32" s="13"/>
      <c r="J32" s="8"/>
      <c r="K32" s="8"/>
      <c r="L32" s="11"/>
      <c r="M32" s="7"/>
      <c r="O32" s="3"/>
      <c r="P32" s="3"/>
      <c r="Q32" s="4"/>
      <c r="R32" s="4"/>
      <c r="S32" s="5"/>
      <c r="T32" s="3"/>
      <c r="V32" s="7"/>
      <c r="W32" s="21"/>
      <c r="Y32" s="3"/>
    </row>
    <row r="33" spans="1:25" x14ac:dyDescent="0.25">
      <c r="A33" s="8"/>
      <c r="B33" s="8"/>
      <c r="C33" s="13"/>
      <c r="D33" s="8"/>
      <c r="E33" s="8"/>
      <c r="F33" s="8"/>
      <c r="G33" s="13"/>
      <c r="H33" s="8"/>
      <c r="I33" s="13"/>
      <c r="J33" s="8"/>
      <c r="K33" s="8"/>
      <c r="L33" s="11"/>
      <c r="M33" s="7"/>
      <c r="O33" s="3"/>
      <c r="P33" s="3"/>
      <c r="Q33" s="4"/>
      <c r="R33" s="4"/>
      <c r="S33" s="5"/>
      <c r="T33" s="3"/>
      <c r="U33" s="5"/>
      <c r="V33" s="7"/>
      <c r="W33" s="21"/>
      <c r="Y33" s="3"/>
    </row>
    <row r="34" spans="1:25" x14ac:dyDescent="0.25">
      <c r="A34" s="8"/>
      <c r="B34" s="8"/>
      <c r="C34" s="13"/>
      <c r="D34" s="8"/>
      <c r="E34" s="8"/>
      <c r="F34" s="8"/>
      <c r="G34" s="13"/>
      <c r="H34" s="8"/>
      <c r="I34" s="13"/>
      <c r="J34" s="8"/>
      <c r="K34" s="8"/>
      <c r="L34" s="11"/>
      <c r="M34" s="7"/>
      <c r="O34" s="3"/>
      <c r="P34" s="3"/>
      <c r="Q34" s="4"/>
      <c r="R34" s="4"/>
      <c r="S34" s="5"/>
      <c r="T34" s="3"/>
      <c r="U34" s="5"/>
      <c r="V34" s="7"/>
      <c r="W34" s="21"/>
      <c r="Y34" s="3"/>
    </row>
    <row r="35" spans="1:25" x14ac:dyDescent="0.25">
      <c r="A35" s="8"/>
      <c r="B35" s="8"/>
      <c r="C35" s="13"/>
      <c r="D35" s="8"/>
      <c r="E35" s="8"/>
      <c r="F35" s="8"/>
      <c r="G35" s="13"/>
      <c r="H35" s="8"/>
      <c r="I35" s="13"/>
      <c r="J35" s="8"/>
      <c r="K35" s="8"/>
      <c r="L35" s="11"/>
      <c r="M35" s="7"/>
      <c r="O35" s="3"/>
      <c r="P35" s="3"/>
      <c r="Q35" s="4"/>
      <c r="R35" s="4"/>
      <c r="S35" s="5"/>
      <c r="T35" s="3"/>
      <c r="U35" s="5"/>
      <c r="V35" s="7"/>
      <c r="W35" s="21"/>
      <c r="Y35" s="3"/>
    </row>
    <row r="36" spans="1:25" x14ac:dyDescent="0.25">
      <c r="A36" s="8"/>
      <c r="B36" s="8"/>
      <c r="C36" s="13"/>
      <c r="D36" s="8"/>
      <c r="E36" s="8"/>
      <c r="F36" s="8"/>
      <c r="G36" s="13"/>
      <c r="H36" s="8"/>
      <c r="I36" s="13"/>
      <c r="J36" s="8"/>
      <c r="K36" s="8"/>
      <c r="L36" s="11"/>
      <c r="M36" s="7"/>
      <c r="O36" s="3"/>
      <c r="P36" s="3"/>
      <c r="Q36" s="4"/>
      <c r="R36" s="4"/>
      <c r="S36" s="5"/>
      <c r="T36" s="3"/>
      <c r="U36" s="5"/>
      <c r="V36" s="7"/>
      <c r="W36" s="21"/>
      <c r="Y36" s="3"/>
    </row>
    <row r="37" spans="1:25" x14ac:dyDescent="0.25">
      <c r="A37" s="8"/>
      <c r="B37" s="8"/>
      <c r="C37" s="13"/>
      <c r="D37" s="8"/>
      <c r="E37" s="8"/>
      <c r="F37" s="8"/>
      <c r="G37" s="13"/>
      <c r="H37" s="8"/>
      <c r="I37" s="13"/>
      <c r="J37" s="8"/>
      <c r="K37" s="8"/>
      <c r="L37" s="11"/>
      <c r="M37" s="7"/>
      <c r="O37" s="3"/>
      <c r="P37" s="3"/>
      <c r="Q37" s="4"/>
      <c r="R37" s="4"/>
      <c r="S37" s="5"/>
      <c r="T37" s="3"/>
      <c r="U37" s="5"/>
      <c r="V37" s="7"/>
      <c r="W37" s="21"/>
      <c r="Y37" s="3"/>
    </row>
    <row r="38" spans="1:25" x14ac:dyDescent="0.25">
      <c r="A38" s="8"/>
      <c r="B38" s="8"/>
      <c r="C38" s="13"/>
      <c r="D38" s="8"/>
      <c r="E38" s="8"/>
      <c r="F38" s="8"/>
      <c r="G38" s="13"/>
      <c r="H38" s="8"/>
      <c r="I38" s="13"/>
      <c r="J38" s="8"/>
      <c r="K38" s="8"/>
      <c r="L38" s="11"/>
      <c r="M38" s="7"/>
      <c r="O38" s="3"/>
      <c r="P38" s="3"/>
      <c r="Q38" s="4"/>
      <c r="R38" s="4"/>
      <c r="S38" s="5"/>
      <c r="T38" s="3"/>
      <c r="U38" s="5"/>
      <c r="V38" s="7"/>
      <c r="W38" s="21"/>
      <c r="Y38" s="3"/>
    </row>
    <row r="39" spans="1:25" x14ac:dyDescent="0.25">
      <c r="A39" s="8"/>
      <c r="B39" s="8"/>
      <c r="C39" s="13"/>
      <c r="D39" s="8"/>
      <c r="E39" s="8"/>
      <c r="F39" s="8"/>
      <c r="G39" s="13"/>
      <c r="H39" s="8"/>
      <c r="I39" s="13"/>
      <c r="J39" s="8"/>
      <c r="K39" s="8"/>
      <c r="L39" s="11"/>
      <c r="M39" s="7"/>
      <c r="O39" s="3"/>
      <c r="P39" s="3"/>
      <c r="Q39" s="4"/>
      <c r="R39" s="4"/>
      <c r="S39" s="5"/>
      <c r="T39" s="3"/>
      <c r="U39" s="5"/>
      <c r="V39" s="7"/>
      <c r="W39" s="21"/>
      <c r="Y39" s="3"/>
    </row>
    <row r="40" spans="1:25" x14ac:dyDescent="0.25">
      <c r="A40" s="8"/>
      <c r="B40" s="8"/>
      <c r="C40" s="13"/>
      <c r="D40" s="8"/>
      <c r="E40" s="8"/>
      <c r="F40" s="8"/>
      <c r="G40" s="13"/>
      <c r="H40" s="8"/>
      <c r="I40" s="13"/>
      <c r="J40" s="8"/>
      <c r="K40" s="8"/>
      <c r="L40" s="11"/>
      <c r="M40" s="7"/>
      <c r="O40" s="3"/>
      <c r="P40" s="3"/>
      <c r="Q40" s="4"/>
      <c r="R40" s="4"/>
      <c r="S40" s="5"/>
      <c r="T40" s="3"/>
      <c r="U40" s="5"/>
      <c r="V40" s="7"/>
      <c r="W40" s="21"/>
      <c r="Y40" s="3"/>
    </row>
    <row r="41" spans="1:25" x14ac:dyDescent="0.25">
      <c r="A41" s="8"/>
      <c r="B41" s="8"/>
      <c r="C41" s="13"/>
      <c r="D41" s="8"/>
      <c r="E41" s="8"/>
      <c r="F41" s="8"/>
      <c r="G41" s="13"/>
      <c r="H41" s="8"/>
      <c r="I41" s="13"/>
      <c r="J41" s="8"/>
      <c r="K41" s="8"/>
      <c r="L41" s="11"/>
      <c r="M41" s="7"/>
      <c r="O41" s="3"/>
      <c r="P41" s="3"/>
      <c r="Q41" s="4"/>
      <c r="R41" s="4"/>
      <c r="S41" s="5"/>
      <c r="T41" s="3"/>
      <c r="U41" s="5"/>
      <c r="V41" s="7"/>
      <c r="W41" s="21"/>
      <c r="Y41" s="3"/>
    </row>
    <row r="42" spans="1:25" x14ac:dyDescent="0.25">
      <c r="A42" s="8"/>
      <c r="B42" s="8"/>
      <c r="C42" s="13"/>
      <c r="D42" s="8"/>
      <c r="E42" s="8"/>
      <c r="F42" s="8"/>
      <c r="G42" s="13"/>
      <c r="H42" s="8"/>
      <c r="I42" s="13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3"/>
      <c r="D43" s="8"/>
      <c r="E43" s="8"/>
      <c r="F43" s="8"/>
      <c r="G43" s="13"/>
      <c r="H43" s="8"/>
      <c r="I43" s="13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1"/>
      <c r="Y43" s="3"/>
    </row>
    <row r="44" spans="1:25" x14ac:dyDescent="0.25">
      <c r="A44" s="8"/>
      <c r="B44" s="8"/>
      <c r="C44" s="13"/>
      <c r="D44" s="8"/>
      <c r="E44" s="8"/>
      <c r="F44" s="8"/>
      <c r="G44" s="13"/>
      <c r="H44" s="8"/>
      <c r="I44" s="13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1"/>
      <c r="Y44" s="3"/>
    </row>
    <row r="45" spans="1:25" x14ac:dyDescent="0.25">
      <c r="A45" s="8"/>
      <c r="B45" s="8"/>
      <c r="C45" s="13"/>
      <c r="D45" s="8"/>
      <c r="E45" s="8"/>
      <c r="F45" s="8"/>
      <c r="G45" s="13"/>
      <c r="H45" s="8"/>
      <c r="I45" s="13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1"/>
      <c r="Y45" s="3"/>
    </row>
    <row r="46" spans="1:25" x14ac:dyDescent="0.25">
      <c r="A46" s="8"/>
      <c r="B46" s="8"/>
      <c r="C46" s="13"/>
      <c r="D46" s="8"/>
      <c r="E46" s="8"/>
      <c r="F46" s="8"/>
      <c r="G46" s="13"/>
      <c r="H46" s="8"/>
      <c r="I46" s="13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1"/>
      <c r="Y46" s="3"/>
    </row>
    <row r="47" spans="1:25" x14ac:dyDescent="0.25">
      <c r="A47" s="8"/>
      <c r="B47" s="8"/>
      <c r="C47" s="13"/>
      <c r="D47" s="8"/>
      <c r="E47" s="8"/>
      <c r="F47" s="8"/>
      <c r="G47" s="13"/>
      <c r="H47" s="8"/>
      <c r="I47" s="13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1"/>
      <c r="Y47" s="3"/>
    </row>
    <row r="48" spans="1:25" x14ac:dyDescent="0.25">
      <c r="A48" s="8"/>
      <c r="B48" s="8"/>
      <c r="C48" s="13"/>
      <c r="D48" s="8"/>
      <c r="E48" s="8"/>
      <c r="F48" s="8"/>
      <c r="G48" s="13"/>
      <c r="H48" s="8"/>
      <c r="I48" s="13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1"/>
      <c r="Y48" s="3"/>
    </row>
    <row r="49" spans="1:25" x14ac:dyDescent="0.25">
      <c r="A49" s="8"/>
      <c r="B49" s="8"/>
      <c r="C49" s="13"/>
      <c r="D49" s="8"/>
      <c r="E49" s="8"/>
      <c r="F49" s="8"/>
      <c r="G49" s="13"/>
      <c r="H49" s="8"/>
      <c r="I49" s="13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1"/>
      <c r="Y49" s="3"/>
    </row>
    <row r="50" spans="1:25" x14ac:dyDescent="0.25">
      <c r="A50" s="8"/>
      <c r="B50" s="8"/>
      <c r="C50" s="13"/>
      <c r="D50" s="8"/>
      <c r="E50" s="8"/>
      <c r="F50" s="8"/>
      <c r="G50" s="13"/>
      <c r="H50" s="8"/>
      <c r="I50" s="13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1"/>
      <c r="Y50" s="3"/>
    </row>
    <row r="51" spans="1:25" x14ac:dyDescent="0.25">
      <c r="A51" s="8"/>
      <c r="B51" s="8"/>
      <c r="C51" s="13"/>
      <c r="D51" s="8"/>
      <c r="E51" s="8"/>
      <c r="F51" s="8"/>
      <c r="G51" s="13"/>
      <c r="H51" s="8"/>
      <c r="I51" s="13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1"/>
      <c r="Y51" s="3"/>
    </row>
    <row r="52" spans="1:25" x14ac:dyDescent="0.25">
      <c r="A52" s="8"/>
      <c r="B52" s="8"/>
      <c r="C52" s="13"/>
      <c r="D52" s="8"/>
      <c r="E52" s="8"/>
      <c r="F52" s="8"/>
      <c r="G52" s="13"/>
      <c r="H52" s="8"/>
      <c r="I52" s="13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2"/>
      <c r="W52" s="21"/>
      <c r="Y52" s="3"/>
    </row>
    <row r="53" spans="1:25" x14ac:dyDescent="0.25">
      <c r="A53" s="8"/>
      <c r="B53" s="8"/>
      <c r="C53" s="13"/>
      <c r="D53" s="8"/>
      <c r="E53" s="8"/>
      <c r="F53" s="8"/>
      <c r="G53" s="13"/>
      <c r="H53" s="8"/>
      <c r="I53" s="13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1"/>
      <c r="Y53" s="3"/>
    </row>
    <row r="54" spans="1:25" x14ac:dyDescent="0.25">
      <c r="A54" s="8"/>
      <c r="B54" s="8"/>
      <c r="C54" s="13"/>
      <c r="D54" s="8"/>
      <c r="E54" s="8"/>
      <c r="F54" s="8"/>
      <c r="G54" s="13"/>
      <c r="H54" s="8"/>
      <c r="I54" s="13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2"/>
      <c r="W54" s="21"/>
      <c r="Y54" s="3"/>
    </row>
    <row r="55" spans="1:25" x14ac:dyDescent="0.25">
      <c r="A55" s="8"/>
      <c r="B55" s="8"/>
      <c r="C55" s="13"/>
      <c r="D55" s="8"/>
      <c r="E55" s="8"/>
      <c r="F55" s="8"/>
      <c r="G55" s="13"/>
      <c r="H55" s="8"/>
      <c r="I55" s="13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1"/>
      <c r="Y55" s="3"/>
    </row>
    <row r="56" spans="1:25" x14ac:dyDescent="0.25">
      <c r="A56" s="8"/>
      <c r="B56" s="8"/>
      <c r="C56" s="13"/>
      <c r="D56" s="8"/>
      <c r="E56" s="8"/>
      <c r="F56" s="8"/>
      <c r="G56" s="13"/>
      <c r="H56" s="8"/>
      <c r="I56" s="13"/>
      <c r="J56" s="8"/>
      <c r="K56" s="8"/>
      <c r="L56" s="11"/>
      <c r="M56" s="7"/>
      <c r="O56" s="23"/>
      <c r="P56" s="3"/>
      <c r="Q56" s="4"/>
      <c r="R56" s="4"/>
      <c r="S56" s="5"/>
      <c r="T56" s="3"/>
      <c r="U56" s="5"/>
      <c r="V56" s="7"/>
      <c r="W56" s="21"/>
      <c r="Y56" s="3"/>
    </row>
    <row r="57" spans="1:25" x14ac:dyDescent="0.25">
      <c r="A57" s="8"/>
      <c r="B57" s="8"/>
      <c r="C57" s="13"/>
      <c r="D57" s="8"/>
      <c r="E57" s="8"/>
      <c r="F57" s="8"/>
      <c r="G57" s="13"/>
      <c r="H57" s="8"/>
      <c r="I57" s="13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1"/>
      <c r="Y57" s="3"/>
    </row>
    <row r="58" spans="1:25" x14ac:dyDescent="0.25">
      <c r="A58" s="8"/>
      <c r="B58" s="8"/>
      <c r="C58" s="13"/>
      <c r="D58" s="8"/>
      <c r="E58" s="8"/>
      <c r="F58" s="8"/>
      <c r="G58" s="13"/>
      <c r="H58" s="8"/>
      <c r="I58" s="13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1"/>
      <c r="Y58" s="3"/>
    </row>
    <row r="59" spans="1:25" x14ac:dyDescent="0.25">
      <c r="A59" s="8"/>
      <c r="B59" s="8"/>
      <c r="C59" s="13"/>
      <c r="D59" s="8"/>
      <c r="E59" s="8"/>
      <c r="F59" s="8"/>
      <c r="G59" s="13"/>
      <c r="H59" s="8"/>
      <c r="I59" s="13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1"/>
      <c r="Y59" s="3"/>
    </row>
    <row r="60" spans="1:25" x14ac:dyDescent="0.25">
      <c r="A60" s="8"/>
      <c r="B60" s="8"/>
      <c r="C60" s="13"/>
      <c r="D60" s="8"/>
      <c r="E60" s="8"/>
      <c r="F60" s="8"/>
      <c r="G60" s="13"/>
      <c r="H60" s="8"/>
      <c r="I60" s="13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3"/>
      <c r="D61" s="8"/>
      <c r="E61" s="8"/>
      <c r="F61" s="8"/>
      <c r="G61" s="13"/>
      <c r="H61" s="8"/>
      <c r="I61" s="13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1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2016-11-17T06:43:18Z</dcterms:modified>
  <dc:language>en-US</dc:language>
</cp:coreProperties>
</file>