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<sst xmlns="http://schemas.openxmlformats.org/spreadsheetml/2006/main" count="698" uniqueCount="357">
  <si>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</si>
  <si>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</si>
  <si>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</si>
  <si>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</si>
  <si>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</si>
  <si>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</si>
  <si>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</si>
  <si>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</si>
  <si>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</si>
  <si>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</si>
  <si>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</si>
  <si>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</si>
  <si>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</si>
  <si>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</si>
  <si>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</si>
  <si>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</si>
  <si>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</si>
  <si>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</si>
  <si>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</si>
  <si>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</si>
  <si>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</si>
  <si>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</si>
  <si>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</si>
  <si>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</si>
  <si>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</si>
  <si>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</si>
  <si>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Bahwani, S.Pd</t>
  </si>
  <si>
    <t>Sumenep, 10 Juni 1982</t>
  </si>
  <si>
    <t>Islam</t>
  </si>
  <si>
    <t>Ansor Situbondo</t>
  </si>
  <si>
    <t>Ahmad Yani</t>
  </si>
  <si>
    <t>Bondowoso, 29 Maret 1980</t>
  </si>
  <si>
    <t>Moh. Zaenal Mustofa</t>
  </si>
  <si>
    <t>Bojonegoro, 3 Maret 1983</t>
  </si>
  <si>
    <t>Ansor BJN</t>
  </si>
  <si>
    <t>Juwanto</t>
  </si>
  <si>
    <t>Bojonegoro, 11 Maret 1982</t>
  </si>
  <si>
    <t>H. Imron</t>
  </si>
  <si>
    <t>Mojokerto, 9 April 1977</t>
  </si>
  <si>
    <t>Ansor Sidoarjo</t>
  </si>
  <si>
    <t>Burhanuddin, S.Sos</t>
  </si>
  <si>
    <t>Sidoarjo, 17 April 1979</t>
  </si>
  <si>
    <t>H. Abdul Hadi</t>
  </si>
  <si>
    <t>Mojokerto, 7 Desember 1968</t>
  </si>
  <si>
    <t>Ansor Jatim</t>
  </si>
  <si>
    <t>A. Nur Aminuddin</t>
  </si>
  <si>
    <t>Bojonegoro, 19 Desember 1976</t>
  </si>
  <si>
    <t>Mochammad Iskandar Zulkarnaen</t>
  </si>
  <si>
    <t>Pasuruan, 18 Oktober 1985</t>
  </si>
  <si>
    <t>Sutrisno. S.E</t>
  </si>
  <si>
    <t>Malang, 26 Juni 1969</t>
  </si>
  <si>
    <t>Ansor Batu Kota Batu</t>
  </si>
  <si>
    <t>Imam, M.A</t>
  </si>
  <si>
    <t>Malang, 8 Mei 1981</t>
  </si>
  <si>
    <t>Ansor Malang</t>
  </si>
  <si>
    <t>Abdurrochim</t>
  </si>
  <si>
    <t>Malang, 4 Juli 1967</t>
  </si>
  <si>
    <t>Abdul Basit</t>
  </si>
  <si>
    <t>Malang, 8 April 1981</t>
  </si>
  <si>
    <t>Husnul Hakim Sy.</t>
  </si>
  <si>
    <t>Malang, 16 Februari 1979</t>
  </si>
  <si>
    <t>Ahmad Amir Hakiki</t>
  </si>
  <si>
    <t>Malang, 11 Maret 1995</t>
  </si>
  <si>
    <t>Muzaini, S.Pd</t>
  </si>
  <si>
    <t>Sampang, 20 Mei 1982</t>
  </si>
  <si>
    <t>Irul Evianto</t>
  </si>
  <si>
    <t>Magetan, 17 Mei 1976</t>
  </si>
  <si>
    <t>Chorur Rozi, M.Mpd</t>
  </si>
  <si>
    <t>Bangkalan, 8 Agustus 1987</t>
  </si>
  <si>
    <t>Ansor JAtim</t>
  </si>
  <si>
    <t>FJ. Bahron Effendy</t>
  </si>
  <si>
    <t>Jember 18 April 1988</t>
  </si>
  <si>
    <t>Ansor Lumajang</t>
  </si>
  <si>
    <t>Imron</t>
  </si>
  <si>
    <t>Lumajang, 27 Juni 1982</t>
  </si>
  <si>
    <t>Budi Raharj, S.E</t>
  </si>
  <si>
    <t>Sidoarjo, 10 Mei 1976</t>
  </si>
  <si>
    <t>Kosim</t>
  </si>
  <si>
    <t>Probolinggo 10 Juli 1988</t>
  </si>
  <si>
    <t>Ansor Probolinggo</t>
  </si>
  <si>
    <t>Zulfikah Damam Ikhwanto</t>
  </si>
  <si>
    <t>Jombang, 24 November 1981</t>
  </si>
  <si>
    <t>Ansor Jombang</t>
  </si>
  <si>
    <t>M. Zaki Abd. Shomad</t>
  </si>
  <si>
    <t>Jombang, 8 Januari 1981</t>
  </si>
  <si>
    <t>Imam Machfudi</t>
  </si>
  <si>
    <t>Jombang, 14 April 1988</t>
  </si>
  <si>
    <t>Asep Ghozi Sulaiman</t>
  </si>
  <si>
    <t>Malang, 1 April 1977</t>
  </si>
  <si>
    <t>Syaifudin</t>
  </si>
  <si>
    <t>Kediri, 7 September 1979</t>
  </si>
  <si>
    <t>Ansor Kediri</t>
  </si>
  <si>
    <t>Kuswari, S.Psi</t>
  </si>
  <si>
    <t>Kediri, 25 November 1978</t>
  </si>
  <si>
    <t>Muhammad Hudlori</t>
  </si>
  <si>
    <t>Kediri, 4 Desember 1983</t>
  </si>
  <si>
    <t>Johan Dian Unddin</t>
  </si>
  <si>
    <t>Kediri, 28 Februari 1978</t>
  </si>
  <si>
    <t>Moh. Syarwini</t>
  </si>
  <si>
    <t>Sumenep, 15-12-1977</t>
  </si>
  <si>
    <t>Ansor Sumenep</t>
  </si>
  <si>
    <t>Zubairi HS</t>
  </si>
  <si>
    <t>Tulungagung, 06-1-1980</t>
  </si>
  <si>
    <t>Ansor Tulunggagung</t>
  </si>
  <si>
    <t>Muh. Ivan Wahyudi</t>
  </si>
  <si>
    <t>Tulungagung, 05-10-1977</t>
  </si>
  <si>
    <t>Ropingi</t>
  </si>
  <si>
    <t>Tulungagung, 22-4-1979</t>
  </si>
  <si>
    <t>M. Romi Fadhly</t>
  </si>
  <si>
    <t>Batu, 13-6-1988</t>
  </si>
  <si>
    <t>Ansor Kencang</t>
  </si>
  <si>
    <t>A. Hafidsz</t>
  </si>
  <si>
    <t>Tuban, 30-8-1980</t>
  </si>
  <si>
    <t>Ansor Tuban</t>
  </si>
  <si>
    <t>Asrofi</t>
  </si>
  <si>
    <t>Tuban, 22-7-1975</t>
  </si>
  <si>
    <t>Nur yadi</t>
  </si>
  <si>
    <t>Pamekasan, 16-9-1983</t>
  </si>
  <si>
    <t>Ansor Pamekasan</t>
  </si>
  <si>
    <t>Abdul Latif</t>
  </si>
  <si>
    <t>Sumenep, 25-8-1979</t>
  </si>
  <si>
    <t>Hairu Lanan</t>
  </si>
  <si>
    <t>Sampang, 22-5-1990</t>
  </si>
  <si>
    <t>Haris</t>
  </si>
  <si>
    <t>Sumenep, 24-8-1976</t>
  </si>
  <si>
    <t>Maftukhin</t>
  </si>
  <si>
    <t>Trenggalek, 26-5-1980</t>
  </si>
  <si>
    <t>Ansor Trenggalek</t>
  </si>
  <si>
    <t>Helmi Masulin</t>
  </si>
  <si>
    <t>Ngawi, 23-5-1990</t>
  </si>
  <si>
    <t>Ansor Ngawi</t>
  </si>
  <si>
    <t>Syahrul Alim</t>
  </si>
  <si>
    <t>Malang, 28-9-1980</t>
  </si>
  <si>
    <t>Agus Muhaimin</t>
  </si>
  <si>
    <t>Trenggalek, 20-1-1977</t>
  </si>
  <si>
    <t>Zainal Arifin</t>
  </si>
  <si>
    <t>Trenggalek, 20-5-1987</t>
  </si>
  <si>
    <t>Khoiri</t>
  </si>
  <si>
    <t>Batu, 13-1-1980</t>
  </si>
  <si>
    <t>A. Mudhofir</t>
  </si>
  <si>
    <t>Surabaya, 15-12-1988</t>
  </si>
  <si>
    <t>Ansor Kopos</t>
  </si>
  <si>
    <t>Kholis A</t>
  </si>
  <si>
    <t>Nganjuk, 11-11-1988</t>
  </si>
  <si>
    <t>Sahla</t>
  </si>
  <si>
    <t>Ngawi, 11-12-1983</t>
  </si>
  <si>
    <t>Fahmi</t>
  </si>
  <si>
    <t>Surabaya, 11-10-1986</t>
  </si>
  <si>
    <t>M.Husni</t>
  </si>
  <si>
    <t>Kopos, 12-10-1982</t>
  </si>
  <si>
    <t>Abd. Karim</t>
  </si>
  <si>
    <t>Kopos, 12-12-1985</t>
  </si>
  <si>
    <t>M. Iqbal Afif</t>
  </si>
  <si>
    <t>Bondowoso, 22-05-1979</t>
  </si>
  <si>
    <t>Ansor Bondowoso</t>
  </si>
  <si>
    <t>Fakih Mohobi</t>
  </si>
  <si>
    <t>Nganjuk, 12-8-1979</t>
  </si>
  <si>
    <t>Abror Rosi</t>
  </si>
  <si>
    <t>Surabaya, 11-11-1987</t>
  </si>
  <si>
    <t>Subkhi Abdullah</t>
  </si>
  <si>
    <t>Malangm 15-3-1988</t>
  </si>
  <si>
    <t>Ansor Bangil</t>
  </si>
  <si>
    <t>M. Toriq Makruf</t>
  </si>
  <si>
    <t>Bangil, 23-6-1985</t>
  </si>
  <si>
    <t>Winaryo</t>
  </si>
  <si>
    <t>Pamekasan, 15-7-1982</t>
  </si>
  <si>
    <t>Iim Wawan A</t>
  </si>
  <si>
    <t>Bojonegoro, 15-12-1989</t>
  </si>
  <si>
    <t>Ansor Bojonegoro</t>
  </si>
  <si>
    <t>jl. Kayumas Kp. Bengkosabe rt 02 rw 03 Kel. Kedungdowo Kec. Arjasa Kab. Situbondo Prov. Jawa Timur 68371</t>
  </si>
  <si>
    <t>085230803356</t>
  </si>
  <si>
    <t>bahwani1982@gmail.com</t>
  </si>
  <si>
    <t>S1</t>
  </si>
  <si>
    <t>Koperasi Simpan Pinjam</t>
  </si>
  <si>
    <t>Kp. Tengah rt 01 rw 06 Kel. Caras Peru Kec. Panjo Kab. Situbondo Prov. Jawa Timur</t>
  </si>
  <si>
    <t>085259181869</t>
  </si>
  <si>
    <t>ahmad1980@gmail.com</t>
  </si>
  <si>
    <t>Jl. Nugroho rt 04 rw 01 Kel. Pandantoko Kec. Temayang Kab. Bojonegoro Prov. Jawa Timur</t>
  </si>
  <si>
    <t>082140089949</t>
  </si>
  <si>
    <t>moh1983@gmail.com</t>
  </si>
  <si>
    <t>Jamur Tiram</t>
  </si>
  <si>
    <t>Desa Pancaur rt 05 rw 02 Kec. Temayanu Kab. Bojonegoro Prov. Jawa Timur</t>
  </si>
  <si>
    <t>juwanto1982@gmail.com</t>
  </si>
  <si>
    <t>Jl. Sukun Dusun Sobowiro rt 02 rw 02 Kel. Wirobiting Kec. Prambon Kab. Sidoarjo Prov. Jawa Timur</t>
  </si>
  <si>
    <t>085853199701</t>
  </si>
  <si>
    <t>h1977@gmail.com</t>
  </si>
  <si>
    <t>Fotocopy dan Percetakan</t>
  </si>
  <si>
    <t>Jl. AMD rt 04 rw 02 Kel. Gelang Kec. Tulungagung Kab. Sidoarjo Prov. Jawa Timur 61273</t>
  </si>
  <si>
    <t>08582526857</t>
  </si>
  <si>
    <t>burhanuddin1979@gmail.com</t>
  </si>
  <si>
    <t>Catering</t>
  </si>
  <si>
    <t>Jl. Masjid Al Aziz rt 27 rw 07 Kel. Sumber Tebu Kec. Bangsal Kab Mojokerto Prov. Jawa Timur 61381</t>
  </si>
  <si>
    <t>08113394002</t>
  </si>
  <si>
    <t>h1968@gmail.com</t>
  </si>
  <si>
    <t>Jl. Pecantingan rt 12 rw 04 Kel. Sekardangan Kec. Kota Sidoarjo Kab. Sidoarjo Prov. Jawa Timur</t>
  </si>
  <si>
    <t>081332671960</t>
  </si>
  <si>
    <t>a1976@gmail.com</t>
  </si>
  <si>
    <t>Jasa Laundry</t>
  </si>
  <si>
    <t>Jl. Gajah Bendo rt 08 rw 03 Kel. Gajah Bendo Kec. Beji Kab. Pasuruan Prov Jawa Timur</t>
  </si>
  <si>
    <t>087856754446</t>
  </si>
  <si>
    <t>mochammad1985@gmail.com</t>
  </si>
  <si>
    <t>Jl. Wukir 140 rt 05 blok 04 Kel. Temas Kec. Batu Kota Batu Prov. Jawa Timur</t>
  </si>
  <si>
    <t>085258888869</t>
  </si>
  <si>
    <t>sutrisno1969@gmail.com</t>
  </si>
  <si>
    <t>Industri Tahu dan Pertokoan</t>
  </si>
  <si>
    <t>Jl. Ray Payangsiang rt 05 rw 03 Kel. Randuagung Kec. Singosari Kab. Malang Prov. Jawa Timur</t>
  </si>
  <si>
    <t>imam1981@gmail.com</t>
  </si>
  <si>
    <t>Budidaya lele</t>
  </si>
  <si>
    <t>Jl. Raya Randuagung rt 04 rw 03 Kel. Randuagung Kec. Singosari Kab. Malang Prov. Jawa Timur</t>
  </si>
  <si>
    <t>081233314779</t>
  </si>
  <si>
    <t>abdurrochim1967@gmail.com</t>
  </si>
  <si>
    <t>Jl. Bendo rt 22 rw 06 Kel. Sumberrejo Kec. Pabek Kab. Malang Prov. Jawa Timur</t>
  </si>
  <si>
    <t>085646514808</t>
  </si>
  <si>
    <t>abdul1981@gmail.com</t>
  </si>
  <si>
    <t>Jl. Kawi 189 rt 14 rw 04 Kel. Mangunrejo Kec. Kepanjen Kab. Malang Prov. Jawa Timur 65163</t>
  </si>
  <si>
    <t>081252550139</t>
  </si>
  <si>
    <t>husnul1979@gmail.com</t>
  </si>
  <si>
    <t>Jl. Raya Pakisari no. 99  Kel. Pakisaji Kec. Pakisaji Kab. Malang Prov. Jawa Timur</t>
  </si>
  <si>
    <t>085755144243</t>
  </si>
  <si>
    <t>ahmad1995@gmail.com</t>
  </si>
  <si>
    <t>Produksi peralatan outdoor</t>
  </si>
  <si>
    <t>Jl. Bunga Vinolia IX/20 rt 05 rw 05 Kel. Jatimulyo Kec. Lowokwaru Kota Malang Prov. Jawa Timur</t>
  </si>
  <si>
    <t>085755544001</t>
  </si>
  <si>
    <t>muzaini1982@gmail.com</t>
  </si>
  <si>
    <t>Jl. Basuki Rahmad II/800 rt 06 rw 02 Kel. Kauman Kec. Klojen Kota Malang jawa Timur 65119</t>
  </si>
  <si>
    <t>085101770420</t>
  </si>
  <si>
    <t>irul1976@gmail.com</t>
  </si>
  <si>
    <t>Kontruksi Bangunan</t>
  </si>
  <si>
    <t>Perum Villa Bukit Tidar Kel. Merjosari kec. Luwukwaru Kota Malang Prov, Jawa Timur</t>
  </si>
  <si>
    <t>081334238517</t>
  </si>
  <si>
    <t>chorur rozi1987@gmail.com</t>
  </si>
  <si>
    <t>Kuliner dan Konveksi</t>
  </si>
  <si>
    <t>Dusun Krasan rt 02 rw 01 Kel. Petahunan kec. Sumbersuho Kab. Lumajang Prov. Jawa Timur</t>
  </si>
  <si>
    <t>085234623825</t>
  </si>
  <si>
    <t>fj1988@gmail.com</t>
  </si>
  <si>
    <t>Aneka Camilan dan snack</t>
  </si>
  <si>
    <t>Dusun Sumber Gentong rt 01 rw 05 Kel. Pandanarum Kec. Tempeh Kab. Lumajang Prov. Jawa Timur</t>
  </si>
  <si>
    <t>085257291852</t>
  </si>
  <si>
    <t>imron1982@gmail.com</t>
  </si>
  <si>
    <t>Toko 4 loket PPOB</t>
  </si>
  <si>
    <t>Jl. Nangka 2 no 81 rt 33 rw 03 Kel. Geluran Kec. Taman Kab. Sidoarjo Prov. Jawa Timur</t>
  </si>
  <si>
    <t>budi raharj1976@gmail.com</t>
  </si>
  <si>
    <t>Perusahaan Angkutan</t>
  </si>
  <si>
    <t>Kel. Tempuran rt 02 rw 01 Kec. Bantaran kab. Probolinggo Prov. Jawa Timur</t>
  </si>
  <si>
    <t>085257276148</t>
  </si>
  <si>
    <t>kosim1988@gmail.com</t>
  </si>
  <si>
    <t>KSU BMT Ansoruna Baroah Sejahtera</t>
  </si>
  <si>
    <t>Jl. Pakubuwono 32 B rt 04 rw 01 Kel. Mojopahit Kec. Jombang Kab Jombang Prov. Jaaw Timur 61413</t>
  </si>
  <si>
    <t>08155031245</t>
  </si>
  <si>
    <t>zulfikah1981@gmail.com</t>
  </si>
  <si>
    <t>Travel Umroh dan Haji</t>
  </si>
  <si>
    <t>Kel Ngrandu Lor rt 19 rw 09 Kec. Peterongan Kab. Jombang Prov. Jawa Timur 61481</t>
  </si>
  <si>
    <t>085648737505</t>
  </si>
  <si>
    <t>m1981@gmail.com</t>
  </si>
  <si>
    <t>Counter</t>
  </si>
  <si>
    <t>Kel. Tanggungan rt 02 rw 01 Kec. Gudo Kab. Jombang Prov. Jawa Timur</t>
  </si>
  <si>
    <t>085733543101</t>
  </si>
  <si>
    <t>imam1988@gmail.com</t>
  </si>
  <si>
    <t>Jl. Semeru 32 rt 03 rw 08 Kel. Sisik Kec. Batu Kota Batu Prov. Jawa Timur</t>
  </si>
  <si>
    <t>087859391359</t>
  </si>
  <si>
    <t>asep1977@gmail.com</t>
  </si>
  <si>
    <t>Dagang Ikan Hias</t>
  </si>
  <si>
    <t>Jl. Merapi rt 01 rw 08 Kel. Kandangan Kec. Kandangan Kab. Kediri Prov. Jawa Timur 64294</t>
  </si>
  <si>
    <t>syaifudin1979@gmail.com</t>
  </si>
  <si>
    <t>Jl. Surowono rt 02 rw 19 Kel. Canggu Kec. Bapas Kab. Kediri Prov. Jawa Timur</t>
  </si>
  <si>
    <t>081259024559</t>
  </si>
  <si>
    <t>kuswari1978@gmail.com</t>
  </si>
  <si>
    <t>Bakery</t>
  </si>
  <si>
    <t>Jl. Cendana rt 02 rw 08 Kel. Badas Kec. Badas Kab. Kediri Prov. Jawa Timur 64221</t>
  </si>
  <si>
    <t>081335666163</t>
  </si>
  <si>
    <t>muhammad1983@gmail.com</t>
  </si>
  <si>
    <t>Jl. Raya Silir 131 rt 07 rw 02 Kel. Silir Kec. Wates Kab. Kediri Prov. Jawa Timur</t>
  </si>
  <si>
    <t>081333378008</t>
  </si>
  <si>
    <t>johan1978@gmail.com</t>
  </si>
  <si>
    <t>Desa Bicari, Diwekeke, Sumenep</t>
  </si>
  <si>
    <t>0878504555</t>
  </si>
  <si>
    <t>moh1977@gmail.com</t>
  </si>
  <si>
    <t>Desa Waluk Sumenep</t>
  </si>
  <si>
    <t>08161598513</t>
  </si>
  <si>
    <t>zubairi1980@gmail.com</t>
  </si>
  <si>
    <t>Desa Karang Rejo, Boydangu</t>
  </si>
  <si>
    <t>08521011544</t>
  </si>
  <si>
    <t>muh1977@gmail.com</t>
  </si>
  <si>
    <t>Goudang</t>
  </si>
  <si>
    <t>08565215466</t>
  </si>
  <si>
    <t>ropingi1979@gmail.com</t>
  </si>
  <si>
    <t>Gumukmas</t>
  </si>
  <si>
    <t>08210272703</t>
  </si>
  <si>
    <t>m1988@gmail.com</t>
  </si>
  <si>
    <t>Tuban, Jawa Timur</t>
  </si>
  <si>
    <t>081332030388</t>
  </si>
  <si>
    <t>a1980@gmail.com</t>
  </si>
  <si>
    <t>081332677137</t>
  </si>
  <si>
    <t>asrofi1975@gmail.com</t>
  </si>
  <si>
    <t>Pamekasan, Jawa Timur</t>
  </si>
  <si>
    <t>081336053328</t>
  </si>
  <si>
    <t>nur1983@gmail.com</t>
  </si>
  <si>
    <t>Sumenep, Jawa Timur</t>
  </si>
  <si>
    <t>085931119717</t>
  </si>
  <si>
    <t>abdul1979@gmail.com</t>
  </si>
  <si>
    <t>Sampang, Jawa Timur</t>
  </si>
  <si>
    <t>081913533612</t>
  </si>
  <si>
    <t>hairu1990@gmail.com</t>
  </si>
  <si>
    <t>082337867873</t>
  </si>
  <si>
    <t>haris1976@gmail.com</t>
  </si>
  <si>
    <t>Trenggalek, Jawa Timur</t>
  </si>
  <si>
    <t>085235277333</t>
  </si>
  <si>
    <t>maftukhin1980@gmail.com</t>
  </si>
  <si>
    <t>Ngawi, Jawa Timur</t>
  </si>
  <si>
    <t>082233105558</t>
  </si>
  <si>
    <t>helmi1990@gmail.com</t>
  </si>
  <si>
    <t>Malang, Jawa Timur</t>
  </si>
  <si>
    <t>085649804188</t>
  </si>
  <si>
    <t>syahrul1980@gmail.com</t>
  </si>
  <si>
    <t>085755577591</t>
  </si>
  <si>
    <t>agus1977@gmail.com</t>
  </si>
  <si>
    <t>082301196097</t>
  </si>
  <si>
    <t>zainal1987@gmail.com</t>
  </si>
  <si>
    <t>Batu, Jawa Timur</t>
  </si>
  <si>
    <t>085204404608</t>
  </si>
  <si>
    <t>khoiri1980@gmail.com</t>
  </si>
  <si>
    <t>Surabaya, Jawa Timur</t>
  </si>
  <si>
    <t>085648104820</t>
  </si>
  <si>
    <t>a1988@gmail.com</t>
  </si>
  <si>
    <t>Nganjuk, Jawa Timur</t>
  </si>
  <si>
    <t>085100511512</t>
  </si>
  <si>
    <t>kholis1988@gmail.com</t>
  </si>
  <si>
    <t>081312203502</t>
  </si>
  <si>
    <t>sahla1983@gmail.com</t>
  </si>
  <si>
    <t>081333248666</t>
  </si>
  <si>
    <t>fahmi1986@gmail.com</t>
  </si>
  <si>
    <t>Kopos, Jawa Timur</t>
  </si>
  <si>
    <t>081555966466</t>
  </si>
  <si>
    <t>m1982@gmail.com</t>
  </si>
  <si>
    <t>081335225559</t>
  </si>
  <si>
    <t>abd1985@gmail.com</t>
  </si>
  <si>
    <t>Bondowoso, Jawa Timur</t>
  </si>
  <si>
    <t>08113644088</t>
  </si>
  <si>
    <t>m1979@gmail.com</t>
  </si>
  <si>
    <t>085204577790</t>
  </si>
  <si>
    <t>fakih1979@gmail.com</t>
  </si>
  <si>
    <t>082310562523</t>
  </si>
  <si>
    <t>abror1987@gmail.com</t>
  </si>
  <si>
    <t>Malangm Jawa Timur</t>
  </si>
  <si>
    <t>08135132609</t>
  </si>
  <si>
    <t>subkhi1988@gmail.com</t>
  </si>
  <si>
    <t>Bangil, Jawa Timur</t>
  </si>
  <si>
    <t>08576888137</t>
  </si>
  <si>
    <t>m1985@gmail.com</t>
  </si>
  <si>
    <t>0877758808188</t>
  </si>
  <si>
    <t>winaryo1982@gmail.com</t>
  </si>
  <si>
    <t>Bojonegoro, Jawa Timur</t>
  </si>
  <si>
    <t>08523644144</t>
  </si>
  <si>
    <t>iim1989@gmail.com</t>
  </si>
  <si>
    <t>L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</si>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</sst>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5" fillId="0" borderId="3" xfId="3" applyFont="1" applyBorder="1" applyAlignment="1">
      <alignment vertical="center"/>
    </xf>
    <xf numFmtId="0" fontId="5" fillId="0" borderId="3" xfId="3" applyFont="1" applyBorder="1" applyAlignment="1">
      <alignment horizontal="center" vertical="center"/>
    </xf>
    <xf numFmtId="49" fontId="5" fillId="0" borderId="3" xfId="3" applyNumberFormat="1" applyFont="1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5" fillId="0" borderId="3" xfId="3" applyFont="1" applyFill="1" applyBorder="1" applyAlignment="1">
      <alignment vertical="center"/>
    </xf>
    <xf numFmtId="49" fontId="5" fillId="0" borderId="3" xfId="3" quotePrefix="1" applyNumberFormat="1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bdul1981@gmail.com" TargetMode="External"/><Relationship Id="rId18" Type="http://schemas.openxmlformats.org/officeDocument/2006/relationships/hyperlink" Target="mailto:fj1988@gmail.com" TargetMode="External"/><Relationship Id="rId26" Type="http://schemas.openxmlformats.org/officeDocument/2006/relationships/hyperlink" Target="mailto:kuswari1978@gmail.com" TargetMode="External"/><Relationship Id="rId39" Type="http://schemas.openxmlformats.org/officeDocument/2006/relationships/hyperlink" Target="mailto:haris1976@gmail.com" TargetMode="External"/><Relationship Id="rId21" Type="http://schemas.openxmlformats.org/officeDocument/2006/relationships/hyperlink" Target="mailto:zulfikah1981@gmail.com" TargetMode="External"/><Relationship Id="rId34" Type="http://schemas.openxmlformats.org/officeDocument/2006/relationships/hyperlink" Target="mailto:a1980@gmail.com" TargetMode="External"/><Relationship Id="rId42" Type="http://schemas.openxmlformats.org/officeDocument/2006/relationships/hyperlink" Target="mailto:syahrul1980@gmail.com" TargetMode="External"/><Relationship Id="rId47" Type="http://schemas.openxmlformats.org/officeDocument/2006/relationships/hyperlink" Target="mailto:kholis1988@gmail.com" TargetMode="External"/><Relationship Id="rId50" Type="http://schemas.openxmlformats.org/officeDocument/2006/relationships/hyperlink" Target="mailto:m1982@gmail.com" TargetMode="External"/><Relationship Id="rId55" Type="http://schemas.openxmlformats.org/officeDocument/2006/relationships/hyperlink" Target="mailto:subkhi1988@gmail.com" TargetMode="External"/><Relationship Id="rId7" Type="http://schemas.openxmlformats.org/officeDocument/2006/relationships/hyperlink" Target="mailto:h1968@gmail.com" TargetMode="External"/><Relationship Id="rId12" Type="http://schemas.openxmlformats.org/officeDocument/2006/relationships/hyperlink" Target="mailto:abdurrochim1967@gmail.com" TargetMode="External"/><Relationship Id="rId17" Type="http://schemas.openxmlformats.org/officeDocument/2006/relationships/hyperlink" Target="mailto:irul1976@gmail.com" TargetMode="External"/><Relationship Id="rId25" Type="http://schemas.openxmlformats.org/officeDocument/2006/relationships/hyperlink" Target="mailto:syaifudin1979@gmail.com" TargetMode="External"/><Relationship Id="rId33" Type="http://schemas.openxmlformats.org/officeDocument/2006/relationships/hyperlink" Target="mailto:m1988@gmail.com" TargetMode="External"/><Relationship Id="rId38" Type="http://schemas.openxmlformats.org/officeDocument/2006/relationships/hyperlink" Target="mailto:hairu1990@gmail.com" TargetMode="External"/><Relationship Id="rId46" Type="http://schemas.openxmlformats.org/officeDocument/2006/relationships/hyperlink" Target="mailto:a1988@gmail.com" TargetMode="External"/><Relationship Id="rId2" Type="http://schemas.openxmlformats.org/officeDocument/2006/relationships/hyperlink" Target="mailto:ahmad1980@gmail.com" TargetMode="External"/><Relationship Id="rId16" Type="http://schemas.openxmlformats.org/officeDocument/2006/relationships/hyperlink" Target="mailto:muzaini1982@gmail.com" TargetMode="External"/><Relationship Id="rId20" Type="http://schemas.openxmlformats.org/officeDocument/2006/relationships/hyperlink" Target="mailto:kosim1988@gmail.com" TargetMode="External"/><Relationship Id="rId29" Type="http://schemas.openxmlformats.org/officeDocument/2006/relationships/hyperlink" Target="mailto:moh1977@gmail.com" TargetMode="External"/><Relationship Id="rId41" Type="http://schemas.openxmlformats.org/officeDocument/2006/relationships/hyperlink" Target="mailto:helmi1990@gmail.com" TargetMode="External"/><Relationship Id="rId54" Type="http://schemas.openxmlformats.org/officeDocument/2006/relationships/hyperlink" Target="mailto:abror1987@gmail.com" TargetMode="External"/><Relationship Id="rId1" Type="http://schemas.openxmlformats.org/officeDocument/2006/relationships/hyperlink" Target="mailto:bahwani1982@gmail.com" TargetMode="External"/><Relationship Id="rId6" Type="http://schemas.openxmlformats.org/officeDocument/2006/relationships/hyperlink" Target="mailto:burhanuddin1979@gmail.com" TargetMode="External"/><Relationship Id="rId11" Type="http://schemas.openxmlformats.org/officeDocument/2006/relationships/hyperlink" Target="mailto:imam1981@gmail.com" TargetMode="External"/><Relationship Id="rId24" Type="http://schemas.openxmlformats.org/officeDocument/2006/relationships/hyperlink" Target="mailto:asep1977@gmail.com" TargetMode="External"/><Relationship Id="rId32" Type="http://schemas.openxmlformats.org/officeDocument/2006/relationships/hyperlink" Target="mailto:ropingi1979@gmail.com" TargetMode="External"/><Relationship Id="rId37" Type="http://schemas.openxmlformats.org/officeDocument/2006/relationships/hyperlink" Target="mailto:abdul1979@gmail.com" TargetMode="External"/><Relationship Id="rId40" Type="http://schemas.openxmlformats.org/officeDocument/2006/relationships/hyperlink" Target="mailto:maftukhin1980@gmail.com" TargetMode="External"/><Relationship Id="rId45" Type="http://schemas.openxmlformats.org/officeDocument/2006/relationships/hyperlink" Target="mailto:khoiri1980@gmail.com" TargetMode="External"/><Relationship Id="rId53" Type="http://schemas.openxmlformats.org/officeDocument/2006/relationships/hyperlink" Target="mailto:fakih1979@gmail.com" TargetMode="External"/><Relationship Id="rId58" Type="http://schemas.openxmlformats.org/officeDocument/2006/relationships/hyperlink" Target="mailto:iim1989@gmail.com" TargetMode="External"/><Relationship Id="rId5" Type="http://schemas.openxmlformats.org/officeDocument/2006/relationships/hyperlink" Target="mailto:h1977@gmail.com" TargetMode="External"/><Relationship Id="rId15" Type="http://schemas.openxmlformats.org/officeDocument/2006/relationships/hyperlink" Target="mailto:ahmad1995@gmail.com" TargetMode="External"/><Relationship Id="rId23" Type="http://schemas.openxmlformats.org/officeDocument/2006/relationships/hyperlink" Target="mailto:imam1988@gmail.com" TargetMode="External"/><Relationship Id="rId28" Type="http://schemas.openxmlformats.org/officeDocument/2006/relationships/hyperlink" Target="mailto:johan1978@gmail.com" TargetMode="External"/><Relationship Id="rId36" Type="http://schemas.openxmlformats.org/officeDocument/2006/relationships/hyperlink" Target="mailto:nur1983@gmail.com" TargetMode="External"/><Relationship Id="rId49" Type="http://schemas.openxmlformats.org/officeDocument/2006/relationships/hyperlink" Target="mailto:fahmi1986@gmail.com" TargetMode="External"/><Relationship Id="rId57" Type="http://schemas.openxmlformats.org/officeDocument/2006/relationships/hyperlink" Target="mailto:winaryo1982@gmail.com" TargetMode="External"/><Relationship Id="rId10" Type="http://schemas.openxmlformats.org/officeDocument/2006/relationships/hyperlink" Target="mailto:sutrisno1969@gmail.com" TargetMode="External"/><Relationship Id="rId19" Type="http://schemas.openxmlformats.org/officeDocument/2006/relationships/hyperlink" Target="mailto:imron1982@gmail.com" TargetMode="External"/><Relationship Id="rId31" Type="http://schemas.openxmlformats.org/officeDocument/2006/relationships/hyperlink" Target="mailto:muh1977@gmail.com" TargetMode="External"/><Relationship Id="rId44" Type="http://schemas.openxmlformats.org/officeDocument/2006/relationships/hyperlink" Target="mailto:zainal1987@gmail.com" TargetMode="External"/><Relationship Id="rId52" Type="http://schemas.openxmlformats.org/officeDocument/2006/relationships/hyperlink" Target="mailto:m1979@gmail.com" TargetMode="External"/><Relationship Id="rId4" Type="http://schemas.openxmlformats.org/officeDocument/2006/relationships/hyperlink" Target="mailto:juwanto1982@gmail.com" TargetMode="External"/><Relationship Id="rId9" Type="http://schemas.openxmlformats.org/officeDocument/2006/relationships/hyperlink" Target="mailto:mochammad1985@gmail.com" TargetMode="External"/><Relationship Id="rId14" Type="http://schemas.openxmlformats.org/officeDocument/2006/relationships/hyperlink" Target="mailto:husnul1979@gmail.com" TargetMode="External"/><Relationship Id="rId22" Type="http://schemas.openxmlformats.org/officeDocument/2006/relationships/hyperlink" Target="mailto:m1981@gmail.com" TargetMode="External"/><Relationship Id="rId27" Type="http://schemas.openxmlformats.org/officeDocument/2006/relationships/hyperlink" Target="mailto:muhammad1983@gmail.com" TargetMode="External"/><Relationship Id="rId30" Type="http://schemas.openxmlformats.org/officeDocument/2006/relationships/hyperlink" Target="mailto:zubairi1980@gmail.com" TargetMode="External"/><Relationship Id="rId35" Type="http://schemas.openxmlformats.org/officeDocument/2006/relationships/hyperlink" Target="mailto:asrofi1975@gmail.com" TargetMode="External"/><Relationship Id="rId43" Type="http://schemas.openxmlformats.org/officeDocument/2006/relationships/hyperlink" Target="mailto:agus1977@gmail.com" TargetMode="External"/><Relationship Id="rId48" Type="http://schemas.openxmlformats.org/officeDocument/2006/relationships/hyperlink" Target="mailto:sahla1983@gmail.com" TargetMode="External"/><Relationship Id="rId56" Type="http://schemas.openxmlformats.org/officeDocument/2006/relationships/hyperlink" Target="mailto:m1985@gmail.com" TargetMode="External"/><Relationship Id="rId8" Type="http://schemas.openxmlformats.org/officeDocument/2006/relationships/hyperlink" Target="mailto:a1976@gmail.com" TargetMode="External"/><Relationship Id="rId51" Type="http://schemas.openxmlformats.org/officeDocument/2006/relationships/hyperlink" Target="mailto:abd1985@gmail.com" TargetMode="External"/><Relationship Id="rId3" Type="http://schemas.openxmlformats.org/officeDocument/2006/relationships/hyperlink" Target="mailto:moh198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6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8.5703125" style="1" bestFit="1" customWidth="1"/>
    <col min="14" max="14" width="7.5703125" style="1" bestFit="1" customWidth="1"/>
    <col min="15" max="15" width="26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7.85546875" style="1" bestFit="1" customWidth="1"/>
    <col min="22" max="22" width="88.7109375" style="1" bestFit="1" customWidth="1"/>
    <col min="23" max="23" width="14.85546875" style="1" bestFit="1" customWidth="1"/>
    <col min="24" max="24" width="28" style="1" bestFit="1" customWidth="1"/>
    <col min="25" max="25" width="30.57031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5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ht="15.75" thickBot="1" x14ac:dyDescent="0.3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O2" s="13" t="s">
        <v>27</v>
      </c>
      <c r="P2" s="13" t="s">
        <v>354</v>
      </c>
      <c r="Q2" s="1">
        <f>2016-VALUE(RIGHT(O2,4))</f>
        <v>34</v>
      </c>
      <c r="R2" s="3" t="str">
        <f>IF(Q2&lt;21,"&lt; 21",IF(Q2&lt;=30,"21 - 30",IF(Q2&lt;=40,"31 - 40",IF(Q2&lt;=50,"41 - 50","&gt; 50" ))))</f>
        <v>31 - 40</v>
      </c>
      <c r="S2" s="13" t="s">
        <v>172</v>
      </c>
      <c r="T2" s="13" t="s">
        <v>28</v>
      </c>
      <c r="U2" s="12" t="s">
        <v>29</v>
      </c>
      <c r="V2" s="12" t="s">
        <v>169</v>
      </c>
      <c r="W2" s="14" t="s">
        <v>170</v>
      </c>
      <c r="X2" s="15" t="s">
        <v>171</v>
      </c>
      <c r="Y2" s="13" t="s">
        <v>173</v>
      </c>
    </row>
    <row r="3" spans="1:25" ht="15.75" thickBot="1" x14ac:dyDescent="0.3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6"/>
      <c r="M3" s="12" t="s">
        <v>30</v>
      </c>
      <c r="O3" s="13" t="s">
        <v>31</v>
      </c>
      <c r="P3" s="13" t="s">
        <v>354</v>
      </c>
      <c r="Q3" s="1">
        <f t="shared" ref="Q3:Q61" si="0">2016-VALUE(RIGHT(O3,4))</f>
        <v>36</v>
      </c>
      <c r="R3" s="3" t="str">
        <f t="shared" ref="R3:R61" si="1">IF(Q3&lt;21,"&lt; 21",IF(Q3&lt;=30,"21 - 30",IF(Q3&lt;=40,"31 - 40",IF(Q3&lt;=50,"41 - 50","&gt; 50" ))))</f>
        <v>31 - 40</v>
      </c>
      <c r="S3" s="13" t="s">
        <v>172</v>
      </c>
      <c r="T3" s="13" t="s">
        <v>28</v>
      </c>
      <c r="U3" s="12" t="s">
        <v>29</v>
      </c>
      <c r="V3" s="12" t="s">
        <v>174</v>
      </c>
      <c r="W3" s="14" t="s">
        <v>175</v>
      </c>
      <c r="X3" s="15" t="s">
        <v>176</v>
      </c>
      <c r="Y3" s="13"/>
    </row>
    <row r="4" spans="1:25" ht="15.75" thickBot="1" x14ac:dyDescent="0.3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6"/>
      <c r="M4" s="12" t="s">
        <v>32</v>
      </c>
      <c r="O4" s="13" t="s">
        <v>33</v>
      </c>
      <c r="P4" s="13" t="s">
        <v>354</v>
      </c>
      <c r="Q4" s="1">
        <f t="shared" si="0"/>
        <v>33</v>
      </c>
      <c r="R4" s="3" t="str">
        <f t="shared" si="1"/>
        <v>31 - 40</v>
      </c>
      <c r="S4" s="13" t="s">
        <v>172</v>
      </c>
      <c r="T4" s="13" t="s">
        <v>28</v>
      </c>
      <c r="U4" s="16" t="s">
        <v>34</v>
      </c>
      <c r="V4" s="12" t="s">
        <v>177</v>
      </c>
      <c r="W4" s="14" t="s">
        <v>178</v>
      </c>
      <c r="X4" s="15" t="s">
        <v>179</v>
      </c>
      <c r="Y4" s="13" t="s">
        <v>180</v>
      </c>
    </row>
    <row r="5" spans="1:25" ht="15.75" thickBot="1" x14ac:dyDescent="0.3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6"/>
      <c r="M5" s="12" t="s">
        <v>35</v>
      </c>
      <c r="O5" s="13" t="s">
        <v>36</v>
      </c>
      <c r="P5" s="13" t="s">
        <v>354</v>
      </c>
      <c r="Q5" s="1">
        <f t="shared" si="0"/>
        <v>34</v>
      </c>
      <c r="R5" s="3" t="str">
        <f t="shared" si="1"/>
        <v>31 - 40</v>
      </c>
      <c r="S5" s="13" t="s">
        <v>355</v>
      </c>
      <c r="T5" s="13" t="s">
        <v>28</v>
      </c>
      <c r="U5" s="12" t="s">
        <v>34</v>
      </c>
      <c r="V5" s="12" t="s">
        <v>181</v>
      </c>
      <c r="W5" s="14"/>
      <c r="X5" s="15" t="s">
        <v>182</v>
      </c>
      <c r="Y5" s="13"/>
    </row>
    <row r="6" spans="1:25" ht="15.75" thickBot="1" x14ac:dyDescent="0.3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6"/>
      <c r="M6" s="12" t="s">
        <v>37</v>
      </c>
      <c r="O6" s="13" t="s">
        <v>38</v>
      </c>
      <c r="P6" s="13" t="s">
        <v>354</v>
      </c>
      <c r="Q6" s="1">
        <f t="shared" si="0"/>
        <v>39</v>
      </c>
      <c r="R6" s="3" t="str">
        <f t="shared" si="1"/>
        <v>31 - 40</v>
      </c>
      <c r="S6" s="13" t="s">
        <v>355</v>
      </c>
      <c r="T6" s="13" t="s">
        <v>28</v>
      </c>
      <c r="U6" s="12" t="s">
        <v>39</v>
      </c>
      <c r="V6" s="12" t="s">
        <v>183</v>
      </c>
      <c r="W6" s="14" t="s">
        <v>184</v>
      </c>
      <c r="X6" s="15" t="s">
        <v>185</v>
      </c>
      <c r="Y6" s="13" t="s">
        <v>186</v>
      </c>
    </row>
    <row r="7" spans="1:25" ht="15.75" thickBot="1" x14ac:dyDescent="0.3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6"/>
      <c r="M7" s="12" t="s">
        <v>40</v>
      </c>
      <c r="O7" s="13" t="s">
        <v>41</v>
      </c>
      <c r="P7" s="13" t="s">
        <v>354</v>
      </c>
      <c r="Q7" s="1">
        <f t="shared" si="0"/>
        <v>37</v>
      </c>
      <c r="R7" s="3" t="str">
        <f t="shared" si="1"/>
        <v>31 - 40</v>
      </c>
      <c r="S7" s="13" t="s">
        <v>172</v>
      </c>
      <c r="T7" s="13" t="s">
        <v>28</v>
      </c>
      <c r="U7" s="12" t="s">
        <v>39</v>
      </c>
      <c r="V7" s="12" t="s">
        <v>187</v>
      </c>
      <c r="W7" s="14" t="s">
        <v>188</v>
      </c>
      <c r="X7" s="15" t="s">
        <v>189</v>
      </c>
      <c r="Y7" s="13" t="s">
        <v>190</v>
      </c>
    </row>
    <row r="8" spans="1:25" ht="15.75" thickBot="1" x14ac:dyDescent="0.3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6"/>
      <c r="M8" s="12" t="s">
        <v>42</v>
      </c>
      <c r="O8" s="13" t="s">
        <v>43</v>
      </c>
      <c r="P8" s="13" t="s">
        <v>354</v>
      </c>
      <c r="Q8" s="1">
        <f t="shared" si="0"/>
        <v>48</v>
      </c>
      <c r="R8" s="3" t="str">
        <f t="shared" si="1"/>
        <v>41 - 50</v>
      </c>
      <c r="S8" s="13" t="s">
        <v>172</v>
      </c>
      <c r="T8" s="13" t="s">
        <v>28</v>
      </c>
      <c r="U8" s="12" t="s">
        <v>44</v>
      </c>
      <c r="V8" s="12" t="s">
        <v>191</v>
      </c>
      <c r="W8" s="14" t="s">
        <v>192</v>
      </c>
      <c r="X8" s="15" t="s">
        <v>193</v>
      </c>
      <c r="Y8" s="13"/>
    </row>
    <row r="9" spans="1:25" ht="15.75" thickBot="1" x14ac:dyDescent="0.3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6"/>
      <c r="M9" s="12" t="s">
        <v>45</v>
      </c>
      <c r="O9" s="13" t="s">
        <v>46</v>
      </c>
      <c r="P9" s="13" t="s">
        <v>354</v>
      </c>
      <c r="Q9" s="1">
        <f t="shared" si="0"/>
        <v>40</v>
      </c>
      <c r="R9" s="3" t="str">
        <f t="shared" si="1"/>
        <v>31 - 40</v>
      </c>
      <c r="S9" s="13" t="s">
        <v>172</v>
      </c>
      <c r="T9" s="13" t="s">
        <v>28</v>
      </c>
      <c r="U9" s="12" t="s">
        <v>44</v>
      </c>
      <c r="V9" s="12" t="s">
        <v>194</v>
      </c>
      <c r="W9" s="14" t="s">
        <v>195</v>
      </c>
      <c r="X9" s="15" t="s">
        <v>196</v>
      </c>
      <c r="Y9" s="13" t="s">
        <v>197</v>
      </c>
    </row>
    <row r="10" spans="1:25" ht="15.75" thickBot="1" x14ac:dyDescent="0.3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6"/>
      <c r="M10" s="12" t="s">
        <v>47</v>
      </c>
      <c r="O10" s="13" t="s">
        <v>48</v>
      </c>
      <c r="P10" s="13" t="s">
        <v>354</v>
      </c>
      <c r="Q10" s="1">
        <f t="shared" si="0"/>
        <v>31</v>
      </c>
      <c r="R10" s="3" t="str">
        <f t="shared" si="1"/>
        <v>31 - 40</v>
      </c>
      <c r="S10" s="13" t="s">
        <v>172</v>
      </c>
      <c r="T10" s="13" t="s">
        <v>28</v>
      </c>
      <c r="U10" s="12" t="s">
        <v>44</v>
      </c>
      <c r="V10" s="12" t="s">
        <v>198</v>
      </c>
      <c r="W10" s="14" t="s">
        <v>199</v>
      </c>
      <c r="X10" s="15" t="s">
        <v>200</v>
      </c>
      <c r="Y10" s="13"/>
    </row>
    <row r="11" spans="1:25" ht="15.75" thickBot="1" x14ac:dyDescent="0.3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6"/>
      <c r="M11" s="12" t="s">
        <v>49</v>
      </c>
      <c r="O11" s="13" t="s">
        <v>50</v>
      </c>
      <c r="P11" s="13" t="s">
        <v>354</v>
      </c>
      <c r="Q11" s="1">
        <f t="shared" si="0"/>
        <v>47</v>
      </c>
      <c r="R11" s="3" t="str">
        <f t="shared" si="1"/>
        <v>41 - 50</v>
      </c>
      <c r="S11" s="13" t="s">
        <v>172</v>
      </c>
      <c r="T11" s="13" t="s">
        <v>28</v>
      </c>
      <c r="U11" s="12" t="s">
        <v>51</v>
      </c>
      <c r="V11" s="12" t="s">
        <v>201</v>
      </c>
      <c r="W11" s="14" t="s">
        <v>202</v>
      </c>
      <c r="X11" s="15" t="s">
        <v>203</v>
      </c>
      <c r="Y11" s="13" t="s">
        <v>204</v>
      </c>
    </row>
    <row r="12" spans="1:25" ht="15.75" thickBot="1" x14ac:dyDescent="0.3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6"/>
      <c r="M12" s="12" t="s">
        <v>52</v>
      </c>
      <c r="O12" s="13" t="s">
        <v>53</v>
      </c>
      <c r="P12" s="13" t="s">
        <v>354</v>
      </c>
      <c r="Q12" s="1">
        <f t="shared" si="0"/>
        <v>35</v>
      </c>
      <c r="R12" s="3" t="str">
        <f t="shared" si="1"/>
        <v>31 - 40</v>
      </c>
      <c r="S12" s="13" t="s">
        <v>172</v>
      </c>
      <c r="T12" s="13" t="s">
        <v>28</v>
      </c>
      <c r="U12" s="12" t="s">
        <v>54</v>
      </c>
      <c r="V12" s="12" t="s">
        <v>205</v>
      </c>
      <c r="W12" s="14"/>
      <c r="X12" s="15" t="s">
        <v>206</v>
      </c>
      <c r="Y12" s="13" t="s">
        <v>207</v>
      </c>
    </row>
    <row r="13" spans="1:25" ht="15.75" thickBot="1" x14ac:dyDescent="0.3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6"/>
      <c r="M13" s="12" t="s">
        <v>55</v>
      </c>
      <c r="O13" s="13" t="s">
        <v>56</v>
      </c>
      <c r="P13" s="13" t="s">
        <v>354</v>
      </c>
      <c r="Q13" s="1">
        <f t="shared" si="0"/>
        <v>49</v>
      </c>
      <c r="R13" s="3" t="str">
        <f t="shared" si="1"/>
        <v>41 - 50</v>
      </c>
      <c r="S13" s="13" t="s">
        <v>355</v>
      </c>
      <c r="T13" s="13" t="s">
        <v>28</v>
      </c>
      <c r="U13" s="12"/>
      <c r="V13" s="12" t="s">
        <v>208</v>
      </c>
      <c r="W13" s="14" t="s">
        <v>209</v>
      </c>
      <c r="X13" s="15" t="s">
        <v>210</v>
      </c>
      <c r="Y13" s="13"/>
    </row>
    <row r="14" spans="1:25" ht="15.75" thickBot="1" x14ac:dyDescent="0.3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6"/>
      <c r="M14" s="12" t="s">
        <v>57</v>
      </c>
      <c r="O14" s="13" t="s">
        <v>58</v>
      </c>
      <c r="P14" s="13" t="s">
        <v>354</v>
      </c>
      <c r="Q14" s="1">
        <f t="shared" si="0"/>
        <v>35</v>
      </c>
      <c r="R14" s="3" t="str">
        <f t="shared" si="1"/>
        <v>31 - 40</v>
      </c>
      <c r="S14" s="13" t="s">
        <v>355</v>
      </c>
      <c r="T14" s="13" t="s">
        <v>28</v>
      </c>
      <c r="U14" s="12" t="s">
        <v>54</v>
      </c>
      <c r="V14" s="12" t="s">
        <v>211</v>
      </c>
      <c r="W14" s="14" t="s">
        <v>212</v>
      </c>
      <c r="X14" s="15" t="s">
        <v>213</v>
      </c>
      <c r="Y14" s="13"/>
    </row>
    <row r="15" spans="1:25" ht="15.75" thickBot="1" x14ac:dyDescent="0.3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6"/>
      <c r="M15" s="12" t="s">
        <v>59</v>
      </c>
      <c r="O15" s="13" t="s">
        <v>60</v>
      </c>
      <c r="P15" s="13" t="s">
        <v>354</v>
      </c>
      <c r="Q15" s="1">
        <f t="shared" si="0"/>
        <v>37</v>
      </c>
      <c r="R15" s="3" t="str">
        <f t="shared" si="1"/>
        <v>31 - 40</v>
      </c>
      <c r="S15" s="13" t="s">
        <v>172</v>
      </c>
      <c r="T15" s="13" t="s">
        <v>28</v>
      </c>
      <c r="U15" s="12" t="s">
        <v>54</v>
      </c>
      <c r="V15" s="12" t="s">
        <v>214</v>
      </c>
      <c r="W15" s="14" t="s">
        <v>215</v>
      </c>
      <c r="X15" s="15" t="s">
        <v>216</v>
      </c>
      <c r="Y15" s="13"/>
    </row>
    <row r="16" spans="1:25" ht="15.75" thickBot="1" x14ac:dyDescent="0.3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6"/>
      <c r="M16" s="12" t="s">
        <v>61</v>
      </c>
      <c r="O16" s="13" t="s">
        <v>62</v>
      </c>
      <c r="P16" s="13" t="s">
        <v>354</v>
      </c>
      <c r="Q16" s="1">
        <f t="shared" si="0"/>
        <v>21</v>
      </c>
      <c r="R16" s="3" t="str">
        <f t="shared" si="1"/>
        <v>21 - 30</v>
      </c>
      <c r="S16" s="13" t="s">
        <v>355</v>
      </c>
      <c r="T16" s="13" t="s">
        <v>28</v>
      </c>
      <c r="U16" s="12" t="s">
        <v>54</v>
      </c>
      <c r="V16" s="12" t="s">
        <v>217</v>
      </c>
      <c r="W16" s="14" t="s">
        <v>218</v>
      </c>
      <c r="X16" s="15" t="s">
        <v>219</v>
      </c>
      <c r="Y16" s="13" t="s">
        <v>220</v>
      </c>
    </row>
    <row r="17" spans="1:25" ht="15.75" thickBot="1" x14ac:dyDescent="0.3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6"/>
      <c r="M17" s="12" t="s">
        <v>63</v>
      </c>
      <c r="O17" s="13" t="s">
        <v>64</v>
      </c>
      <c r="P17" s="13" t="s">
        <v>354</v>
      </c>
      <c r="Q17" s="1">
        <f t="shared" si="0"/>
        <v>34</v>
      </c>
      <c r="R17" s="3" t="str">
        <f t="shared" si="1"/>
        <v>31 - 40</v>
      </c>
      <c r="S17" s="13" t="s">
        <v>172</v>
      </c>
      <c r="T17" s="13" t="s">
        <v>28</v>
      </c>
      <c r="U17" s="12" t="s">
        <v>54</v>
      </c>
      <c r="V17" s="12" t="s">
        <v>221</v>
      </c>
      <c r="W17" s="14" t="s">
        <v>222</v>
      </c>
      <c r="X17" s="15" t="s">
        <v>223</v>
      </c>
      <c r="Y17" s="13"/>
    </row>
    <row r="18" spans="1:25" ht="15.75" thickBot="1" x14ac:dyDescent="0.3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6"/>
      <c r="M18" s="16" t="s">
        <v>65</v>
      </c>
      <c r="O18" s="13" t="s">
        <v>66</v>
      </c>
      <c r="P18" s="13" t="s">
        <v>354</v>
      </c>
      <c r="Q18" s="1">
        <f t="shared" si="0"/>
        <v>40</v>
      </c>
      <c r="R18" s="3" t="str">
        <f t="shared" si="1"/>
        <v>31 - 40</v>
      </c>
      <c r="S18" s="13" t="s">
        <v>172</v>
      </c>
      <c r="T18" s="13" t="s">
        <v>28</v>
      </c>
      <c r="U18" s="12" t="s">
        <v>54</v>
      </c>
      <c r="V18" s="12" t="s">
        <v>224</v>
      </c>
      <c r="W18" s="14" t="s">
        <v>225</v>
      </c>
      <c r="X18" s="15" t="s">
        <v>226</v>
      </c>
      <c r="Y18" s="13" t="s">
        <v>227</v>
      </c>
    </row>
    <row r="19" spans="1:25" ht="15.75" thickBot="1" x14ac:dyDescent="0.3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6"/>
      <c r="M19" s="12" t="s">
        <v>67</v>
      </c>
      <c r="O19" s="13" t="s">
        <v>68</v>
      </c>
      <c r="P19" s="13" t="s">
        <v>354</v>
      </c>
      <c r="Q19" s="1">
        <f t="shared" si="0"/>
        <v>29</v>
      </c>
      <c r="R19" s="3" t="str">
        <f t="shared" si="1"/>
        <v>21 - 30</v>
      </c>
      <c r="S19" s="13" t="s">
        <v>172</v>
      </c>
      <c r="T19" s="13" t="s">
        <v>28</v>
      </c>
      <c r="U19" s="12" t="s">
        <v>69</v>
      </c>
      <c r="V19" s="12" t="s">
        <v>228</v>
      </c>
      <c r="W19" s="14" t="s">
        <v>229</v>
      </c>
      <c r="X19" s="15" t="s">
        <v>230</v>
      </c>
      <c r="Y19" s="13" t="s">
        <v>231</v>
      </c>
    </row>
    <row r="20" spans="1:25" ht="15.75" thickBot="1" x14ac:dyDescent="0.3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6"/>
      <c r="M20" s="12" t="s">
        <v>70</v>
      </c>
      <c r="O20" s="13" t="s">
        <v>71</v>
      </c>
      <c r="P20" s="13" t="s">
        <v>354</v>
      </c>
      <c r="Q20" s="1">
        <f t="shared" si="0"/>
        <v>28</v>
      </c>
      <c r="R20" s="3" t="str">
        <f t="shared" si="1"/>
        <v>21 - 30</v>
      </c>
      <c r="S20" s="13" t="s">
        <v>172</v>
      </c>
      <c r="T20" s="13" t="s">
        <v>28</v>
      </c>
      <c r="U20" s="12" t="s">
        <v>72</v>
      </c>
      <c r="V20" s="12" t="s">
        <v>232</v>
      </c>
      <c r="W20" s="14" t="s">
        <v>233</v>
      </c>
      <c r="X20" s="15" t="s">
        <v>234</v>
      </c>
      <c r="Y20" s="13" t="s">
        <v>235</v>
      </c>
    </row>
    <row r="21" spans="1:25" ht="15.75" thickBot="1" x14ac:dyDescent="0.3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6"/>
      <c r="M21" s="16" t="s">
        <v>73</v>
      </c>
      <c r="O21" s="13" t="s">
        <v>74</v>
      </c>
      <c r="P21" s="13" t="s">
        <v>354</v>
      </c>
      <c r="Q21" s="1">
        <f t="shared" si="0"/>
        <v>34</v>
      </c>
      <c r="R21" s="3" t="str">
        <f t="shared" si="1"/>
        <v>31 - 40</v>
      </c>
      <c r="S21" s="13" t="s">
        <v>172</v>
      </c>
      <c r="T21" s="13" t="s">
        <v>28</v>
      </c>
      <c r="U21" s="12" t="s">
        <v>72</v>
      </c>
      <c r="V21" s="12" t="s">
        <v>236</v>
      </c>
      <c r="W21" s="14" t="s">
        <v>237</v>
      </c>
      <c r="X21" s="15" t="s">
        <v>238</v>
      </c>
      <c r="Y21" s="13" t="s">
        <v>239</v>
      </c>
    </row>
    <row r="22" spans="1:25" ht="15.75" thickBot="1" x14ac:dyDescent="0.3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6"/>
      <c r="M22" s="16" t="s">
        <v>75</v>
      </c>
      <c r="O22" s="13" t="s">
        <v>76</v>
      </c>
      <c r="P22" s="13" t="s">
        <v>354</v>
      </c>
      <c r="Q22" s="1">
        <f t="shared" si="0"/>
        <v>40</v>
      </c>
      <c r="R22" s="3" t="str">
        <f t="shared" si="1"/>
        <v>31 - 40</v>
      </c>
      <c r="S22" s="13" t="s">
        <v>172</v>
      </c>
      <c r="T22" s="13" t="s">
        <v>28</v>
      </c>
      <c r="U22" s="12" t="s">
        <v>72</v>
      </c>
      <c r="V22" s="12" t="s">
        <v>240</v>
      </c>
      <c r="W22" s="14"/>
      <c r="X22" s="15" t="s">
        <v>241</v>
      </c>
      <c r="Y22" s="13" t="s">
        <v>242</v>
      </c>
    </row>
    <row r="23" spans="1:25" ht="15.75" thickBot="1" x14ac:dyDescent="0.3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6"/>
      <c r="M23" s="16" t="s">
        <v>77</v>
      </c>
      <c r="O23" s="13" t="s">
        <v>78</v>
      </c>
      <c r="P23" s="13" t="s">
        <v>354</v>
      </c>
      <c r="Q23" s="1">
        <f t="shared" si="0"/>
        <v>28</v>
      </c>
      <c r="R23" s="3" t="str">
        <f t="shared" si="1"/>
        <v>21 - 30</v>
      </c>
      <c r="S23" s="13" t="s">
        <v>355</v>
      </c>
      <c r="T23" s="13" t="s">
        <v>28</v>
      </c>
      <c r="U23" s="12" t="s">
        <v>79</v>
      </c>
      <c r="V23" s="12" t="s">
        <v>243</v>
      </c>
      <c r="W23" s="14" t="s">
        <v>244</v>
      </c>
      <c r="X23" s="15" t="s">
        <v>245</v>
      </c>
      <c r="Y23" s="13" t="s">
        <v>246</v>
      </c>
    </row>
    <row r="24" spans="1:25" ht="15.75" thickBot="1" x14ac:dyDescent="0.3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6"/>
      <c r="M24" s="12" t="s">
        <v>80</v>
      </c>
      <c r="O24" s="13" t="s">
        <v>81</v>
      </c>
      <c r="P24" s="13" t="s">
        <v>354</v>
      </c>
      <c r="Q24" s="1">
        <f t="shared" si="0"/>
        <v>35</v>
      </c>
      <c r="R24" s="3" t="str">
        <f t="shared" si="1"/>
        <v>31 - 40</v>
      </c>
      <c r="S24" s="13" t="s">
        <v>172</v>
      </c>
      <c r="T24" s="13" t="s">
        <v>28</v>
      </c>
      <c r="U24" s="12" t="s">
        <v>82</v>
      </c>
      <c r="V24" s="12" t="s">
        <v>247</v>
      </c>
      <c r="W24" s="14" t="s">
        <v>248</v>
      </c>
      <c r="X24" s="15" t="s">
        <v>249</v>
      </c>
      <c r="Y24" s="13" t="s">
        <v>250</v>
      </c>
    </row>
    <row r="25" spans="1:25" ht="15.75" thickBot="1" x14ac:dyDescent="0.3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6"/>
      <c r="M25" s="12" t="s">
        <v>83</v>
      </c>
      <c r="O25" s="13" t="s">
        <v>84</v>
      </c>
      <c r="P25" s="13" t="s">
        <v>354</v>
      </c>
      <c r="Q25" s="1">
        <f t="shared" si="0"/>
        <v>35</v>
      </c>
      <c r="R25" s="3" t="str">
        <f t="shared" si="1"/>
        <v>31 - 40</v>
      </c>
      <c r="S25" s="13" t="s">
        <v>172</v>
      </c>
      <c r="T25" s="13" t="s">
        <v>28</v>
      </c>
      <c r="U25" s="12" t="s">
        <v>82</v>
      </c>
      <c r="V25" s="12" t="s">
        <v>251</v>
      </c>
      <c r="W25" s="14" t="s">
        <v>252</v>
      </c>
      <c r="X25" s="15" t="s">
        <v>253</v>
      </c>
      <c r="Y25" s="13" t="s">
        <v>254</v>
      </c>
    </row>
    <row r="26" spans="1:25" ht="15.75" thickBot="1" x14ac:dyDescent="0.3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6"/>
      <c r="M26" s="12" t="s">
        <v>85</v>
      </c>
      <c r="O26" s="13" t="s">
        <v>86</v>
      </c>
      <c r="P26" s="13" t="s">
        <v>354</v>
      </c>
      <c r="Q26" s="1">
        <f t="shared" si="0"/>
        <v>28</v>
      </c>
      <c r="R26" s="3" t="str">
        <f t="shared" si="1"/>
        <v>21 - 30</v>
      </c>
      <c r="S26" s="13" t="s">
        <v>172</v>
      </c>
      <c r="T26" s="13" t="s">
        <v>28</v>
      </c>
      <c r="U26" s="12" t="s">
        <v>82</v>
      </c>
      <c r="V26" s="12" t="s">
        <v>255</v>
      </c>
      <c r="W26" s="14" t="s">
        <v>256</v>
      </c>
      <c r="X26" s="15" t="s">
        <v>257</v>
      </c>
      <c r="Y26" s="13"/>
    </row>
    <row r="27" spans="1:25" ht="15.75" thickBot="1" x14ac:dyDescent="0.3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6"/>
      <c r="M27" s="12" t="s">
        <v>87</v>
      </c>
      <c r="O27" s="13" t="s">
        <v>88</v>
      </c>
      <c r="P27" s="13" t="s">
        <v>354</v>
      </c>
      <c r="Q27" s="1">
        <f t="shared" si="0"/>
        <v>39</v>
      </c>
      <c r="R27" s="3" t="str">
        <f t="shared" si="1"/>
        <v>31 - 40</v>
      </c>
      <c r="S27" s="13" t="s">
        <v>172</v>
      </c>
      <c r="T27" s="13" t="s">
        <v>28</v>
      </c>
      <c r="U27" s="12" t="s">
        <v>51</v>
      </c>
      <c r="V27" s="12" t="s">
        <v>258</v>
      </c>
      <c r="W27" s="14" t="s">
        <v>259</v>
      </c>
      <c r="X27" s="15" t="s">
        <v>260</v>
      </c>
      <c r="Y27" s="13" t="s">
        <v>261</v>
      </c>
    </row>
    <row r="28" spans="1:25" ht="15.75" thickBot="1" x14ac:dyDescent="0.3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6"/>
      <c r="M28" s="12" t="s">
        <v>89</v>
      </c>
      <c r="O28" s="13" t="s">
        <v>90</v>
      </c>
      <c r="P28" s="13" t="s">
        <v>354</v>
      </c>
      <c r="Q28" s="1">
        <f t="shared" si="0"/>
        <v>37</v>
      </c>
      <c r="R28" s="3" t="str">
        <f t="shared" si="1"/>
        <v>31 - 40</v>
      </c>
      <c r="S28" s="13" t="s">
        <v>172</v>
      </c>
      <c r="T28" s="13" t="s">
        <v>28</v>
      </c>
      <c r="U28" s="12" t="s">
        <v>91</v>
      </c>
      <c r="V28" s="12" t="s">
        <v>262</v>
      </c>
      <c r="W28" s="14"/>
      <c r="X28" s="15" t="s">
        <v>263</v>
      </c>
      <c r="Y28" s="13"/>
    </row>
    <row r="29" spans="1:25" ht="15.75" thickBot="1" x14ac:dyDescent="0.3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6"/>
      <c r="M29" s="12" t="s">
        <v>92</v>
      </c>
      <c r="O29" s="13" t="s">
        <v>93</v>
      </c>
      <c r="P29" s="13" t="s">
        <v>354</v>
      </c>
      <c r="Q29" s="1">
        <f t="shared" si="0"/>
        <v>38</v>
      </c>
      <c r="R29" s="3" t="str">
        <f t="shared" si="1"/>
        <v>31 - 40</v>
      </c>
      <c r="S29" s="13" t="s">
        <v>172</v>
      </c>
      <c r="T29" s="13" t="s">
        <v>28</v>
      </c>
      <c r="U29" s="12" t="s">
        <v>91</v>
      </c>
      <c r="V29" s="12" t="s">
        <v>264</v>
      </c>
      <c r="W29" s="14" t="s">
        <v>265</v>
      </c>
      <c r="X29" s="15" t="s">
        <v>266</v>
      </c>
      <c r="Y29" s="13" t="s">
        <v>267</v>
      </c>
    </row>
    <row r="30" spans="1:25" ht="15.75" thickBot="1" x14ac:dyDescent="0.3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6"/>
      <c r="M30" s="12" t="s">
        <v>94</v>
      </c>
      <c r="O30" s="13" t="s">
        <v>95</v>
      </c>
      <c r="P30" s="13" t="s">
        <v>354</v>
      </c>
      <c r="Q30" s="1">
        <f t="shared" si="0"/>
        <v>33</v>
      </c>
      <c r="R30" s="3" t="str">
        <f t="shared" si="1"/>
        <v>31 - 40</v>
      </c>
      <c r="S30" s="13" t="s">
        <v>355</v>
      </c>
      <c r="T30" s="13" t="s">
        <v>28</v>
      </c>
      <c r="U30" s="12" t="s">
        <v>91</v>
      </c>
      <c r="V30" s="12" t="s">
        <v>268</v>
      </c>
      <c r="W30" s="14" t="s">
        <v>269</v>
      </c>
      <c r="X30" s="15" t="s">
        <v>270</v>
      </c>
      <c r="Y30" s="13"/>
    </row>
    <row r="31" spans="1:25" ht="15.75" thickBot="1" x14ac:dyDescent="0.3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"/>
      <c r="K31" s="2"/>
      <c r="L31" s="6"/>
      <c r="M31" s="12" t="s">
        <v>96</v>
      </c>
      <c r="O31" s="13" t="s">
        <v>97</v>
      </c>
      <c r="P31" s="13" t="s">
        <v>354</v>
      </c>
      <c r="Q31" s="1">
        <f t="shared" si="0"/>
        <v>38</v>
      </c>
      <c r="R31" s="3" t="str">
        <f t="shared" si="1"/>
        <v>31 - 40</v>
      </c>
      <c r="S31" s="13" t="s">
        <v>172</v>
      </c>
      <c r="T31" s="13" t="s">
        <v>28</v>
      </c>
      <c r="U31" s="12" t="s">
        <v>91</v>
      </c>
      <c r="V31" s="12" t="s">
        <v>271</v>
      </c>
      <c r="W31" s="14" t="s">
        <v>272</v>
      </c>
      <c r="X31" s="15" t="s">
        <v>273</v>
      </c>
      <c r="Y31" s="13"/>
    </row>
    <row r="32" spans="1:25" ht="15.75" thickBot="1" x14ac:dyDescent="0.3">
      <c r="A32" s="4"/>
      <c r="B32" s="4"/>
      <c r="C32" s="9">
        <v>0</v>
      </c>
      <c r="D32" s="2"/>
      <c r="E32" s="2"/>
      <c r="F32" s="2"/>
      <c r="G32" s="9" t="s">
        <v>25</v>
      </c>
      <c r="H32" s="2"/>
      <c r="I32" s="9" t="s">
        <v>25</v>
      </c>
      <c r="J32" s="4"/>
      <c r="K32" s="4"/>
      <c r="L32" s="7"/>
      <c r="M32" s="12" t="s">
        <v>98</v>
      </c>
      <c r="O32" s="13" t="s">
        <v>99</v>
      </c>
      <c r="P32" s="13" t="s">
        <v>354</v>
      </c>
      <c r="Q32" s="1">
        <f t="shared" si="0"/>
        <v>39</v>
      </c>
      <c r="R32" s="3" t="str">
        <f t="shared" si="1"/>
        <v>31 - 40</v>
      </c>
      <c r="S32" s="13" t="s">
        <v>355</v>
      </c>
      <c r="T32" s="13" t="s">
        <v>28</v>
      </c>
      <c r="U32" s="12" t="s">
        <v>100</v>
      </c>
      <c r="V32" s="12" t="s">
        <v>274</v>
      </c>
      <c r="W32" s="17" t="s">
        <v>275</v>
      </c>
      <c r="X32" s="15" t="s">
        <v>276</v>
      </c>
      <c r="Y32" s="13"/>
    </row>
    <row r="33" spans="1:25" ht="15.75" thickBot="1" x14ac:dyDescent="0.3">
      <c r="A33" s="4"/>
      <c r="B33" s="4"/>
      <c r="C33" s="9">
        <v>0</v>
      </c>
      <c r="D33" s="2"/>
      <c r="E33" s="2"/>
      <c r="F33" s="2"/>
      <c r="G33" s="9" t="s">
        <v>25</v>
      </c>
      <c r="H33" s="2"/>
      <c r="I33" s="9" t="s">
        <v>25</v>
      </c>
      <c r="J33" s="4"/>
      <c r="K33" s="4"/>
      <c r="L33" s="7"/>
      <c r="M33" s="12" t="s">
        <v>101</v>
      </c>
      <c r="O33" s="13" t="s">
        <v>102</v>
      </c>
      <c r="P33" s="13" t="s">
        <v>354</v>
      </c>
      <c r="Q33" s="1">
        <f t="shared" si="0"/>
        <v>36</v>
      </c>
      <c r="R33" s="3" t="str">
        <f t="shared" si="1"/>
        <v>31 - 40</v>
      </c>
      <c r="S33" s="13" t="s">
        <v>355</v>
      </c>
      <c r="T33" s="13" t="s">
        <v>28</v>
      </c>
      <c r="U33" s="12" t="s">
        <v>103</v>
      </c>
      <c r="V33" s="12" t="s">
        <v>277</v>
      </c>
      <c r="W33" s="17" t="s">
        <v>278</v>
      </c>
      <c r="X33" s="15" t="s">
        <v>279</v>
      </c>
      <c r="Y33" s="13"/>
    </row>
    <row r="34" spans="1:25" ht="15.75" thickBot="1" x14ac:dyDescent="0.3">
      <c r="A34" s="4"/>
      <c r="B34" s="4"/>
      <c r="C34" s="9">
        <v>0</v>
      </c>
      <c r="D34" s="2"/>
      <c r="E34" s="2"/>
      <c r="F34" s="2"/>
      <c r="G34" s="9" t="s">
        <v>25</v>
      </c>
      <c r="H34" s="2"/>
      <c r="I34" s="9" t="s">
        <v>25</v>
      </c>
      <c r="J34" s="4"/>
      <c r="K34" s="4"/>
      <c r="L34" s="7"/>
      <c r="M34" s="12" t="s">
        <v>104</v>
      </c>
      <c r="O34" s="13" t="s">
        <v>105</v>
      </c>
      <c r="P34" s="13" t="s">
        <v>354</v>
      </c>
      <c r="Q34" s="1">
        <f t="shared" si="0"/>
        <v>39</v>
      </c>
      <c r="R34" s="3" t="str">
        <f t="shared" si="1"/>
        <v>31 - 40</v>
      </c>
      <c r="S34" s="13" t="s">
        <v>172</v>
      </c>
      <c r="T34" s="13" t="s">
        <v>28</v>
      </c>
      <c r="U34" s="12" t="s">
        <v>103</v>
      </c>
      <c r="V34" s="16" t="s">
        <v>280</v>
      </c>
      <c r="W34" s="17" t="s">
        <v>281</v>
      </c>
      <c r="X34" s="15" t="s">
        <v>282</v>
      </c>
      <c r="Y34" s="13"/>
    </row>
    <row r="35" spans="1:25" ht="15.75" thickBot="1" x14ac:dyDescent="0.3">
      <c r="A35" s="4"/>
      <c r="B35" s="4"/>
      <c r="C35" s="9">
        <v>0</v>
      </c>
      <c r="D35" s="2"/>
      <c r="E35" s="2"/>
      <c r="F35" s="2"/>
      <c r="G35" s="9" t="s">
        <v>25</v>
      </c>
      <c r="H35" s="2"/>
      <c r="I35" s="9" t="s">
        <v>25</v>
      </c>
      <c r="J35" s="4"/>
      <c r="K35" s="4"/>
      <c r="L35" s="7"/>
      <c r="M35" s="12" t="s">
        <v>106</v>
      </c>
      <c r="O35" s="13" t="s">
        <v>107</v>
      </c>
      <c r="P35" s="13" t="s">
        <v>354</v>
      </c>
      <c r="Q35" s="1">
        <f t="shared" si="0"/>
        <v>37</v>
      </c>
      <c r="R35" s="3" t="str">
        <f t="shared" si="1"/>
        <v>31 - 40</v>
      </c>
      <c r="S35" s="13" t="s">
        <v>355</v>
      </c>
      <c r="T35" s="13" t="s">
        <v>28</v>
      </c>
      <c r="U35" s="12" t="s">
        <v>103</v>
      </c>
      <c r="V35" s="12" t="s">
        <v>283</v>
      </c>
      <c r="W35" s="17" t="s">
        <v>284</v>
      </c>
      <c r="X35" s="15" t="s">
        <v>285</v>
      </c>
      <c r="Y35" s="13"/>
    </row>
    <row r="36" spans="1:25" ht="15.75" thickBot="1" x14ac:dyDescent="0.3">
      <c r="A36" s="4"/>
      <c r="B36" s="4"/>
      <c r="C36" s="9">
        <v>0</v>
      </c>
      <c r="D36" s="2"/>
      <c r="E36" s="2"/>
      <c r="F36" s="2"/>
      <c r="G36" s="9" t="s">
        <v>25</v>
      </c>
      <c r="H36" s="2"/>
      <c r="I36" s="9" t="s">
        <v>25</v>
      </c>
      <c r="J36" s="4"/>
      <c r="K36" s="4"/>
      <c r="L36" s="7"/>
      <c r="M36" s="12" t="s">
        <v>108</v>
      </c>
      <c r="O36" s="13" t="s">
        <v>109</v>
      </c>
      <c r="P36" s="13" t="s">
        <v>354</v>
      </c>
      <c r="Q36" s="1">
        <f t="shared" si="0"/>
        <v>28</v>
      </c>
      <c r="R36" s="3" t="str">
        <f t="shared" si="1"/>
        <v>21 - 30</v>
      </c>
      <c r="S36" s="13" t="s">
        <v>355</v>
      </c>
      <c r="T36" s="13" t="s">
        <v>28</v>
      </c>
      <c r="U36" s="12" t="s">
        <v>110</v>
      </c>
      <c r="V36" s="12" t="s">
        <v>286</v>
      </c>
      <c r="W36" s="17" t="s">
        <v>287</v>
      </c>
      <c r="X36" s="15" t="s">
        <v>288</v>
      </c>
      <c r="Y36" s="13"/>
    </row>
    <row r="37" spans="1:25" ht="15.75" thickBot="1" x14ac:dyDescent="0.3">
      <c r="A37" s="4"/>
      <c r="B37" s="4"/>
      <c r="C37" s="9">
        <v>0</v>
      </c>
      <c r="D37" s="2"/>
      <c r="E37" s="2"/>
      <c r="F37" s="2"/>
      <c r="G37" s="9" t="s">
        <v>25</v>
      </c>
      <c r="H37" s="2"/>
      <c r="I37" s="9" t="s">
        <v>25</v>
      </c>
      <c r="J37" s="4"/>
      <c r="K37" s="4"/>
      <c r="L37" s="7"/>
      <c r="M37" s="12" t="s">
        <v>111</v>
      </c>
      <c r="O37" s="13" t="s">
        <v>112</v>
      </c>
      <c r="P37" s="13" t="s">
        <v>354</v>
      </c>
      <c r="Q37" s="1">
        <f t="shared" si="0"/>
        <v>36</v>
      </c>
      <c r="R37" s="3" t="str">
        <f t="shared" si="1"/>
        <v>31 - 40</v>
      </c>
      <c r="S37" s="13" t="s">
        <v>355</v>
      </c>
      <c r="T37" s="13" t="s">
        <v>28</v>
      </c>
      <c r="U37" s="12" t="s">
        <v>113</v>
      </c>
      <c r="V37" s="12" t="s">
        <v>289</v>
      </c>
      <c r="W37" s="17" t="s">
        <v>290</v>
      </c>
      <c r="X37" s="15" t="s">
        <v>291</v>
      </c>
      <c r="Y37" s="13"/>
    </row>
    <row r="38" spans="1:25" ht="15.75" thickBot="1" x14ac:dyDescent="0.3">
      <c r="A38" s="4"/>
      <c r="B38" s="4"/>
      <c r="C38" s="9">
        <v>0</v>
      </c>
      <c r="D38" s="2"/>
      <c r="E38" s="2"/>
      <c r="F38" s="2"/>
      <c r="G38" s="9" t="s">
        <v>25</v>
      </c>
      <c r="H38" s="2"/>
      <c r="I38" s="9" t="s">
        <v>25</v>
      </c>
      <c r="J38" s="4"/>
      <c r="K38" s="4"/>
      <c r="L38" s="7"/>
      <c r="M38" s="12" t="s">
        <v>114</v>
      </c>
      <c r="O38" s="13" t="s">
        <v>115</v>
      </c>
      <c r="P38" s="13" t="s">
        <v>354</v>
      </c>
      <c r="Q38" s="1">
        <f t="shared" si="0"/>
        <v>41</v>
      </c>
      <c r="R38" s="3" t="str">
        <f t="shared" si="1"/>
        <v>41 - 50</v>
      </c>
      <c r="S38" s="13" t="s">
        <v>355</v>
      </c>
      <c r="T38" s="13" t="s">
        <v>28</v>
      </c>
      <c r="U38" s="12" t="s">
        <v>113</v>
      </c>
      <c r="V38" s="12" t="s">
        <v>289</v>
      </c>
      <c r="W38" s="17" t="s">
        <v>292</v>
      </c>
      <c r="X38" s="15" t="s">
        <v>293</v>
      </c>
      <c r="Y38" s="13"/>
    </row>
    <row r="39" spans="1:25" ht="15.75" thickBot="1" x14ac:dyDescent="0.3">
      <c r="A39" s="4"/>
      <c r="B39" s="4"/>
      <c r="C39" s="9">
        <v>0</v>
      </c>
      <c r="D39" s="2"/>
      <c r="E39" s="2"/>
      <c r="F39" s="2"/>
      <c r="G39" s="9" t="s">
        <v>25</v>
      </c>
      <c r="H39" s="2"/>
      <c r="I39" s="9" t="s">
        <v>25</v>
      </c>
      <c r="J39" s="4"/>
      <c r="K39" s="4"/>
      <c r="L39" s="7"/>
      <c r="M39" s="12" t="s">
        <v>116</v>
      </c>
      <c r="O39" s="13" t="s">
        <v>117</v>
      </c>
      <c r="P39" s="13" t="s">
        <v>354</v>
      </c>
      <c r="Q39" s="1">
        <f t="shared" si="0"/>
        <v>33</v>
      </c>
      <c r="R39" s="3" t="str">
        <f t="shared" si="1"/>
        <v>31 - 40</v>
      </c>
      <c r="S39" s="13" t="s">
        <v>172</v>
      </c>
      <c r="T39" s="13" t="s">
        <v>28</v>
      </c>
      <c r="U39" s="12" t="s">
        <v>118</v>
      </c>
      <c r="V39" s="12" t="s">
        <v>294</v>
      </c>
      <c r="W39" s="17" t="s">
        <v>295</v>
      </c>
      <c r="X39" s="15" t="s">
        <v>296</v>
      </c>
      <c r="Y39" s="13"/>
    </row>
    <row r="40" spans="1:25" ht="15.75" thickBot="1" x14ac:dyDescent="0.3">
      <c r="A40" s="4"/>
      <c r="B40" s="4"/>
      <c r="C40" s="9">
        <v>0</v>
      </c>
      <c r="D40" s="2"/>
      <c r="E40" s="2"/>
      <c r="F40" s="2"/>
      <c r="G40" s="9" t="s">
        <v>25</v>
      </c>
      <c r="H40" s="2"/>
      <c r="I40" s="9" t="s">
        <v>25</v>
      </c>
      <c r="J40" s="4"/>
      <c r="K40" s="4"/>
      <c r="L40" s="7"/>
      <c r="M40" s="12" t="s">
        <v>119</v>
      </c>
      <c r="O40" s="13" t="s">
        <v>120</v>
      </c>
      <c r="P40" s="13" t="s">
        <v>354</v>
      </c>
      <c r="Q40" s="1">
        <f t="shared" si="0"/>
        <v>37</v>
      </c>
      <c r="R40" s="3" t="str">
        <f t="shared" si="1"/>
        <v>31 - 40</v>
      </c>
      <c r="S40" s="13" t="s">
        <v>355</v>
      </c>
      <c r="T40" s="13" t="s">
        <v>28</v>
      </c>
      <c r="U40" s="12" t="s">
        <v>118</v>
      </c>
      <c r="V40" s="12" t="s">
        <v>297</v>
      </c>
      <c r="W40" s="17" t="s">
        <v>298</v>
      </c>
      <c r="X40" s="15" t="s">
        <v>299</v>
      </c>
      <c r="Y40" s="13"/>
    </row>
    <row r="41" spans="1:25" ht="15.75" thickBot="1" x14ac:dyDescent="0.3">
      <c r="A41" s="4"/>
      <c r="B41" s="4"/>
      <c r="C41" s="9">
        <v>0</v>
      </c>
      <c r="D41" s="2"/>
      <c r="E41" s="2"/>
      <c r="F41" s="2"/>
      <c r="G41" s="9" t="s">
        <v>25</v>
      </c>
      <c r="H41" s="2"/>
      <c r="I41" s="9" t="s">
        <v>25</v>
      </c>
      <c r="J41" s="4"/>
      <c r="K41" s="4"/>
      <c r="L41" s="7"/>
      <c r="M41" s="12" t="s">
        <v>121</v>
      </c>
      <c r="O41" s="13" t="s">
        <v>122</v>
      </c>
      <c r="P41" s="13" t="s">
        <v>354</v>
      </c>
      <c r="Q41" s="1">
        <f t="shared" si="0"/>
        <v>26</v>
      </c>
      <c r="R41" s="3" t="str">
        <f t="shared" si="1"/>
        <v>21 - 30</v>
      </c>
      <c r="S41" s="13" t="s">
        <v>355</v>
      </c>
      <c r="T41" s="13" t="s">
        <v>28</v>
      </c>
      <c r="U41" s="12" t="s">
        <v>118</v>
      </c>
      <c r="V41" s="12" t="s">
        <v>300</v>
      </c>
      <c r="W41" s="17" t="s">
        <v>301</v>
      </c>
      <c r="X41" s="15" t="s">
        <v>302</v>
      </c>
      <c r="Y41" s="13"/>
    </row>
    <row r="42" spans="1:25" ht="15.75" thickBot="1" x14ac:dyDescent="0.3">
      <c r="A42" s="4"/>
      <c r="B42" s="4"/>
      <c r="C42" s="9">
        <v>0</v>
      </c>
      <c r="D42" s="2"/>
      <c r="E42" s="2"/>
      <c r="F42" s="2"/>
      <c r="G42" s="9" t="s">
        <v>25</v>
      </c>
      <c r="H42" s="2"/>
      <c r="I42" s="9" t="s">
        <v>25</v>
      </c>
      <c r="J42" s="4"/>
      <c r="K42" s="4"/>
      <c r="L42" s="7"/>
      <c r="M42" s="12" t="s">
        <v>123</v>
      </c>
      <c r="O42" s="13" t="s">
        <v>124</v>
      </c>
      <c r="P42" s="13" t="s">
        <v>354</v>
      </c>
      <c r="Q42" s="1">
        <f t="shared" si="0"/>
        <v>40</v>
      </c>
      <c r="R42" s="3" t="str">
        <f t="shared" si="1"/>
        <v>31 - 40</v>
      </c>
      <c r="S42" s="13" t="s">
        <v>355</v>
      </c>
      <c r="T42" s="13" t="s">
        <v>28</v>
      </c>
      <c r="U42" s="12" t="s">
        <v>100</v>
      </c>
      <c r="V42" s="12" t="s">
        <v>297</v>
      </c>
      <c r="W42" s="17" t="s">
        <v>303</v>
      </c>
      <c r="X42" s="15" t="s">
        <v>304</v>
      </c>
      <c r="Y42" s="13"/>
    </row>
    <row r="43" spans="1:25" ht="15.75" thickBot="1" x14ac:dyDescent="0.3">
      <c r="A43" s="4"/>
      <c r="B43" s="4"/>
      <c r="C43" s="9">
        <v>0</v>
      </c>
      <c r="D43" s="2"/>
      <c r="E43" s="2"/>
      <c r="F43" s="2"/>
      <c r="G43" s="9" t="s">
        <v>25</v>
      </c>
      <c r="H43" s="2"/>
      <c r="I43" s="9" t="s">
        <v>25</v>
      </c>
      <c r="J43" s="4"/>
      <c r="K43" s="4"/>
      <c r="L43" s="7"/>
      <c r="M43" s="12" t="s">
        <v>125</v>
      </c>
      <c r="O43" s="13" t="s">
        <v>126</v>
      </c>
      <c r="P43" s="13" t="s">
        <v>354</v>
      </c>
      <c r="Q43" s="1">
        <f t="shared" si="0"/>
        <v>36</v>
      </c>
      <c r="R43" s="3" t="str">
        <f t="shared" si="1"/>
        <v>31 - 40</v>
      </c>
      <c r="S43" s="13" t="s">
        <v>355</v>
      </c>
      <c r="T43" s="13" t="s">
        <v>28</v>
      </c>
      <c r="U43" s="16" t="s">
        <v>127</v>
      </c>
      <c r="V43" s="12" t="s">
        <v>305</v>
      </c>
      <c r="W43" s="17" t="s">
        <v>306</v>
      </c>
      <c r="X43" s="15" t="s">
        <v>307</v>
      </c>
      <c r="Y43" s="13"/>
    </row>
    <row r="44" spans="1:25" ht="15.75" thickBot="1" x14ac:dyDescent="0.3">
      <c r="A44" s="4"/>
      <c r="B44" s="4"/>
      <c r="C44" s="9">
        <v>0</v>
      </c>
      <c r="D44" s="2"/>
      <c r="E44" s="2"/>
      <c r="F44" s="2"/>
      <c r="G44" s="9" t="s">
        <v>25</v>
      </c>
      <c r="H44" s="2"/>
      <c r="I44" s="9" t="s">
        <v>25</v>
      </c>
      <c r="J44" s="4"/>
      <c r="K44" s="4"/>
      <c r="L44" s="7"/>
      <c r="M44" s="12" t="s">
        <v>128</v>
      </c>
      <c r="O44" s="13" t="s">
        <v>129</v>
      </c>
      <c r="P44" s="13" t="s">
        <v>354</v>
      </c>
      <c r="Q44" s="1">
        <f t="shared" si="0"/>
        <v>26</v>
      </c>
      <c r="R44" s="3" t="str">
        <f t="shared" si="1"/>
        <v>21 - 30</v>
      </c>
      <c r="S44" s="13" t="s">
        <v>355</v>
      </c>
      <c r="T44" s="13" t="s">
        <v>28</v>
      </c>
      <c r="U44" s="16" t="s">
        <v>130</v>
      </c>
      <c r="V44" s="12" t="s">
        <v>308</v>
      </c>
      <c r="W44" s="17" t="s">
        <v>309</v>
      </c>
      <c r="X44" s="15" t="s">
        <v>310</v>
      </c>
      <c r="Y44" s="13"/>
    </row>
    <row r="45" spans="1:25" ht="15.75" thickBot="1" x14ac:dyDescent="0.3">
      <c r="A45" s="4"/>
      <c r="B45" s="4"/>
      <c r="C45" s="9">
        <v>0</v>
      </c>
      <c r="D45" s="2"/>
      <c r="E45" s="2"/>
      <c r="F45" s="2"/>
      <c r="G45" s="9" t="s">
        <v>25</v>
      </c>
      <c r="H45" s="2"/>
      <c r="I45" s="9" t="s">
        <v>25</v>
      </c>
      <c r="J45" s="4"/>
      <c r="K45" s="4"/>
      <c r="L45" s="7"/>
      <c r="M45" s="12" t="s">
        <v>131</v>
      </c>
      <c r="O45" s="13" t="s">
        <v>132</v>
      </c>
      <c r="P45" s="13" t="s">
        <v>354</v>
      </c>
      <c r="Q45" s="1">
        <f t="shared" si="0"/>
        <v>36</v>
      </c>
      <c r="R45" s="3" t="str">
        <f t="shared" si="1"/>
        <v>31 - 40</v>
      </c>
      <c r="S45" s="13" t="s">
        <v>172</v>
      </c>
      <c r="T45" s="13" t="s">
        <v>28</v>
      </c>
      <c r="U45" s="16" t="s">
        <v>130</v>
      </c>
      <c r="V45" s="12" t="s">
        <v>311</v>
      </c>
      <c r="W45" s="17" t="s">
        <v>312</v>
      </c>
      <c r="X45" s="15" t="s">
        <v>313</v>
      </c>
      <c r="Y45" s="13"/>
    </row>
    <row r="46" spans="1:25" ht="15.75" thickBot="1" x14ac:dyDescent="0.3">
      <c r="A46" s="4"/>
      <c r="B46" s="4"/>
      <c r="C46" s="9">
        <v>0</v>
      </c>
      <c r="D46" s="2"/>
      <c r="E46" s="2"/>
      <c r="F46" s="2"/>
      <c r="G46" s="9" t="s">
        <v>25</v>
      </c>
      <c r="H46" s="2"/>
      <c r="I46" s="9" t="s">
        <v>25</v>
      </c>
      <c r="J46" s="4"/>
      <c r="K46" s="4"/>
      <c r="L46" s="7"/>
      <c r="M46" s="12" t="s">
        <v>133</v>
      </c>
      <c r="O46" s="13" t="s">
        <v>134</v>
      </c>
      <c r="P46" s="13" t="s">
        <v>354</v>
      </c>
      <c r="Q46" s="1">
        <f t="shared" si="0"/>
        <v>39</v>
      </c>
      <c r="R46" s="3" t="str">
        <f t="shared" si="1"/>
        <v>31 - 40</v>
      </c>
      <c r="S46" s="13" t="s">
        <v>355</v>
      </c>
      <c r="T46" s="13" t="s">
        <v>28</v>
      </c>
      <c r="U46" s="16" t="s">
        <v>127</v>
      </c>
      <c r="V46" s="12" t="s">
        <v>305</v>
      </c>
      <c r="W46" s="17" t="s">
        <v>314</v>
      </c>
      <c r="X46" s="15" t="s">
        <v>315</v>
      </c>
      <c r="Y46" s="13"/>
    </row>
    <row r="47" spans="1:25" ht="15.75" thickBot="1" x14ac:dyDescent="0.3">
      <c r="A47" s="4"/>
      <c r="B47" s="4"/>
      <c r="C47" s="9">
        <v>0</v>
      </c>
      <c r="D47" s="2"/>
      <c r="E47" s="2"/>
      <c r="F47" s="2"/>
      <c r="G47" s="9" t="s">
        <v>25</v>
      </c>
      <c r="H47" s="2"/>
      <c r="I47" s="9" t="s">
        <v>25</v>
      </c>
      <c r="J47" s="4"/>
      <c r="K47" s="4"/>
      <c r="L47" s="7"/>
      <c r="M47" s="12" t="s">
        <v>135</v>
      </c>
      <c r="O47" s="13" t="s">
        <v>136</v>
      </c>
      <c r="P47" s="13" t="s">
        <v>354</v>
      </c>
      <c r="Q47" s="1">
        <f t="shared" si="0"/>
        <v>29</v>
      </c>
      <c r="R47" s="3" t="str">
        <f t="shared" si="1"/>
        <v>21 - 30</v>
      </c>
      <c r="S47" s="13" t="s">
        <v>356</v>
      </c>
      <c r="T47" s="13" t="s">
        <v>28</v>
      </c>
      <c r="U47" s="16" t="s">
        <v>127</v>
      </c>
      <c r="V47" s="12" t="s">
        <v>305</v>
      </c>
      <c r="W47" s="17" t="s">
        <v>316</v>
      </c>
      <c r="X47" s="15" t="s">
        <v>317</v>
      </c>
      <c r="Y47" s="13"/>
    </row>
    <row r="48" spans="1:25" ht="15.75" thickBot="1" x14ac:dyDescent="0.3">
      <c r="A48" s="4"/>
      <c r="B48" s="4"/>
      <c r="C48" s="9">
        <v>0</v>
      </c>
      <c r="D48" s="2"/>
      <c r="E48" s="2"/>
      <c r="F48" s="2"/>
      <c r="G48" s="9" t="s">
        <v>25</v>
      </c>
      <c r="H48" s="2"/>
      <c r="I48" s="9" t="s">
        <v>25</v>
      </c>
      <c r="J48" s="4"/>
      <c r="K48" s="4"/>
      <c r="L48" s="7"/>
      <c r="M48" s="16" t="s">
        <v>137</v>
      </c>
      <c r="O48" s="13" t="s">
        <v>138</v>
      </c>
      <c r="P48" s="13" t="s">
        <v>354</v>
      </c>
      <c r="Q48" s="1">
        <f t="shared" si="0"/>
        <v>36</v>
      </c>
      <c r="R48" s="3" t="str">
        <f t="shared" si="1"/>
        <v>31 - 40</v>
      </c>
      <c r="S48" s="13" t="s">
        <v>355</v>
      </c>
      <c r="T48" s="13" t="s">
        <v>28</v>
      </c>
      <c r="U48" s="16" t="s">
        <v>127</v>
      </c>
      <c r="V48" s="12" t="s">
        <v>318</v>
      </c>
      <c r="W48" s="17" t="s">
        <v>319</v>
      </c>
      <c r="X48" s="15" t="s">
        <v>320</v>
      </c>
      <c r="Y48" s="13"/>
    </row>
    <row r="49" spans="1:25" ht="15.75" thickBot="1" x14ac:dyDescent="0.3">
      <c r="A49" s="4"/>
      <c r="B49" s="4"/>
      <c r="C49" s="9">
        <v>0</v>
      </c>
      <c r="D49" s="2"/>
      <c r="E49" s="2"/>
      <c r="F49" s="2"/>
      <c r="G49" s="9" t="s">
        <v>25</v>
      </c>
      <c r="H49" s="2"/>
      <c r="I49" s="9" t="s">
        <v>25</v>
      </c>
      <c r="J49" s="4"/>
      <c r="K49" s="4"/>
      <c r="L49" s="7"/>
      <c r="M49" s="12" t="s">
        <v>139</v>
      </c>
      <c r="O49" s="13" t="s">
        <v>140</v>
      </c>
      <c r="P49" s="13" t="s">
        <v>354</v>
      </c>
      <c r="Q49" s="1">
        <f t="shared" si="0"/>
        <v>28</v>
      </c>
      <c r="R49" s="3" t="str">
        <f t="shared" si="1"/>
        <v>21 - 30</v>
      </c>
      <c r="S49" s="13" t="s">
        <v>355</v>
      </c>
      <c r="T49" s="13" t="s">
        <v>28</v>
      </c>
      <c r="U49" s="12" t="s">
        <v>141</v>
      </c>
      <c r="V49" s="12" t="s">
        <v>321</v>
      </c>
      <c r="W49" s="17" t="s">
        <v>322</v>
      </c>
      <c r="X49" s="15" t="s">
        <v>323</v>
      </c>
      <c r="Y49" s="13"/>
    </row>
    <row r="50" spans="1:25" ht="15.75" thickBot="1" x14ac:dyDescent="0.3">
      <c r="A50" s="4"/>
      <c r="B50" s="4"/>
      <c r="C50" s="9">
        <v>0</v>
      </c>
      <c r="D50" s="2"/>
      <c r="E50" s="2"/>
      <c r="F50" s="2"/>
      <c r="G50" s="9" t="s">
        <v>25</v>
      </c>
      <c r="H50" s="2"/>
      <c r="I50" s="9" t="s">
        <v>25</v>
      </c>
      <c r="J50" s="4"/>
      <c r="K50" s="4"/>
      <c r="L50" s="7"/>
      <c r="M50" s="12" t="s">
        <v>142</v>
      </c>
      <c r="O50" s="13" t="s">
        <v>143</v>
      </c>
      <c r="P50" s="13" t="s">
        <v>354</v>
      </c>
      <c r="Q50" s="1">
        <f t="shared" si="0"/>
        <v>28</v>
      </c>
      <c r="R50" s="3" t="str">
        <f t="shared" si="1"/>
        <v>21 - 30</v>
      </c>
      <c r="S50" s="13" t="s">
        <v>355</v>
      </c>
      <c r="T50" s="13" t="s">
        <v>28</v>
      </c>
      <c r="U50" s="12" t="s">
        <v>141</v>
      </c>
      <c r="V50" s="12" t="s">
        <v>324</v>
      </c>
      <c r="W50" s="17" t="s">
        <v>325</v>
      </c>
      <c r="X50" s="15" t="s">
        <v>326</v>
      </c>
      <c r="Y50" s="13"/>
    </row>
    <row r="51" spans="1:25" ht="15.75" thickBot="1" x14ac:dyDescent="0.3">
      <c r="A51" s="4"/>
      <c r="B51" s="4"/>
      <c r="C51" s="9">
        <v>0</v>
      </c>
      <c r="D51" s="2"/>
      <c r="E51" s="2"/>
      <c r="F51" s="2"/>
      <c r="G51" s="9" t="s">
        <v>25</v>
      </c>
      <c r="H51" s="2"/>
      <c r="I51" s="9" t="s">
        <v>25</v>
      </c>
      <c r="J51" s="4"/>
      <c r="K51" s="4"/>
      <c r="L51" s="7"/>
      <c r="M51" s="16" t="s">
        <v>144</v>
      </c>
      <c r="O51" s="13" t="s">
        <v>145</v>
      </c>
      <c r="P51" s="13" t="s">
        <v>354</v>
      </c>
      <c r="Q51" s="1">
        <f t="shared" si="0"/>
        <v>33</v>
      </c>
      <c r="R51" s="3" t="str">
        <f t="shared" si="1"/>
        <v>31 - 40</v>
      </c>
      <c r="S51" s="13" t="s">
        <v>355</v>
      </c>
      <c r="T51" s="13" t="s">
        <v>28</v>
      </c>
      <c r="U51" s="12" t="s">
        <v>141</v>
      </c>
      <c r="V51" s="12" t="s">
        <v>308</v>
      </c>
      <c r="W51" s="17" t="s">
        <v>327</v>
      </c>
      <c r="X51" s="15" t="s">
        <v>328</v>
      </c>
      <c r="Y51" s="13"/>
    </row>
    <row r="52" spans="1:25" ht="15.75" thickBot="1" x14ac:dyDescent="0.3">
      <c r="A52" s="4"/>
      <c r="B52" s="4"/>
      <c r="C52" s="9">
        <v>0</v>
      </c>
      <c r="D52" s="2"/>
      <c r="E52" s="2"/>
      <c r="F52" s="2"/>
      <c r="G52" s="9" t="s">
        <v>25</v>
      </c>
      <c r="H52" s="2"/>
      <c r="I52" s="9" t="s">
        <v>25</v>
      </c>
      <c r="J52" s="4"/>
      <c r="K52" s="4"/>
      <c r="L52" s="7"/>
      <c r="M52" s="16" t="s">
        <v>146</v>
      </c>
      <c r="O52" s="13" t="s">
        <v>147</v>
      </c>
      <c r="P52" s="13" t="s">
        <v>354</v>
      </c>
      <c r="Q52" s="1">
        <f t="shared" si="0"/>
        <v>30</v>
      </c>
      <c r="R52" s="3" t="str">
        <f t="shared" si="1"/>
        <v>21 - 30</v>
      </c>
      <c r="S52" s="13" t="s">
        <v>172</v>
      </c>
      <c r="T52" s="13" t="s">
        <v>28</v>
      </c>
      <c r="U52" s="12" t="s">
        <v>141</v>
      </c>
      <c r="V52" s="12" t="s">
        <v>321</v>
      </c>
      <c r="W52" s="17" t="s">
        <v>329</v>
      </c>
      <c r="X52" s="15" t="s">
        <v>330</v>
      </c>
      <c r="Y52" s="13"/>
    </row>
    <row r="53" spans="1:25" ht="15.75" thickBot="1" x14ac:dyDescent="0.3">
      <c r="A53" s="4"/>
      <c r="B53" s="4"/>
      <c r="C53" s="9">
        <v>0</v>
      </c>
      <c r="D53" s="2"/>
      <c r="E53" s="2"/>
      <c r="F53" s="2"/>
      <c r="G53" s="9" t="s">
        <v>25</v>
      </c>
      <c r="H53" s="2"/>
      <c r="I53" s="9" t="s">
        <v>25</v>
      </c>
      <c r="J53" s="4"/>
      <c r="K53" s="4"/>
      <c r="L53" s="7"/>
      <c r="M53" s="16" t="s">
        <v>148</v>
      </c>
      <c r="O53" s="13" t="s">
        <v>149</v>
      </c>
      <c r="P53" s="13" t="s">
        <v>354</v>
      </c>
      <c r="Q53" s="1">
        <f t="shared" si="0"/>
        <v>34</v>
      </c>
      <c r="R53" s="3" t="str">
        <f t="shared" si="1"/>
        <v>31 - 40</v>
      </c>
      <c r="S53" s="13" t="s">
        <v>355</v>
      </c>
      <c r="T53" s="13" t="s">
        <v>28</v>
      </c>
      <c r="U53" s="12" t="s">
        <v>141</v>
      </c>
      <c r="V53" s="12" t="s">
        <v>331</v>
      </c>
      <c r="W53" s="17" t="s">
        <v>332</v>
      </c>
      <c r="X53" s="15" t="s">
        <v>333</v>
      </c>
      <c r="Y53" s="13"/>
    </row>
    <row r="54" spans="1:25" ht="15.75" thickBot="1" x14ac:dyDescent="0.3">
      <c r="A54" s="4"/>
      <c r="B54" s="4"/>
      <c r="C54" s="9">
        <v>0</v>
      </c>
      <c r="D54" s="2"/>
      <c r="E54" s="2"/>
      <c r="F54" s="2"/>
      <c r="G54" s="9" t="s">
        <v>25</v>
      </c>
      <c r="H54" s="2"/>
      <c r="I54" s="9" t="s">
        <v>25</v>
      </c>
      <c r="J54" s="4"/>
      <c r="K54" s="4"/>
      <c r="L54" s="7"/>
      <c r="M54" s="12" t="s">
        <v>150</v>
      </c>
      <c r="O54" s="13" t="s">
        <v>151</v>
      </c>
      <c r="P54" s="13" t="s">
        <v>354</v>
      </c>
      <c r="Q54" s="1">
        <f t="shared" si="0"/>
        <v>31</v>
      </c>
      <c r="R54" s="3" t="str">
        <f t="shared" si="1"/>
        <v>31 - 40</v>
      </c>
      <c r="S54" s="13" t="s">
        <v>355</v>
      </c>
      <c r="T54" s="13" t="s">
        <v>28</v>
      </c>
      <c r="U54" s="12" t="s">
        <v>141</v>
      </c>
      <c r="V54" s="12" t="s">
        <v>331</v>
      </c>
      <c r="W54" s="17" t="s">
        <v>334</v>
      </c>
      <c r="X54" s="15" t="s">
        <v>335</v>
      </c>
      <c r="Y54" s="13"/>
    </row>
    <row r="55" spans="1:25" ht="15.75" thickBot="1" x14ac:dyDescent="0.3">
      <c r="A55" s="4"/>
      <c r="B55" s="4"/>
      <c r="C55" s="9">
        <v>0</v>
      </c>
      <c r="D55" s="2"/>
      <c r="E55" s="2"/>
      <c r="F55" s="2"/>
      <c r="G55" s="9" t="s">
        <v>25</v>
      </c>
      <c r="H55" s="2"/>
      <c r="I55" s="9" t="s">
        <v>25</v>
      </c>
      <c r="J55" s="4"/>
      <c r="K55" s="4"/>
      <c r="L55" s="7"/>
      <c r="M55" s="12" t="s">
        <v>152</v>
      </c>
      <c r="O55" s="13" t="s">
        <v>153</v>
      </c>
      <c r="P55" s="13" t="s">
        <v>354</v>
      </c>
      <c r="Q55" s="1">
        <f t="shared" si="0"/>
        <v>37</v>
      </c>
      <c r="R55" s="3" t="str">
        <f t="shared" si="1"/>
        <v>31 - 40</v>
      </c>
      <c r="S55" s="13" t="s">
        <v>355</v>
      </c>
      <c r="T55" s="13" t="s">
        <v>28</v>
      </c>
      <c r="U55" s="12" t="s">
        <v>154</v>
      </c>
      <c r="V55" s="12" t="s">
        <v>336</v>
      </c>
      <c r="W55" s="17" t="s">
        <v>337</v>
      </c>
      <c r="X55" s="15" t="s">
        <v>338</v>
      </c>
      <c r="Y55" s="13"/>
    </row>
    <row r="56" spans="1:25" ht="15.75" thickBot="1" x14ac:dyDescent="0.3">
      <c r="A56" s="4"/>
      <c r="B56" s="4"/>
      <c r="C56" s="9">
        <v>0</v>
      </c>
      <c r="D56" s="2"/>
      <c r="E56" s="2"/>
      <c r="F56" s="2"/>
      <c r="G56" s="9" t="s">
        <v>25</v>
      </c>
      <c r="H56" s="2"/>
      <c r="I56" s="9" t="s">
        <v>25</v>
      </c>
      <c r="J56" s="4"/>
      <c r="K56" s="4"/>
      <c r="L56" s="7"/>
      <c r="M56" s="12" t="s">
        <v>155</v>
      </c>
      <c r="O56" s="13" t="s">
        <v>156</v>
      </c>
      <c r="P56" s="13" t="s">
        <v>354</v>
      </c>
      <c r="Q56" s="1">
        <f t="shared" si="0"/>
        <v>37</v>
      </c>
      <c r="R56" s="3" t="str">
        <f t="shared" si="1"/>
        <v>31 - 40</v>
      </c>
      <c r="S56" s="13" t="s">
        <v>355</v>
      </c>
      <c r="T56" s="13" t="s">
        <v>28</v>
      </c>
      <c r="U56" s="12" t="s">
        <v>154</v>
      </c>
      <c r="V56" s="12" t="s">
        <v>324</v>
      </c>
      <c r="W56" s="17" t="s">
        <v>339</v>
      </c>
      <c r="X56" s="15" t="s">
        <v>340</v>
      </c>
      <c r="Y56" s="13"/>
    </row>
    <row r="57" spans="1:25" ht="15.75" thickBot="1" x14ac:dyDescent="0.3">
      <c r="A57" s="4"/>
      <c r="B57" s="4"/>
      <c r="C57" s="9">
        <v>0</v>
      </c>
      <c r="D57" s="2"/>
      <c r="E57" s="2"/>
      <c r="F57" s="2"/>
      <c r="G57" s="9" t="s">
        <v>25</v>
      </c>
      <c r="H57" s="2"/>
      <c r="I57" s="9" t="s">
        <v>25</v>
      </c>
      <c r="J57" s="4"/>
      <c r="K57" s="4"/>
      <c r="L57" s="7"/>
      <c r="M57" s="12" t="s">
        <v>157</v>
      </c>
      <c r="O57" s="13" t="s">
        <v>158</v>
      </c>
      <c r="P57" s="13" t="s">
        <v>354</v>
      </c>
      <c r="Q57" s="1">
        <f t="shared" si="0"/>
        <v>29</v>
      </c>
      <c r="R57" s="3" t="str">
        <f t="shared" si="1"/>
        <v>21 - 30</v>
      </c>
      <c r="S57" s="13" t="s">
        <v>355</v>
      </c>
      <c r="T57" s="13" t="s">
        <v>28</v>
      </c>
      <c r="U57" s="12" t="s">
        <v>154</v>
      </c>
      <c r="V57" s="12" t="s">
        <v>321</v>
      </c>
      <c r="W57" s="17" t="s">
        <v>341</v>
      </c>
      <c r="X57" s="15" t="s">
        <v>342</v>
      </c>
      <c r="Y57" s="13"/>
    </row>
    <row r="58" spans="1:25" ht="15.75" thickBot="1" x14ac:dyDescent="0.3">
      <c r="A58" s="4"/>
      <c r="B58" s="4"/>
      <c r="C58" s="9">
        <v>0</v>
      </c>
      <c r="D58" s="2"/>
      <c r="E58" s="2"/>
      <c r="F58" s="2"/>
      <c r="G58" s="9" t="s">
        <v>25</v>
      </c>
      <c r="H58" s="2"/>
      <c r="I58" s="9" t="s">
        <v>25</v>
      </c>
      <c r="J58" s="4"/>
      <c r="K58" s="4"/>
      <c r="L58" s="7"/>
      <c r="M58" s="12" t="s">
        <v>159</v>
      </c>
      <c r="O58" s="13" t="s">
        <v>160</v>
      </c>
      <c r="P58" s="13" t="s">
        <v>354</v>
      </c>
      <c r="Q58" s="1">
        <f t="shared" si="0"/>
        <v>28</v>
      </c>
      <c r="R58" s="3" t="str">
        <f t="shared" si="1"/>
        <v>21 - 30</v>
      </c>
      <c r="S58" s="13" t="s">
        <v>355</v>
      </c>
      <c r="T58" s="13" t="s">
        <v>28</v>
      </c>
      <c r="U58" s="12" t="s">
        <v>161</v>
      </c>
      <c r="V58" s="12" t="s">
        <v>343</v>
      </c>
      <c r="W58" s="17" t="s">
        <v>344</v>
      </c>
      <c r="X58" s="15" t="s">
        <v>345</v>
      </c>
      <c r="Y58" s="13"/>
    </row>
    <row r="59" spans="1:25" ht="15.75" thickBot="1" x14ac:dyDescent="0.3">
      <c r="A59" s="4"/>
      <c r="B59" s="4"/>
      <c r="C59" s="9">
        <v>0</v>
      </c>
      <c r="D59" s="2"/>
      <c r="E59" s="2"/>
      <c r="F59" s="2"/>
      <c r="G59" s="9" t="s">
        <v>25</v>
      </c>
      <c r="H59" s="2"/>
      <c r="I59" s="9" t="s">
        <v>25</v>
      </c>
      <c r="J59" s="4"/>
      <c r="K59" s="4"/>
      <c r="L59" s="7"/>
      <c r="M59" s="12" t="s">
        <v>162</v>
      </c>
      <c r="O59" s="13" t="s">
        <v>163</v>
      </c>
      <c r="P59" s="13" t="s">
        <v>354</v>
      </c>
      <c r="Q59" s="1">
        <f t="shared" si="0"/>
        <v>31</v>
      </c>
      <c r="R59" s="3" t="str">
        <f t="shared" si="1"/>
        <v>31 - 40</v>
      </c>
      <c r="S59" s="13" t="s">
        <v>355</v>
      </c>
      <c r="T59" s="13" t="s">
        <v>28</v>
      </c>
      <c r="U59" s="12" t="s">
        <v>161</v>
      </c>
      <c r="V59" s="12" t="s">
        <v>346</v>
      </c>
      <c r="W59" s="17" t="s">
        <v>347</v>
      </c>
      <c r="X59" s="15" t="s">
        <v>348</v>
      </c>
      <c r="Y59" s="13"/>
    </row>
    <row r="60" spans="1:25" ht="15.75" thickBot="1" x14ac:dyDescent="0.3">
      <c r="A60" s="4"/>
      <c r="B60" s="4"/>
      <c r="C60" s="9">
        <v>0</v>
      </c>
      <c r="D60" s="2"/>
      <c r="E60" s="2"/>
      <c r="F60" s="2"/>
      <c r="G60" s="9" t="s">
        <v>25</v>
      </c>
      <c r="H60" s="2"/>
      <c r="I60" s="9" t="s">
        <v>25</v>
      </c>
      <c r="J60" s="4"/>
      <c r="K60" s="4"/>
      <c r="L60" s="7"/>
      <c r="M60" s="12" t="s">
        <v>164</v>
      </c>
      <c r="O60" s="13" t="s">
        <v>165</v>
      </c>
      <c r="P60" s="13" t="s">
        <v>354</v>
      </c>
      <c r="Q60" s="1">
        <f t="shared" si="0"/>
        <v>34</v>
      </c>
      <c r="R60" s="3" t="str">
        <f t="shared" si="1"/>
        <v>31 - 40</v>
      </c>
      <c r="S60" s="13" t="s">
        <v>172</v>
      </c>
      <c r="T60" s="13" t="s">
        <v>28</v>
      </c>
      <c r="U60" s="12" t="s">
        <v>161</v>
      </c>
      <c r="V60" s="12" t="s">
        <v>294</v>
      </c>
      <c r="W60" s="17" t="s">
        <v>349</v>
      </c>
      <c r="X60" s="15" t="s">
        <v>350</v>
      </c>
      <c r="Y60" s="13"/>
    </row>
    <row r="61" spans="1:25" ht="15.75" thickBot="1" x14ac:dyDescent="0.3">
      <c r="A61" s="4"/>
      <c r="B61" s="4"/>
      <c r="C61" s="9">
        <v>0</v>
      </c>
      <c r="D61" s="2"/>
      <c r="E61" s="2"/>
      <c r="F61" s="2"/>
      <c r="G61" s="9" t="s">
        <v>25</v>
      </c>
      <c r="H61" s="2"/>
      <c r="I61" s="9" t="s">
        <v>25</v>
      </c>
      <c r="J61" s="4"/>
      <c r="K61" s="4"/>
      <c r="L61" s="7"/>
      <c r="M61" s="12" t="s">
        <v>166</v>
      </c>
      <c r="O61" s="13" t="s">
        <v>167</v>
      </c>
      <c r="P61" s="13" t="s">
        <v>354</v>
      </c>
      <c r="Q61" s="1">
        <f t="shared" si="0"/>
        <v>27</v>
      </c>
      <c r="R61" s="3" t="str">
        <f t="shared" si="1"/>
        <v>21 - 30</v>
      </c>
      <c r="S61" s="13" t="s">
        <v>355</v>
      </c>
      <c r="T61" s="13" t="s">
        <v>28</v>
      </c>
      <c r="U61" s="12" t="s">
        <v>168</v>
      </c>
      <c r="V61" s="12" t="s">
        <v>351</v>
      </c>
      <c r="W61" s="17" t="s">
        <v>352</v>
      </c>
      <c r="X61" s="15" t="s">
        <v>353</v>
      </c>
      <c r="Y61" s="13"/>
    </row>
  </sheetData>
  <hyperlinks>
    <hyperlink ref="X2" r:id="rId1"/>
    <hyperlink ref="X3" r:id="rId2"/>
    <hyperlink ref="X4" r:id="rId3"/>
    <hyperlink ref="X5" r:id="rId4"/>
    <hyperlink ref="X6" r:id="rId5"/>
    <hyperlink ref="X7" r:id="rId6"/>
    <hyperlink ref="X8" r:id="rId7"/>
    <hyperlink ref="X9" r:id="rId8"/>
    <hyperlink ref="X10" r:id="rId9"/>
    <hyperlink ref="X11" r:id="rId10"/>
    <hyperlink ref="X12" r:id="rId11"/>
    <hyperlink ref="X13" r:id="rId12"/>
    <hyperlink ref="X14" r:id="rId13"/>
    <hyperlink ref="X15" r:id="rId14"/>
    <hyperlink ref="X16" r:id="rId15"/>
    <hyperlink ref="X17" r:id="rId16"/>
    <hyperlink ref="X18" r:id="rId17"/>
    <hyperlink ref="X20" r:id="rId18"/>
    <hyperlink ref="X21" r:id="rId19"/>
    <hyperlink ref="X23" r:id="rId20"/>
    <hyperlink ref="X24" r:id="rId21"/>
    <hyperlink ref="X25" r:id="rId22"/>
    <hyperlink ref="X26" r:id="rId23"/>
    <hyperlink ref="X27" r:id="rId24"/>
    <hyperlink ref="X28" r:id="rId25"/>
    <hyperlink ref="X29" r:id="rId26"/>
    <hyperlink ref="X30" r:id="rId27"/>
    <hyperlink ref="X31" r:id="rId28"/>
    <hyperlink ref="X32" r:id="rId29"/>
    <hyperlink ref="X33" r:id="rId30"/>
    <hyperlink ref="X34" r:id="rId31"/>
    <hyperlink ref="X35" r:id="rId32"/>
    <hyperlink ref="X36" r:id="rId33"/>
    <hyperlink ref="X37" r:id="rId34"/>
    <hyperlink ref="X38" r:id="rId35"/>
    <hyperlink ref="X39" r:id="rId36"/>
    <hyperlink ref="X40" r:id="rId37"/>
    <hyperlink ref="X41" r:id="rId38"/>
    <hyperlink ref="X42" r:id="rId39"/>
    <hyperlink ref="X43" r:id="rId40"/>
    <hyperlink ref="X44" r:id="rId41"/>
    <hyperlink ref="X45" r:id="rId42"/>
    <hyperlink ref="X46" r:id="rId43"/>
    <hyperlink ref="X47" r:id="rId44"/>
    <hyperlink ref="X48" r:id="rId45"/>
    <hyperlink ref="X49" r:id="rId46"/>
    <hyperlink ref="X50" r:id="rId47"/>
    <hyperlink ref="X51" r:id="rId48"/>
    <hyperlink ref="X52" r:id="rId49"/>
    <hyperlink ref="X53" r:id="rId50"/>
    <hyperlink ref="X54" r:id="rId51"/>
    <hyperlink ref="X55" r:id="rId52"/>
    <hyperlink ref="X56" r:id="rId53"/>
    <hyperlink ref="X57" r:id="rId54"/>
    <hyperlink ref="X58" r:id="rId55"/>
    <hyperlink ref="X59" r:id="rId56"/>
    <hyperlink ref="X60" r:id="rId57"/>
    <hyperlink ref="X61" r:id="rId58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2016-11-17T06:44:39Z</dcterms:modified>
  <dc:language>en-US</dc:language>
</cp:coreProperties>
</file>