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REKAP BIODATA PEMASYARAKATAN\"/>
    </mc:Choice>
  </mc:AlternateContent>
  <bookViews>
    <workbookView xWindow="0" yWindow="0" windowWidth="10215" windowHeight="750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134" i="1" l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32" i="1" l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comments1.xml><?xml version="1.0" encoding="utf-8"?>
<comments xmlns="http://schemas.openxmlformats.org/spreadsheetml/2006/main">
  <authors>
    <author>User</author>
  </authors>
  <commentList>
    <comment ref="V4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<sst xmlns="http://schemas.openxmlformats.org/spreadsheetml/2006/main" count="1493" uniqueCount="742">
  <si>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</si>
  <si>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</si>
  <si>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</si>
  <si>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</si>
  <si>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</si>
  <si>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</si>
  <si>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</si>
  <si>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</si>
  <si>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</si>
  <si>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</si>
  <si>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</si>
  <si>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</si>
  <si>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</si>
  <si>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</si>
  <si>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</si>
  <si>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</si>
  <si>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</si>
  <si>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</si>
  <si>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</si>
  <si>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</si>
  <si>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</si>
  <si>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</si>
  <si>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</si>
  <si>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</si>
  <si>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</si>
  <si>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</si>
  <si>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</si>
  <si>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Islam</t>
  </si>
  <si>
    <t>SMEA</t>
  </si>
  <si>
    <t>S1</t>
  </si>
  <si>
    <t>Mardiyah</t>
  </si>
  <si>
    <t>Budiyono</t>
  </si>
  <si>
    <t>Kristen</t>
  </si>
  <si>
    <t>SD</t>
  </si>
  <si>
    <t>D2</t>
  </si>
  <si>
    <t>Kripik Pisang</t>
  </si>
  <si>
    <t>Ternak Kambing</t>
  </si>
  <si>
    <t>Penggilingan Padi</t>
  </si>
  <si>
    <t>Berdagang</t>
  </si>
  <si>
    <t>Menjahit</t>
  </si>
  <si>
    <t>Peternakan</t>
  </si>
  <si>
    <t>Makanan Ringan</t>
  </si>
  <si>
    <t>Darmadi</t>
  </si>
  <si>
    <t>Wiwik Widi Lestari</t>
  </si>
  <si>
    <t>Eli Nurani</t>
  </si>
  <si>
    <t>Feni Wihayati</t>
  </si>
  <si>
    <t>Fatimah Nur Asiyah</t>
  </si>
  <si>
    <t>Shinta Widyastuti</t>
  </si>
  <si>
    <t>Serli Eviyani</t>
  </si>
  <si>
    <t>Wiwik Wijayanti</t>
  </si>
  <si>
    <t>M. Feri Al-hidayat</t>
  </si>
  <si>
    <t>Sukirman</t>
  </si>
  <si>
    <t>Desi dwi Nugraheni</t>
  </si>
  <si>
    <t>Siti Sholehah</t>
  </si>
  <si>
    <t>Yohana Wiera</t>
  </si>
  <si>
    <t>Yatno Lego</t>
  </si>
  <si>
    <t>Sayyidah Nurjannah</t>
  </si>
  <si>
    <t>Dwi Cahyani</t>
  </si>
  <si>
    <t>Muhammad Faozan Akron</t>
  </si>
  <si>
    <t>Ika Lusiana, S. Pd</t>
  </si>
  <si>
    <t>Afgan Dwi Setiawan</t>
  </si>
  <si>
    <t>Sintang Sibianto</t>
  </si>
  <si>
    <t>Linanda Friska Anggaraeni</t>
  </si>
  <si>
    <t>Bintang Puspitasari</t>
  </si>
  <si>
    <t>Dwi Rohmah Fuadah</t>
  </si>
  <si>
    <t>Erni Yulianti</t>
  </si>
  <si>
    <t>H. Adi Suparno</t>
  </si>
  <si>
    <t>Runingsih</t>
  </si>
  <si>
    <t>Evi Rumaristin</t>
  </si>
  <si>
    <t>Abdul Huda</t>
  </si>
  <si>
    <t>Reno</t>
  </si>
  <si>
    <t>Hadri Susanto</t>
  </si>
  <si>
    <t>Anto Armadi</t>
  </si>
  <si>
    <t>Charisun</t>
  </si>
  <si>
    <t>Sagiyem</t>
  </si>
  <si>
    <t>Washif Rifqi</t>
  </si>
  <si>
    <t>Tri Purwanto</t>
  </si>
  <si>
    <t>Wasis Munandar</t>
  </si>
  <si>
    <t>Intarno Felani</t>
  </si>
  <si>
    <t>Laili Nurkhasanah</t>
  </si>
  <si>
    <t>Sugiyanto</t>
  </si>
  <si>
    <t>Juwarti</t>
  </si>
  <si>
    <t>Wisnu Kusuma Wati</t>
  </si>
  <si>
    <t>Endro Rismanto</t>
  </si>
  <si>
    <t>Tri Yuliati</t>
  </si>
  <si>
    <t>M. Pujiono</t>
  </si>
  <si>
    <t>Wisnu Budi Utomo</t>
  </si>
  <si>
    <t>Sri Sulastri</t>
  </si>
  <si>
    <t>Fathan Saida</t>
  </si>
  <si>
    <t>Triyo Sunarko</t>
  </si>
  <si>
    <t>Rudi Suwarni</t>
  </si>
  <si>
    <t>Emi D</t>
  </si>
  <si>
    <t>Fitriyah</t>
  </si>
  <si>
    <t>Sulastri</t>
  </si>
  <si>
    <t>Muh. Arham Yusuf</t>
  </si>
  <si>
    <t>Sudaryali</t>
  </si>
  <si>
    <t>Supratikno</t>
  </si>
  <si>
    <t>Hariyadi</t>
  </si>
  <si>
    <t>Pawito</t>
  </si>
  <si>
    <t>Wakinah</t>
  </si>
  <si>
    <t>Asriyani Wahyu Ningsih</t>
  </si>
  <si>
    <t>Wagiyo</t>
  </si>
  <si>
    <t>Ahmad Rifai</t>
  </si>
  <si>
    <t>Kharisma Bandu Atmaka</t>
  </si>
  <si>
    <t>Nur Solekhah</t>
  </si>
  <si>
    <t>Suryo Mardiyanto</t>
  </si>
  <si>
    <t>Rr. Sukapti Fitri Hartati</t>
  </si>
  <si>
    <t>Nurwansi (Nung Hendro)</t>
  </si>
  <si>
    <t>Saniyatul Fadilah</t>
  </si>
  <si>
    <t>Ftri Nuryanti</t>
  </si>
  <si>
    <t>Agung Bawono</t>
  </si>
  <si>
    <t>Budi Harti</t>
  </si>
  <si>
    <t>Lilik Siti Bayinah, M. Pd</t>
  </si>
  <si>
    <t>Minarni Erokiati</t>
  </si>
  <si>
    <t>Sukirno</t>
  </si>
  <si>
    <t>Sri Wahyono</t>
  </si>
  <si>
    <t>Sri Rasmiyati</t>
  </si>
  <si>
    <t>Kliman</t>
  </si>
  <si>
    <t>Ahmad Sangiri</t>
  </si>
  <si>
    <t>M. Agung Salim</t>
  </si>
  <si>
    <t>Muhammad Asif Maulana Akbar</t>
  </si>
  <si>
    <t>Anto wibowo</t>
  </si>
  <si>
    <t>Kristiyo Hari Murti</t>
  </si>
  <si>
    <t>Khusniyah</t>
  </si>
  <si>
    <t>Misno</t>
  </si>
  <si>
    <t>Arif Sukroh</t>
  </si>
  <si>
    <t>Bramanti Pujangga Dewi</t>
  </si>
  <si>
    <t>Ibnu Romadhon</t>
  </si>
  <si>
    <t>Desta Hatmoko Adi</t>
  </si>
  <si>
    <t>Diana Ayu Suliseyowati</t>
  </si>
  <si>
    <t>Akhmad Riyadin</t>
  </si>
  <si>
    <t>Abdurrahman Rifai</t>
  </si>
  <si>
    <t>Subiyah</t>
  </si>
  <si>
    <t>Khomsatun</t>
  </si>
  <si>
    <t>Eni Larasati</t>
  </si>
  <si>
    <t>Eni Widiyati</t>
  </si>
  <si>
    <t>Sepdiyono</t>
  </si>
  <si>
    <t>Dwi Setyono</t>
  </si>
  <si>
    <t>Ragi Bayu Trikiibowo</t>
  </si>
  <si>
    <t>Wisnu Prasetyo</t>
  </si>
  <si>
    <t>Gosanda Gita Putri</t>
  </si>
  <si>
    <t>Suradi</t>
  </si>
  <si>
    <t>Nuswadi Priyo Utomo, M. Pd</t>
  </si>
  <si>
    <t>Dona Margi Astuti</t>
  </si>
  <si>
    <t>Din Fatimah Nuraini</t>
  </si>
  <si>
    <t>Fikri Dina Husnina</t>
  </si>
  <si>
    <t>Juni Purwati</t>
  </si>
  <si>
    <t>Hevmi Halyanto</t>
  </si>
  <si>
    <t>Salimah</t>
  </si>
  <si>
    <t>Kuntoro</t>
  </si>
  <si>
    <t>Ahmad Sofin</t>
  </si>
  <si>
    <t>Maria Ulfah</t>
  </si>
  <si>
    <t>Agus Wiryanto</t>
  </si>
  <si>
    <t>Ulfi Hamdan</t>
  </si>
  <si>
    <t>Harwati</t>
  </si>
  <si>
    <t>Tri Astuti, SE</t>
  </si>
  <si>
    <t>Priyanti</t>
  </si>
  <si>
    <t>Wiyati</t>
  </si>
  <si>
    <t>Ambyah</t>
  </si>
  <si>
    <t>Dwi Puji Rahayu</t>
  </si>
  <si>
    <t>Rohwa Riyadi</t>
  </si>
  <si>
    <t>Veronika feni RS</t>
  </si>
  <si>
    <t>Erna Yuliah</t>
  </si>
  <si>
    <t>Dinar Rosella Septiani</t>
  </si>
  <si>
    <t>Sri Mulyani</t>
  </si>
  <si>
    <t>Alfiyah</t>
  </si>
  <si>
    <t>Risti Amalia Krisna</t>
  </si>
  <si>
    <t>Parkam</t>
  </si>
  <si>
    <t>Dian Cahyati</t>
  </si>
  <si>
    <t>Dwi Hariyanto</t>
  </si>
  <si>
    <t>Irna Wati</t>
  </si>
  <si>
    <t>Zuliati</t>
  </si>
  <si>
    <t>Akhmat</t>
  </si>
  <si>
    <t>Nur Hidayati</t>
  </si>
  <si>
    <t>Ahli Adi Prasetiyo</t>
  </si>
  <si>
    <t>Akhmad Fadilatul Mustaqim</t>
  </si>
  <si>
    <t>Hendri Ariyadi</t>
  </si>
  <si>
    <t>Torik Ilman Nafian</t>
  </si>
  <si>
    <t>To'at Hidayah</t>
  </si>
  <si>
    <t>Aya Sofiyatun</t>
  </si>
  <si>
    <t>Erna Astutik S.Pd</t>
  </si>
  <si>
    <t>Haminah</t>
  </si>
  <si>
    <t>Sri Sulak Sir</t>
  </si>
  <si>
    <t>Endah Ponco Rini</t>
  </si>
  <si>
    <t>Enik Jestari</t>
  </si>
  <si>
    <t>Kristutipeni</t>
  </si>
  <si>
    <t>Eko Heru Wahyanto</t>
  </si>
  <si>
    <t>Muhammad Rifai</t>
  </si>
  <si>
    <t>Rustiana</t>
  </si>
  <si>
    <t>Tining Marliyah</t>
  </si>
  <si>
    <t>Wonosobo, 12 September 1959</t>
  </si>
  <si>
    <t>Wonosobo, 10 November 1992</t>
  </si>
  <si>
    <t>Temanggung, 22 Juli 1981</t>
  </si>
  <si>
    <t>Wonosobo, 20 Desember 1989</t>
  </si>
  <si>
    <t>Wonosobo, 24 Juli 1996</t>
  </si>
  <si>
    <t>Sleman, 20 Januari 1988</t>
  </si>
  <si>
    <t>Wonosobo, 18 Juni 1990</t>
  </si>
  <si>
    <t>Semarang, 12 September 1984</t>
  </si>
  <si>
    <t>Wonosobo, 05 Februari 1997</t>
  </si>
  <si>
    <t>Wonosobo, 14 Juni 1978</t>
  </si>
  <si>
    <t>Wonosobo, 24 Desember 1991</t>
  </si>
  <si>
    <t>Jarak Sari, 15 Februari 1972</t>
  </si>
  <si>
    <t>Wonosobo, 07 Mei 1972</t>
  </si>
  <si>
    <t>Wonosobo, 08 Juni 1990</t>
  </si>
  <si>
    <t>Banjarnegara, 28 September 1969</t>
  </si>
  <si>
    <t>Wonosobo, 28 September 1996</t>
  </si>
  <si>
    <t>Berlian Jaya, 11 November 1990</t>
  </si>
  <si>
    <t>Wonosobo, 26 Agustus 1991</t>
  </si>
  <si>
    <t>Wonosobo, 29 Oktober 1992</t>
  </si>
  <si>
    <t>Wonosobo, 28 Mei 1991</t>
  </si>
  <si>
    <t>Wonosobo, 19 Maret 1988</t>
  </si>
  <si>
    <t>Wonosobo, 31 Mei 1991</t>
  </si>
  <si>
    <t>Wonosobo, 02 Juni 1982</t>
  </si>
  <si>
    <t>Wonosobo, 31 Juli 1994</t>
  </si>
  <si>
    <t>Wonosobo, 12 April 1965</t>
  </si>
  <si>
    <t>Purworejo, 27 Desember 1993</t>
  </si>
  <si>
    <t>Wonosobo, 26 Januari 1987</t>
  </si>
  <si>
    <t>Wonosobo, 07 November 1970</t>
  </si>
  <si>
    <t>Wonosobo, 15 Januari 1969</t>
  </si>
  <si>
    <t>Wonosobo, 15 Mei 1977</t>
  </si>
  <si>
    <t>Wonosobo, 29 November 1990</t>
  </si>
  <si>
    <t>Wonosobo, 04 September 1970</t>
  </si>
  <si>
    <t>Wonosobo, 01 Januari 1991</t>
  </si>
  <si>
    <t>Wonosobo, 03 Agustus 1983</t>
  </si>
  <si>
    <t>Wonosobo, 21 Juli 1974</t>
  </si>
  <si>
    <t>Wonosobo, 20 Maret 1980</t>
  </si>
  <si>
    <t>Pemalang, 08 Agustus 1982</t>
  </si>
  <si>
    <t>Wonosobo, 12 Juni 1986</t>
  </si>
  <si>
    <t>Bantul, 02 Oktober 1971</t>
  </si>
  <si>
    <t>Wonosobo, 29 Juli 1983</t>
  </si>
  <si>
    <t>Wonosobo, 11 Mei 1971</t>
  </si>
  <si>
    <t>Wonosobo, 27 Maret 1986</t>
  </si>
  <si>
    <t>Wonosobo, 19 Juli 1977</t>
  </si>
  <si>
    <t>Wonosobo, 12 Desember 1988</t>
  </si>
  <si>
    <t>Wonosobo, 27 April 1970</t>
  </si>
  <si>
    <t>Wonosobo, 20 Mei 1960</t>
  </si>
  <si>
    <t>Wonosobo, 03 Januari 1990</t>
  </si>
  <si>
    <t>Wonosobo, 27 Desember 1980</t>
  </si>
  <si>
    <t>Wonosobo, 27 Oktober 1968</t>
  </si>
  <si>
    <t>Wonosobo, 10 Desember 1983</t>
  </si>
  <si>
    <t>Wonosobo, 30 November 1983</t>
  </si>
  <si>
    <t>Banjarnegara, 07 Maret 1991</t>
  </si>
  <si>
    <t>Wonosobo, 12 Juni 1975</t>
  </si>
  <si>
    <t>Wonosobo, 13Maret 1985</t>
  </si>
  <si>
    <t>Banjarnegara, 04 Mei 1957</t>
  </si>
  <si>
    <t>Wonosobo, 13 Oktober 1968</t>
  </si>
  <si>
    <t>Wonosobo, 25 Februari 1985</t>
  </si>
  <si>
    <t>Wonosobo, 16 Juli1979</t>
  </si>
  <si>
    <t>Wonosobo, 06 Juni 1984</t>
  </si>
  <si>
    <t>Wonosobo, 15 Juli 1993</t>
  </si>
  <si>
    <t>Wonosobo, 19 Oktober 1987</t>
  </si>
  <si>
    <t>17 Januari 1973</t>
  </si>
  <si>
    <t>Wonosobo, 22 Juli 1995</t>
  </si>
  <si>
    <t>Wonosobo, 02 Agustus 1971</t>
  </si>
  <si>
    <t>Wonosobo, 25 Juli 1994</t>
  </si>
  <si>
    <t>Wonosobo, 12 November 1971</t>
  </si>
  <si>
    <t>21 Oktober 1971</t>
  </si>
  <si>
    <t>Wonosobo, 30 Maret 1989</t>
  </si>
  <si>
    <t>Wonosobo, 11 Agustus 1980</t>
  </si>
  <si>
    <t>Semarang, 16 Agustus 1986</t>
  </si>
  <si>
    <t>Wonosobo, 19 Mei 1966</t>
  </si>
  <si>
    <t>Wonosobo, 26 Mei 1972</t>
  </si>
  <si>
    <t>Wonosobo, 03 September 1994</t>
  </si>
  <si>
    <t>Wonosobo, 23 Maret 1958</t>
  </si>
  <si>
    <t>Wonosobo,24 September 1965</t>
  </si>
  <si>
    <t>Wonosobo, 12 Maret 1993</t>
  </si>
  <si>
    <t>Wonosobo, 06 Oktober 1982</t>
  </si>
  <si>
    <t>Wonosobo, 05 Agustus 1974</t>
  </si>
  <si>
    <t>Wonosobo, 14 Agustus 1995</t>
  </si>
  <si>
    <t>Wonosobo, 01 Januari 1983</t>
  </si>
  <si>
    <t>Wonosobo, 30 Desember 1987</t>
  </si>
  <si>
    <t>Wonosobo, 04 Maret 1979</t>
  </si>
  <si>
    <t>Wonosobo, 16 Agustus 1993</t>
  </si>
  <si>
    <t>Wonosobo, 08 Maret 1993</t>
  </si>
  <si>
    <t>Wonosobo, 13 April 1985</t>
  </si>
  <si>
    <t>Wonosobo, 08 Juli 1987</t>
  </si>
  <si>
    <t>Wonosobo, 11 Desember 1983</t>
  </si>
  <si>
    <t>Wonosobo, 15 April 1992</t>
  </si>
  <si>
    <t>Wonosobo, 12 Juni 1985</t>
  </si>
  <si>
    <t>Wonosobo, 31 oktober 1994</t>
  </si>
  <si>
    <t>Wonosobo, 17 September 1992</t>
  </si>
  <si>
    <t>Wonosobo, 04 Februari 1970</t>
  </si>
  <si>
    <t>04 Oktober 1994</t>
  </si>
  <si>
    <t>Wonosobo, 22 februari 1979</t>
  </si>
  <si>
    <t>Wonosobo, 16 September 1963</t>
  </si>
  <si>
    <t>Wonosobo, 31 Desember 1962</t>
  </si>
  <si>
    <t>Wonosobo, 04 januari 1997</t>
  </si>
  <si>
    <t>Wonosobo, 02 Oktober 1987</t>
  </si>
  <si>
    <t>Wonosobo, 09 Mei 1995</t>
  </si>
  <si>
    <t>Wonosobo, 12 Maret 1965</t>
  </si>
  <si>
    <t>Kebumen, 19 Agustus 1964</t>
  </si>
  <si>
    <t>Kendal, 04 Mei 1988</t>
  </si>
  <si>
    <t>Wonosobo, 04 November 1961</t>
  </si>
  <si>
    <t>Wonosobo, 23 November 1992</t>
  </si>
  <si>
    <t>Cilacap, 30 Juni 1959</t>
  </si>
  <si>
    <t>Sleman, 11 Maret 1964</t>
  </si>
  <si>
    <t>Wonosobo, 21 Februari 1986</t>
  </si>
  <si>
    <t>Wonosobo, 16 September 1983</t>
  </si>
  <si>
    <t>Wonosobo, 22 Maret 1994</t>
  </si>
  <si>
    <t>Wonosobo, 26 Januari 1983</t>
  </si>
  <si>
    <t>16 Februari 1968</t>
  </si>
  <si>
    <t>Wonosobo, 08 Nove,ber 1991</t>
  </si>
  <si>
    <t>Wonosobo, 10 April 1976</t>
  </si>
  <si>
    <t>Wonosobo, 19 September 1974</t>
  </si>
  <si>
    <t>Wonosobo, 11 Juni 1990</t>
  </si>
  <si>
    <t>Wonosobo, 09 Februari 1976</t>
  </si>
  <si>
    <t>Wonosobo, 13 September 1987</t>
  </si>
  <si>
    <t>Wonosobo, 14 November 1984</t>
  </si>
  <si>
    <t>Wonosobo, 14 September 1977</t>
  </si>
  <si>
    <t>Wonosobo, 07 Maret 1983</t>
  </si>
  <si>
    <t>Banjarnegara, 30 Juli 1988</t>
  </si>
  <si>
    <t>Wonosobo, 15 September 1997</t>
  </si>
  <si>
    <t>Wonosobo, 21 Maret 1975</t>
  </si>
  <si>
    <t>Wonosobo, 13 Juli 1973</t>
  </si>
  <si>
    <t>Wonosobo, 05 April 1998</t>
  </si>
  <si>
    <t>Wonosobo, 20 Januari 1957</t>
  </si>
  <si>
    <t>Purwokerto, 26 Januari 1980</t>
  </si>
  <si>
    <t>Wonoosbo, 13 Juli 1983</t>
  </si>
  <si>
    <t>Temanggung, 03 Juli 1994</t>
  </si>
  <si>
    <t>Wonosobo, 10 April 1982</t>
  </si>
  <si>
    <t>Wonosobo, 24 September 1987</t>
  </si>
  <si>
    <t>Wonosobo, 13 Februari 1998</t>
  </si>
  <si>
    <t>Wonosobo, 02 Juli 1991</t>
  </si>
  <si>
    <t>Wonosobo, 18 Agustus 1993</t>
  </si>
  <si>
    <t>Wonosobo, 19 April 1987</t>
  </si>
  <si>
    <t>Wonosobo, 26 November 1993</t>
  </si>
  <si>
    <t>Wonosobo</t>
  </si>
  <si>
    <t>Semarang, 20 Maret 1979</t>
  </si>
  <si>
    <t>Wonosobo, 03 Juli 1979</t>
  </si>
  <si>
    <t>Wonosobo, 07 Desember 1965</t>
  </si>
  <si>
    <t>Wonosobo, 24 Agustus 1965</t>
  </si>
  <si>
    <t>Magelang, 21 April 1972</t>
  </si>
  <si>
    <t>Wonosobo, 12 Desember 1964</t>
  </si>
  <si>
    <t>Wonosobo, 07 Januari 1980</t>
  </si>
  <si>
    <t>Semarang, 04 November 1979</t>
  </si>
  <si>
    <t>Wonosobo, 07 Juli 1990</t>
  </si>
  <si>
    <t xml:space="preserve">Wonosobo, 16 Agustus </t>
  </si>
  <si>
    <t>Wonosobo, 28 Desember 1972</t>
  </si>
  <si>
    <t>Mungkung RT.005/005, Mungkung, Kalikajar, Wonosobo Provinsi Jawa Tengah</t>
  </si>
  <si>
    <t>RT.011/003, Simbang, Kalikajar, Wonosobo Provinsi Jawa Tengah</t>
  </si>
  <si>
    <t>Jl.Brokoh, Pancurwening, Wonosobo, Wonosobo Provinsi Jawa Tengah</t>
  </si>
  <si>
    <t>Tegalombo, Kalikajar, Wonosobo Provinsi Jawa Tengah</t>
  </si>
  <si>
    <t>Kp.Sambek RT.002/006, Sambek, Wonosobo, Wonosobo Provinsi Jawa Tengah</t>
  </si>
  <si>
    <t>RT.004/004, Sukoharjo, Sukoharjo, Wonosobo Provinsi Jawa Tengah</t>
  </si>
  <si>
    <t>Kp.Brokoh RT.001/001, Pancurwening, Wonosobo, Wonosobo provinsi Jawa Tengah</t>
  </si>
  <si>
    <t>Jl.Surodento RT.003/006, Sapuran, Sapuran, Wonosobo Provinsi Jawa Tengah</t>
  </si>
  <si>
    <t>Jl.Sumbing 3 Wonosari RT.005/002, Wonosobo, Kalikajar, Wonosobo Provinsi jawa Tengah</t>
  </si>
  <si>
    <t>Kp.Karang Malang RT.011/005, Mangunreso, Kalikajar, Wonosobo Provinsi Jawa Tengah</t>
  </si>
  <si>
    <t>Jl.Kolonel Karjono Stasiun RT.001/004, Wonosobo Barat, Wonosobo, Wonosobo Provinsi Jawa Tengah</t>
  </si>
  <si>
    <t>Jl.Kyai Muntang RT.008/002, Jarak Sari, Wonosobo, Wonosobo Provonsi Jawa Tengah</t>
  </si>
  <si>
    <t>Jl.Campursari RT.006/002, Kertek, Kertek, Wonosobo Provinsi Jawa Tengah</t>
  </si>
  <si>
    <t>Jl.Salakan RT.009/003, Marongsari, Sapuran, Wonosobo Pronvinsi Jawa Tengah</t>
  </si>
  <si>
    <t>Jl.Sidodadi RT.001/001, Sindopaten, Kertek, Wonosobo Provinsi Jawa Tengah</t>
  </si>
  <si>
    <t>RT.0013/004, Randosari, Kepil, Wonosobo Provinsi Jawa Tengah</t>
  </si>
  <si>
    <t>Kp. Patak Banteng RT.012/006, Kejajar, Kejajar, Wonosobo Provinsi Jawa Tengah</t>
  </si>
  <si>
    <t>RT.015/005, Sumberwulan, Selomerto, Wonosobo Provinsi Jawa Tengah</t>
  </si>
  <si>
    <t>Marongsari RT.017/005, Marongsari, Sapuran, Wonosobo Provinsi Jawa Tengah</t>
  </si>
  <si>
    <t>Jl.Brajakosa RT.001/003, Ngadisalam, Sapuran, Wonosobo Provinsi Jawa Tengah</t>
  </si>
  <si>
    <t>Manggisan Baru RT.001/009, Mudal, Mojotengah, Wonosobo Privinsi Jawa Tengah</t>
  </si>
  <si>
    <t>Kp.Kasiran Asri RT&gt;003/006, Mlipak, Wonosobo, Wonosobo Provinsi Jawa Tengah</t>
  </si>
  <si>
    <t>Jl.Diang RT.001/001, Garung, Garung, Wonosobo Provinsi Jawa Tengah</t>
  </si>
  <si>
    <t>Kp. Sambek RT.002/006, Sambek, Wonosobo, Wonosobo Provinsi Jawa Tengah</t>
  </si>
  <si>
    <t>Pencil RT.002/001, Medono, Kaliwiro, Wonosobo Provinsi Jawa Tengah</t>
  </si>
  <si>
    <t>RT.002/005, Wadaslintang, Wadaslintang , Wonosobo Provinsi Jawa Tengah</t>
  </si>
  <si>
    <t>Sidomukti RT.005/006, Karangluhur, Kertek, Wonosobo Provinsi Jawa Tengah</t>
  </si>
  <si>
    <t>RT.001/002, Seriyoso, Wonosobo, Wonosobo Provinsi Jawa Tengah</t>
  </si>
  <si>
    <t>Larangan RT.005/004, Ngalian, Wadaslintang, Wonosobo Provinsi Jawa  Tengah</t>
  </si>
  <si>
    <t>Jl. Krakal Tamanan RT.002/001, Karangluhan, Kentek, Wonosobo Provinsi Jawa Tengah</t>
  </si>
  <si>
    <t>Jl. Raya Erorejo RT.011/003, Erorejo, Wadaslintang, Wonosobo Provinsi Jawa Tengah</t>
  </si>
  <si>
    <t>Jl. Blawong RT.005/003, Ngalian, Wadaslintang, Wonosobo Provinsi Jawa Tengah</t>
  </si>
  <si>
    <t>Banjaran Kidul RT.004/002, Ds. Plodongan, Sukoharjo, Wonosobo Provinsi Jawa Tengah</t>
  </si>
  <si>
    <t>Siwatu RT.002/005, Bura iroso, Waturalang, Wonosobo Provinsi Jawa Tengah</t>
  </si>
  <si>
    <t>Jl. Dieng Km.4 RT.003/012, Kalibeben, Mojotengah, Wonosobo Provinsi Jawa Tengah</t>
  </si>
  <si>
    <t>RT.002/002, Wonoroto, Watumalang, Wonosobo Provinsi Jawa Tengah</t>
  </si>
  <si>
    <t>Jl. Krajan RT002/001, Ds. Lamuk, Kaliwiro, Wonosobo Provinsi Jawa Tengah</t>
  </si>
  <si>
    <t>RT.004/002, Talunombo, Sapuran, Wonosobo Provinsi Jawa Tengah</t>
  </si>
  <si>
    <t>Kroya Permai RT.021/007, Sumberwulan, Selomerto, Wonosobo Provinsi Jawa Tengah</t>
  </si>
  <si>
    <t>Jl. Tlogo RT.008/003, Kajeksan, Sukoharjo, Wonosobo Provinsi Jawa Tengah</t>
  </si>
  <si>
    <t>Jl. Soeharto Km.10 RT.003/004, Kec.Leksono, Wnosobo Provinsi Jawa Tengah</t>
  </si>
  <si>
    <t>Jl. Besuki Rt.005/008, Wadaslintang, Wadaslintang, Wonosobo Provinsi Jawa Tengah</t>
  </si>
  <si>
    <t>RT.018/003, Kemiriombo, Kaliwiro, Wonosobo Provinsi Jawa Tengah</t>
  </si>
  <si>
    <t>RT.0024/006, Lancar, Waduslintang, Wonosobo Provinsi Jawa Tengah</t>
  </si>
  <si>
    <t>Jl.Menjer Km.3 RT.004/007, Serang, Kejajar, Wonosobo Provinsi Jawa Tengah</t>
  </si>
  <si>
    <t>Jl. Sudarto RT.004/002, Mudal, Mojotengah, Wonosobo Provinsi Jawa Tengah</t>
  </si>
  <si>
    <t>Jl. Tlogo Menjer Km.03 RT002/003, Kreo, Kejajar, Wonosobo Provinsi Jawa Tengah</t>
  </si>
  <si>
    <t>RT.008/002, Sempol, Sukoharjo, Wonosobo Provinsi Jawa Tengah</t>
  </si>
  <si>
    <t>RT.001/005, Ds. Kedalon, kalikajar, Wonosobo Provinsi Jawa Tengah</t>
  </si>
  <si>
    <t>Jl. Kenjer RT.004/005, Kertek, Kertek, Wonosobo Provinsi Jawa Tengah</t>
  </si>
  <si>
    <t>Jlamprang RT.03/03, Jlamparang, Kabupaten Wonosobo</t>
  </si>
  <si>
    <t>Brokoh RT.004/002, Pancurwening, Wonosobo, Wonosobo Provinsi Jawa Tengah</t>
  </si>
  <si>
    <t>Jl. Surodento No.830 RT.01/07, Sapuran, Sapuran, Kabupaten Wonosobo</t>
  </si>
  <si>
    <t>Ds.Ngariboyo RT.003/004, Sindupaten, Kertek, Wonosobo Provinsi Jawa Tengah</t>
  </si>
  <si>
    <t>RT.001/001, Rojoimo, Wonosobo, Wonosobo Provinsi jawa Tengah</t>
  </si>
  <si>
    <t>Singgosari RT.014/005, Perboto, Kalikajar, Wonosobo Provinsi Jawa Tengah</t>
  </si>
  <si>
    <t>Perboto RT.016/006, Perboto, Kalikajar, Wonosobo Provinsi Jawa Tengah</t>
  </si>
  <si>
    <t>Semunggang RT.017/006, Perboto, Kalikajar, Wonosobo Provinsi jawa Tengah</t>
  </si>
  <si>
    <t>Garung RT.002/001, Sukoharjo, Sukoharjo, Wonosobo Provinsi Jawa Tengah</t>
  </si>
  <si>
    <t>Perboto RT.010/003, Perboto, Kalikajar, Wonosobo Provinsi Jawa Tengah</t>
  </si>
  <si>
    <t>Jl.Prembun Kp.Ngadisono RT.005/004, Ngadisono, Kaliwiro, Wonosobo Provinsi Jawa Tengah</t>
  </si>
  <si>
    <t>Campursari RT.001/002, Kertek, Kertek, Wonosobo Provinsi Jawa Tengah</t>
  </si>
  <si>
    <t>Jl.Munggang Bawah RT.001/011, Kalibeber, Mojotengah, Wonosobo Provinsi Jawa Tengah</t>
  </si>
  <si>
    <t>Wonojoyo RT.003/002, Bamerto, Wonosobo, Wonosobo Provinsi Jawa Tengah</t>
  </si>
  <si>
    <t>Kp.Sruni Jarasari RT.004/005, Jarasari, Wonosobo,Wonosobo Provinsi Jawa Tengah</t>
  </si>
  <si>
    <t>RT.005/003, Surengede, Kejajar, Wonosobo Provinsi Jawa Tengah</t>
  </si>
  <si>
    <t>Balekambang RT.013/004, Balekambang, Selomerto, Wonosobo Provinsi Jawa Tengah</t>
  </si>
  <si>
    <t>Singosari RT.017/004, Purborono, Kertek Wonosobo Provinsi Jawa Tengah</t>
  </si>
  <si>
    <t>Kp.Ngemplak RT.005/007, Selomerto, Selomerto, Wonosobo Provinsi Jawa Tengah</t>
  </si>
  <si>
    <t>Kp. Garung RT.004/004, Garung, Garung Wonosobo provinsi Jawa Tengah</t>
  </si>
  <si>
    <t>Jetis RT004/001, Pacarmulyo, Leksono, Wonosobo Porivinsi Jawa Tengah</t>
  </si>
  <si>
    <t>RT.001/005, Garung Lor, Sukoharjo, Wonosobo Provinsi Jawa Tengah</t>
  </si>
  <si>
    <t>Asri Permati RT.008/005 Blok.G No.18, Kramolan, Wonosobo, Wonosobo Provinsi Jawa Tengah</t>
  </si>
  <si>
    <t>Jl. Girimargo No.57 RT.001/005, Wonosobo Barat, Wonosobo, Wonosobo Provinsi Jawa Tengah</t>
  </si>
  <si>
    <t>Semunggang Rt.016/006, Perboto, Kalikajar, Wonosobo Provinsi Jawa Tengah</t>
  </si>
  <si>
    <t>Jl.Kembaran Kp. Madusari Rt.001/007, Maduretno, Kalikajar, Wonosobo Provinsi Jawa Tengah</t>
  </si>
  <si>
    <t>Jl. Ronggolane Kp.Kembaran RT.003/001, Kembaran, Kalikajar, Wonosobo Provinsi Jawa Tengah</t>
  </si>
  <si>
    <t>Munggang Bawah RT.001/011, Kalibeber, Mojotengah, Wonosobo Provinsi Jawa Tengah</t>
  </si>
  <si>
    <t>Asri Permai RT.005/005 Blok.H No.14, Kramatan, wonosobo, Wonosobo porivinsi Jawa Tengah</t>
  </si>
  <si>
    <t>Jl. Sikarim RT.004/002, Menjer, Garung, Wonosobo Provinsi Jawa Tengah</t>
  </si>
  <si>
    <t>Clengkom Rt.004/005, Ngadisono, Kaliwiro, Wonosobo provinsi Jawa Tenagh</t>
  </si>
  <si>
    <t>Pesuruhan RT.006/003, Ngadisono, Kaliwiro, Wonosobo Provinsi Jawa Tengah</t>
  </si>
  <si>
    <t>RT.003/002, Surenggede, Kejajar, Wonosobo Provinsi Jawa Tengah</t>
  </si>
  <si>
    <t>Jl. Kolonel Kardjono RT.001/004, Wonosobo Barat, Wonosobo, Wonosobo Provinsi Jawa Tengah</t>
  </si>
  <si>
    <t>Kaliman RT.024/009 Blok.I, Tambi, kejajar, Wonosobo Provinsi Jawa Tengah</t>
  </si>
  <si>
    <t>Perum permata sari RT.004/010 Blok.C No.8, Mudal, Mojotengah, Wonosobo Provinsi Jawa Tengah</t>
  </si>
  <si>
    <t>Kejiwan RT.004/001, Kejiwan, Wonosobo, Wonosobo Provinsi Jawa Tengah</t>
  </si>
  <si>
    <t>Ds. Ngadikusuma RT.013/005, Kertek, Wonosobo Provinsi Jawa Tengah</t>
  </si>
  <si>
    <t>Jl. A Yani Kp. Kasiran Asri Rt.003/006, Mlipak, Wonosobo, Wonosobo Provinsi Jawa Tengah</t>
  </si>
  <si>
    <t>RT.001/002, Wilayu, Selomerto, Wonosobo Provinsi Jawa Tengah</t>
  </si>
  <si>
    <t>RT.002/002, Wilayu, Selomerto, Wonosobo Provinsi Jawa Tengah</t>
  </si>
  <si>
    <t>Jl. Purworejo km.25 Wonosobo 56374 RT.002/009, Bener, Kepil, Wonosobo Provinsi Jawa Tengah</t>
  </si>
  <si>
    <t>RT.004/003, Wonokerto, Leksono, Wonosobo Provinsi Jawa Tengah</t>
  </si>
  <si>
    <t>RT.0036/003, Wondekerto, Leksono, Wonosobo Provinsi Jawa Tengah</t>
  </si>
  <si>
    <t>Jl. Bismo RT.003/012, Wonosobo Timur, Wonosobo, Wonosobo Provinsi Jawa Tengah</t>
  </si>
  <si>
    <t>Jl. Raya Kertek Km.5,5 RT.021/008, Ngadikusuman, Kertek, Wonosobo Provinsi Jawa Tengah</t>
  </si>
  <si>
    <t>Jl. Sapuran RT.002/003, Talunomko, Sapuran, Wonosobo Provinsi jawa Tengah</t>
  </si>
  <si>
    <t>Jl. Syek Qoabudin RT.004/006, Mudal, Mojotengah, Wonosobo Provinsi Jaw Tengah</t>
  </si>
  <si>
    <t>Ngadisono RT.01m Kaliwiro, Kabupaten Wonosobo</t>
  </si>
  <si>
    <t>Rt.001/001, Warangan, Kepil, Wonosobo Provinsi Jawa Tengah</t>
  </si>
  <si>
    <t>RT.002/002, Selokromo, Leksono, Wonosobo Provinsi Jawa Tengah</t>
  </si>
  <si>
    <t>Jambusari RT.004/007, Kertek, Wonosobo Provinsi Jawa Tengah</t>
  </si>
  <si>
    <t>Jl. Raya Wonosobo RT.004/007, Kertek, Kertek, Wonosobo provinsi Jawa Tengah</t>
  </si>
  <si>
    <t>Sambek RT.002/007, Sambek, Wonosobo, Wonosobo Provinsi Jawa Tengah</t>
  </si>
  <si>
    <t>Campursari Rt.003/008, Jaraksari, Wonosobo, Wonosobo Provinsi Jawa Tengah</t>
  </si>
  <si>
    <t>Rejosari RT.013/003, Kumejing, Wadaslintang, Wonosobo provinsi Jawa Tengah</t>
  </si>
  <si>
    <t>Sumpet RT.002/004, Kepil, kepil, Wonosobo Provinsi Jawa Tengah</t>
  </si>
  <si>
    <t>Jl. Syek Qodbudin RT.001/003, Mudal, Mojotengah, Wonosobo Provinsi Jawa Tengah</t>
  </si>
  <si>
    <t>Jl. Dieng Kmos Krasak RT.004/002, Krasak, Mojotengah, Wonosobo Provinsi Jawa Tengah</t>
  </si>
  <si>
    <t>Kp. Sukoyoso No.23 RT.001/001, Kramatan, wonosobo, wonosobo Provinsi Jawa Tengan</t>
  </si>
  <si>
    <t>Laranganlor RT.001/003, Laranganlor, Garung, Wonosobo Provinsi Jawa Tengah</t>
  </si>
  <si>
    <t>RT.002/001, Bajasari, Kertek, Wonosobo Provinsi Jawa Tengah</t>
  </si>
  <si>
    <t>Jl. Lingkar Selatan RT.001/001, Sidorejo, Selomerto, Wonosobo Provinsi Jawa Tengah</t>
  </si>
  <si>
    <t>Kalimendong RT.009/001, Kalimendong, Leksono, Wonosobo Provinsi Jawa Tengah</t>
  </si>
  <si>
    <t>Jl. Wonosobo Parakan RT.001/006, Kapencar, Kertek,Wonosobo Provinsi Jawa Tengah</t>
  </si>
  <si>
    <t>Jl. Kme Kalikajar RT.005/002, Karangduwur, Kalikajar, Wonosobo Provinsi Jawa Tengah</t>
  </si>
  <si>
    <t>RT.004/002, Plodongan, Sukoharjo, Wonosobo Provinsi Jawa Tengah</t>
  </si>
  <si>
    <t>Gentan RT.002/007, Bener, Kepil, Wonosobo Provinsi Jawa Tengah</t>
  </si>
  <si>
    <t>Dadagede RT.005/008, Wadaslintang, Wadaslintang, Wonosobo Provinsi Jawa Tengah</t>
  </si>
  <si>
    <t>RT.001/001, Bnajargede, Kertek, Wonosobo Provinsi Jawa Tengah</t>
  </si>
  <si>
    <t>Jl. Banyumas Km.06 RT.003/002, Selomerto, Selomerto, Wonosobo Provinsi Jawa Tengah</t>
  </si>
  <si>
    <t>Jl.Banyumas Km.6 RT.003/007, Selomerto, Selomerto, Wonosobo Provinsi Jawa Tengah</t>
  </si>
  <si>
    <t>RT.001/004, Talunombo, Sapuran Wonosobo Provinsi Jawa Tengah</t>
  </si>
  <si>
    <t>Jl.S. Parman RT.005/010, Jaraksari, Wonosobo, Wonosobo Provinsi Jawa Tengah</t>
  </si>
  <si>
    <t>Jl. Kalimendong RT.005/001, Kalimendong, Lekgono, Wonosobo Provinsi Jawa Tengah</t>
  </si>
  <si>
    <t>Jl.Prembun Kp.Dengkon RT.001/005, Ngadisono, Kaliwiro, Wonosobo Provinsi Jawa Tengah</t>
  </si>
  <si>
    <t>Kp.Manggis RT.003/001, Manggis, Leksono, Wonosobo Provinsi Jawa Tengah</t>
  </si>
  <si>
    <t>Sambek RT.002/006, Sambek, Wonosobo, Wonosobo Provinsi Jawa Tengah</t>
  </si>
  <si>
    <t>Ds. Mranggen RT.004/004, Beran, Kepil, Wonosobo Provinsi Jawa Tengah</t>
  </si>
  <si>
    <t>RT.003/009, Sapuran, Sapuran Wonosobo Provinsi Jawa Tengah</t>
  </si>
  <si>
    <t>RT.001/009, Kepil, Kepil, Wonosobo Provinsi Jawa Tengah</t>
  </si>
  <si>
    <t>Jl.Gumiwong Kp.Pasaran RT.005/012, Sukoharjo, Sukoharjo, Wonosobo Provinsi Jawa Tengah</t>
  </si>
  <si>
    <t>Jl. Gung Tugal Kp.Jlegong RT.005/003, Sukoharjo, Sukoharjo, Wonosobo Provinsi Jawa Tengah</t>
  </si>
  <si>
    <t>Jl. Dieng KM.6 Kp.Klesman RT.006/002, Blederan, Mojotengah, Wonosobo Provinsi Jawa Tengah</t>
  </si>
  <si>
    <t>Ngodisalam RT.001/003, Ngadisalam, Sapuran, Wonosobo Provinsi Jawa Tengah</t>
  </si>
  <si>
    <t>Tanggek Tengah RT.001/005, Purwojiwo, Kalikajar, Wonosobo Provinsi Jawa Tengah</t>
  </si>
  <si>
    <t>RT.002/001, Surengede, Kertek, Wonosobo Provinsi Jawa Tengah</t>
  </si>
  <si>
    <t>Jl. Bejidukun RT004/004, Bejiarum, Kertek, Wonosobo Provinsi Jawa Tengah</t>
  </si>
  <si>
    <t>Jl.Penampelan RT.001/008, Sengdangsari, Garung, Wonosobo Provinsi Jawa Tengah</t>
  </si>
  <si>
    <t>Jl. Pencil Medono RT.002/001, Medono, Kaliwino, Wonosobo Provinsi Jawa Tengah</t>
  </si>
  <si>
    <t>Campu Sari RT.001/001, Selomerto, Selomerto, Wonosobo Provinsi Jawa Tengah</t>
  </si>
  <si>
    <t>Jl. Krakal Taman RT.001/001, Karang Luhur, Kertek, wonosobo Provinsi Jawa Tengah</t>
  </si>
  <si>
    <t>Bendungan RT.002/002, Simbarejo, Selomerto, Wonosobo Provinsi Jawa Tengah</t>
  </si>
  <si>
    <t>Butuh RT.021/008, Butuh, Kalikajar, Wonosobo Provinsi Jawa Tengah</t>
  </si>
  <si>
    <t>Jl. Kendeng barat No.38 RT.004/006, Sampengan, Gajah Mungkur, Semarang Provinsi Jawa Tengah</t>
  </si>
  <si>
    <t>Jl. Kyai Sindupati RT.003/003, Sindupaten, Kertek, Wonosobo Provinsi Jawa Tengah</t>
  </si>
  <si>
    <t>Jl. Singosari RT.014/005, Perboto, Kalikajar, Wonosobo Provinsi Jawa Tengah</t>
  </si>
  <si>
    <t>082136244200</t>
  </si>
  <si>
    <t>08227146471</t>
  </si>
  <si>
    <t>081328168730</t>
  </si>
  <si>
    <t>085643798836</t>
  </si>
  <si>
    <t>081578014202</t>
  </si>
  <si>
    <t>085292356786</t>
  </si>
  <si>
    <t>085291328763</t>
  </si>
  <si>
    <t>085867445931</t>
  </si>
  <si>
    <t>081250024415</t>
  </si>
  <si>
    <t>085200071198</t>
  </si>
  <si>
    <t>089634762827</t>
  </si>
  <si>
    <t>085741272049</t>
  </si>
  <si>
    <t>08122706508</t>
  </si>
  <si>
    <t>085311476666</t>
  </si>
  <si>
    <t>081391754263</t>
  </si>
  <si>
    <t>082297470820</t>
  </si>
  <si>
    <t>082135009912</t>
  </si>
  <si>
    <t>085643700992</t>
  </si>
  <si>
    <t>085879820829</t>
  </si>
  <si>
    <t>081287465752</t>
  </si>
  <si>
    <t>08122786807 (02863301342)</t>
  </si>
  <si>
    <t>085728490000</t>
  </si>
  <si>
    <t>085328300900</t>
  </si>
  <si>
    <t>085729424899</t>
  </si>
  <si>
    <t>085291778423</t>
  </si>
  <si>
    <t>085865675190</t>
  </si>
  <si>
    <t>081567772517</t>
  </si>
  <si>
    <t>082324939436</t>
  </si>
  <si>
    <t>087734210333</t>
  </si>
  <si>
    <t>085227864264</t>
  </si>
  <si>
    <t>082242770258</t>
  </si>
  <si>
    <t>085292283278</t>
  </si>
  <si>
    <t>085747345141</t>
  </si>
  <si>
    <t>085725935747</t>
  </si>
  <si>
    <t>081328086765</t>
  </si>
  <si>
    <t>081391620323</t>
  </si>
  <si>
    <t>081227927321</t>
  </si>
  <si>
    <t>083869113088</t>
  </si>
  <si>
    <t>081302101028</t>
  </si>
  <si>
    <t>085291059059</t>
  </si>
  <si>
    <t>081327900366</t>
  </si>
  <si>
    <t>081391225621</t>
  </si>
  <si>
    <t>085227774848</t>
  </si>
  <si>
    <t>085327180133</t>
  </si>
  <si>
    <t>085227773984</t>
  </si>
  <si>
    <t>085239083509</t>
  </si>
  <si>
    <t>085726968101/082227418101</t>
  </si>
  <si>
    <t>0816696998</t>
  </si>
  <si>
    <t>082220747612</t>
  </si>
  <si>
    <t>085729145278</t>
  </si>
  <si>
    <t>08112600881</t>
  </si>
  <si>
    <t>085747726400</t>
  </si>
  <si>
    <t>081328430147</t>
  </si>
  <si>
    <t>085229997475</t>
  </si>
  <si>
    <t>081227809312</t>
  </si>
  <si>
    <t>081227876136</t>
  </si>
  <si>
    <t>08227783056</t>
  </si>
  <si>
    <t>082225711140</t>
  </si>
  <si>
    <t>083865114290</t>
  </si>
  <si>
    <t>083869051905</t>
  </si>
  <si>
    <t>081227258551</t>
  </si>
  <si>
    <t>085227867274</t>
  </si>
  <si>
    <t>08122981509</t>
  </si>
  <si>
    <t>082136022115</t>
  </si>
  <si>
    <t>085642009703</t>
  </si>
  <si>
    <t>082242780974</t>
  </si>
  <si>
    <t>082326062862</t>
  </si>
  <si>
    <t>081915404021</t>
  </si>
  <si>
    <t>081327060011</t>
  </si>
  <si>
    <t>082313981001</t>
  </si>
  <si>
    <t>083629299388</t>
  </si>
  <si>
    <t>081228814725</t>
  </si>
  <si>
    <t>081391886667</t>
  </si>
  <si>
    <t>085227724064</t>
  </si>
  <si>
    <t>081329649249</t>
  </si>
  <si>
    <t>085329366619</t>
  </si>
  <si>
    <t>082136995197</t>
  </si>
  <si>
    <t>08121597005</t>
  </si>
  <si>
    <t>082326789545</t>
  </si>
  <si>
    <t>085293366581</t>
  </si>
  <si>
    <t>085227121922</t>
  </si>
  <si>
    <t>085877756823</t>
  </si>
  <si>
    <t>085292141428</t>
  </si>
  <si>
    <t>085228562625</t>
  </si>
  <si>
    <t>085227702424</t>
  </si>
  <si>
    <t>(0286)3301127</t>
  </si>
  <si>
    <t>085293002676</t>
  </si>
  <si>
    <t>085743104133</t>
  </si>
  <si>
    <t>085600068102</t>
  </si>
  <si>
    <t>'085701276768</t>
  </si>
  <si>
    <t>082225401591</t>
  </si>
  <si>
    <t>08122996422</t>
  </si>
  <si>
    <t>085228740900</t>
  </si>
  <si>
    <t>081927020400</t>
  </si>
  <si>
    <t>085643040353</t>
  </si>
  <si>
    <t>085222028470</t>
  </si>
  <si>
    <t>085867439171</t>
  </si>
  <si>
    <t>081327633481</t>
  </si>
  <si>
    <t>081328835190</t>
  </si>
  <si>
    <t>085227429329</t>
  </si>
  <si>
    <t>081328550761</t>
  </si>
  <si>
    <t>082138668692</t>
  </si>
  <si>
    <t>08122752626</t>
  </si>
  <si>
    <t>081392592290</t>
  </si>
  <si>
    <t>085325894035</t>
  </si>
  <si>
    <t>085228238827</t>
  </si>
  <si>
    <t>083840363898</t>
  </si>
  <si>
    <t>085329129777</t>
  </si>
  <si>
    <t>081327211237</t>
  </si>
  <si>
    <t>085729380160</t>
  </si>
  <si>
    <t>081392245668</t>
  </si>
  <si>
    <t>082327101651</t>
  </si>
  <si>
    <t>082214171086</t>
  </si>
  <si>
    <t>082323801116</t>
  </si>
  <si>
    <t>087834422880</t>
  </si>
  <si>
    <t>085227930227</t>
  </si>
  <si>
    <t>081310457652</t>
  </si>
  <si>
    <t>085385452962</t>
  </si>
  <si>
    <t>085741633513</t>
  </si>
  <si>
    <t>089656081797</t>
  </si>
  <si>
    <t>081804888565</t>
  </si>
  <si>
    <t>085290119244</t>
  </si>
  <si>
    <t>089507536994</t>
  </si>
  <si>
    <t>082136966068</t>
  </si>
  <si>
    <t>082135398258</t>
  </si>
  <si>
    <t>085743389560</t>
  </si>
  <si>
    <t>085877161319</t>
  </si>
  <si>
    <t>082314312345</t>
  </si>
  <si>
    <t>082137826375</t>
  </si>
  <si>
    <t>085219023571</t>
  </si>
  <si>
    <t>082226832341</t>
  </si>
  <si>
    <t>087838403742</t>
  </si>
  <si>
    <t>081903922143</t>
  </si>
  <si>
    <t>083867433788</t>
  </si>
  <si>
    <t>082324288736</t>
  </si>
  <si>
    <t>081329979551</t>
  </si>
  <si>
    <t>085229666533</t>
  </si>
  <si>
    <t>082242828026</t>
  </si>
  <si>
    <t>085328657113</t>
  </si>
  <si>
    <t>085229723885</t>
  </si>
  <si>
    <t>085227867875</t>
  </si>
  <si>
    <t>081391480522</t>
  </si>
  <si>
    <t>085292757515</t>
  </si>
  <si>
    <t>085200948910</t>
  </si>
  <si>
    <t>085878475159</t>
  </si>
  <si>
    <t>085848321845</t>
  </si>
  <si>
    <t>085601433809</t>
  </si>
  <si>
    <t>SLTA</t>
  </si>
  <si>
    <t>DIII</t>
  </si>
  <si>
    <t>SLTP</t>
  </si>
  <si>
    <t>SMU</t>
  </si>
  <si>
    <t>Perikanan</t>
  </si>
  <si>
    <t>Pembuatan Sovenir</t>
  </si>
  <si>
    <t>Pembuatan Aksesoris</t>
  </si>
  <si>
    <t>Dagang Warung dirumah</t>
  </si>
  <si>
    <t>PPOB(payment online bank) dan Jual gas LPG</t>
  </si>
  <si>
    <t>Warung Ayam Penjualan secara online</t>
  </si>
  <si>
    <t>Jualan Kue Kering</t>
  </si>
  <si>
    <t>Produksi batik tulis dan cap</t>
  </si>
  <si>
    <t>Makanan</t>
  </si>
  <si>
    <t>Toko Oleh-oleh Khas Wonosobo</t>
  </si>
  <si>
    <t>Tupperware, Pulsa All Operator dan Kelontong</t>
  </si>
  <si>
    <t>Angkringan, Studio Foto dan Video Shooting</t>
  </si>
  <si>
    <t>Peternakan dan Simpan Pinjam</t>
  </si>
  <si>
    <t>Konveksi</t>
  </si>
  <si>
    <t>Jual Beli Online</t>
  </si>
  <si>
    <t>Makanan Kering (Nasi Jagung Instan)</t>
  </si>
  <si>
    <t>Kerajinan Bambu</t>
  </si>
  <si>
    <t>Cucian Mobil Dan Aneka Gas Industri</t>
  </si>
  <si>
    <t>Jasa Persewaan Perlengkapan Pernikahan</t>
  </si>
  <si>
    <t>Kerajinan Limbah</t>
  </si>
  <si>
    <t>Perdagangan</t>
  </si>
  <si>
    <t>Simpan Pinjam</t>
  </si>
  <si>
    <t>Pengolahan</t>
  </si>
  <si>
    <t>Pulsa Tronik</t>
  </si>
  <si>
    <t>Produksi Batik Khas Lamuk Dan Kerajinan Batu akik dan Patung Dari alam</t>
  </si>
  <si>
    <t>Produksi Kain Batik Tulis, Cap dan Print</t>
  </si>
  <si>
    <t>Koperasi simpan Pinjam</t>
  </si>
  <si>
    <t>Laundry dan Rental Mobil</t>
  </si>
  <si>
    <t>Air Bersih</t>
  </si>
  <si>
    <t>Home industri Batik</t>
  </si>
  <si>
    <t>Dagang</t>
  </si>
  <si>
    <t>Dagang Buah</t>
  </si>
  <si>
    <t>Bumdes</t>
  </si>
  <si>
    <t>Laundry</t>
  </si>
  <si>
    <t>Kerajinan Tralis</t>
  </si>
  <si>
    <t>Laudry dan Konveksi(Pembuatan Bantal)</t>
  </si>
  <si>
    <t>Menjual Pakaian</t>
  </si>
  <si>
    <t>DAGANG</t>
  </si>
  <si>
    <t>JAMU</t>
  </si>
  <si>
    <t>Kerajinan Kayu/Topeng Ukir</t>
  </si>
  <si>
    <t>Toko Saprodi</t>
  </si>
  <si>
    <t>Jasa( Pengeloloan Pasar)</t>
  </si>
  <si>
    <t>Warung dan Konter</t>
  </si>
  <si>
    <t>KUB Nilasari</t>
  </si>
  <si>
    <t>Kios Roti Dan Oleh-oleh Khas Wonosobo</t>
  </si>
  <si>
    <t>Distributor Plywood dan Blockboard</t>
  </si>
  <si>
    <t>Keripik Kentang</t>
  </si>
  <si>
    <t>Assesoris dan Handycraf</t>
  </si>
  <si>
    <t>Jualan Snack</t>
  </si>
  <si>
    <t>Koperasi</t>
  </si>
  <si>
    <t>Jualan Gas</t>
  </si>
  <si>
    <t>Pakaian</t>
  </si>
  <si>
    <t>Jualan Nasi/Mie Goreng</t>
  </si>
  <si>
    <t>Ternak Sapi Dan Lele</t>
  </si>
  <si>
    <t>Showroom dan Jual Beli Motor</t>
  </si>
  <si>
    <t>Ternak Puyuh</t>
  </si>
  <si>
    <t>Keripik Kentang Dieng</t>
  </si>
  <si>
    <t>Koperasi Simpan Pinjam</t>
  </si>
  <si>
    <t>Servis HP dan Elektronik</t>
  </si>
  <si>
    <t>Mie Ongklok Instan</t>
  </si>
  <si>
    <t>Jualan Pulsa</t>
  </si>
  <si>
    <t>Peternakan Ayam</t>
  </si>
  <si>
    <t>Makanan Ringan (Rengginang)</t>
  </si>
  <si>
    <t>Konter</t>
  </si>
  <si>
    <t>Industri</t>
  </si>
  <si>
    <t>Pertokoan</t>
  </si>
  <si>
    <t>Handy Craft Kayu Dan Bambu</t>
  </si>
  <si>
    <t>Bidang Keuangan (KSP)</t>
  </si>
  <si>
    <t>Home Industri</t>
  </si>
  <si>
    <t>Bantal Perca Boneka Dan Gamis</t>
  </si>
  <si>
    <t>Warung makan dan sembako</t>
  </si>
  <si>
    <t>Desain Foto Dan Konter Pulsa</t>
  </si>
  <si>
    <t>Toko</t>
  </si>
  <si>
    <t>Pembuatan Sapu dan Keset</t>
  </si>
  <si>
    <t>Jual Beli Kayu</t>
  </si>
  <si>
    <t>BJL Coffe Shop</t>
  </si>
  <si>
    <t>Barang-barang Seni dan Antique</t>
  </si>
  <si>
    <t>Rice Mill dan Catering</t>
  </si>
  <si>
    <t>Pengolahan Susu</t>
  </si>
  <si>
    <t>Jasa Pengetikan dan Rental Komputer</t>
  </si>
  <si>
    <t>Pedagang pakaian</t>
  </si>
  <si>
    <t xml:space="preserve">Jasa </t>
  </si>
  <si>
    <t>Snack</t>
  </si>
  <si>
    <t>Snack dan Catering</t>
  </si>
  <si>
    <t>Produksi Kaen Batik Tulis, Cap dan Printing</t>
  </si>
  <si>
    <t>Catering Akito Snack</t>
  </si>
  <si>
    <t>Handyuraft</t>
  </si>
  <si>
    <t>Simpin, Pertokoan dan Rental Mobil</t>
  </si>
  <si>
    <t xml:space="preserve">Dagang Jus dan Cimol </t>
  </si>
  <si>
    <t>Pedagang kayu</t>
  </si>
  <si>
    <t>Perkayuan dan Koperasi</t>
  </si>
  <si>
    <t>Jualan Buah salak</t>
  </si>
  <si>
    <t>Makanan Olahan</t>
  </si>
  <si>
    <t>Usaha jamur Fres dan Makanan Ringan</t>
  </si>
  <si>
    <t>Konter Pulsa</t>
  </si>
  <si>
    <t>Perdagang</t>
  </si>
  <si>
    <t>Catering, Pembuatan Souvernir dan Pembuatan Makanan Olahan</t>
  </si>
  <si>
    <t>Kerajinan bambu</t>
  </si>
  <si>
    <t>Sofenir dan Fandel</t>
  </si>
  <si>
    <t>Sayur Mayur</t>
  </si>
  <si>
    <t>Pengrajin Sepatu</t>
  </si>
  <si>
    <t>Kecimpring</t>
  </si>
  <si>
    <t>Kerajinan Kayu/ Topeng</t>
  </si>
  <si>
    <t xml:space="preserve">          SLTP</t>
  </si>
  <si>
    <t>D III</t>
  </si>
  <si>
    <t>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</si>
</sst>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/d/yy\ hh:mm\ AM/PM"/>
  </numFmts>
  <fonts count="28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  <font>
      <sz val="10"/>
      <name val="Tahoma"/>
      <family val="2"/>
    </font>
    <font>
      <sz val="9"/>
      <name val="Arial"/>
      <family val="2"/>
    </font>
    <font>
      <sz val="9.5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11" fillId="0" borderId="2" xfId="4" applyBorder="1" applyAlignment="1" applyProtection="1">
      <alignment vertical="center" wrapText="1"/>
    </xf>
    <xf numFmtId="0" fontId="21" fillId="0" borderId="2" xfId="4" applyFont="1" applyBorder="1" applyAlignment="1" applyProtection="1">
      <alignment vertical="center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1" fillId="3" borderId="2" xfId="4" applyFont="1" applyFill="1" applyBorder="1" applyAlignment="1" applyProtection="1">
      <alignment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15" fontId="8" fillId="3" borderId="2" xfId="0" applyNumberFormat="1" applyFont="1" applyFill="1" applyBorder="1" applyAlignment="1">
      <alignment horizontal="left" vertical="center" wrapText="1"/>
    </xf>
    <xf numFmtId="0" fontId="23" fillId="0" borderId="2" xfId="12" applyFont="1" applyBorder="1" applyAlignment="1">
      <alignment horizontal="center" vertical="center"/>
    </xf>
    <xf numFmtId="0" fontId="23" fillId="0" borderId="2" xfId="12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49" fontId="8" fillId="3" borderId="2" xfId="0" applyNumberFormat="1" applyFont="1" applyFill="1" applyBorder="1" applyAlignment="1">
      <alignment horizontal="center" vertical="center" wrapText="1"/>
    </xf>
    <xf numFmtId="15" fontId="8" fillId="3" borderId="2" xfId="0" quotePrefix="1" applyNumberFormat="1" applyFont="1" applyFill="1" applyBorder="1" applyAlignment="1">
      <alignment horizontal="left" vertical="center" wrapText="1"/>
    </xf>
    <xf numFmtId="0" fontId="8" fillId="3" borderId="2" xfId="0" quotePrefix="1" applyFont="1" applyFill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8" fillId="3" borderId="3" xfId="0" quotePrefix="1" applyFont="1" applyFill="1" applyBorder="1" applyAlignment="1">
      <alignment horizontal="left" vertical="center" wrapText="1"/>
    </xf>
    <xf numFmtId="0" fontId="24" fillId="3" borderId="2" xfId="0" applyFont="1" applyFill="1" applyBorder="1" applyAlignment="1">
      <alignment horizontal="left" vertical="center" wrapText="1"/>
    </xf>
    <xf numFmtId="49" fontId="8" fillId="3" borderId="2" xfId="0" quotePrefix="1" applyNumberFormat="1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4" fillId="3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22" fillId="0" borderId="2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2" xfId="0" quotePrefix="1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I151"/>
  <sheetViews>
    <sheetView tabSelected="1" topLeftCell="L1" zoomScale="112" zoomScaleNormal="112" workbookViewId="0">
      <selection activeCell="S1" sqref="S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741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24</v>
      </c>
      <c r="H2" s="5"/>
      <c r="I2" s="3" t="s">
        <v>24</v>
      </c>
      <c r="J2" s="5"/>
      <c r="K2" s="5"/>
      <c r="L2" s="7"/>
      <c r="M2" s="21" t="s">
        <v>42</v>
      </c>
      <c r="N2" s="29"/>
      <c r="O2" s="22" t="s">
        <v>190</v>
      </c>
      <c r="P2" s="24" t="s">
        <v>25</v>
      </c>
      <c r="Q2" s="6">
        <f>2017-VALUE(RIGHT(O2,4))</f>
        <v>58</v>
      </c>
      <c r="R2" t="str">
        <f>IF(Q2&lt;21,"&lt; 21",IF(Q2&lt;=30,"21 - 30",IF(Q2&lt;=40,"31 - 40",IF(Q2&lt;=50,"41 - 50","&gt; 50" ))))</f>
        <v>&gt; 50</v>
      </c>
      <c r="S2" s="35" t="s">
        <v>632</v>
      </c>
      <c r="T2" s="13" t="s">
        <v>27</v>
      </c>
      <c r="U2" s="14"/>
      <c r="V2" s="21" t="s">
        <v>338</v>
      </c>
      <c r="W2" s="33" t="s">
        <v>485</v>
      </c>
      <c r="X2" s="16"/>
      <c r="Y2" s="43" t="s">
        <v>636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24</v>
      </c>
      <c r="H3" s="5"/>
      <c r="I3" s="3" t="s">
        <v>24</v>
      </c>
      <c r="J3" s="5"/>
      <c r="K3" s="5"/>
      <c r="L3" s="7"/>
      <c r="M3" s="21" t="s">
        <v>43</v>
      </c>
      <c r="N3" s="29"/>
      <c r="O3" s="22" t="s">
        <v>191</v>
      </c>
      <c r="P3" s="24" t="s">
        <v>25</v>
      </c>
      <c r="Q3" s="6">
        <f t="shared" ref="Q3:Q31" si="0">2017-VALUE(RIGHT(O3,4))</f>
        <v>25</v>
      </c>
      <c r="R3" s="2" t="str">
        <f t="shared" ref="R3:R31" si="1">IF(Q3&lt;21,"&lt; 21",IF(Q3&lt;=30,"21 - 30",IF(Q3&lt;=40,"31 - 40",IF(Q3&lt;=50,"41 - 50","&gt; 50" ))))</f>
        <v>21 - 30</v>
      </c>
      <c r="S3" s="35" t="s">
        <v>632</v>
      </c>
      <c r="T3" s="13" t="s">
        <v>27</v>
      </c>
      <c r="U3" s="14"/>
      <c r="V3" s="21" t="s">
        <v>339</v>
      </c>
      <c r="W3" s="33" t="s">
        <v>486</v>
      </c>
      <c r="X3" s="16"/>
      <c r="Y3" s="4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24</v>
      </c>
      <c r="H4" s="5"/>
      <c r="I4" s="3" t="s">
        <v>24</v>
      </c>
      <c r="J4" s="5"/>
      <c r="K4" s="5"/>
      <c r="L4" s="7"/>
      <c r="M4" s="21" t="s">
        <v>44</v>
      </c>
      <c r="N4" s="29"/>
      <c r="O4" s="22" t="s">
        <v>192</v>
      </c>
      <c r="P4" s="24" t="s">
        <v>25</v>
      </c>
      <c r="Q4" s="6">
        <f t="shared" si="0"/>
        <v>36</v>
      </c>
      <c r="R4" s="2" t="str">
        <f t="shared" si="1"/>
        <v>31 - 40</v>
      </c>
      <c r="S4" s="35" t="s">
        <v>632</v>
      </c>
      <c r="T4" s="13" t="s">
        <v>27</v>
      </c>
      <c r="U4" s="14"/>
      <c r="V4" s="21" t="s">
        <v>340</v>
      </c>
      <c r="W4" s="27" t="s">
        <v>487</v>
      </c>
      <c r="X4" s="16"/>
      <c r="Y4" s="43" t="s">
        <v>637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24</v>
      </c>
      <c r="H5" s="5"/>
      <c r="I5" s="3" t="s">
        <v>24</v>
      </c>
      <c r="J5" s="5"/>
      <c r="K5" s="5"/>
      <c r="L5" s="7"/>
      <c r="M5" s="21" t="s">
        <v>45</v>
      </c>
      <c r="N5" s="29"/>
      <c r="O5" s="22" t="s">
        <v>193</v>
      </c>
      <c r="P5" s="24" t="s">
        <v>25</v>
      </c>
      <c r="Q5" s="6">
        <f t="shared" si="0"/>
        <v>28</v>
      </c>
      <c r="R5" s="2" t="str">
        <f t="shared" si="1"/>
        <v>21 - 30</v>
      </c>
      <c r="S5" s="35" t="s">
        <v>29</v>
      </c>
      <c r="T5" s="13" t="s">
        <v>27</v>
      </c>
      <c r="U5" s="14"/>
      <c r="V5" s="21" t="s">
        <v>341</v>
      </c>
      <c r="W5" s="33" t="s">
        <v>488</v>
      </c>
      <c r="X5" s="16"/>
      <c r="Y5" s="43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24</v>
      </c>
      <c r="H6" s="5"/>
      <c r="I6" s="3" t="s">
        <v>24</v>
      </c>
      <c r="J6" s="5"/>
      <c r="K6" s="5"/>
      <c r="L6" s="7"/>
      <c r="M6" s="21" t="s">
        <v>46</v>
      </c>
      <c r="N6" s="29"/>
      <c r="O6" s="22" t="s">
        <v>194</v>
      </c>
      <c r="P6" s="24" t="s">
        <v>25</v>
      </c>
      <c r="Q6" s="6">
        <f t="shared" si="0"/>
        <v>21</v>
      </c>
      <c r="R6" s="2" t="str">
        <f t="shared" si="1"/>
        <v>21 - 30</v>
      </c>
      <c r="S6" s="35" t="s">
        <v>632</v>
      </c>
      <c r="T6" s="13" t="s">
        <v>27</v>
      </c>
      <c r="U6" s="14"/>
      <c r="V6" s="21" t="s">
        <v>342</v>
      </c>
      <c r="W6" s="33" t="s">
        <v>489</v>
      </c>
      <c r="X6" s="16"/>
      <c r="Y6" s="43" t="s">
        <v>39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24</v>
      </c>
      <c r="H7" s="5"/>
      <c r="I7" s="3" t="s">
        <v>24</v>
      </c>
      <c r="J7" s="5"/>
      <c r="K7" s="5"/>
      <c r="L7" s="7"/>
      <c r="M7" s="21" t="s">
        <v>47</v>
      </c>
      <c r="N7" s="29"/>
      <c r="O7" s="22" t="s">
        <v>195</v>
      </c>
      <c r="P7" s="24" t="s">
        <v>25</v>
      </c>
      <c r="Q7" s="6">
        <f t="shared" si="0"/>
        <v>29</v>
      </c>
      <c r="R7" s="2" t="str">
        <f t="shared" si="1"/>
        <v>21 - 30</v>
      </c>
      <c r="S7" s="35" t="s">
        <v>29</v>
      </c>
      <c r="T7" s="13" t="s">
        <v>27</v>
      </c>
      <c r="U7" s="14"/>
      <c r="V7" s="21" t="s">
        <v>343</v>
      </c>
      <c r="W7" s="33" t="s">
        <v>490</v>
      </c>
      <c r="X7" s="16"/>
      <c r="Y7" s="43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24</v>
      </c>
      <c r="H8" s="5"/>
      <c r="I8" s="3" t="s">
        <v>24</v>
      </c>
      <c r="J8" s="5"/>
      <c r="K8" s="5"/>
      <c r="L8" s="7"/>
      <c r="M8" s="21" t="s">
        <v>48</v>
      </c>
      <c r="N8" s="30"/>
      <c r="O8" s="37" t="s">
        <v>196</v>
      </c>
      <c r="P8" s="25" t="s">
        <v>25</v>
      </c>
      <c r="Q8" s="6">
        <f t="shared" si="0"/>
        <v>27</v>
      </c>
      <c r="R8" s="2" t="str">
        <f t="shared" si="1"/>
        <v>21 - 30</v>
      </c>
      <c r="S8" s="13" t="s">
        <v>632</v>
      </c>
      <c r="T8" s="13" t="s">
        <v>27</v>
      </c>
      <c r="U8" s="14"/>
      <c r="V8" s="21" t="s">
        <v>344</v>
      </c>
      <c r="W8" s="34" t="s">
        <v>491</v>
      </c>
      <c r="X8" s="16"/>
      <c r="Y8" s="13" t="s">
        <v>638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24</v>
      </c>
      <c r="H9" s="5"/>
      <c r="I9" s="3" t="s">
        <v>24</v>
      </c>
      <c r="J9" s="5"/>
      <c r="K9" s="5"/>
      <c r="L9" s="7"/>
      <c r="M9" s="21" t="s">
        <v>49</v>
      </c>
      <c r="N9" s="29"/>
      <c r="O9" s="22" t="s">
        <v>197</v>
      </c>
      <c r="P9" s="24" t="s">
        <v>25</v>
      </c>
      <c r="Q9" s="6">
        <f t="shared" si="0"/>
        <v>33</v>
      </c>
      <c r="R9" s="2" t="str">
        <f t="shared" si="1"/>
        <v>31 - 40</v>
      </c>
      <c r="S9" s="35" t="s">
        <v>632</v>
      </c>
      <c r="T9" s="13" t="s">
        <v>27</v>
      </c>
      <c r="U9" s="14"/>
      <c r="V9" s="22" t="s">
        <v>345</v>
      </c>
      <c r="W9" s="33" t="s">
        <v>492</v>
      </c>
      <c r="X9" s="16"/>
      <c r="Y9" s="43" t="s">
        <v>639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24</v>
      </c>
      <c r="H10" s="5"/>
      <c r="I10" s="3" t="s">
        <v>24</v>
      </c>
      <c r="J10" s="5"/>
      <c r="K10" s="5"/>
      <c r="L10" s="7"/>
      <c r="M10" s="21" t="s">
        <v>50</v>
      </c>
      <c r="N10" s="29"/>
      <c r="O10" s="22" t="s">
        <v>198</v>
      </c>
      <c r="P10" s="24" t="s">
        <v>26</v>
      </c>
      <c r="Q10" s="6">
        <f t="shared" si="0"/>
        <v>20</v>
      </c>
      <c r="R10" s="2" t="str">
        <f t="shared" si="1"/>
        <v>&lt; 21</v>
      </c>
      <c r="S10" s="35" t="s">
        <v>632</v>
      </c>
      <c r="T10" s="13" t="s">
        <v>27</v>
      </c>
      <c r="U10" s="14"/>
      <c r="V10" s="21" t="s">
        <v>346</v>
      </c>
      <c r="W10" s="33" t="s">
        <v>493</v>
      </c>
      <c r="X10" s="16"/>
      <c r="Y10" s="43" t="s">
        <v>640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24</v>
      </c>
      <c r="H11" s="5"/>
      <c r="I11" s="3" t="s">
        <v>24</v>
      </c>
      <c r="J11" s="5"/>
      <c r="K11" s="5"/>
      <c r="L11" s="7"/>
      <c r="M11" s="21" t="s">
        <v>51</v>
      </c>
      <c r="N11" s="29"/>
      <c r="O11" s="22" t="s">
        <v>199</v>
      </c>
      <c r="P11" s="24" t="s">
        <v>26</v>
      </c>
      <c r="Q11" s="6">
        <f t="shared" si="0"/>
        <v>39</v>
      </c>
      <c r="R11" s="2" t="str">
        <f t="shared" si="1"/>
        <v>31 - 40</v>
      </c>
      <c r="S11" s="35" t="s">
        <v>632</v>
      </c>
      <c r="T11" s="13" t="s">
        <v>27</v>
      </c>
      <c r="U11" s="14"/>
      <c r="V11" s="21" t="s">
        <v>347</v>
      </c>
      <c r="W11" s="33" t="s">
        <v>494</v>
      </c>
      <c r="X11" s="16"/>
      <c r="Y11" s="43" t="s">
        <v>37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24</v>
      </c>
      <c r="H12" s="5"/>
      <c r="I12" s="3" t="s">
        <v>24</v>
      </c>
      <c r="J12" s="5"/>
      <c r="K12" s="5"/>
      <c r="L12" s="7"/>
      <c r="M12" s="21" t="s">
        <v>52</v>
      </c>
      <c r="N12" s="29"/>
      <c r="O12" s="22" t="s">
        <v>200</v>
      </c>
      <c r="P12" s="24" t="s">
        <v>25</v>
      </c>
      <c r="Q12" s="6">
        <f t="shared" si="0"/>
        <v>26</v>
      </c>
      <c r="R12" s="2" t="str">
        <f t="shared" si="1"/>
        <v>21 - 30</v>
      </c>
      <c r="S12" s="35" t="s">
        <v>632</v>
      </c>
      <c r="T12" s="13" t="s">
        <v>27</v>
      </c>
      <c r="U12" s="14"/>
      <c r="V12" s="21" t="s">
        <v>348</v>
      </c>
      <c r="W12" s="33" t="s">
        <v>495</v>
      </c>
      <c r="X12" s="16"/>
      <c r="Y12" s="43" t="s">
        <v>641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24</v>
      </c>
      <c r="H13" s="5"/>
      <c r="I13" s="3" t="s">
        <v>24</v>
      </c>
      <c r="J13" s="5"/>
      <c r="K13" s="5"/>
      <c r="L13" s="7"/>
      <c r="M13" s="21" t="s">
        <v>53</v>
      </c>
      <c r="N13" s="29"/>
      <c r="O13" s="22" t="s">
        <v>201</v>
      </c>
      <c r="P13" s="24" t="s">
        <v>25</v>
      </c>
      <c r="Q13" s="6">
        <f t="shared" si="0"/>
        <v>45</v>
      </c>
      <c r="R13" s="2" t="str">
        <f t="shared" si="1"/>
        <v>41 - 50</v>
      </c>
      <c r="S13" s="35" t="s">
        <v>33</v>
      </c>
      <c r="T13" s="13" t="s">
        <v>27</v>
      </c>
      <c r="U13" s="14"/>
      <c r="V13" s="21" t="s">
        <v>349</v>
      </c>
      <c r="W13" s="33" t="s">
        <v>496</v>
      </c>
      <c r="X13" s="16"/>
      <c r="Y13" s="43" t="s">
        <v>642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24</v>
      </c>
      <c r="H14" s="5"/>
      <c r="I14" s="3" t="s">
        <v>24</v>
      </c>
      <c r="J14" s="5"/>
      <c r="K14" s="5"/>
      <c r="L14" s="7"/>
      <c r="M14" s="21" t="s">
        <v>54</v>
      </c>
      <c r="N14" s="29"/>
      <c r="O14" s="22" t="s">
        <v>202</v>
      </c>
      <c r="P14" s="24" t="s">
        <v>25</v>
      </c>
      <c r="Q14" s="6">
        <f t="shared" si="0"/>
        <v>45</v>
      </c>
      <c r="R14" s="2" t="str">
        <f t="shared" si="1"/>
        <v>41 - 50</v>
      </c>
      <c r="S14" s="35" t="s">
        <v>29</v>
      </c>
      <c r="T14" s="13" t="s">
        <v>32</v>
      </c>
      <c r="U14" s="14"/>
      <c r="V14" s="21" t="s">
        <v>350</v>
      </c>
      <c r="W14" s="33" t="s">
        <v>497</v>
      </c>
      <c r="X14" s="14"/>
      <c r="Y14" s="43" t="s">
        <v>643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24</v>
      </c>
      <c r="H15" s="5"/>
      <c r="I15" s="3" t="s">
        <v>24</v>
      </c>
      <c r="J15" s="5"/>
      <c r="K15" s="5"/>
      <c r="L15" s="7"/>
      <c r="M15" s="21" t="s">
        <v>55</v>
      </c>
      <c r="N15" s="29"/>
      <c r="O15" s="22" t="s">
        <v>203</v>
      </c>
      <c r="P15" s="24" t="s">
        <v>26</v>
      </c>
      <c r="Q15" s="6">
        <f t="shared" si="0"/>
        <v>27</v>
      </c>
      <c r="R15" s="2" t="str">
        <f t="shared" si="1"/>
        <v>21 - 30</v>
      </c>
      <c r="S15" s="35" t="s">
        <v>33</v>
      </c>
      <c r="T15" s="13" t="s">
        <v>27</v>
      </c>
      <c r="U15" s="14"/>
      <c r="V15" s="21" t="s">
        <v>351</v>
      </c>
      <c r="W15" s="33" t="s">
        <v>498</v>
      </c>
      <c r="X15" s="16"/>
      <c r="Y15" s="43" t="s">
        <v>36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24</v>
      </c>
      <c r="H16" s="5"/>
      <c r="I16" s="3" t="s">
        <v>24</v>
      </c>
      <c r="J16" s="5"/>
      <c r="K16" s="5"/>
      <c r="L16" s="7"/>
      <c r="M16" s="21" t="s">
        <v>56</v>
      </c>
      <c r="N16" s="29"/>
      <c r="O16" s="22" t="s">
        <v>204</v>
      </c>
      <c r="P16" s="24" t="s">
        <v>25</v>
      </c>
      <c r="Q16" s="6">
        <f t="shared" si="0"/>
        <v>48</v>
      </c>
      <c r="R16" s="2" t="str">
        <f t="shared" si="1"/>
        <v>41 - 50</v>
      </c>
      <c r="S16" s="35"/>
      <c r="T16" s="13" t="s">
        <v>27</v>
      </c>
      <c r="U16" s="14"/>
      <c r="V16" s="21" t="s">
        <v>352</v>
      </c>
      <c r="W16" s="33" t="s">
        <v>499</v>
      </c>
      <c r="X16" s="16"/>
      <c r="Y16" s="43" t="s">
        <v>644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24</v>
      </c>
      <c r="H17" s="5"/>
      <c r="I17" s="3" t="s">
        <v>24</v>
      </c>
      <c r="J17" s="5"/>
      <c r="K17" s="5"/>
      <c r="L17" s="7"/>
      <c r="M17" s="21" t="s">
        <v>57</v>
      </c>
      <c r="N17" s="29"/>
      <c r="O17" s="22" t="s">
        <v>205</v>
      </c>
      <c r="P17" s="24" t="s">
        <v>25</v>
      </c>
      <c r="Q17" s="6">
        <f t="shared" si="0"/>
        <v>21</v>
      </c>
      <c r="R17" s="2" t="str">
        <f t="shared" si="1"/>
        <v>21 - 30</v>
      </c>
      <c r="S17" s="35" t="s">
        <v>632</v>
      </c>
      <c r="T17" s="13" t="s">
        <v>27</v>
      </c>
      <c r="U17" s="14"/>
      <c r="V17" s="32" t="s">
        <v>353</v>
      </c>
      <c r="W17" s="33" t="s">
        <v>500</v>
      </c>
      <c r="X17" s="16"/>
      <c r="Y17" s="43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24</v>
      </c>
      <c r="H18" s="5"/>
      <c r="I18" s="3" t="s">
        <v>24</v>
      </c>
      <c r="J18" s="5"/>
      <c r="K18" s="5"/>
      <c r="L18" s="7"/>
      <c r="M18" s="21" t="s">
        <v>58</v>
      </c>
      <c r="N18" s="29"/>
      <c r="O18" s="22" t="s">
        <v>206</v>
      </c>
      <c r="P18" s="24" t="s">
        <v>26</v>
      </c>
      <c r="Q18" s="6">
        <f t="shared" si="0"/>
        <v>27</v>
      </c>
      <c r="R18" s="2" t="str">
        <f t="shared" si="1"/>
        <v>21 - 30</v>
      </c>
      <c r="S18" s="35" t="s">
        <v>29</v>
      </c>
      <c r="T18" s="13" t="s">
        <v>27</v>
      </c>
      <c r="U18" s="14"/>
      <c r="V18" s="32" t="s">
        <v>354</v>
      </c>
      <c r="W18" s="33" t="s">
        <v>501</v>
      </c>
      <c r="X18" s="16"/>
      <c r="Y18" s="43" t="s">
        <v>645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24</v>
      </c>
      <c r="H19" s="5"/>
      <c r="I19" s="3" t="s">
        <v>24</v>
      </c>
      <c r="J19" s="5"/>
      <c r="K19" s="5"/>
      <c r="L19" s="7"/>
      <c r="M19" s="21" t="s">
        <v>59</v>
      </c>
      <c r="N19" s="29"/>
      <c r="O19" s="22" t="s">
        <v>207</v>
      </c>
      <c r="P19" s="24" t="s">
        <v>25</v>
      </c>
      <c r="Q19" s="6">
        <f t="shared" si="0"/>
        <v>26</v>
      </c>
      <c r="R19" s="2" t="str">
        <f t="shared" si="1"/>
        <v>21 - 30</v>
      </c>
      <c r="S19" s="35" t="s">
        <v>29</v>
      </c>
      <c r="T19" s="13" t="s">
        <v>27</v>
      </c>
      <c r="U19" s="14"/>
      <c r="V19" s="21" t="s">
        <v>355</v>
      </c>
      <c r="W19" s="33" t="s">
        <v>502</v>
      </c>
      <c r="X19" s="16"/>
      <c r="Y19" s="43" t="s">
        <v>646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24</v>
      </c>
      <c r="H20" s="5"/>
      <c r="I20" s="3" t="s">
        <v>24</v>
      </c>
      <c r="J20" s="5"/>
      <c r="K20" s="5"/>
      <c r="L20" s="7"/>
      <c r="M20" s="21" t="s">
        <v>60</v>
      </c>
      <c r="N20" s="29"/>
      <c r="O20" s="22" t="s">
        <v>208</v>
      </c>
      <c r="P20" s="24" t="s">
        <v>26</v>
      </c>
      <c r="Q20" s="6">
        <f t="shared" si="0"/>
        <v>25</v>
      </c>
      <c r="R20" s="2" t="str">
        <f t="shared" si="1"/>
        <v>21 - 30</v>
      </c>
      <c r="S20" s="35" t="s">
        <v>632</v>
      </c>
      <c r="T20" s="13" t="s">
        <v>27</v>
      </c>
      <c r="U20" s="14"/>
      <c r="V20" s="21" t="s">
        <v>356</v>
      </c>
      <c r="W20" s="33" t="s">
        <v>503</v>
      </c>
      <c r="X20" s="16"/>
      <c r="Y20" s="43" t="s">
        <v>647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24</v>
      </c>
      <c r="H21" s="5"/>
      <c r="I21" s="3" t="s">
        <v>24</v>
      </c>
      <c r="J21" s="5"/>
      <c r="K21" s="5"/>
      <c r="L21" s="7"/>
      <c r="M21" s="21" t="s">
        <v>61</v>
      </c>
      <c r="N21" s="29"/>
      <c r="O21" s="22" t="s">
        <v>209</v>
      </c>
      <c r="P21" s="24" t="s">
        <v>26</v>
      </c>
      <c r="Q21" s="6">
        <f t="shared" si="0"/>
        <v>26</v>
      </c>
      <c r="R21" s="2" t="str">
        <f t="shared" si="1"/>
        <v>21 - 30</v>
      </c>
      <c r="S21" s="35" t="s">
        <v>632</v>
      </c>
      <c r="T21" s="13" t="s">
        <v>27</v>
      </c>
      <c r="U21" s="14"/>
      <c r="V21" s="21" t="s">
        <v>357</v>
      </c>
      <c r="W21" s="33" t="s">
        <v>504</v>
      </c>
      <c r="X21" s="16"/>
      <c r="Y21" s="43" t="s">
        <v>648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24</v>
      </c>
      <c r="H22" s="5"/>
      <c r="I22" s="3" t="s">
        <v>24</v>
      </c>
      <c r="J22" s="5"/>
      <c r="K22" s="5"/>
      <c r="L22" s="7"/>
      <c r="M22" s="21" t="s">
        <v>62</v>
      </c>
      <c r="N22" s="29"/>
      <c r="O22" s="22" t="s">
        <v>210</v>
      </c>
      <c r="P22" s="24" t="s">
        <v>25</v>
      </c>
      <c r="Q22" s="6">
        <f t="shared" si="0"/>
        <v>29</v>
      </c>
      <c r="R22" s="2" t="str">
        <f t="shared" si="1"/>
        <v>21 - 30</v>
      </c>
      <c r="S22" s="35" t="s">
        <v>632</v>
      </c>
      <c r="T22" s="13" t="s">
        <v>27</v>
      </c>
      <c r="U22" s="14"/>
      <c r="V22" s="21" t="s">
        <v>358</v>
      </c>
      <c r="W22" s="33" t="s">
        <v>505</v>
      </c>
      <c r="X22" s="16"/>
      <c r="Y22" s="43" t="s">
        <v>649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24</v>
      </c>
      <c r="H23" s="5"/>
      <c r="I23" s="3" t="s">
        <v>24</v>
      </c>
      <c r="J23" s="5"/>
      <c r="K23" s="5"/>
      <c r="L23" s="7"/>
      <c r="M23" s="21" t="s">
        <v>63</v>
      </c>
      <c r="N23" s="29"/>
      <c r="O23" s="22" t="s">
        <v>211</v>
      </c>
      <c r="P23" s="24" t="s">
        <v>25</v>
      </c>
      <c r="Q23" s="6">
        <f t="shared" si="0"/>
        <v>26</v>
      </c>
      <c r="R23" s="2" t="str">
        <f t="shared" si="1"/>
        <v>21 - 30</v>
      </c>
      <c r="S23" s="35" t="s">
        <v>29</v>
      </c>
      <c r="T23" s="13" t="s">
        <v>27</v>
      </c>
      <c r="U23" s="14"/>
      <c r="V23" s="21" t="s">
        <v>359</v>
      </c>
      <c r="W23" s="33" t="s">
        <v>506</v>
      </c>
      <c r="X23" s="16"/>
      <c r="Y23" s="43" t="s">
        <v>650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24</v>
      </c>
      <c r="H24" s="5"/>
      <c r="I24" s="3" t="s">
        <v>24</v>
      </c>
      <c r="J24" s="5"/>
      <c r="K24" s="5"/>
      <c r="L24" s="7"/>
      <c r="M24" s="21" t="s">
        <v>64</v>
      </c>
      <c r="N24" s="29"/>
      <c r="O24" s="22" t="s">
        <v>212</v>
      </c>
      <c r="P24" s="24" t="s">
        <v>25</v>
      </c>
      <c r="Q24" s="6">
        <f t="shared" si="0"/>
        <v>35</v>
      </c>
      <c r="R24" s="2" t="str">
        <f t="shared" si="1"/>
        <v>31 - 40</v>
      </c>
      <c r="S24" s="35" t="s">
        <v>632</v>
      </c>
      <c r="T24" s="13" t="s">
        <v>27</v>
      </c>
      <c r="U24" s="14"/>
      <c r="V24" s="21" t="s">
        <v>360</v>
      </c>
      <c r="W24" s="33" t="s">
        <v>507</v>
      </c>
      <c r="X24" s="16"/>
      <c r="Y24" s="43" t="s">
        <v>651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24</v>
      </c>
      <c r="H25" s="5"/>
      <c r="I25" s="3" t="s">
        <v>24</v>
      </c>
      <c r="J25" s="5"/>
      <c r="K25" s="5"/>
      <c r="L25" s="7"/>
      <c r="M25" s="21" t="s">
        <v>65</v>
      </c>
      <c r="N25" s="29"/>
      <c r="O25" s="22" t="s">
        <v>213</v>
      </c>
      <c r="P25" s="24" t="s">
        <v>25</v>
      </c>
      <c r="Q25" s="6">
        <f t="shared" si="0"/>
        <v>23</v>
      </c>
      <c r="R25" s="2" t="str">
        <f t="shared" si="1"/>
        <v>21 - 30</v>
      </c>
      <c r="S25" s="35" t="s">
        <v>633</v>
      </c>
      <c r="T25" s="13" t="s">
        <v>27</v>
      </c>
      <c r="U25" s="14"/>
      <c r="V25" s="21" t="s">
        <v>361</v>
      </c>
      <c r="W25" s="33" t="s">
        <v>508</v>
      </c>
      <c r="X25" s="16"/>
      <c r="Y25" s="43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24</v>
      </c>
      <c r="H26" s="5"/>
      <c r="I26" s="3" t="s">
        <v>24</v>
      </c>
      <c r="J26" s="5"/>
      <c r="K26" s="5"/>
      <c r="L26" s="7"/>
      <c r="M26" s="21" t="s">
        <v>66</v>
      </c>
      <c r="N26" s="29"/>
      <c r="O26" s="22" t="s">
        <v>214</v>
      </c>
      <c r="P26" s="24" t="s">
        <v>26</v>
      </c>
      <c r="Q26" s="6">
        <f t="shared" si="0"/>
        <v>52</v>
      </c>
      <c r="R26" s="2" t="str">
        <f t="shared" si="1"/>
        <v>&gt; 50</v>
      </c>
      <c r="S26" s="35" t="s">
        <v>634</v>
      </c>
      <c r="T26" s="13" t="s">
        <v>27</v>
      </c>
      <c r="U26" s="14"/>
      <c r="V26" s="21" t="s">
        <v>362</v>
      </c>
      <c r="W26" s="33" t="s">
        <v>509</v>
      </c>
      <c r="X26" s="15"/>
      <c r="Y26" s="43" t="s">
        <v>652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24</v>
      </c>
      <c r="H27" s="5"/>
      <c r="I27" s="3" t="s">
        <v>24</v>
      </c>
      <c r="J27" s="5"/>
      <c r="K27" s="5"/>
      <c r="L27" s="7"/>
      <c r="M27" s="21" t="s">
        <v>67</v>
      </c>
      <c r="N27" s="29"/>
      <c r="O27" s="22" t="s">
        <v>215</v>
      </c>
      <c r="P27" s="26" t="s">
        <v>25</v>
      </c>
      <c r="Q27" s="6">
        <f t="shared" si="0"/>
        <v>24</v>
      </c>
      <c r="R27" s="2" t="str">
        <f t="shared" si="1"/>
        <v>21 - 30</v>
      </c>
      <c r="S27" s="35" t="s">
        <v>632</v>
      </c>
      <c r="T27" s="13" t="s">
        <v>27</v>
      </c>
      <c r="U27" s="14"/>
      <c r="V27" s="21" t="s">
        <v>363</v>
      </c>
      <c r="W27" s="33" t="s">
        <v>510</v>
      </c>
      <c r="X27" s="15"/>
      <c r="Y27" s="43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24</v>
      </c>
      <c r="H28" s="5"/>
      <c r="I28" s="3" t="s">
        <v>24</v>
      </c>
      <c r="J28" s="5"/>
      <c r="K28" s="5"/>
      <c r="L28" s="8"/>
      <c r="M28" s="21" t="s">
        <v>68</v>
      </c>
      <c r="N28" s="29"/>
      <c r="O28" s="22" t="s">
        <v>216</v>
      </c>
      <c r="P28" s="26" t="s">
        <v>25</v>
      </c>
      <c r="Q28" s="6">
        <f t="shared" si="0"/>
        <v>30</v>
      </c>
      <c r="R28" s="2" t="str">
        <f t="shared" si="1"/>
        <v>21 - 30</v>
      </c>
      <c r="S28" s="35" t="s">
        <v>632</v>
      </c>
      <c r="T28" s="13" t="s">
        <v>27</v>
      </c>
      <c r="U28" s="14"/>
      <c r="V28" s="21" t="s">
        <v>364</v>
      </c>
      <c r="W28" s="33" t="s">
        <v>511</v>
      </c>
      <c r="X28" s="16"/>
      <c r="Y28" s="43" t="s">
        <v>653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24</v>
      </c>
      <c r="H29" s="5"/>
      <c r="I29" s="3" t="s">
        <v>24</v>
      </c>
      <c r="J29" s="5"/>
      <c r="K29" s="5"/>
      <c r="L29" s="8"/>
      <c r="M29" s="21" t="s">
        <v>69</v>
      </c>
      <c r="N29" s="29"/>
      <c r="O29" s="22" t="s">
        <v>217</v>
      </c>
      <c r="P29" s="26" t="s">
        <v>26</v>
      </c>
      <c r="Q29" s="6">
        <f t="shared" si="0"/>
        <v>47</v>
      </c>
      <c r="R29" s="2" t="str">
        <f t="shared" si="1"/>
        <v>41 - 50</v>
      </c>
      <c r="S29" s="35" t="s">
        <v>634</v>
      </c>
      <c r="T29" s="13" t="s">
        <v>27</v>
      </c>
      <c r="U29" s="14"/>
      <c r="V29" s="21" t="s">
        <v>365</v>
      </c>
      <c r="W29" s="33" t="s">
        <v>512</v>
      </c>
      <c r="X29" s="16"/>
      <c r="Y29" s="43" t="s">
        <v>654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24</v>
      </c>
      <c r="H30" s="5"/>
      <c r="I30" s="3" t="s">
        <v>24</v>
      </c>
      <c r="J30" s="5"/>
      <c r="K30" s="5"/>
      <c r="L30" s="8"/>
      <c r="M30" s="21" t="s">
        <v>70</v>
      </c>
      <c r="N30" s="30"/>
      <c r="O30" s="22" t="s">
        <v>218</v>
      </c>
      <c r="P30" s="26" t="s">
        <v>26</v>
      </c>
      <c r="Q30" s="6">
        <f t="shared" si="0"/>
        <v>48</v>
      </c>
      <c r="R30" s="2" t="str">
        <f t="shared" si="1"/>
        <v>41 - 50</v>
      </c>
      <c r="S30" s="35" t="s">
        <v>632</v>
      </c>
      <c r="T30" s="13" t="s">
        <v>27</v>
      </c>
      <c r="U30" s="14"/>
      <c r="V30" s="21" t="s">
        <v>366</v>
      </c>
      <c r="W30" s="33" t="s">
        <v>513</v>
      </c>
      <c r="X30" s="16"/>
      <c r="Y30" s="43" t="s">
        <v>39</v>
      </c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24</v>
      </c>
      <c r="H31" s="5"/>
      <c r="I31" s="3" t="s">
        <v>24</v>
      </c>
      <c r="J31" s="5"/>
      <c r="K31" s="5"/>
      <c r="L31" s="8"/>
      <c r="M31" s="21" t="s">
        <v>71</v>
      </c>
      <c r="N31" s="29"/>
      <c r="O31" s="22" t="s">
        <v>219</v>
      </c>
      <c r="P31" s="26" t="s">
        <v>26</v>
      </c>
      <c r="Q31" s="6">
        <f t="shared" si="0"/>
        <v>40</v>
      </c>
      <c r="R31" s="2" t="str">
        <f t="shared" si="1"/>
        <v>31 - 40</v>
      </c>
      <c r="S31" s="35" t="s">
        <v>632</v>
      </c>
      <c r="T31" s="13" t="s">
        <v>27</v>
      </c>
      <c r="U31" s="14"/>
      <c r="V31" s="21" t="s">
        <v>367</v>
      </c>
      <c r="W31" s="33" t="s">
        <v>514</v>
      </c>
      <c r="X31" s="16"/>
      <c r="Y31" s="43" t="s">
        <v>655</v>
      </c>
    </row>
    <row r="32" spans="1:25" ht="38.25">
      <c r="A32" s="5"/>
      <c r="B32" s="5"/>
      <c r="C32" s="3">
        <v>0</v>
      </c>
      <c r="D32" s="5"/>
      <c r="E32" s="5"/>
      <c r="F32" s="5"/>
      <c r="G32" s="3" t="s">
        <v>24</v>
      </c>
      <c r="H32" s="5"/>
      <c r="I32" s="3" t="s">
        <v>24</v>
      </c>
      <c r="J32" s="5"/>
      <c r="K32" s="5"/>
      <c r="L32" s="8"/>
      <c r="M32" s="21" t="s">
        <v>72</v>
      </c>
      <c r="N32" s="29"/>
      <c r="O32" s="39" t="s">
        <v>220</v>
      </c>
      <c r="P32" s="26" t="s">
        <v>26</v>
      </c>
      <c r="Q32" s="6">
        <f t="shared" ref="Q32:Q95" si="2">2017-VALUE(RIGHT(O32,4))</f>
        <v>27</v>
      </c>
      <c r="R32" s="2" t="str">
        <f t="shared" ref="R32:R95" si="3">IF(Q32&lt;21,"&lt; 21",IF(Q32&lt;=30,"21 - 30",IF(Q32&lt;=40,"31 - 40",IF(Q32&lt;=50,"41 - 50","&gt; 50" ))))</f>
        <v>21 - 30</v>
      </c>
      <c r="S32" s="13" t="s">
        <v>632</v>
      </c>
      <c r="T32" s="41" t="s">
        <v>27</v>
      </c>
      <c r="U32" s="14"/>
      <c r="V32" s="21" t="s">
        <v>368</v>
      </c>
      <c r="W32" s="34" t="s">
        <v>515</v>
      </c>
      <c r="X32" s="16"/>
      <c r="Y32" s="13" t="s">
        <v>656</v>
      </c>
    </row>
    <row r="33" spans="1:25" ht="38.25">
      <c r="A33" s="5"/>
      <c r="B33" s="5"/>
      <c r="C33" s="3">
        <v>0</v>
      </c>
      <c r="D33" s="5"/>
      <c r="E33" s="5"/>
      <c r="F33" s="5"/>
      <c r="G33" s="3" t="s">
        <v>24</v>
      </c>
      <c r="H33" s="5"/>
      <c r="I33" s="3" t="s">
        <v>24</v>
      </c>
      <c r="J33" s="5"/>
      <c r="K33" s="5"/>
      <c r="L33" s="8"/>
      <c r="M33" s="21" t="s">
        <v>73</v>
      </c>
      <c r="N33" s="29"/>
      <c r="O33" s="22" t="s">
        <v>221</v>
      </c>
      <c r="P33" s="26" t="s">
        <v>26</v>
      </c>
      <c r="Q33" s="6">
        <f t="shared" si="2"/>
        <v>47</v>
      </c>
      <c r="R33" s="2" t="str">
        <f t="shared" si="3"/>
        <v>41 - 50</v>
      </c>
      <c r="S33" s="35" t="s">
        <v>632</v>
      </c>
      <c r="T33" s="13" t="s">
        <v>27</v>
      </c>
      <c r="U33" s="14"/>
      <c r="V33" s="21" t="s">
        <v>369</v>
      </c>
      <c r="W33" s="33" t="s">
        <v>516</v>
      </c>
      <c r="X33" s="16"/>
      <c r="Y33" s="43"/>
    </row>
    <row r="34" spans="1:25" ht="25.5">
      <c r="A34" s="5"/>
      <c r="B34" s="5"/>
      <c r="C34" s="3">
        <v>0</v>
      </c>
      <c r="D34" s="5"/>
      <c r="E34" s="5"/>
      <c r="F34" s="5"/>
      <c r="G34" s="3" t="s">
        <v>24</v>
      </c>
      <c r="H34" s="5"/>
      <c r="I34" s="3" t="s">
        <v>24</v>
      </c>
      <c r="J34" s="5"/>
      <c r="K34" s="5"/>
      <c r="L34" s="8"/>
      <c r="M34" s="21" t="s">
        <v>74</v>
      </c>
      <c r="N34" s="29"/>
      <c r="O34" s="22" t="s">
        <v>222</v>
      </c>
      <c r="P34" s="26" t="s">
        <v>25</v>
      </c>
      <c r="Q34" s="6">
        <f t="shared" si="2"/>
        <v>26</v>
      </c>
      <c r="R34" s="2" t="str">
        <f t="shared" si="3"/>
        <v>21 - 30</v>
      </c>
      <c r="S34" s="35" t="s">
        <v>632</v>
      </c>
      <c r="T34" s="13" t="s">
        <v>27</v>
      </c>
      <c r="U34" s="14"/>
      <c r="V34" s="21" t="s">
        <v>370</v>
      </c>
      <c r="W34" s="33" t="s">
        <v>517</v>
      </c>
      <c r="X34" s="16"/>
      <c r="Y34" s="43"/>
    </row>
    <row r="35" spans="1:25" ht="25.5">
      <c r="A35" s="5"/>
      <c r="B35" s="5"/>
      <c r="C35" s="3">
        <v>0</v>
      </c>
      <c r="D35" s="5"/>
      <c r="E35" s="5"/>
      <c r="F35" s="5"/>
      <c r="G35" s="3" t="s">
        <v>24</v>
      </c>
      <c r="H35" s="5"/>
      <c r="I35" s="3" t="s">
        <v>24</v>
      </c>
      <c r="J35" s="5"/>
      <c r="K35" s="5"/>
      <c r="L35" s="8"/>
      <c r="M35" s="21" t="s">
        <v>75</v>
      </c>
      <c r="N35" s="29"/>
      <c r="O35" s="40" t="s">
        <v>223</v>
      </c>
      <c r="P35" s="26" t="s">
        <v>26</v>
      </c>
      <c r="Q35" s="6">
        <f t="shared" si="2"/>
        <v>34</v>
      </c>
      <c r="R35" s="2" t="str">
        <f t="shared" si="3"/>
        <v>31 - 40</v>
      </c>
      <c r="S35" s="13" t="s">
        <v>29</v>
      </c>
      <c r="T35" s="41" t="s">
        <v>27</v>
      </c>
      <c r="U35" s="14"/>
      <c r="V35" s="21" t="s">
        <v>371</v>
      </c>
      <c r="W35" s="34" t="s">
        <v>518</v>
      </c>
      <c r="X35" s="16"/>
      <c r="Y35" s="13" t="s">
        <v>657</v>
      </c>
    </row>
    <row r="36" spans="1:25" ht="25.5">
      <c r="A36" s="5"/>
      <c r="B36" s="5"/>
      <c r="C36" s="3">
        <v>0</v>
      </c>
      <c r="D36" s="5"/>
      <c r="E36" s="5"/>
      <c r="F36" s="5"/>
      <c r="G36" s="3" t="s">
        <v>24</v>
      </c>
      <c r="H36" s="5"/>
      <c r="I36" s="3" t="s">
        <v>24</v>
      </c>
      <c r="J36" s="5"/>
      <c r="K36" s="5"/>
      <c r="L36" s="8"/>
      <c r="M36" s="21" t="s">
        <v>76</v>
      </c>
      <c r="N36" s="29"/>
      <c r="O36" s="37" t="s">
        <v>224</v>
      </c>
      <c r="P36" s="26" t="s">
        <v>26</v>
      </c>
      <c r="Q36" s="6">
        <f t="shared" si="2"/>
        <v>43</v>
      </c>
      <c r="R36" s="2" t="str">
        <f t="shared" si="3"/>
        <v>41 - 50</v>
      </c>
      <c r="S36" s="13" t="s">
        <v>632</v>
      </c>
      <c r="T36" s="13" t="s">
        <v>27</v>
      </c>
      <c r="U36" s="14"/>
      <c r="V36" s="21" t="s">
        <v>372</v>
      </c>
      <c r="W36" s="33" t="s">
        <v>519</v>
      </c>
      <c r="X36" s="16"/>
      <c r="Y36" s="43" t="s">
        <v>658</v>
      </c>
    </row>
    <row r="37" spans="1:25" ht="25.5">
      <c r="A37" s="5"/>
      <c r="B37" s="5"/>
      <c r="C37" s="3">
        <v>0</v>
      </c>
      <c r="D37" s="5"/>
      <c r="E37" s="5"/>
      <c r="F37" s="5"/>
      <c r="G37" s="3" t="s">
        <v>24</v>
      </c>
      <c r="H37" s="5"/>
      <c r="I37" s="3" t="s">
        <v>24</v>
      </c>
      <c r="J37" s="5"/>
      <c r="K37" s="5"/>
      <c r="L37" s="8"/>
      <c r="M37" s="21" t="s">
        <v>77</v>
      </c>
      <c r="N37" s="29"/>
      <c r="O37" s="37" t="s">
        <v>225</v>
      </c>
      <c r="P37" s="26" t="s">
        <v>26</v>
      </c>
      <c r="Q37" s="6">
        <f t="shared" si="2"/>
        <v>37</v>
      </c>
      <c r="R37" s="2" t="str">
        <f t="shared" si="3"/>
        <v>31 - 40</v>
      </c>
      <c r="S37" s="13" t="s">
        <v>29</v>
      </c>
      <c r="T37" s="13" t="s">
        <v>27</v>
      </c>
      <c r="U37" s="18"/>
      <c r="V37" s="21" t="s">
        <v>373</v>
      </c>
      <c r="W37" s="34" t="s">
        <v>520</v>
      </c>
      <c r="X37" s="20"/>
      <c r="Y37" s="13" t="s">
        <v>659</v>
      </c>
    </row>
    <row r="38" spans="1:25" ht="33.75">
      <c r="A38" s="5"/>
      <c r="B38" s="5"/>
      <c r="C38" s="3">
        <v>0</v>
      </c>
      <c r="D38" s="5"/>
      <c r="E38" s="5"/>
      <c r="F38" s="5"/>
      <c r="G38" s="3" t="s">
        <v>24</v>
      </c>
      <c r="H38" s="5"/>
      <c r="I38" s="3" t="s">
        <v>24</v>
      </c>
      <c r="J38" s="5"/>
      <c r="K38" s="5"/>
      <c r="L38" s="8"/>
      <c r="M38" s="21" t="s">
        <v>78</v>
      </c>
      <c r="N38" s="29"/>
      <c r="O38" s="22" t="s">
        <v>226</v>
      </c>
      <c r="P38" s="26" t="s">
        <v>25</v>
      </c>
      <c r="Q38" s="6">
        <f t="shared" si="2"/>
        <v>35</v>
      </c>
      <c r="R38" s="2" t="str">
        <f t="shared" si="3"/>
        <v>31 - 40</v>
      </c>
      <c r="S38" s="35" t="s">
        <v>632</v>
      </c>
      <c r="T38" s="13" t="s">
        <v>27</v>
      </c>
      <c r="U38" s="14"/>
      <c r="V38" s="21" t="s">
        <v>374</v>
      </c>
      <c r="W38" s="33" t="s">
        <v>521</v>
      </c>
      <c r="X38" s="16"/>
      <c r="Y38" s="43" t="s">
        <v>660</v>
      </c>
    </row>
    <row r="39" spans="1:25" ht="25.5">
      <c r="A39" s="5"/>
      <c r="B39" s="5"/>
      <c r="C39" s="3">
        <v>0</v>
      </c>
      <c r="D39" s="5"/>
      <c r="E39" s="5"/>
      <c r="F39" s="5"/>
      <c r="G39" s="3" t="s">
        <v>24</v>
      </c>
      <c r="H39" s="5"/>
      <c r="I39" s="3" t="s">
        <v>24</v>
      </c>
      <c r="J39" s="5"/>
      <c r="K39" s="5"/>
      <c r="L39" s="8"/>
      <c r="M39" s="21" t="s">
        <v>79</v>
      </c>
      <c r="N39" s="29"/>
      <c r="O39" s="22" t="s">
        <v>227</v>
      </c>
      <c r="P39" s="26" t="s">
        <v>25</v>
      </c>
      <c r="Q39" s="6">
        <f t="shared" si="2"/>
        <v>31</v>
      </c>
      <c r="R39" s="2" t="str">
        <f t="shared" si="3"/>
        <v>31 - 40</v>
      </c>
      <c r="S39" s="35" t="s">
        <v>634</v>
      </c>
      <c r="T39" s="13" t="s">
        <v>27</v>
      </c>
      <c r="U39" s="19"/>
      <c r="V39" s="21" t="s">
        <v>375</v>
      </c>
      <c r="W39" s="33" t="s">
        <v>522</v>
      </c>
      <c r="X39" s="16"/>
      <c r="Y39" s="43" t="s">
        <v>661</v>
      </c>
    </row>
    <row r="40" spans="1:25" ht="25.5">
      <c r="A40" s="5"/>
      <c r="B40" s="5"/>
      <c r="C40" s="3">
        <v>0</v>
      </c>
      <c r="D40" s="5"/>
      <c r="E40" s="5"/>
      <c r="F40" s="5"/>
      <c r="G40" s="3" t="s">
        <v>24</v>
      </c>
      <c r="H40" s="5"/>
      <c r="I40" s="3" t="s">
        <v>24</v>
      </c>
      <c r="J40" s="5"/>
      <c r="K40" s="5"/>
      <c r="L40" s="8"/>
      <c r="M40" s="36" t="s">
        <v>80</v>
      </c>
      <c r="N40" s="29"/>
      <c r="O40" s="22" t="s">
        <v>228</v>
      </c>
      <c r="P40" s="26" t="s">
        <v>26</v>
      </c>
      <c r="Q40" s="6">
        <f t="shared" si="2"/>
        <v>46</v>
      </c>
      <c r="R40" s="2" t="str">
        <f t="shared" si="3"/>
        <v>41 - 50</v>
      </c>
      <c r="S40" s="35" t="s">
        <v>632</v>
      </c>
      <c r="T40" s="13" t="s">
        <v>27</v>
      </c>
      <c r="U40" s="14"/>
      <c r="V40" s="21" t="s">
        <v>376</v>
      </c>
      <c r="W40" s="33" t="s">
        <v>523</v>
      </c>
      <c r="X40" s="16"/>
      <c r="Y40" s="43" t="s">
        <v>657</v>
      </c>
    </row>
    <row r="41" spans="1:25" ht="25.5">
      <c r="A41" s="5"/>
      <c r="B41" s="5"/>
      <c r="C41" s="3">
        <v>0</v>
      </c>
      <c r="D41" s="5"/>
      <c r="E41" s="5"/>
      <c r="F41" s="5"/>
      <c r="G41" s="3" t="s">
        <v>24</v>
      </c>
      <c r="H41" s="5"/>
      <c r="I41" s="3" t="s">
        <v>24</v>
      </c>
      <c r="J41" s="5"/>
      <c r="K41" s="5"/>
      <c r="L41" s="8"/>
      <c r="M41" s="21" t="s">
        <v>81</v>
      </c>
      <c r="N41" s="29"/>
      <c r="O41" s="22" t="s">
        <v>229</v>
      </c>
      <c r="P41" s="26" t="s">
        <v>25</v>
      </c>
      <c r="Q41" s="6">
        <f t="shared" si="2"/>
        <v>34</v>
      </c>
      <c r="R41" s="2" t="str">
        <f t="shared" si="3"/>
        <v>31 - 40</v>
      </c>
      <c r="S41" s="35" t="s">
        <v>632</v>
      </c>
      <c r="T41" s="13" t="s">
        <v>27</v>
      </c>
      <c r="U41" s="14"/>
      <c r="V41" s="21" t="s">
        <v>377</v>
      </c>
      <c r="W41" s="33" t="s">
        <v>524</v>
      </c>
      <c r="X41" s="16"/>
      <c r="Y41" s="43" t="s">
        <v>657</v>
      </c>
    </row>
    <row r="42" spans="1:25" ht="25.5">
      <c r="A42" s="5"/>
      <c r="B42" s="5"/>
      <c r="C42" s="3">
        <v>0</v>
      </c>
      <c r="D42" s="5"/>
      <c r="E42" s="5"/>
      <c r="F42" s="5"/>
      <c r="G42" s="3" t="s">
        <v>24</v>
      </c>
      <c r="H42" s="5"/>
      <c r="I42" s="3" t="s">
        <v>24</v>
      </c>
      <c r="J42" s="5"/>
      <c r="K42" s="5"/>
      <c r="L42" s="8"/>
      <c r="M42" s="21" t="s">
        <v>82</v>
      </c>
      <c r="N42" s="29"/>
      <c r="O42" s="22" t="s">
        <v>230</v>
      </c>
      <c r="P42" s="26" t="s">
        <v>25</v>
      </c>
      <c r="Q42" s="6">
        <f t="shared" si="2"/>
        <v>46</v>
      </c>
      <c r="R42" s="2" t="str">
        <f t="shared" si="3"/>
        <v>41 - 50</v>
      </c>
      <c r="S42" s="35" t="s">
        <v>632</v>
      </c>
      <c r="T42" s="13" t="s">
        <v>27</v>
      </c>
      <c r="U42" s="14"/>
      <c r="V42" s="21" t="s">
        <v>378</v>
      </c>
      <c r="W42" s="33" t="s">
        <v>525</v>
      </c>
      <c r="X42" s="16"/>
      <c r="Y42" s="43" t="s">
        <v>662</v>
      </c>
    </row>
    <row r="43" spans="1:25" ht="38.25">
      <c r="A43" s="5"/>
      <c r="B43" s="5"/>
      <c r="C43" s="3">
        <v>0</v>
      </c>
      <c r="D43" s="5"/>
      <c r="E43" s="5"/>
      <c r="F43" s="5"/>
      <c r="G43" s="3" t="s">
        <v>24</v>
      </c>
      <c r="H43" s="5"/>
      <c r="I43" s="3" t="s">
        <v>24</v>
      </c>
      <c r="J43" s="5"/>
      <c r="K43" s="5"/>
      <c r="L43" s="8"/>
      <c r="M43" s="21" t="s">
        <v>83</v>
      </c>
      <c r="N43" s="29"/>
      <c r="O43" s="22" t="s">
        <v>231</v>
      </c>
      <c r="P43" s="26" t="s">
        <v>26</v>
      </c>
      <c r="Q43" s="6">
        <f t="shared" si="2"/>
        <v>31</v>
      </c>
      <c r="R43" s="2" t="str">
        <f t="shared" si="3"/>
        <v>31 - 40</v>
      </c>
      <c r="S43" s="35" t="s">
        <v>635</v>
      </c>
      <c r="T43" s="13" t="s">
        <v>27</v>
      </c>
      <c r="U43" s="14"/>
      <c r="V43" s="21" t="s">
        <v>379</v>
      </c>
      <c r="W43" s="33" t="s">
        <v>526</v>
      </c>
      <c r="X43" s="16"/>
      <c r="Y43" s="43" t="s">
        <v>663</v>
      </c>
    </row>
    <row r="44" spans="1:25" ht="25.5">
      <c r="A44" s="5"/>
      <c r="B44" s="5"/>
      <c r="C44" s="3">
        <v>0</v>
      </c>
      <c r="D44" s="5"/>
      <c r="E44" s="5"/>
      <c r="F44" s="5"/>
      <c r="G44" s="3" t="s">
        <v>24</v>
      </c>
      <c r="H44" s="5"/>
      <c r="I44" s="3" t="s">
        <v>24</v>
      </c>
      <c r="J44" s="5"/>
      <c r="K44" s="5"/>
      <c r="L44" s="8"/>
      <c r="M44" s="21" t="s">
        <v>84</v>
      </c>
      <c r="N44" s="29"/>
      <c r="O44" s="22" t="s">
        <v>232</v>
      </c>
      <c r="P44" s="26" t="s">
        <v>25</v>
      </c>
      <c r="Q44" s="6">
        <f t="shared" si="2"/>
        <v>40</v>
      </c>
      <c r="R44" s="2" t="str">
        <f t="shared" si="3"/>
        <v>31 - 40</v>
      </c>
      <c r="S44" s="35" t="s">
        <v>632</v>
      </c>
      <c r="T44" s="13" t="s">
        <v>27</v>
      </c>
      <c r="U44" s="17"/>
      <c r="V44" s="21" t="s">
        <v>380</v>
      </c>
      <c r="W44" s="33" t="s">
        <v>527</v>
      </c>
      <c r="X44" s="17"/>
      <c r="Y44" s="43"/>
    </row>
    <row r="45" spans="1:25" ht="25.5">
      <c r="A45" s="5"/>
      <c r="B45" s="5"/>
      <c r="C45" s="3">
        <v>0</v>
      </c>
      <c r="D45" s="5"/>
      <c r="E45" s="5"/>
      <c r="F45" s="5"/>
      <c r="G45" s="3" t="s">
        <v>24</v>
      </c>
      <c r="H45" s="5"/>
      <c r="I45" s="3" t="s">
        <v>24</v>
      </c>
      <c r="J45" s="5"/>
      <c r="K45" s="5"/>
      <c r="L45" s="8"/>
      <c r="M45" s="21" t="s">
        <v>85</v>
      </c>
      <c r="N45" s="29"/>
      <c r="O45" s="22" t="s">
        <v>233</v>
      </c>
      <c r="P45" s="26" t="s">
        <v>26</v>
      </c>
      <c r="Q45" s="6">
        <f t="shared" si="2"/>
        <v>29</v>
      </c>
      <c r="R45" s="2" t="str">
        <f t="shared" si="3"/>
        <v>21 - 30</v>
      </c>
      <c r="S45" s="35" t="s">
        <v>634</v>
      </c>
      <c r="T45" s="13" t="s">
        <v>27</v>
      </c>
      <c r="U45" s="17"/>
      <c r="V45" s="21" t="s">
        <v>381</v>
      </c>
      <c r="W45" s="33" t="s">
        <v>528</v>
      </c>
      <c r="X45" s="17"/>
      <c r="Y45" s="43" t="s">
        <v>664</v>
      </c>
    </row>
    <row r="46" spans="1:25" ht="25.5">
      <c r="A46" s="5"/>
      <c r="B46" s="5"/>
      <c r="C46" s="3">
        <v>0</v>
      </c>
      <c r="D46" s="5"/>
      <c r="E46" s="5"/>
      <c r="F46" s="5"/>
      <c r="G46" s="3" t="s">
        <v>24</v>
      </c>
      <c r="H46" s="5"/>
      <c r="I46" s="3" t="s">
        <v>24</v>
      </c>
      <c r="J46" s="5"/>
      <c r="K46" s="5"/>
      <c r="L46" s="8"/>
      <c r="M46" s="21" t="s">
        <v>86</v>
      </c>
      <c r="N46" s="28"/>
      <c r="O46" s="39" t="s">
        <v>234</v>
      </c>
      <c r="P46" s="41" t="s">
        <v>25</v>
      </c>
      <c r="Q46" s="6">
        <f t="shared" si="2"/>
        <v>47</v>
      </c>
      <c r="R46" s="2" t="str">
        <f t="shared" si="3"/>
        <v>41 - 50</v>
      </c>
      <c r="S46" s="13" t="s">
        <v>29</v>
      </c>
      <c r="T46" s="41" t="s">
        <v>27</v>
      </c>
      <c r="U46" s="17"/>
      <c r="V46" s="21" t="s">
        <v>382</v>
      </c>
      <c r="W46" s="34" t="s">
        <v>529</v>
      </c>
      <c r="X46" s="17"/>
      <c r="Y46" s="13"/>
    </row>
    <row r="47" spans="1:25" ht="25.5">
      <c r="A47" s="5"/>
      <c r="B47" s="5"/>
      <c r="C47" s="3">
        <v>0</v>
      </c>
      <c r="D47" s="5"/>
      <c r="E47" s="5"/>
      <c r="F47" s="5"/>
      <c r="G47" s="3" t="s">
        <v>24</v>
      </c>
      <c r="H47" s="5"/>
      <c r="I47" s="3" t="s">
        <v>24</v>
      </c>
      <c r="J47" s="5"/>
      <c r="K47" s="5"/>
      <c r="L47" s="8"/>
      <c r="M47" s="21" t="s">
        <v>87</v>
      </c>
      <c r="N47" s="29"/>
      <c r="O47" s="22" t="s">
        <v>235</v>
      </c>
      <c r="P47" s="26" t="s">
        <v>25</v>
      </c>
      <c r="Q47" s="6">
        <f t="shared" si="2"/>
        <v>57</v>
      </c>
      <c r="R47" s="2" t="str">
        <f t="shared" si="3"/>
        <v>&gt; 50</v>
      </c>
      <c r="S47" s="35" t="s">
        <v>632</v>
      </c>
      <c r="T47" s="13" t="s">
        <v>27</v>
      </c>
      <c r="U47" s="17"/>
      <c r="V47" s="21" t="s">
        <v>383</v>
      </c>
      <c r="W47" s="33" t="s">
        <v>530</v>
      </c>
      <c r="X47" s="17"/>
      <c r="Y47" s="43" t="s">
        <v>665</v>
      </c>
    </row>
    <row r="48" spans="1:25" ht="25.5">
      <c r="A48" s="5"/>
      <c r="B48" s="5"/>
      <c r="C48" s="3">
        <v>0</v>
      </c>
      <c r="D48" s="5"/>
      <c r="E48" s="5"/>
      <c r="F48" s="5"/>
      <c r="G48" s="3" t="s">
        <v>24</v>
      </c>
      <c r="H48" s="5"/>
      <c r="I48" s="3" t="s">
        <v>24</v>
      </c>
      <c r="J48" s="5"/>
      <c r="K48" s="5"/>
      <c r="L48" s="8"/>
      <c r="M48" s="21" t="s">
        <v>88</v>
      </c>
      <c r="N48" s="29"/>
      <c r="O48" s="22" t="s">
        <v>236</v>
      </c>
      <c r="P48" s="26" t="s">
        <v>26</v>
      </c>
      <c r="Q48" s="6">
        <f t="shared" si="2"/>
        <v>27</v>
      </c>
      <c r="R48" s="2" t="str">
        <f t="shared" si="3"/>
        <v>21 - 30</v>
      </c>
      <c r="S48" s="35" t="s">
        <v>29</v>
      </c>
      <c r="T48" s="13" t="s">
        <v>27</v>
      </c>
      <c r="U48" s="17"/>
      <c r="V48" s="21" t="s">
        <v>384</v>
      </c>
      <c r="W48" s="33" t="s">
        <v>531</v>
      </c>
      <c r="X48" s="17"/>
      <c r="Y48" s="43" t="s">
        <v>666</v>
      </c>
    </row>
    <row r="49" spans="1:25" ht="25.5">
      <c r="A49" s="5"/>
      <c r="B49" s="5"/>
      <c r="C49" s="3">
        <v>0</v>
      </c>
      <c r="D49" s="5"/>
      <c r="E49" s="5"/>
      <c r="F49" s="5"/>
      <c r="G49" s="3" t="s">
        <v>24</v>
      </c>
      <c r="H49" s="5"/>
      <c r="I49" s="3" t="s">
        <v>24</v>
      </c>
      <c r="J49" s="5"/>
      <c r="K49" s="5"/>
      <c r="L49" s="8"/>
      <c r="M49" s="21" t="s">
        <v>89</v>
      </c>
      <c r="N49" s="29"/>
      <c r="O49" s="22" t="s">
        <v>237</v>
      </c>
      <c r="P49" s="26" t="s">
        <v>26</v>
      </c>
      <c r="Q49" s="6">
        <f t="shared" si="2"/>
        <v>37</v>
      </c>
      <c r="R49" s="2" t="str">
        <f t="shared" si="3"/>
        <v>31 - 40</v>
      </c>
      <c r="S49" s="35" t="s">
        <v>29</v>
      </c>
      <c r="T49" s="13" t="s">
        <v>27</v>
      </c>
      <c r="U49" s="17"/>
      <c r="V49" s="21" t="s">
        <v>385</v>
      </c>
      <c r="W49" s="33" t="s">
        <v>532</v>
      </c>
      <c r="X49" s="17"/>
      <c r="Y49" s="43" t="s">
        <v>667</v>
      </c>
    </row>
    <row r="50" spans="1:25" ht="25.5">
      <c r="A50" s="5"/>
      <c r="B50" s="5"/>
      <c r="C50" s="3">
        <v>0</v>
      </c>
      <c r="D50" s="5"/>
      <c r="E50" s="5"/>
      <c r="F50" s="5"/>
      <c r="G50" s="3" t="s">
        <v>24</v>
      </c>
      <c r="H50" s="5"/>
      <c r="I50" s="3" t="s">
        <v>24</v>
      </c>
      <c r="J50" s="5"/>
      <c r="K50" s="5"/>
      <c r="L50" s="8"/>
      <c r="M50" s="21" t="s">
        <v>90</v>
      </c>
      <c r="N50" s="29"/>
      <c r="O50" s="22" t="s">
        <v>238</v>
      </c>
      <c r="P50" s="26" t="s">
        <v>26</v>
      </c>
      <c r="Q50" s="6">
        <f t="shared" si="2"/>
        <v>49</v>
      </c>
      <c r="R50" s="2" t="str">
        <f t="shared" si="3"/>
        <v>41 - 50</v>
      </c>
      <c r="S50" s="35" t="s">
        <v>632</v>
      </c>
      <c r="T50" s="13" t="s">
        <v>27</v>
      </c>
      <c r="U50" s="17"/>
      <c r="V50" s="21" t="s">
        <v>386</v>
      </c>
      <c r="W50" s="33" t="s">
        <v>533</v>
      </c>
      <c r="X50" s="17"/>
      <c r="Y50" s="43" t="s">
        <v>668</v>
      </c>
    </row>
    <row r="51" spans="1:25" ht="25.5">
      <c r="A51" s="5"/>
      <c r="B51" s="5"/>
      <c r="C51" s="3">
        <v>0</v>
      </c>
      <c r="D51" s="5"/>
      <c r="E51" s="5"/>
      <c r="F51" s="5"/>
      <c r="G51" s="3" t="s">
        <v>24</v>
      </c>
      <c r="H51" s="5"/>
      <c r="I51" s="3" t="s">
        <v>24</v>
      </c>
      <c r="J51" s="5"/>
      <c r="K51" s="5"/>
      <c r="L51" s="8"/>
      <c r="M51" s="21" t="s">
        <v>91</v>
      </c>
      <c r="N51" s="29"/>
      <c r="O51" s="22" t="s">
        <v>239</v>
      </c>
      <c r="P51" s="26" t="s">
        <v>25</v>
      </c>
      <c r="Q51" s="6">
        <f t="shared" si="2"/>
        <v>34</v>
      </c>
      <c r="R51" s="2" t="str">
        <f t="shared" si="3"/>
        <v>31 - 40</v>
      </c>
      <c r="S51" s="35" t="s">
        <v>29</v>
      </c>
      <c r="T51" s="13" t="s">
        <v>27</v>
      </c>
      <c r="U51" s="17"/>
      <c r="V51" s="21" t="s">
        <v>387</v>
      </c>
      <c r="W51" s="33" t="s">
        <v>534</v>
      </c>
      <c r="X51" s="17"/>
      <c r="Y51" s="43" t="s">
        <v>669</v>
      </c>
    </row>
    <row r="52" spans="1:25" ht="25.5">
      <c r="A52" s="5"/>
      <c r="B52" s="5"/>
      <c r="C52" s="3">
        <v>0</v>
      </c>
      <c r="D52" s="5"/>
      <c r="E52" s="5"/>
      <c r="F52" s="5"/>
      <c r="G52" s="3" t="s">
        <v>24</v>
      </c>
      <c r="H52" s="5"/>
      <c r="I52" s="3" t="s">
        <v>24</v>
      </c>
      <c r="J52" s="5"/>
      <c r="K52" s="5"/>
      <c r="L52" s="8"/>
      <c r="M52" s="21" t="s">
        <v>92</v>
      </c>
      <c r="N52" s="29"/>
      <c r="O52" s="22" t="s">
        <v>240</v>
      </c>
      <c r="P52" s="24" t="s">
        <v>25</v>
      </c>
      <c r="Q52" s="6">
        <f t="shared" si="2"/>
        <v>34</v>
      </c>
      <c r="R52" s="2" t="str">
        <f t="shared" si="3"/>
        <v>31 - 40</v>
      </c>
      <c r="S52" s="35" t="s">
        <v>632</v>
      </c>
      <c r="T52" s="13" t="s">
        <v>27</v>
      </c>
      <c r="U52" s="17"/>
      <c r="V52" s="21" t="s">
        <v>388</v>
      </c>
      <c r="W52" s="33" t="s">
        <v>535</v>
      </c>
      <c r="X52" s="17"/>
      <c r="Y52" s="43" t="s">
        <v>670</v>
      </c>
    </row>
    <row r="53" spans="1:25" ht="25.5">
      <c r="A53" s="5"/>
      <c r="B53" s="5"/>
      <c r="C53" s="3">
        <v>0</v>
      </c>
      <c r="D53" s="5"/>
      <c r="E53" s="5"/>
      <c r="F53" s="5"/>
      <c r="G53" s="3" t="s">
        <v>24</v>
      </c>
      <c r="H53" s="5"/>
      <c r="I53" s="3" t="s">
        <v>24</v>
      </c>
      <c r="J53" s="5"/>
      <c r="K53" s="5"/>
      <c r="L53" s="8"/>
      <c r="M53" s="21" t="s">
        <v>93</v>
      </c>
      <c r="N53" s="29"/>
      <c r="O53" s="22" t="s">
        <v>241</v>
      </c>
      <c r="P53" s="24" t="s">
        <v>25</v>
      </c>
      <c r="Q53" s="6">
        <f t="shared" si="2"/>
        <v>26</v>
      </c>
      <c r="R53" s="2" t="str">
        <f t="shared" si="3"/>
        <v>21 - 30</v>
      </c>
      <c r="S53" s="35" t="s">
        <v>634</v>
      </c>
      <c r="T53" s="13" t="s">
        <v>27</v>
      </c>
      <c r="U53" s="17"/>
      <c r="V53" s="21" t="s">
        <v>389</v>
      </c>
      <c r="W53" s="33" t="s">
        <v>536</v>
      </c>
      <c r="X53" s="17"/>
      <c r="Y53" s="43" t="s">
        <v>671</v>
      </c>
    </row>
    <row r="54" spans="1:25" ht="25.5">
      <c r="A54" s="5"/>
      <c r="B54" s="5"/>
      <c r="C54" s="3">
        <v>0</v>
      </c>
      <c r="D54" s="5"/>
      <c r="E54" s="5"/>
      <c r="F54" s="5"/>
      <c r="G54" s="3" t="s">
        <v>24</v>
      </c>
      <c r="H54" s="5"/>
      <c r="I54" s="3" t="s">
        <v>24</v>
      </c>
      <c r="J54" s="5"/>
      <c r="K54" s="5"/>
      <c r="L54" s="8"/>
      <c r="M54" s="21" t="s">
        <v>94</v>
      </c>
      <c r="N54" s="29"/>
      <c r="O54" s="22" t="s">
        <v>242</v>
      </c>
      <c r="P54" s="24" t="s">
        <v>26</v>
      </c>
      <c r="Q54" s="6">
        <f t="shared" si="2"/>
        <v>42</v>
      </c>
      <c r="R54" s="2" t="str">
        <f t="shared" si="3"/>
        <v>41 - 50</v>
      </c>
      <c r="S54" s="35" t="s">
        <v>632</v>
      </c>
      <c r="T54" s="13" t="s">
        <v>27</v>
      </c>
      <c r="U54" s="17"/>
      <c r="V54" s="21" t="s">
        <v>390</v>
      </c>
      <c r="W54" s="33" t="s">
        <v>537</v>
      </c>
      <c r="X54" s="17"/>
      <c r="Y54" s="43" t="s">
        <v>672</v>
      </c>
    </row>
    <row r="55" spans="1:25" ht="25.5">
      <c r="A55" s="5"/>
      <c r="B55" s="5"/>
      <c r="C55" s="3">
        <v>0</v>
      </c>
      <c r="D55" s="5"/>
      <c r="E55" s="5"/>
      <c r="F55" s="5"/>
      <c r="G55" s="3" t="s">
        <v>24</v>
      </c>
      <c r="H55" s="5"/>
      <c r="I55" s="3" t="s">
        <v>24</v>
      </c>
      <c r="J55" s="5"/>
      <c r="K55" s="5"/>
      <c r="L55" s="8"/>
      <c r="M55" s="21" t="s">
        <v>30</v>
      </c>
      <c r="N55" s="28"/>
      <c r="O55" s="23" t="s">
        <v>243</v>
      </c>
      <c r="P55" s="24" t="s">
        <v>25</v>
      </c>
      <c r="Q55" s="6">
        <f t="shared" si="2"/>
        <v>32</v>
      </c>
      <c r="R55" s="2" t="str">
        <f t="shared" si="3"/>
        <v>31 - 40</v>
      </c>
      <c r="S55" s="35" t="s">
        <v>33</v>
      </c>
      <c r="T55" s="13" t="s">
        <v>27</v>
      </c>
      <c r="U55" s="17"/>
      <c r="V55" s="21" t="s">
        <v>391</v>
      </c>
      <c r="W55" s="33" t="s">
        <v>538</v>
      </c>
      <c r="X55" s="17"/>
      <c r="Y55" s="43" t="s">
        <v>673</v>
      </c>
    </row>
    <row r="56" spans="1:25" ht="25.5">
      <c r="A56" s="5"/>
      <c r="B56" s="5"/>
      <c r="C56" s="3">
        <v>0</v>
      </c>
      <c r="D56" s="5"/>
      <c r="E56" s="5"/>
      <c r="F56" s="5"/>
      <c r="G56" s="3" t="s">
        <v>24</v>
      </c>
      <c r="H56" s="5"/>
      <c r="I56" s="3" t="s">
        <v>24</v>
      </c>
      <c r="J56" s="5"/>
      <c r="K56" s="5"/>
      <c r="L56" s="8"/>
      <c r="M56" s="21" t="s">
        <v>95</v>
      </c>
      <c r="N56" s="29"/>
      <c r="O56" s="22" t="s">
        <v>244</v>
      </c>
      <c r="P56" s="26" t="s">
        <v>26</v>
      </c>
      <c r="Q56" s="6">
        <f t="shared" si="2"/>
        <v>60</v>
      </c>
      <c r="R56" s="2" t="str">
        <f t="shared" si="3"/>
        <v>&gt; 50</v>
      </c>
      <c r="S56" s="35" t="s">
        <v>29</v>
      </c>
      <c r="T56" s="13" t="s">
        <v>27</v>
      </c>
      <c r="U56" s="17"/>
      <c r="V56" s="21" t="s">
        <v>392</v>
      </c>
      <c r="W56" s="33" t="s">
        <v>539</v>
      </c>
      <c r="X56" s="17"/>
      <c r="Y56" s="43" t="s">
        <v>674</v>
      </c>
    </row>
    <row r="57" spans="1:25" ht="25.5">
      <c r="A57" s="5"/>
      <c r="B57" s="5"/>
      <c r="C57" s="3">
        <v>0</v>
      </c>
      <c r="D57" s="5"/>
      <c r="E57" s="5"/>
      <c r="F57" s="5"/>
      <c r="G57" s="3" t="s">
        <v>24</v>
      </c>
      <c r="H57" s="5"/>
      <c r="I57" s="3" t="s">
        <v>24</v>
      </c>
      <c r="J57" s="5"/>
      <c r="K57" s="5"/>
      <c r="L57" s="8"/>
      <c r="M57" s="21" t="s">
        <v>96</v>
      </c>
      <c r="N57" s="29"/>
      <c r="O57" s="22" t="s">
        <v>245</v>
      </c>
      <c r="P57" s="24" t="s">
        <v>26</v>
      </c>
      <c r="Q57" s="6">
        <f t="shared" si="2"/>
        <v>49</v>
      </c>
      <c r="R57" s="2" t="str">
        <f t="shared" si="3"/>
        <v>41 - 50</v>
      </c>
      <c r="S57" s="35"/>
      <c r="T57" s="13" t="s">
        <v>27</v>
      </c>
      <c r="U57" s="17"/>
      <c r="V57" s="21" t="s">
        <v>393</v>
      </c>
      <c r="W57" s="33" t="s">
        <v>540</v>
      </c>
      <c r="X57" s="17"/>
      <c r="Y57" s="43" t="s">
        <v>675</v>
      </c>
    </row>
    <row r="58" spans="1:25" ht="25.5">
      <c r="A58" s="5"/>
      <c r="B58" s="5"/>
      <c r="C58" s="3">
        <v>0</v>
      </c>
      <c r="D58" s="5"/>
      <c r="E58" s="5"/>
      <c r="F58" s="5"/>
      <c r="G58" s="3" t="s">
        <v>24</v>
      </c>
      <c r="H58" s="5"/>
      <c r="I58" s="3" t="s">
        <v>24</v>
      </c>
      <c r="J58" s="5"/>
      <c r="K58" s="5"/>
      <c r="L58" s="8"/>
      <c r="M58" s="21" t="s">
        <v>97</v>
      </c>
      <c r="N58" s="28"/>
      <c r="O58" s="23" t="s">
        <v>246</v>
      </c>
      <c r="P58" s="24" t="s">
        <v>26</v>
      </c>
      <c r="Q58" s="6">
        <f t="shared" si="2"/>
        <v>32</v>
      </c>
      <c r="R58" s="2" t="str">
        <f t="shared" si="3"/>
        <v>31 - 40</v>
      </c>
      <c r="S58" s="35" t="s">
        <v>632</v>
      </c>
      <c r="T58" s="13" t="s">
        <v>27</v>
      </c>
      <c r="U58" s="17"/>
      <c r="V58" s="21" t="s">
        <v>394</v>
      </c>
      <c r="W58" s="33"/>
      <c r="X58" s="17"/>
      <c r="Y58" s="45" t="s">
        <v>676</v>
      </c>
    </row>
    <row r="59" spans="1:25" ht="25.5">
      <c r="A59" s="5"/>
      <c r="B59" s="5"/>
      <c r="C59" s="3">
        <v>0</v>
      </c>
      <c r="D59" s="5"/>
      <c r="E59" s="5"/>
      <c r="F59" s="5"/>
      <c r="G59" s="3" t="s">
        <v>24</v>
      </c>
      <c r="H59" s="5"/>
      <c r="I59" s="3" t="s">
        <v>24</v>
      </c>
      <c r="J59" s="5"/>
      <c r="K59" s="5"/>
      <c r="L59" s="8"/>
      <c r="M59" s="21" t="s">
        <v>98</v>
      </c>
      <c r="N59" s="29"/>
      <c r="O59" s="22" t="s">
        <v>247</v>
      </c>
      <c r="P59" s="24" t="s">
        <v>26</v>
      </c>
      <c r="Q59" s="6">
        <f t="shared" si="2"/>
        <v>38</v>
      </c>
      <c r="R59" s="2" t="str">
        <f t="shared" si="3"/>
        <v>31 - 40</v>
      </c>
      <c r="S59" s="35" t="s">
        <v>632</v>
      </c>
      <c r="T59" s="13" t="s">
        <v>27</v>
      </c>
      <c r="U59" s="17"/>
      <c r="V59" s="21" t="s">
        <v>395</v>
      </c>
      <c r="W59" s="33" t="s">
        <v>541</v>
      </c>
      <c r="X59" s="17"/>
      <c r="Y59" s="43" t="s">
        <v>676</v>
      </c>
    </row>
    <row r="60" spans="1:25" ht="25.5">
      <c r="A60" s="5"/>
      <c r="B60" s="5"/>
      <c r="C60" s="3">
        <v>0</v>
      </c>
      <c r="D60" s="5"/>
      <c r="E60" s="5"/>
      <c r="F60" s="5"/>
      <c r="G60" s="3" t="s">
        <v>24</v>
      </c>
      <c r="H60" s="5"/>
      <c r="I60" s="3" t="s">
        <v>24</v>
      </c>
      <c r="J60" s="5"/>
      <c r="K60" s="5"/>
      <c r="L60" s="8"/>
      <c r="M60" s="21" t="s">
        <v>99</v>
      </c>
      <c r="N60" s="29"/>
      <c r="O60" s="22" t="s">
        <v>248</v>
      </c>
      <c r="P60" s="26" t="s">
        <v>25</v>
      </c>
      <c r="Q60" s="6">
        <f t="shared" si="2"/>
        <v>33</v>
      </c>
      <c r="R60" s="2" t="str">
        <f t="shared" si="3"/>
        <v>31 - 40</v>
      </c>
      <c r="S60" s="35" t="s">
        <v>632</v>
      </c>
      <c r="T60" s="13" t="s">
        <v>27</v>
      </c>
      <c r="U60" s="17"/>
      <c r="V60" s="21" t="s">
        <v>395</v>
      </c>
      <c r="W60" s="33" t="s">
        <v>542</v>
      </c>
      <c r="X60" s="17"/>
      <c r="Y60" s="43" t="s">
        <v>677</v>
      </c>
    </row>
    <row r="61" spans="1:25" ht="25.5">
      <c r="A61" s="5"/>
      <c r="B61" s="5"/>
      <c r="C61" s="3">
        <v>0</v>
      </c>
      <c r="D61" s="5"/>
      <c r="E61" s="5"/>
      <c r="F61" s="5"/>
      <c r="G61" s="3" t="s">
        <v>24</v>
      </c>
      <c r="H61" s="5"/>
      <c r="I61" s="3" t="s">
        <v>24</v>
      </c>
      <c r="J61" s="5"/>
      <c r="K61" s="5"/>
      <c r="L61" s="8"/>
      <c r="M61" s="21" t="s">
        <v>100</v>
      </c>
      <c r="N61" s="29"/>
      <c r="O61" s="22" t="s">
        <v>249</v>
      </c>
      <c r="P61" s="26" t="s">
        <v>25</v>
      </c>
      <c r="Q61" s="6">
        <f t="shared" si="2"/>
        <v>24</v>
      </c>
      <c r="R61" s="2" t="str">
        <f t="shared" si="3"/>
        <v>21 - 30</v>
      </c>
      <c r="S61" s="35" t="s">
        <v>632</v>
      </c>
      <c r="T61" s="13" t="s">
        <v>27</v>
      </c>
      <c r="U61" s="17"/>
      <c r="V61" s="21" t="s">
        <v>396</v>
      </c>
      <c r="W61" s="33" t="s">
        <v>543</v>
      </c>
      <c r="X61" s="17"/>
      <c r="Y61" s="43" t="s">
        <v>678</v>
      </c>
    </row>
    <row r="62" spans="1:25" ht="25.5">
      <c r="A62" s="5"/>
      <c r="B62" s="5"/>
      <c r="C62" s="3">
        <v>0</v>
      </c>
      <c r="D62" s="5"/>
      <c r="E62" s="5"/>
      <c r="F62" s="5"/>
      <c r="G62" s="3" t="s">
        <v>24</v>
      </c>
      <c r="H62" s="5"/>
      <c r="I62" s="3" t="s">
        <v>24</v>
      </c>
      <c r="J62" s="5"/>
      <c r="K62" s="5"/>
      <c r="L62" s="8"/>
      <c r="M62" s="21" t="s">
        <v>101</v>
      </c>
      <c r="N62" s="29"/>
      <c r="O62" s="22" t="s">
        <v>250</v>
      </c>
      <c r="P62" s="26" t="s">
        <v>26</v>
      </c>
      <c r="Q62" s="6">
        <f t="shared" si="2"/>
        <v>30</v>
      </c>
      <c r="R62" s="2" t="str">
        <f t="shared" si="3"/>
        <v>21 - 30</v>
      </c>
      <c r="S62" s="35" t="s">
        <v>33</v>
      </c>
      <c r="T62" s="13" t="s">
        <v>27</v>
      </c>
      <c r="U62" s="17"/>
      <c r="V62" s="21" t="s">
        <v>397</v>
      </c>
      <c r="W62" s="33"/>
      <c r="X62" s="17"/>
      <c r="Y62" s="45" t="s">
        <v>679</v>
      </c>
    </row>
    <row r="63" spans="1:25" ht="25.5">
      <c r="A63" s="5"/>
      <c r="B63" s="5"/>
      <c r="C63" s="3">
        <v>0</v>
      </c>
      <c r="D63" s="5"/>
      <c r="E63" s="5"/>
      <c r="F63" s="5"/>
      <c r="G63" s="3" t="s">
        <v>24</v>
      </c>
      <c r="H63" s="5"/>
      <c r="I63" s="3" t="s">
        <v>24</v>
      </c>
      <c r="J63" s="5"/>
      <c r="K63" s="5"/>
      <c r="L63" s="8"/>
      <c r="M63" s="21" t="s">
        <v>102</v>
      </c>
      <c r="N63" s="29"/>
      <c r="O63" s="22" t="s">
        <v>251</v>
      </c>
      <c r="P63" s="26" t="s">
        <v>26</v>
      </c>
      <c r="Q63" s="6">
        <f t="shared" si="2"/>
        <v>44</v>
      </c>
      <c r="R63" s="2" t="str">
        <f t="shared" si="3"/>
        <v>41 - 50</v>
      </c>
      <c r="S63" s="35" t="s">
        <v>33</v>
      </c>
      <c r="T63" s="13" t="s">
        <v>27</v>
      </c>
      <c r="U63" s="17"/>
      <c r="V63" s="21" t="s">
        <v>395</v>
      </c>
      <c r="W63" s="33"/>
      <c r="X63" s="17"/>
      <c r="Y63" s="43"/>
    </row>
    <row r="64" spans="1:25" ht="38.25">
      <c r="A64" s="5"/>
      <c r="B64" s="5"/>
      <c r="C64" s="3">
        <v>0</v>
      </c>
      <c r="D64" s="5"/>
      <c r="E64" s="5"/>
      <c r="F64" s="5"/>
      <c r="G64" s="3" t="s">
        <v>24</v>
      </c>
      <c r="H64" s="5"/>
      <c r="I64" s="3" t="s">
        <v>24</v>
      </c>
      <c r="J64" s="5"/>
      <c r="K64" s="5"/>
      <c r="L64" s="8"/>
      <c r="M64" s="21" t="s">
        <v>103</v>
      </c>
      <c r="N64" s="29"/>
      <c r="O64" s="22" t="s">
        <v>252</v>
      </c>
      <c r="P64" s="24" t="s">
        <v>26</v>
      </c>
      <c r="Q64" s="6">
        <f t="shared" si="2"/>
        <v>22</v>
      </c>
      <c r="R64" s="2" t="str">
        <f t="shared" si="3"/>
        <v>21 - 30</v>
      </c>
      <c r="S64" s="35" t="s">
        <v>632</v>
      </c>
      <c r="T64" s="13" t="s">
        <v>27</v>
      </c>
      <c r="U64" s="17"/>
      <c r="V64" s="21" t="s">
        <v>398</v>
      </c>
      <c r="W64" s="33" t="s">
        <v>544</v>
      </c>
      <c r="X64" s="17"/>
      <c r="Y64" s="43"/>
    </row>
    <row r="65" spans="1:25" ht="25.5">
      <c r="A65" s="5"/>
      <c r="B65" s="5"/>
      <c r="C65" s="3">
        <v>0</v>
      </c>
      <c r="D65" s="5"/>
      <c r="E65" s="5"/>
      <c r="F65" s="5"/>
      <c r="G65" s="3" t="s">
        <v>24</v>
      </c>
      <c r="H65" s="5"/>
      <c r="I65" s="3" t="s">
        <v>24</v>
      </c>
      <c r="J65" s="5"/>
      <c r="K65" s="5"/>
      <c r="L65" s="8"/>
      <c r="M65" s="21" t="s">
        <v>104</v>
      </c>
      <c r="N65" s="29"/>
      <c r="O65" s="22" t="s">
        <v>253</v>
      </c>
      <c r="P65" s="24" t="s">
        <v>26</v>
      </c>
      <c r="Q65" s="6">
        <f t="shared" si="2"/>
        <v>46</v>
      </c>
      <c r="R65" s="2" t="str">
        <f t="shared" si="3"/>
        <v>41 - 50</v>
      </c>
      <c r="S65" s="35" t="s">
        <v>632</v>
      </c>
      <c r="T65" s="13" t="s">
        <v>27</v>
      </c>
      <c r="U65" s="17"/>
      <c r="V65" s="21" t="s">
        <v>399</v>
      </c>
      <c r="W65" s="33" t="s">
        <v>545</v>
      </c>
      <c r="X65" s="17"/>
      <c r="Y65" s="43" t="s">
        <v>680</v>
      </c>
    </row>
    <row r="66" spans="1:25" ht="25.5">
      <c r="A66" s="5"/>
      <c r="B66" s="5"/>
      <c r="C66" s="3">
        <v>0</v>
      </c>
      <c r="D66" s="5"/>
      <c r="E66" s="5"/>
      <c r="F66" s="5"/>
      <c r="G66" s="3" t="s">
        <v>24</v>
      </c>
      <c r="H66" s="5"/>
      <c r="I66" s="3" t="s">
        <v>24</v>
      </c>
      <c r="J66" s="5"/>
      <c r="K66" s="5"/>
      <c r="L66" s="8"/>
      <c r="M66" s="21" t="s">
        <v>105</v>
      </c>
      <c r="N66" s="29"/>
      <c r="O66" s="22" t="s">
        <v>254</v>
      </c>
      <c r="P66" s="24" t="s">
        <v>26</v>
      </c>
      <c r="Q66" s="6">
        <f t="shared" si="2"/>
        <v>23</v>
      </c>
      <c r="R66" s="2" t="str">
        <f t="shared" si="3"/>
        <v>21 - 30</v>
      </c>
      <c r="S66" s="35" t="s">
        <v>632</v>
      </c>
      <c r="T66" s="13" t="s">
        <v>27</v>
      </c>
      <c r="U66" s="17"/>
      <c r="V66" s="21" t="s">
        <v>400</v>
      </c>
      <c r="W66" s="33" t="s">
        <v>546</v>
      </c>
      <c r="X66" s="17"/>
      <c r="Y66" s="43"/>
    </row>
    <row r="67" spans="1:25" ht="25.5">
      <c r="A67" s="5"/>
      <c r="B67" s="5"/>
      <c r="C67" s="3">
        <v>0</v>
      </c>
      <c r="D67" s="5"/>
      <c r="E67" s="5"/>
      <c r="F67" s="5"/>
      <c r="G67" s="3" t="s">
        <v>24</v>
      </c>
      <c r="H67" s="5"/>
      <c r="I67" s="3" t="s">
        <v>24</v>
      </c>
      <c r="J67" s="5"/>
      <c r="K67" s="5"/>
      <c r="L67" s="8"/>
      <c r="M67" s="21" t="s">
        <v>106</v>
      </c>
      <c r="N67" s="29"/>
      <c r="O67" s="22" t="s">
        <v>255</v>
      </c>
      <c r="P67" s="26" t="s">
        <v>25</v>
      </c>
      <c r="Q67" s="6">
        <f t="shared" si="2"/>
        <v>46</v>
      </c>
      <c r="R67" s="2" t="str">
        <f t="shared" si="3"/>
        <v>41 - 50</v>
      </c>
      <c r="S67" s="35" t="s">
        <v>29</v>
      </c>
      <c r="T67" s="13" t="s">
        <v>27</v>
      </c>
      <c r="U67" s="17"/>
      <c r="V67" s="21" t="s">
        <v>401</v>
      </c>
      <c r="W67" s="33" t="s">
        <v>547</v>
      </c>
      <c r="X67" s="17"/>
      <c r="Y67" s="43" t="s">
        <v>681</v>
      </c>
    </row>
    <row r="68" spans="1:25" ht="25.5">
      <c r="A68" s="5"/>
      <c r="B68" s="5"/>
      <c r="C68" s="3">
        <v>0</v>
      </c>
      <c r="D68" s="5"/>
      <c r="E68" s="5"/>
      <c r="F68" s="5"/>
      <c r="G68" s="3" t="s">
        <v>24</v>
      </c>
      <c r="H68" s="5"/>
      <c r="I68" s="3" t="s">
        <v>24</v>
      </c>
      <c r="J68" s="5"/>
      <c r="K68" s="5"/>
      <c r="L68" s="8"/>
      <c r="M68" s="21" t="s">
        <v>107</v>
      </c>
      <c r="N68" s="29"/>
      <c r="O68" s="22" t="s">
        <v>256</v>
      </c>
      <c r="P68" s="24" t="s">
        <v>25</v>
      </c>
      <c r="Q68" s="6">
        <f t="shared" si="2"/>
        <v>46</v>
      </c>
      <c r="R68" s="2" t="str">
        <f t="shared" si="3"/>
        <v>41 - 50</v>
      </c>
      <c r="S68" s="35" t="s">
        <v>632</v>
      </c>
      <c r="T68" s="13" t="s">
        <v>27</v>
      </c>
      <c r="U68" s="17"/>
      <c r="V68" s="21" t="s">
        <v>402</v>
      </c>
      <c r="W68" s="33" t="s">
        <v>548</v>
      </c>
      <c r="X68" s="17"/>
      <c r="Y68" s="43" t="s">
        <v>657</v>
      </c>
    </row>
    <row r="69" spans="1:25" ht="25.5">
      <c r="A69" s="5"/>
      <c r="B69" s="5"/>
      <c r="C69" s="3">
        <v>0</v>
      </c>
      <c r="D69" s="5"/>
      <c r="E69" s="5"/>
      <c r="F69" s="5"/>
      <c r="G69" s="3" t="s">
        <v>24</v>
      </c>
      <c r="H69" s="5"/>
      <c r="I69" s="3" t="s">
        <v>24</v>
      </c>
      <c r="J69" s="5"/>
      <c r="K69" s="5"/>
      <c r="L69" s="8"/>
      <c r="M69" s="21" t="s">
        <v>108</v>
      </c>
      <c r="N69" s="29"/>
      <c r="O69" s="22" t="s">
        <v>257</v>
      </c>
      <c r="P69" s="24" t="s">
        <v>25</v>
      </c>
      <c r="Q69" s="6">
        <f t="shared" si="2"/>
        <v>28</v>
      </c>
      <c r="R69" s="2" t="str">
        <f t="shared" si="3"/>
        <v>21 - 30</v>
      </c>
      <c r="S69" s="35" t="s">
        <v>632</v>
      </c>
      <c r="T69" s="13" t="s">
        <v>27</v>
      </c>
      <c r="U69" s="17"/>
      <c r="V69" s="21" t="s">
        <v>403</v>
      </c>
      <c r="W69" s="33" t="s">
        <v>549</v>
      </c>
      <c r="X69" s="17"/>
      <c r="Y69" s="43" t="s">
        <v>682</v>
      </c>
    </row>
    <row r="70" spans="1:25" ht="25.5">
      <c r="A70" s="5"/>
      <c r="B70" s="5"/>
      <c r="C70" s="3">
        <v>0</v>
      </c>
      <c r="D70" s="5"/>
      <c r="E70" s="5"/>
      <c r="F70" s="5"/>
      <c r="G70" s="3" t="s">
        <v>24</v>
      </c>
      <c r="H70" s="5"/>
      <c r="I70" s="3" t="s">
        <v>24</v>
      </c>
      <c r="J70" s="5"/>
      <c r="K70" s="5"/>
      <c r="L70" s="8"/>
      <c r="M70" s="21" t="s">
        <v>109</v>
      </c>
      <c r="N70" s="29"/>
      <c r="O70" s="22" t="s">
        <v>258</v>
      </c>
      <c r="P70" s="24" t="s">
        <v>25</v>
      </c>
      <c r="Q70" s="6">
        <f t="shared" si="2"/>
        <v>37</v>
      </c>
      <c r="R70" s="2" t="str">
        <f t="shared" si="3"/>
        <v>31 - 40</v>
      </c>
      <c r="S70" s="35" t="s">
        <v>29</v>
      </c>
      <c r="T70" s="13" t="s">
        <v>27</v>
      </c>
      <c r="U70" s="17"/>
      <c r="V70" s="21" t="s">
        <v>404</v>
      </c>
      <c r="W70" s="33" t="s">
        <v>550</v>
      </c>
      <c r="X70" s="17"/>
      <c r="Y70" s="43" t="s">
        <v>683</v>
      </c>
    </row>
    <row r="71" spans="1:25" ht="25.5">
      <c r="A71" s="5"/>
      <c r="B71" s="5"/>
      <c r="C71" s="3">
        <v>0</v>
      </c>
      <c r="D71" s="5"/>
      <c r="E71" s="5"/>
      <c r="F71" s="5"/>
      <c r="G71" s="3" t="s">
        <v>24</v>
      </c>
      <c r="H71" s="5"/>
      <c r="I71" s="3" t="s">
        <v>24</v>
      </c>
      <c r="J71" s="5"/>
      <c r="K71" s="5"/>
      <c r="L71" s="8"/>
      <c r="M71" s="21" t="s">
        <v>110</v>
      </c>
      <c r="N71" s="29"/>
      <c r="O71" s="22" t="s">
        <v>259</v>
      </c>
      <c r="P71" s="24" t="s">
        <v>26</v>
      </c>
      <c r="Q71" s="6">
        <f t="shared" si="2"/>
        <v>31</v>
      </c>
      <c r="R71" s="2" t="str">
        <f t="shared" si="3"/>
        <v>31 - 40</v>
      </c>
      <c r="S71" s="35" t="s">
        <v>633</v>
      </c>
      <c r="T71" s="13" t="s">
        <v>27</v>
      </c>
      <c r="U71" s="17"/>
      <c r="V71" s="21" t="s">
        <v>405</v>
      </c>
      <c r="W71" s="33" t="s">
        <v>551</v>
      </c>
      <c r="X71" s="17"/>
      <c r="Y71" s="43" t="s">
        <v>657</v>
      </c>
    </row>
    <row r="72" spans="1:25" ht="25.5">
      <c r="A72" s="5"/>
      <c r="B72" s="5"/>
      <c r="C72" s="3">
        <v>0</v>
      </c>
      <c r="D72" s="5"/>
      <c r="E72" s="5"/>
      <c r="F72" s="5"/>
      <c r="G72" s="3" t="s">
        <v>24</v>
      </c>
      <c r="H72" s="5"/>
      <c r="I72" s="3" t="s">
        <v>24</v>
      </c>
      <c r="J72" s="5"/>
      <c r="K72" s="5"/>
      <c r="L72" s="8"/>
      <c r="M72" s="21" t="s">
        <v>111</v>
      </c>
      <c r="N72" s="29"/>
      <c r="O72" s="22" t="s">
        <v>260</v>
      </c>
      <c r="P72" s="24" t="s">
        <v>25</v>
      </c>
      <c r="Q72" s="6">
        <f t="shared" si="2"/>
        <v>51</v>
      </c>
      <c r="R72" s="2" t="str">
        <f t="shared" si="3"/>
        <v>&gt; 50</v>
      </c>
      <c r="S72" s="35" t="s">
        <v>633</v>
      </c>
      <c r="T72" s="13" t="s">
        <v>27</v>
      </c>
      <c r="U72" s="17"/>
      <c r="V72" s="21" t="s">
        <v>406</v>
      </c>
      <c r="W72" s="33" t="s">
        <v>552</v>
      </c>
      <c r="X72" s="17"/>
      <c r="Y72" s="43"/>
    </row>
    <row r="73" spans="1:25" ht="25.5">
      <c r="A73" s="5"/>
      <c r="B73" s="5"/>
      <c r="C73" s="3">
        <v>0</v>
      </c>
      <c r="D73" s="5"/>
      <c r="E73" s="5"/>
      <c r="F73" s="5"/>
      <c r="G73" s="3" t="s">
        <v>24</v>
      </c>
      <c r="H73" s="5"/>
      <c r="I73" s="3" t="s">
        <v>24</v>
      </c>
      <c r="J73" s="5"/>
      <c r="K73" s="5"/>
      <c r="L73" s="8"/>
      <c r="M73" s="21" t="s">
        <v>112</v>
      </c>
      <c r="N73" s="29"/>
      <c r="O73" s="22" t="s">
        <v>235</v>
      </c>
      <c r="P73" s="24" t="s">
        <v>25</v>
      </c>
      <c r="Q73" s="6">
        <f t="shared" si="2"/>
        <v>57</v>
      </c>
      <c r="R73" s="2" t="str">
        <f t="shared" si="3"/>
        <v>&gt; 50</v>
      </c>
      <c r="S73" s="35" t="s">
        <v>29</v>
      </c>
      <c r="T73" s="13" t="s">
        <v>27</v>
      </c>
      <c r="U73" s="17"/>
      <c r="V73" s="21" t="s">
        <v>407</v>
      </c>
      <c r="W73" s="33" t="s">
        <v>553</v>
      </c>
      <c r="X73" s="17"/>
      <c r="Y73" s="43"/>
    </row>
    <row r="74" spans="1:25" ht="25.5">
      <c r="A74" s="5"/>
      <c r="B74" s="5"/>
      <c r="C74" s="3">
        <v>0</v>
      </c>
      <c r="D74" s="5"/>
      <c r="E74" s="5"/>
      <c r="F74" s="5"/>
      <c r="G74" s="3" t="s">
        <v>24</v>
      </c>
      <c r="H74" s="5"/>
      <c r="I74" s="3" t="s">
        <v>24</v>
      </c>
      <c r="J74" s="5"/>
      <c r="K74" s="5"/>
      <c r="L74" s="8"/>
      <c r="M74" s="21" t="s">
        <v>113</v>
      </c>
      <c r="N74" s="29"/>
      <c r="O74" s="22" t="s">
        <v>261</v>
      </c>
      <c r="P74" s="26" t="s">
        <v>26</v>
      </c>
      <c r="Q74" s="6">
        <f t="shared" si="2"/>
        <v>45</v>
      </c>
      <c r="R74" s="2" t="str">
        <f t="shared" si="3"/>
        <v>41 - 50</v>
      </c>
      <c r="S74" s="35" t="s">
        <v>29</v>
      </c>
      <c r="T74" s="13" t="s">
        <v>27</v>
      </c>
      <c r="U74" s="17"/>
      <c r="V74" s="21" t="s">
        <v>408</v>
      </c>
      <c r="W74" s="33" t="s">
        <v>554</v>
      </c>
      <c r="X74" s="17"/>
      <c r="Y74" s="43" t="s">
        <v>684</v>
      </c>
    </row>
    <row r="75" spans="1:25" ht="25.5">
      <c r="A75" s="5"/>
      <c r="B75" s="5"/>
      <c r="C75" s="3">
        <v>0</v>
      </c>
      <c r="D75" s="5"/>
      <c r="E75" s="5"/>
      <c r="F75" s="5"/>
      <c r="G75" s="3" t="s">
        <v>24</v>
      </c>
      <c r="H75" s="5"/>
      <c r="I75" s="3" t="s">
        <v>24</v>
      </c>
      <c r="J75" s="5"/>
      <c r="K75" s="5"/>
      <c r="L75" s="8"/>
      <c r="M75" s="21" t="s">
        <v>114</v>
      </c>
      <c r="N75" s="29"/>
      <c r="O75" s="22" t="s">
        <v>262</v>
      </c>
      <c r="P75" s="26" t="s">
        <v>26</v>
      </c>
      <c r="Q75" s="6">
        <f t="shared" si="2"/>
        <v>23</v>
      </c>
      <c r="R75" s="2" t="str">
        <f t="shared" si="3"/>
        <v>21 - 30</v>
      </c>
      <c r="S75" s="35" t="s">
        <v>632</v>
      </c>
      <c r="T75" s="13" t="s">
        <v>27</v>
      </c>
      <c r="U75" s="17"/>
      <c r="V75" s="21" t="s">
        <v>409</v>
      </c>
      <c r="W75" s="33" t="s">
        <v>555</v>
      </c>
      <c r="X75" s="17"/>
      <c r="Y75" s="43" t="s">
        <v>685</v>
      </c>
    </row>
    <row r="76" spans="1:25" ht="38.25">
      <c r="A76" s="5"/>
      <c r="B76" s="5"/>
      <c r="C76" s="3">
        <v>0</v>
      </c>
      <c r="D76" s="5"/>
      <c r="E76" s="5"/>
      <c r="F76" s="5"/>
      <c r="G76" s="3" t="s">
        <v>24</v>
      </c>
      <c r="H76" s="5"/>
      <c r="I76" s="3" t="s">
        <v>24</v>
      </c>
      <c r="J76" s="5"/>
      <c r="K76" s="5"/>
      <c r="L76" s="8"/>
      <c r="M76" s="21" t="s">
        <v>115</v>
      </c>
      <c r="N76" s="29"/>
      <c r="O76" s="22" t="s">
        <v>263</v>
      </c>
      <c r="P76" s="26" t="s">
        <v>25</v>
      </c>
      <c r="Q76" s="6">
        <f t="shared" si="2"/>
        <v>59</v>
      </c>
      <c r="R76" s="2" t="str">
        <f t="shared" si="3"/>
        <v>&gt; 50</v>
      </c>
      <c r="S76" s="35" t="s">
        <v>29</v>
      </c>
      <c r="T76" s="13" t="s">
        <v>27</v>
      </c>
      <c r="U76" s="17"/>
      <c r="V76" s="21" t="s">
        <v>410</v>
      </c>
      <c r="W76" s="33" t="s">
        <v>556</v>
      </c>
      <c r="X76" s="17"/>
      <c r="Y76" s="43" t="s">
        <v>686</v>
      </c>
    </row>
    <row r="77" spans="1:25" ht="38.25">
      <c r="A77" s="5"/>
      <c r="B77" s="5"/>
      <c r="C77" s="3">
        <v>0</v>
      </c>
      <c r="D77" s="5"/>
      <c r="E77" s="5"/>
      <c r="F77" s="5"/>
      <c r="G77" s="3" t="s">
        <v>24</v>
      </c>
      <c r="H77" s="5"/>
      <c r="I77" s="3" t="s">
        <v>24</v>
      </c>
      <c r="J77" s="5"/>
      <c r="K77" s="5"/>
      <c r="L77" s="8"/>
      <c r="M77" s="21" t="s">
        <v>116</v>
      </c>
      <c r="N77" s="29"/>
      <c r="O77" s="22" t="s">
        <v>264</v>
      </c>
      <c r="P77" s="24" t="s">
        <v>25</v>
      </c>
      <c r="Q77" s="6">
        <f t="shared" si="2"/>
        <v>52</v>
      </c>
      <c r="R77" s="2" t="str">
        <f t="shared" si="3"/>
        <v>&gt; 50</v>
      </c>
      <c r="S77" s="35" t="s">
        <v>633</v>
      </c>
      <c r="T77" s="13" t="s">
        <v>27</v>
      </c>
      <c r="U77" s="17"/>
      <c r="V77" s="21" t="s">
        <v>411</v>
      </c>
      <c r="W77" s="33" t="s">
        <v>557</v>
      </c>
      <c r="X77" s="17"/>
      <c r="Y77" s="43" t="s">
        <v>687</v>
      </c>
    </row>
    <row r="78" spans="1:25" ht="25.5">
      <c r="A78" s="5"/>
      <c r="B78" s="5"/>
      <c r="C78" s="3">
        <v>0</v>
      </c>
      <c r="D78" s="5"/>
      <c r="E78" s="5"/>
      <c r="F78" s="5"/>
      <c r="G78" s="3" t="s">
        <v>24</v>
      </c>
      <c r="H78" s="5"/>
      <c r="I78" s="3" t="s">
        <v>24</v>
      </c>
      <c r="J78" s="5"/>
      <c r="K78" s="5"/>
      <c r="L78" s="8"/>
      <c r="M78" s="21" t="s">
        <v>117</v>
      </c>
      <c r="N78" s="29"/>
      <c r="O78" s="22" t="s">
        <v>265</v>
      </c>
      <c r="P78" s="24" t="s">
        <v>26</v>
      </c>
      <c r="Q78" s="6">
        <f t="shared" si="2"/>
        <v>24</v>
      </c>
      <c r="R78" s="2" t="str">
        <f t="shared" si="3"/>
        <v>21 - 30</v>
      </c>
      <c r="S78" s="35" t="s">
        <v>33</v>
      </c>
      <c r="T78" s="13" t="s">
        <v>27</v>
      </c>
      <c r="U78" s="17"/>
      <c r="V78" s="21" t="s">
        <v>412</v>
      </c>
      <c r="W78" s="33" t="s">
        <v>558</v>
      </c>
      <c r="X78" s="17"/>
      <c r="Y78" s="43" t="s">
        <v>679</v>
      </c>
    </row>
    <row r="79" spans="1:25" ht="38.25">
      <c r="A79" s="5"/>
      <c r="B79" s="5"/>
      <c r="C79" s="3">
        <v>0</v>
      </c>
      <c r="D79" s="5"/>
      <c r="E79" s="5"/>
      <c r="F79" s="5"/>
      <c r="G79" s="3" t="s">
        <v>24</v>
      </c>
      <c r="H79" s="5"/>
      <c r="I79" s="3" t="s">
        <v>24</v>
      </c>
      <c r="J79" s="5"/>
      <c r="K79" s="5"/>
      <c r="L79" s="8"/>
      <c r="M79" s="21" t="s">
        <v>118</v>
      </c>
      <c r="N79" s="29"/>
      <c r="O79" s="22" t="s">
        <v>266</v>
      </c>
      <c r="P79" s="24" t="s">
        <v>26</v>
      </c>
      <c r="Q79" s="6">
        <f t="shared" si="2"/>
        <v>35</v>
      </c>
      <c r="R79" s="2" t="str">
        <f t="shared" si="3"/>
        <v>31 - 40</v>
      </c>
      <c r="S79" s="35" t="s">
        <v>632</v>
      </c>
      <c r="T79" s="13" t="s">
        <v>27</v>
      </c>
      <c r="U79" s="17"/>
      <c r="V79" s="21" t="s">
        <v>413</v>
      </c>
      <c r="W79" s="33" t="s">
        <v>559</v>
      </c>
      <c r="X79" s="17"/>
      <c r="Y79" s="43" t="s">
        <v>688</v>
      </c>
    </row>
    <row r="80" spans="1:25" ht="38.25">
      <c r="A80" s="5"/>
      <c r="B80" s="5"/>
      <c r="C80" s="3">
        <v>0</v>
      </c>
      <c r="D80" s="5"/>
      <c r="E80" s="5"/>
      <c r="F80" s="5"/>
      <c r="G80" s="3" t="s">
        <v>24</v>
      </c>
      <c r="H80" s="5"/>
      <c r="I80" s="3" t="s">
        <v>24</v>
      </c>
      <c r="J80" s="5"/>
      <c r="K80" s="5"/>
      <c r="L80" s="8"/>
      <c r="M80" s="21" t="s">
        <v>119</v>
      </c>
      <c r="N80" s="29"/>
      <c r="O80" s="22" t="s">
        <v>267</v>
      </c>
      <c r="P80" s="24" t="s">
        <v>26</v>
      </c>
      <c r="Q80" s="6">
        <f t="shared" si="2"/>
        <v>43</v>
      </c>
      <c r="R80" s="2" t="str">
        <f t="shared" si="3"/>
        <v>41 - 50</v>
      </c>
      <c r="S80" s="35" t="s">
        <v>632</v>
      </c>
      <c r="T80" s="13" t="s">
        <v>27</v>
      </c>
      <c r="U80" s="17"/>
      <c r="V80" s="21" t="s">
        <v>414</v>
      </c>
      <c r="W80" s="33" t="s">
        <v>560</v>
      </c>
      <c r="X80" s="17"/>
      <c r="Y80" s="43" t="s">
        <v>689</v>
      </c>
    </row>
    <row r="81" spans="1:25" ht="25.5">
      <c r="A81" s="5"/>
      <c r="B81" s="5"/>
      <c r="C81" s="3">
        <v>0</v>
      </c>
      <c r="D81" s="5"/>
      <c r="E81" s="5"/>
      <c r="F81" s="5"/>
      <c r="G81" s="3" t="s">
        <v>24</v>
      </c>
      <c r="H81" s="5"/>
      <c r="I81" s="3" t="s">
        <v>24</v>
      </c>
      <c r="J81" s="5"/>
      <c r="K81" s="5"/>
      <c r="L81" s="8"/>
      <c r="M81" s="21" t="s">
        <v>120</v>
      </c>
      <c r="N81" s="29"/>
      <c r="O81" s="22" t="s">
        <v>268</v>
      </c>
      <c r="P81" s="24" t="s">
        <v>26</v>
      </c>
      <c r="Q81" s="6">
        <f t="shared" si="2"/>
        <v>22</v>
      </c>
      <c r="R81" s="2" t="str">
        <f t="shared" si="3"/>
        <v>21 - 30</v>
      </c>
      <c r="S81" s="35" t="s">
        <v>632</v>
      </c>
      <c r="T81" s="13" t="s">
        <v>27</v>
      </c>
      <c r="U81" s="17"/>
      <c r="V81" s="21" t="s">
        <v>415</v>
      </c>
      <c r="W81" s="33" t="s">
        <v>561</v>
      </c>
      <c r="X81" s="17"/>
      <c r="Y81" s="43"/>
    </row>
    <row r="82" spans="1:25" ht="38.25">
      <c r="A82" s="5"/>
      <c r="B82" s="5"/>
      <c r="C82" s="3">
        <v>0</v>
      </c>
      <c r="D82" s="5"/>
      <c r="E82" s="5"/>
      <c r="F82" s="5"/>
      <c r="G82" s="3" t="s">
        <v>24</v>
      </c>
      <c r="H82" s="5"/>
      <c r="I82" s="3" t="s">
        <v>24</v>
      </c>
      <c r="J82" s="5"/>
      <c r="K82" s="5"/>
      <c r="L82" s="8"/>
      <c r="M82" s="21" t="s">
        <v>121</v>
      </c>
      <c r="N82" s="29"/>
      <c r="O82" s="22" t="s">
        <v>269</v>
      </c>
      <c r="P82" s="26" t="s">
        <v>26</v>
      </c>
      <c r="Q82" s="6">
        <f t="shared" si="2"/>
        <v>34</v>
      </c>
      <c r="R82" s="2" t="str">
        <f t="shared" si="3"/>
        <v>31 - 40</v>
      </c>
      <c r="S82" s="35" t="s">
        <v>29</v>
      </c>
      <c r="T82" s="13" t="s">
        <v>27</v>
      </c>
      <c r="U82" s="17"/>
      <c r="V82" s="21" t="s">
        <v>416</v>
      </c>
      <c r="W82" s="33" t="s">
        <v>562</v>
      </c>
      <c r="X82" s="17"/>
      <c r="Y82" s="43" t="s">
        <v>690</v>
      </c>
    </row>
    <row r="83" spans="1:25" ht="25.5">
      <c r="A83" s="5"/>
      <c r="B83" s="5"/>
      <c r="C83" s="3">
        <v>0</v>
      </c>
      <c r="D83" s="5"/>
      <c r="E83" s="5"/>
      <c r="F83" s="5"/>
      <c r="G83" s="3" t="s">
        <v>24</v>
      </c>
      <c r="H83" s="5"/>
      <c r="I83" s="3" t="s">
        <v>24</v>
      </c>
      <c r="J83" s="5"/>
      <c r="K83" s="5"/>
      <c r="L83" s="8"/>
      <c r="M83" s="21" t="s">
        <v>122</v>
      </c>
      <c r="N83" s="29"/>
      <c r="O83" s="22" t="s">
        <v>270</v>
      </c>
      <c r="P83" s="26" t="s">
        <v>25</v>
      </c>
      <c r="Q83" s="6">
        <f t="shared" si="2"/>
        <v>30</v>
      </c>
      <c r="R83" s="2" t="str">
        <f t="shared" si="3"/>
        <v>21 - 30</v>
      </c>
      <c r="S83" s="35" t="s">
        <v>632</v>
      </c>
      <c r="T83" s="13" t="s">
        <v>27</v>
      </c>
      <c r="U83" s="17"/>
      <c r="V83" s="21" t="s">
        <v>417</v>
      </c>
      <c r="W83" s="33" t="s">
        <v>563</v>
      </c>
      <c r="X83" s="17"/>
      <c r="Y83" s="43"/>
    </row>
    <row r="84" spans="1:25" ht="25.5">
      <c r="A84" s="5"/>
      <c r="B84" s="5"/>
      <c r="C84" s="3">
        <v>0</v>
      </c>
      <c r="D84" s="5"/>
      <c r="E84" s="5"/>
      <c r="F84" s="5"/>
      <c r="G84" s="3" t="s">
        <v>24</v>
      </c>
      <c r="H84" s="5"/>
      <c r="I84" s="3" t="s">
        <v>24</v>
      </c>
      <c r="J84" s="5"/>
      <c r="K84" s="5"/>
      <c r="L84" s="8"/>
      <c r="M84" s="21" t="s">
        <v>123</v>
      </c>
      <c r="N84" s="29"/>
      <c r="O84" s="22" t="s">
        <v>271</v>
      </c>
      <c r="P84" s="24" t="s">
        <v>25</v>
      </c>
      <c r="Q84" s="6">
        <f t="shared" si="2"/>
        <v>38</v>
      </c>
      <c r="R84" s="2" t="str">
        <f t="shared" si="3"/>
        <v>31 - 40</v>
      </c>
      <c r="S84" s="35" t="s">
        <v>632</v>
      </c>
      <c r="T84" s="13" t="s">
        <v>27</v>
      </c>
      <c r="U84" s="17"/>
      <c r="V84" s="21" t="s">
        <v>418</v>
      </c>
      <c r="W84" s="33" t="s">
        <v>564</v>
      </c>
      <c r="X84" s="17"/>
      <c r="Y84" s="43" t="s">
        <v>35</v>
      </c>
    </row>
    <row r="85" spans="1:25" ht="25.5">
      <c r="A85" s="5"/>
      <c r="B85" s="5"/>
      <c r="C85" s="3">
        <v>0</v>
      </c>
      <c r="D85" s="5"/>
      <c r="E85" s="5"/>
      <c r="F85" s="5"/>
      <c r="G85" s="3" t="s">
        <v>24</v>
      </c>
      <c r="H85" s="5"/>
      <c r="I85" s="3" t="s">
        <v>24</v>
      </c>
      <c r="J85" s="5"/>
      <c r="K85" s="5"/>
      <c r="L85" s="8"/>
      <c r="M85" s="21" t="s">
        <v>124</v>
      </c>
      <c r="N85" s="29"/>
      <c r="O85" s="22" t="s">
        <v>272</v>
      </c>
      <c r="P85" s="24" t="s">
        <v>26</v>
      </c>
      <c r="Q85" s="6">
        <f t="shared" si="2"/>
        <v>24</v>
      </c>
      <c r="R85" s="2" t="str">
        <f t="shared" si="3"/>
        <v>21 - 30</v>
      </c>
      <c r="S85" s="35" t="s">
        <v>634</v>
      </c>
      <c r="T85" s="13" t="s">
        <v>27</v>
      </c>
      <c r="U85" s="17"/>
      <c r="V85" s="21" t="s">
        <v>419</v>
      </c>
      <c r="W85" s="33" t="s">
        <v>565</v>
      </c>
      <c r="X85" s="17"/>
      <c r="Y85" s="43" t="s">
        <v>691</v>
      </c>
    </row>
    <row r="86" spans="1:25" ht="25.5">
      <c r="A86" s="5"/>
      <c r="B86" s="5"/>
      <c r="C86" s="3">
        <v>0</v>
      </c>
      <c r="D86" s="5"/>
      <c r="E86" s="5"/>
      <c r="F86" s="5"/>
      <c r="G86" s="3" t="s">
        <v>24</v>
      </c>
      <c r="H86" s="5"/>
      <c r="I86" s="3" t="s">
        <v>24</v>
      </c>
      <c r="J86" s="5"/>
      <c r="K86" s="5"/>
      <c r="L86" s="8"/>
      <c r="M86" s="21" t="s">
        <v>125</v>
      </c>
      <c r="N86" s="29"/>
      <c r="O86" s="22" t="s">
        <v>273</v>
      </c>
      <c r="P86" s="24" t="s">
        <v>26</v>
      </c>
      <c r="Q86" s="6">
        <f t="shared" si="2"/>
        <v>24</v>
      </c>
      <c r="R86" s="2" t="str">
        <f t="shared" si="3"/>
        <v>21 - 30</v>
      </c>
      <c r="S86" s="35" t="s">
        <v>632</v>
      </c>
      <c r="T86" s="13" t="s">
        <v>27</v>
      </c>
      <c r="U86" s="17"/>
      <c r="V86" s="32" t="s">
        <v>420</v>
      </c>
      <c r="W86" s="33" t="s">
        <v>566</v>
      </c>
      <c r="X86" s="17"/>
      <c r="Y86" s="43" t="s">
        <v>692</v>
      </c>
    </row>
    <row r="87" spans="1:25" ht="38.25">
      <c r="A87" s="5"/>
      <c r="B87" s="5"/>
      <c r="C87" s="3">
        <v>0</v>
      </c>
      <c r="D87" s="5"/>
      <c r="E87" s="5"/>
      <c r="F87" s="5"/>
      <c r="G87" s="3" t="s">
        <v>24</v>
      </c>
      <c r="H87" s="5"/>
      <c r="I87" s="3" t="s">
        <v>24</v>
      </c>
      <c r="J87" s="5"/>
      <c r="K87" s="5"/>
      <c r="L87" s="8"/>
      <c r="M87" s="21" t="s">
        <v>126</v>
      </c>
      <c r="N87" s="29"/>
      <c r="O87" s="22" t="s">
        <v>274</v>
      </c>
      <c r="P87" s="26" t="s">
        <v>25</v>
      </c>
      <c r="Q87" s="6">
        <f t="shared" si="2"/>
        <v>32</v>
      </c>
      <c r="R87" s="2" t="str">
        <f t="shared" si="3"/>
        <v>31 - 40</v>
      </c>
      <c r="S87" s="35" t="s">
        <v>632</v>
      </c>
      <c r="T87" s="13" t="s">
        <v>27</v>
      </c>
      <c r="U87" s="17"/>
      <c r="V87" s="21" t="s">
        <v>421</v>
      </c>
      <c r="W87" s="33" t="s">
        <v>567</v>
      </c>
      <c r="X87" s="17"/>
      <c r="Y87" s="43" t="s">
        <v>693</v>
      </c>
    </row>
    <row r="88" spans="1:25" ht="25.5">
      <c r="A88" s="5"/>
      <c r="B88" s="5"/>
      <c r="C88" s="3">
        <v>0</v>
      </c>
      <c r="D88" s="5"/>
      <c r="E88" s="5"/>
      <c r="F88" s="5"/>
      <c r="G88" s="3" t="s">
        <v>24</v>
      </c>
      <c r="H88" s="5"/>
      <c r="I88" s="3" t="s">
        <v>24</v>
      </c>
      <c r="J88" s="5"/>
      <c r="K88" s="5"/>
      <c r="L88" s="8"/>
      <c r="M88" s="21" t="s">
        <v>127</v>
      </c>
      <c r="N88" s="29"/>
      <c r="O88" s="22" t="s">
        <v>275</v>
      </c>
      <c r="P88" s="26" t="s">
        <v>26</v>
      </c>
      <c r="Q88" s="6">
        <f t="shared" si="2"/>
        <v>30</v>
      </c>
      <c r="R88" s="2" t="str">
        <f t="shared" si="3"/>
        <v>21 - 30</v>
      </c>
      <c r="S88" s="35" t="s">
        <v>632</v>
      </c>
      <c r="T88" s="13" t="s">
        <v>27</v>
      </c>
      <c r="U88" s="17"/>
      <c r="V88" s="21" t="s">
        <v>422</v>
      </c>
      <c r="W88" s="33" t="s">
        <v>568</v>
      </c>
      <c r="X88" s="17"/>
      <c r="Y88" s="43" t="s">
        <v>694</v>
      </c>
    </row>
    <row r="89" spans="1:25" ht="38.25">
      <c r="A89" s="5"/>
      <c r="B89" s="5"/>
      <c r="C89" s="3">
        <v>0</v>
      </c>
      <c r="D89" s="5"/>
      <c r="E89" s="5"/>
      <c r="F89" s="5"/>
      <c r="G89" s="3" t="s">
        <v>24</v>
      </c>
      <c r="H89" s="5"/>
      <c r="I89" s="3" t="s">
        <v>24</v>
      </c>
      <c r="J89" s="5"/>
      <c r="K89" s="5"/>
      <c r="L89" s="8"/>
      <c r="M89" s="21" t="s">
        <v>128</v>
      </c>
      <c r="N89" s="29"/>
      <c r="O89" s="22" t="s">
        <v>276</v>
      </c>
      <c r="P89" s="24" t="s">
        <v>26</v>
      </c>
      <c r="Q89" s="6">
        <f t="shared" si="2"/>
        <v>34</v>
      </c>
      <c r="R89" s="2" t="str">
        <f t="shared" si="3"/>
        <v>31 - 40</v>
      </c>
      <c r="S89" s="35" t="s">
        <v>29</v>
      </c>
      <c r="T89" s="13" t="s">
        <v>27</v>
      </c>
      <c r="U89" s="17"/>
      <c r="V89" s="21" t="s">
        <v>423</v>
      </c>
      <c r="W89" s="33" t="s">
        <v>569</v>
      </c>
      <c r="X89" s="17"/>
      <c r="Y89" s="43" t="s">
        <v>695</v>
      </c>
    </row>
    <row r="90" spans="1:25" ht="25.5">
      <c r="A90" s="5"/>
      <c r="B90" s="5"/>
      <c r="C90" s="3">
        <v>0</v>
      </c>
      <c r="D90" s="5"/>
      <c r="E90" s="5"/>
      <c r="F90" s="5"/>
      <c r="G90" s="3" t="s">
        <v>24</v>
      </c>
      <c r="H90" s="5"/>
      <c r="I90" s="3" t="s">
        <v>24</v>
      </c>
      <c r="J90" s="5"/>
      <c r="K90" s="5"/>
      <c r="L90" s="8"/>
      <c r="M90" s="21" t="s">
        <v>129</v>
      </c>
      <c r="N90" s="29"/>
      <c r="O90" s="22" t="s">
        <v>277</v>
      </c>
      <c r="P90" s="24" t="s">
        <v>25</v>
      </c>
      <c r="Q90" s="6">
        <f t="shared" si="2"/>
        <v>25</v>
      </c>
      <c r="R90" s="2" t="str">
        <f t="shared" si="3"/>
        <v>21 - 30</v>
      </c>
      <c r="S90" s="35" t="s">
        <v>633</v>
      </c>
      <c r="T90" s="13" t="s">
        <v>27</v>
      </c>
      <c r="U90" s="17"/>
      <c r="V90" s="21" t="s">
        <v>424</v>
      </c>
      <c r="W90" s="33" t="s">
        <v>570</v>
      </c>
      <c r="X90" s="17"/>
      <c r="Y90" s="43"/>
    </row>
    <row r="91" spans="1:25" ht="25.5">
      <c r="A91" s="5"/>
      <c r="B91" s="5"/>
      <c r="C91" s="3">
        <v>0</v>
      </c>
      <c r="D91" s="5"/>
      <c r="E91" s="5"/>
      <c r="F91" s="5"/>
      <c r="G91" s="3" t="s">
        <v>24</v>
      </c>
      <c r="H91" s="5"/>
      <c r="I91" s="3" t="s">
        <v>24</v>
      </c>
      <c r="J91" s="5"/>
      <c r="K91" s="5"/>
      <c r="L91" s="8"/>
      <c r="M91" s="21" t="s">
        <v>130</v>
      </c>
      <c r="N91" s="29"/>
      <c r="O91" s="22" t="s">
        <v>278</v>
      </c>
      <c r="P91" s="24" t="s">
        <v>26</v>
      </c>
      <c r="Q91" s="6">
        <f t="shared" si="2"/>
        <v>32</v>
      </c>
      <c r="R91" s="2" t="str">
        <f t="shared" si="3"/>
        <v>31 - 40</v>
      </c>
      <c r="S91" s="35" t="s">
        <v>632</v>
      </c>
      <c r="T91" s="13" t="s">
        <v>27</v>
      </c>
      <c r="U91" s="17"/>
      <c r="V91" s="21" t="s">
        <v>425</v>
      </c>
      <c r="W91" s="33" t="s">
        <v>571</v>
      </c>
      <c r="X91" s="17"/>
      <c r="Y91" s="43" t="s">
        <v>696</v>
      </c>
    </row>
    <row r="92" spans="1:25" ht="25.5">
      <c r="A92" s="5"/>
      <c r="B92" s="5"/>
      <c r="C92" s="3">
        <v>0</v>
      </c>
      <c r="D92" s="5"/>
      <c r="E92" s="5"/>
      <c r="F92" s="5"/>
      <c r="G92" s="3" t="s">
        <v>24</v>
      </c>
      <c r="H92" s="5"/>
      <c r="I92" s="3" t="s">
        <v>24</v>
      </c>
      <c r="J92" s="5"/>
      <c r="K92" s="5"/>
      <c r="L92" s="8"/>
      <c r="M92" s="21" t="s">
        <v>131</v>
      </c>
      <c r="N92" s="29"/>
      <c r="O92" s="22" t="s">
        <v>279</v>
      </c>
      <c r="P92" s="26" t="s">
        <v>26</v>
      </c>
      <c r="Q92" s="6">
        <f t="shared" si="2"/>
        <v>23</v>
      </c>
      <c r="R92" s="2" t="str">
        <f t="shared" si="3"/>
        <v>21 - 30</v>
      </c>
      <c r="S92" s="35" t="s">
        <v>632</v>
      </c>
      <c r="T92" s="13" t="s">
        <v>27</v>
      </c>
      <c r="U92" s="17"/>
      <c r="V92" s="21" t="s">
        <v>426</v>
      </c>
      <c r="W92" s="33" t="s">
        <v>572</v>
      </c>
      <c r="X92" s="17"/>
      <c r="Y92" s="43"/>
    </row>
    <row r="93" spans="1:25" ht="25.5">
      <c r="A93" s="5"/>
      <c r="B93" s="5"/>
      <c r="C93" s="3">
        <v>0</v>
      </c>
      <c r="D93" s="5"/>
      <c r="E93" s="5"/>
      <c r="F93" s="5"/>
      <c r="G93" s="3" t="s">
        <v>24</v>
      </c>
      <c r="H93" s="5"/>
      <c r="I93" s="3" t="s">
        <v>24</v>
      </c>
      <c r="J93" s="5"/>
      <c r="K93" s="5"/>
      <c r="L93" s="8"/>
      <c r="M93" s="21" t="s">
        <v>132</v>
      </c>
      <c r="N93" s="29"/>
      <c r="O93" s="22" t="s">
        <v>280</v>
      </c>
      <c r="P93" s="24" t="s">
        <v>26</v>
      </c>
      <c r="Q93" s="6">
        <f t="shared" si="2"/>
        <v>25</v>
      </c>
      <c r="R93" s="2" t="str">
        <f t="shared" si="3"/>
        <v>21 - 30</v>
      </c>
      <c r="S93" s="35" t="s">
        <v>632</v>
      </c>
      <c r="T93" s="13" t="s">
        <v>27</v>
      </c>
      <c r="U93" s="17"/>
      <c r="V93" s="21" t="s">
        <v>427</v>
      </c>
      <c r="W93" s="33" t="s">
        <v>573</v>
      </c>
      <c r="X93" s="17"/>
      <c r="Y93" s="43" t="s">
        <v>697</v>
      </c>
    </row>
    <row r="94" spans="1:25" ht="25.5">
      <c r="A94" s="5"/>
      <c r="B94" s="5"/>
      <c r="C94" s="3">
        <v>0</v>
      </c>
      <c r="D94" s="5"/>
      <c r="E94" s="5"/>
      <c r="F94" s="5"/>
      <c r="G94" s="3" t="s">
        <v>24</v>
      </c>
      <c r="H94" s="5"/>
      <c r="I94" s="3" t="s">
        <v>24</v>
      </c>
      <c r="J94" s="5"/>
      <c r="K94" s="5"/>
      <c r="L94" s="8"/>
      <c r="M94" s="21" t="s">
        <v>133</v>
      </c>
      <c r="N94" s="29"/>
      <c r="O94" s="22" t="s">
        <v>281</v>
      </c>
      <c r="P94" s="24" t="s">
        <v>26</v>
      </c>
      <c r="Q94" s="6">
        <f t="shared" si="2"/>
        <v>47</v>
      </c>
      <c r="R94" s="2" t="str">
        <f t="shared" si="3"/>
        <v>41 - 50</v>
      </c>
      <c r="S94" s="35" t="s">
        <v>33</v>
      </c>
      <c r="T94" s="13" t="s">
        <v>27</v>
      </c>
      <c r="U94" s="17"/>
      <c r="V94" s="21" t="s">
        <v>428</v>
      </c>
      <c r="W94" s="33" t="s">
        <v>574</v>
      </c>
      <c r="X94" s="17"/>
      <c r="Y94" s="43" t="s">
        <v>698</v>
      </c>
    </row>
    <row r="95" spans="1:25" ht="38.25">
      <c r="A95" s="5"/>
      <c r="B95" s="5"/>
      <c r="C95" s="3">
        <v>0</v>
      </c>
      <c r="D95" s="5"/>
      <c r="E95" s="5"/>
      <c r="F95" s="5"/>
      <c r="G95" s="3" t="s">
        <v>24</v>
      </c>
      <c r="H95" s="5"/>
      <c r="I95" s="3" t="s">
        <v>24</v>
      </c>
      <c r="J95" s="5"/>
      <c r="K95" s="5"/>
      <c r="L95" s="8"/>
      <c r="M95" s="21" t="s">
        <v>134</v>
      </c>
      <c r="N95" s="29"/>
      <c r="O95" s="22" t="s">
        <v>282</v>
      </c>
      <c r="P95" s="24" t="s">
        <v>25</v>
      </c>
      <c r="Q95" s="6">
        <f t="shared" si="2"/>
        <v>23</v>
      </c>
      <c r="R95" s="2" t="str">
        <f t="shared" si="3"/>
        <v>21 - 30</v>
      </c>
      <c r="S95" s="35" t="s">
        <v>632</v>
      </c>
      <c r="T95" s="13" t="s">
        <v>27</v>
      </c>
      <c r="U95" s="17"/>
      <c r="V95" s="21" t="s">
        <v>429</v>
      </c>
      <c r="W95" s="33" t="s">
        <v>575</v>
      </c>
      <c r="X95" s="17"/>
      <c r="Y95" s="43" t="s">
        <v>699</v>
      </c>
    </row>
    <row r="96" spans="1:25" ht="25.5">
      <c r="A96" s="5"/>
      <c r="B96" s="5"/>
      <c r="C96" s="3">
        <v>0</v>
      </c>
      <c r="D96" s="5"/>
      <c r="E96" s="5"/>
      <c r="F96" s="5"/>
      <c r="G96" s="3" t="s">
        <v>24</v>
      </c>
      <c r="H96" s="5"/>
      <c r="I96" s="3" t="s">
        <v>24</v>
      </c>
      <c r="J96" s="5"/>
      <c r="K96" s="5"/>
      <c r="L96" s="8"/>
      <c r="M96" s="21" t="s">
        <v>135</v>
      </c>
      <c r="N96" s="29"/>
      <c r="O96" s="22" t="s">
        <v>283</v>
      </c>
      <c r="P96" s="24" t="s">
        <v>25</v>
      </c>
      <c r="Q96" s="6">
        <f t="shared" ref="Q96:Q151" si="4">2017-VALUE(RIGHT(O96,4))</f>
        <v>38</v>
      </c>
      <c r="R96" s="2" t="str">
        <f t="shared" ref="R96:R151" si="5">IF(Q96&lt;21,"&lt; 21",IF(Q96&lt;=30,"21 - 30",IF(Q96&lt;=40,"31 - 40",IF(Q96&lt;=50,"41 - 50","&gt; 50" ))))</f>
        <v>31 - 40</v>
      </c>
      <c r="S96" s="35" t="s">
        <v>29</v>
      </c>
      <c r="T96" s="13" t="s">
        <v>27</v>
      </c>
      <c r="U96" s="17"/>
      <c r="V96" s="21" t="s">
        <v>430</v>
      </c>
      <c r="W96" s="33" t="s">
        <v>576</v>
      </c>
      <c r="X96" s="17"/>
      <c r="Y96" s="43" t="s">
        <v>700</v>
      </c>
    </row>
    <row r="97" spans="1:25" ht="25.5">
      <c r="A97" s="5"/>
      <c r="B97" s="5"/>
      <c r="C97" s="3">
        <v>0</v>
      </c>
      <c r="D97" s="5"/>
      <c r="E97" s="5"/>
      <c r="F97" s="5"/>
      <c r="G97" s="3" t="s">
        <v>24</v>
      </c>
      <c r="H97" s="5"/>
      <c r="I97" s="3" t="s">
        <v>24</v>
      </c>
      <c r="J97" s="5"/>
      <c r="K97" s="5"/>
      <c r="L97" s="8"/>
      <c r="M97" s="21" t="s">
        <v>136</v>
      </c>
      <c r="N97" s="29"/>
      <c r="O97" s="22" t="s">
        <v>284</v>
      </c>
      <c r="P97" s="26" t="s">
        <v>26</v>
      </c>
      <c r="Q97" s="6">
        <f t="shared" si="4"/>
        <v>54</v>
      </c>
      <c r="R97" s="2" t="str">
        <f t="shared" si="5"/>
        <v>&gt; 50</v>
      </c>
      <c r="S97" s="35" t="s">
        <v>632</v>
      </c>
      <c r="T97" s="13" t="s">
        <v>27</v>
      </c>
      <c r="U97" s="17"/>
      <c r="V97" s="21" t="s">
        <v>431</v>
      </c>
      <c r="W97" s="33" t="s">
        <v>577</v>
      </c>
      <c r="X97" s="17"/>
      <c r="Y97" s="43"/>
    </row>
    <row r="98" spans="1:25" ht="25.5">
      <c r="A98" s="5"/>
      <c r="B98" s="5"/>
      <c r="C98" s="3">
        <v>0</v>
      </c>
      <c r="D98" s="5"/>
      <c r="E98" s="5"/>
      <c r="F98" s="5"/>
      <c r="G98" s="3" t="s">
        <v>24</v>
      </c>
      <c r="H98" s="5"/>
      <c r="I98" s="3" t="s">
        <v>24</v>
      </c>
      <c r="J98" s="5"/>
      <c r="K98" s="5"/>
      <c r="L98" s="8"/>
      <c r="M98" s="21" t="s">
        <v>137</v>
      </c>
      <c r="N98" s="29"/>
      <c r="O98" s="22" t="s">
        <v>285</v>
      </c>
      <c r="P98" s="26" t="s">
        <v>25</v>
      </c>
      <c r="Q98" s="6">
        <f t="shared" si="4"/>
        <v>55</v>
      </c>
      <c r="R98" s="2" t="str">
        <f t="shared" si="5"/>
        <v>&gt; 50</v>
      </c>
      <c r="S98" s="35" t="s">
        <v>28</v>
      </c>
      <c r="T98" s="13" t="s">
        <v>32</v>
      </c>
      <c r="U98" s="17"/>
      <c r="V98" s="21" t="s">
        <v>432</v>
      </c>
      <c r="W98" s="33" t="s">
        <v>578</v>
      </c>
      <c r="X98" s="17"/>
      <c r="Y98" s="43" t="s">
        <v>701</v>
      </c>
    </row>
    <row r="99" spans="1:25" ht="38.25">
      <c r="A99" s="5"/>
      <c r="B99" s="5"/>
      <c r="C99" s="3">
        <v>0</v>
      </c>
      <c r="D99" s="5"/>
      <c r="E99" s="5"/>
      <c r="F99" s="5"/>
      <c r="G99" s="3" t="s">
        <v>24</v>
      </c>
      <c r="H99" s="5"/>
      <c r="I99" s="3" t="s">
        <v>24</v>
      </c>
      <c r="J99" s="5"/>
      <c r="K99" s="5"/>
      <c r="L99" s="8"/>
      <c r="M99" s="21" t="s">
        <v>138</v>
      </c>
      <c r="N99" s="30"/>
      <c r="O99" s="22" t="s">
        <v>286</v>
      </c>
      <c r="P99" s="26" t="s">
        <v>26</v>
      </c>
      <c r="Q99" s="6">
        <f t="shared" si="4"/>
        <v>20</v>
      </c>
      <c r="R99" s="2" t="str">
        <f t="shared" si="5"/>
        <v>&lt; 21</v>
      </c>
      <c r="S99" s="35" t="s">
        <v>29</v>
      </c>
      <c r="T99" s="13" t="s">
        <v>27</v>
      </c>
      <c r="U99" s="17"/>
      <c r="V99" s="21" t="s">
        <v>433</v>
      </c>
      <c r="W99" s="34" t="s">
        <v>579</v>
      </c>
      <c r="X99" s="17"/>
      <c r="Y99" s="13" t="s">
        <v>702</v>
      </c>
    </row>
    <row r="100" spans="1:25" ht="25.5">
      <c r="A100" s="5"/>
      <c r="B100" s="5"/>
      <c r="C100" s="3">
        <v>0</v>
      </c>
      <c r="D100" s="5"/>
      <c r="E100" s="5"/>
      <c r="F100" s="5"/>
      <c r="G100" s="3" t="s">
        <v>24</v>
      </c>
      <c r="H100" s="5"/>
      <c r="I100" s="3" t="s">
        <v>24</v>
      </c>
      <c r="J100" s="5"/>
      <c r="K100" s="5"/>
      <c r="L100" s="8"/>
      <c r="M100" s="21" t="s">
        <v>139</v>
      </c>
      <c r="N100" s="30"/>
      <c r="O100" s="13" t="s">
        <v>287</v>
      </c>
      <c r="P100" s="25" t="s">
        <v>26</v>
      </c>
      <c r="Q100" s="6">
        <f t="shared" si="4"/>
        <v>30</v>
      </c>
      <c r="R100" s="2" t="str">
        <f t="shared" si="5"/>
        <v>21 - 30</v>
      </c>
      <c r="S100" s="13" t="s">
        <v>29</v>
      </c>
      <c r="T100" s="41" t="s">
        <v>27</v>
      </c>
      <c r="U100" s="17"/>
      <c r="V100" s="21" t="s">
        <v>434</v>
      </c>
      <c r="W100" s="34" t="s">
        <v>580</v>
      </c>
      <c r="X100" s="17"/>
      <c r="Y100" s="13" t="s">
        <v>703</v>
      </c>
    </row>
    <row r="101" spans="1:25" ht="25.5">
      <c r="A101" s="5"/>
      <c r="B101" s="5"/>
      <c r="C101" s="3">
        <v>0</v>
      </c>
      <c r="D101" s="5"/>
      <c r="E101" s="5"/>
      <c r="F101" s="5"/>
      <c r="G101" s="3" t="s">
        <v>24</v>
      </c>
      <c r="H101" s="5"/>
      <c r="I101" s="3" t="s">
        <v>24</v>
      </c>
      <c r="J101" s="5"/>
      <c r="K101" s="5"/>
      <c r="L101" s="8"/>
      <c r="M101" s="21" t="s">
        <v>140</v>
      </c>
      <c r="N101" s="29"/>
      <c r="O101" s="22" t="s">
        <v>288</v>
      </c>
      <c r="P101" s="26" t="s">
        <v>25</v>
      </c>
      <c r="Q101" s="6">
        <f t="shared" si="4"/>
        <v>22</v>
      </c>
      <c r="R101" s="2" t="str">
        <f t="shared" si="5"/>
        <v>21 - 30</v>
      </c>
      <c r="S101" s="35" t="s">
        <v>632</v>
      </c>
      <c r="T101" s="13" t="s">
        <v>27</v>
      </c>
      <c r="U101" s="17"/>
      <c r="V101" s="21" t="s">
        <v>435</v>
      </c>
      <c r="W101" s="33" t="s">
        <v>581</v>
      </c>
      <c r="X101" s="17"/>
      <c r="Y101" s="43"/>
    </row>
    <row r="102" spans="1:25" ht="30">
      <c r="A102" s="5"/>
      <c r="B102" s="5"/>
      <c r="C102" s="3">
        <v>0</v>
      </c>
      <c r="D102" s="5"/>
      <c r="E102" s="5"/>
      <c r="F102" s="5"/>
      <c r="G102" s="3" t="s">
        <v>24</v>
      </c>
      <c r="H102" s="5"/>
      <c r="I102" s="3" t="s">
        <v>24</v>
      </c>
      <c r="J102" s="5"/>
      <c r="K102" s="5"/>
      <c r="L102" s="8"/>
      <c r="M102" s="37" t="s">
        <v>141</v>
      </c>
      <c r="N102" s="29"/>
      <c r="O102" s="37" t="s">
        <v>289</v>
      </c>
      <c r="P102" s="37" t="s">
        <v>26</v>
      </c>
      <c r="Q102" s="6">
        <f t="shared" si="4"/>
        <v>52</v>
      </c>
      <c r="R102" s="2" t="str">
        <f t="shared" si="5"/>
        <v>&gt; 50</v>
      </c>
      <c r="S102" s="37" t="s">
        <v>739</v>
      </c>
      <c r="T102" s="37" t="s">
        <v>27</v>
      </c>
      <c r="U102" s="17"/>
      <c r="V102" s="14" t="s">
        <v>436</v>
      </c>
      <c r="W102" s="42" t="s">
        <v>582</v>
      </c>
      <c r="X102" s="17"/>
      <c r="Y102" s="37" t="s">
        <v>40</v>
      </c>
    </row>
    <row r="103" spans="1:25" ht="25.5">
      <c r="A103" s="5"/>
      <c r="B103" s="5"/>
      <c r="C103" s="3">
        <v>0</v>
      </c>
      <c r="D103" s="5"/>
      <c r="E103" s="5"/>
      <c r="F103" s="5"/>
      <c r="G103" s="3" t="s">
        <v>24</v>
      </c>
      <c r="H103" s="5"/>
      <c r="I103" s="3" t="s">
        <v>24</v>
      </c>
      <c r="J103" s="5"/>
      <c r="K103" s="5"/>
      <c r="L103" s="8"/>
      <c r="M103" s="21" t="s">
        <v>142</v>
      </c>
      <c r="N103" s="29"/>
      <c r="O103" s="22" t="s">
        <v>290</v>
      </c>
      <c r="P103" s="26" t="s">
        <v>26</v>
      </c>
      <c r="Q103" s="6">
        <f t="shared" si="4"/>
        <v>53</v>
      </c>
      <c r="R103" s="2" t="str">
        <f t="shared" si="5"/>
        <v>&gt; 50</v>
      </c>
      <c r="S103" s="35" t="s">
        <v>740</v>
      </c>
      <c r="T103" s="13" t="s">
        <v>27</v>
      </c>
      <c r="U103" s="17"/>
      <c r="V103" s="21" t="s">
        <v>437</v>
      </c>
      <c r="W103" s="33" t="s">
        <v>583</v>
      </c>
      <c r="X103" s="17"/>
      <c r="Y103" s="43" t="s">
        <v>704</v>
      </c>
    </row>
    <row r="104" spans="1:25" ht="25.5">
      <c r="A104" s="5"/>
      <c r="B104" s="5"/>
      <c r="C104" s="3">
        <v>0</v>
      </c>
      <c r="D104" s="5"/>
      <c r="E104" s="5"/>
      <c r="F104" s="5"/>
      <c r="G104" s="3" t="s">
        <v>24</v>
      </c>
      <c r="H104" s="5"/>
      <c r="I104" s="3" t="s">
        <v>24</v>
      </c>
      <c r="J104" s="5"/>
      <c r="K104" s="5"/>
      <c r="L104" s="8"/>
      <c r="M104" s="21" t="s">
        <v>143</v>
      </c>
      <c r="N104" s="29"/>
      <c r="O104" s="22" t="s">
        <v>291</v>
      </c>
      <c r="P104" s="26" t="s">
        <v>25</v>
      </c>
      <c r="Q104" s="6">
        <f t="shared" si="4"/>
        <v>29</v>
      </c>
      <c r="R104" s="2" t="str">
        <f t="shared" si="5"/>
        <v>21 - 30</v>
      </c>
      <c r="S104" s="35" t="s">
        <v>29</v>
      </c>
      <c r="T104" s="13" t="s">
        <v>27</v>
      </c>
      <c r="U104" s="17"/>
      <c r="V104" s="21" t="s">
        <v>438</v>
      </c>
      <c r="W104" s="34" t="s">
        <v>584</v>
      </c>
      <c r="X104" s="17"/>
      <c r="Y104" s="13" t="s">
        <v>705</v>
      </c>
    </row>
    <row r="105" spans="1:25" ht="25.5">
      <c r="A105" s="5"/>
      <c r="B105" s="5"/>
      <c r="C105" s="3">
        <v>0</v>
      </c>
      <c r="D105" s="5"/>
      <c r="E105" s="5"/>
      <c r="F105" s="5"/>
      <c r="G105" s="3" t="s">
        <v>24</v>
      </c>
      <c r="H105" s="5"/>
      <c r="I105" s="3" t="s">
        <v>24</v>
      </c>
      <c r="J105" s="5"/>
      <c r="K105" s="5"/>
      <c r="L105" s="8"/>
      <c r="M105" s="21" t="s">
        <v>144</v>
      </c>
      <c r="N105" s="29"/>
      <c r="O105" s="22" t="s">
        <v>292</v>
      </c>
      <c r="P105" s="26" t="s">
        <v>25</v>
      </c>
      <c r="Q105" s="6">
        <f t="shared" si="4"/>
        <v>56</v>
      </c>
      <c r="R105" s="2" t="str">
        <f t="shared" si="5"/>
        <v>&gt; 50</v>
      </c>
      <c r="S105" s="35" t="s">
        <v>632</v>
      </c>
      <c r="T105" s="13" t="s">
        <v>27</v>
      </c>
      <c r="U105" s="17"/>
      <c r="V105" s="21" t="s">
        <v>439</v>
      </c>
      <c r="W105" s="33" t="s">
        <v>585</v>
      </c>
      <c r="X105" s="17"/>
      <c r="Y105" s="43" t="s">
        <v>706</v>
      </c>
    </row>
    <row r="106" spans="1:25" ht="25.5">
      <c r="A106" s="5"/>
      <c r="B106" s="5"/>
      <c r="C106" s="3">
        <v>0</v>
      </c>
      <c r="D106" s="5"/>
      <c r="E106" s="5"/>
      <c r="F106" s="5"/>
      <c r="G106" s="3" t="s">
        <v>24</v>
      </c>
      <c r="H106" s="5"/>
      <c r="I106" s="3" t="s">
        <v>24</v>
      </c>
      <c r="J106" s="5"/>
      <c r="K106" s="5"/>
      <c r="L106" s="8"/>
      <c r="M106" s="21" t="s">
        <v>145</v>
      </c>
      <c r="N106" s="29"/>
      <c r="O106" s="22" t="s">
        <v>293</v>
      </c>
      <c r="P106" s="26" t="s">
        <v>25</v>
      </c>
      <c r="Q106" s="6">
        <f t="shared" si="4"/>
        <v>25</v>
      </c>
      <c r="R106" s="2" t="str">
        <f t="shared" si="5"/>
        <v>21 - 30</v>
      </c>
      <c r="S106" s="35" t="s">
        <v>633</v>
      </c>
      <c r="T106" s="13" t="s">
        <v>27</v>
      </c>
      <c r="U106" s="17"/>
      <c r="V106" s="32" t="s">
        <v>440</v>
      </c>
      <c r="W106" s="33" t="s">
        <v>586</v>
      </c>
      <c r="X106" s="17"/>
      <c r="Y106" s="43" t="s">
        <v>707</v>
      </c>
    </row>
    <row r="107" spans="1:25" ht="25.5">
      <c r="A107" s="5"/>
      <c r="B107" s="5"/>
      <c r="C107" s="3">
        <v>0</v>
      </c>
      <c r="D107" s="5"/>
      <c r="E107" s="5"/>
      <c r="F107" s="5"/>
      <c r="G107" s="3" t="s">
        <v>24</v>
      </c>
      <c r="H107" s="5"/>
      <c r="I107" s="3" t="s">
        <v>24</v>
      </c>
      <c r="J107" s="5"/>
      <c r="K107" s="5"/>
      <c r="L107" s="8"/>
      <c r="M107" s="21" t="s">
        <v>146</v>
      </c>
      <c r="N107" s="29"/>
      <c r="O107" s="22" t="s">
        <v>294</v>
      </c>
      <c r="P107" s="26" t="s">
        <v>25</v>
      </c>
      <c r="Q107" s="6">
        <f t="shared" si="4"/>
        <v>58</v>
      </c>
      <c r="R107" s="2" t="str">
        <f t="shared" si="5"/>
        <v>&gt; 50</v>
      </c>
      <c r="S107" s="35" t="s">
        <v>632</v>
      </c>
      <c r="T107" s="13" t="s">
        <v>27</v>
      </c>
      <c r="U107" s="17"/>
      <c r="V107" s="21" t="s">
        <v>441</v>
      </c>
      <c r="W107" s="33" t="s">
        <v>587</v>
      </c>
      <c r="X107" s="17"/>
      <c r="Y107" s="43"/>
    </row>
    <row r="108" spans="1:25" ht="25.5">
      <c r="A108" s="5"/>
      <c r="B108" s="5"/>
      <c r="C108" s="3">
        <v>0</v>
      </c>
      <c r="D108" s="5"/>
      <c r="E108" s="5"/>
      <c r="F108" s="5"/>
      <c r="G108" s="3" t="s">
        <v>24</v>
      </c>
      <c r="H108" s="5"/>
      <c r="I108" s="3" t="s">
        <v>24</v>
      </c>
      <c r="J108" s="5"/>
      <c r="K108" s="5"/>
      <c r="L108" s="8"/>
      <c r="M108" s="21" t="s">
        <v>147</v>
      </c>
      <c r="N108" s="29"/>
      <c r="O108" s="22" t="s">
        <v>295</v>
      </c>
      <c r="P108" s="26" t="s">
        <v>25</v>
      </c>
      <c r="Q108" s="6">
        <f t="shared" si="4"/>
        <v>53</v>
      </c>
      <c r="R108" s="2" t="str">
        <f t="shared" si="5"/>
        <v>&gt; 50</v>
      </c>
      <c r="S108" s="35" t="s">
        <v>633</v>
      </c>
      <c r="T108" s="13" t="s">
        <v>27</v>
      </c>
      <c r="U108" s="17"/>
      <c r="V108" s="21" t="s">
        <v>442</v>
      </c>
      <c r="W108" s="33" t="s">
        <v>588</v>
      </c>
      <c r="X108" s="17"/>
      <c r="Y108" s="43" t="s">
        <v>708</v>
      </c>
    </row>
    <row r="109" spans="1:25" ht="25.5">
      <c r="A109" s="5"/>
      <c r="B109" s="5"/>
      <c r="C109" s="3">
        <v>0</v>
      </c>
      <c r="D109" s="5"/>
      <c r="E109" s="5"/>
      <c r="F109" s="5"/>
      <c r="G109" s="3" t="s">
        <v>24</v>
      </c>
      <c r="H109" s="5"/>
      <c r="I109" s="3" t="s">
        <v>24</v>
      </c>
      <c r="J109" s="5"/>
      <c r="K109" s="5"/>
      <c r="L109" s="8"/>
      <c r="M109" s="21" t="s">
        <v>148</v>
      </c>
      <c r="N109" s="29"/>
      <c r="O109" s="22" t="s">
        <v>296</v>
      </c>
      <c r="P109" s="24" t="s">
        <v>26</v>
      </c>
      <c r="Q109" s="6">
        <f t="shared" si="4"/>
        <v>31</v>
      </c>
      <c r="R109" s="2" t="str">
        <f t="shared" si="5"/>
        <v>31 - 40</v>
      </c>
      <c r="S109" s="35" t="s">
        <v>29</v>
      </c>
      <c r="T109" s="13" t="s">
        <v>27</v>
      </c>
      <c r="U109" s="17"/>
      <c r="V109" s="21" t="s">
        <v>443</v>
      </c>
      <c r="W109" s="33" t="s">
        <v>589</v>
      </c>
      <c r="X109" s="17"/>
      <c r="Y109" s="43" t="s">
        <v>709</v>
      </c>
    </row>
    <row r="110" spans="1:25" ht="25.5">
      <c r="A110" s="5"/>
      <c r="B110" s="5"/>
      <c r="C110" s="3">
        <v>0</v>
      </c>
      <c r="D110" s="5"/>
      <c r="E110" s="5"/>
      <c r="F110" s="5"/>
      <c r="G110" s="3" t="s">
        <v>24</v>
      </c>
      <c r="H110" s="5"/>
      <c r="I110" s="3" t="s">
        <v>24</v>
      </c>
      <c r="J110" s="5"/>
      <c r="K110" s="5"/>
      <c r="L110" s="8"/>
      <c r="M110" s="21" t="s">
        <v>149</v>
      </c>
      <c r="N110" s="29"/>
      <c r="O110" s="22" t="s">
        <v>297</v>
      </c>
      <c r="P110" s="24" t="s">
        <v>25</v>
      </c>
      <c r="Q110" s="6">
        <f t="shared" si="4"/>
        <v>34</v>
      </c>
      <c r="R110" s="2" t="str">
        <f t="shared" si="5"/>
        <v>31 - 40</v>
      </c>
      <c r="S110" s="35" t="s">
        <v>632</v>
      </c>
      <c r="T110" s="13" t="s">
        <v>27</v>
      </c>
      <c r="U110" s="17"/>
      <c r="V110" s="21" t="s">
        <v>444</v>
      </c>
      <c r="W110" s="33" t="s">
        <v>590</v>
      </c>
      <c r="X110" s="17"/>
      <c r="Y110" s="43" t="s">
        <v>710</v>
      </c>
    </row>
    <row r="111" spans="1:25" ht="25.5">
      <c r="A111" s="5"/>
      <c r="B111" s="5"/>
      <c r="C111" s="3">
        <v>0</v>
      </c>
      <c r="D111" s="5"/>
      <c r="E111" s="5"/>
      <c r="F111" s="5"/>
      <c r="G111" s="3" t="s">
        <v>24</v>
      </c>
      <c r="H111" s="5"/>
      <c r="I111" s="3" t="s">
        <v>24</v>
      </c>
      <c r="J111" s="5"/>
      <c r="K111" s="5"/>
      <c r="L111" s="8"/>
      <c r="M111" s="21" t="s">
        <v>150</v>
      </c>
      <c r="N111" s="29"/>
      <c r="O111" s="22" t="s">
        <v>298</v>
      </c>
      <c r="P111" s="26" t="s">
        <v>26</v>
      </c>
      <c r="Q111" s="6">
        <f t="shared" si="4"/>
        <v>23</v>
      </c>
      <c r="R111" s="2" t="str">
        <f t="shared" si="5"/>
        <v>21 - 30</v>
      </c>
      <c r="S111" s="35" t="s">
        <v>632</v>
      </c>
      <c r="T111" s="13" t="s">
        <v>27</v>
      </c>
      <c r="U111" s="17"/>
      <c r="V111" s="21" t="s">
        <v>445</v>
      </c>
      <c r="W111" s="33" t="s">
        <v>591</v>
      </c>
      <c r="X111" s="17"/>
      <c r="Y111" s="43"/>
    </row>
    <row r="112" spans="1:25" ht="25.5">
      <c r="A112" s="5"/>
      <c r="B112" s="5"/>
      <c r="C112" s="3">
        <v>0</v>
      </c>
      <c r="D112" s="5"/>
      <c r="E112" s="5"/>
      <c r="F112" s="5"/>
      <c r="G112" s="3" t="s">
        <v>24</v>
      </c>
      <c r="H112" s="5"/>
      <c r="I112" s="3" t="s">
        <v>24</v>
      </c>
      <c r="J112" s="5"/>
      <c r="K112" s="5"/>
      <c r="L112" s="8"/>
      <c r="M112" s="21" t="s">
        <v>151</v>
      </c>
      <c r="N112" s="29"/>
      <c r="O112" s="22" t="s">
        <v>299</v>
      </c>
      <c r="P112" s="26" t="s">
        <v>25</v>
      </c>
      <c r="Q112" s="6">
        <f t="shared" si="4"/>
        <v>34</v>
      </c>
      <c r="R112" s="2" t="str">
        <f t="shared" si="5"/>
        <v>31 - 40</v>
      </c>
      <c r="S112" s="35" t="s">
        <v>632</v>
      </c>
      <c r="T112" s="13" t="s">
        <v>27</v>
      </c>
      <c r="U112" s="17"/>
      <c r="V112" s="21" t="s">
        <v>446</v>
      </c>
      <c r="W112" s="33" t="s">
        <v>592</v>
      </c>
      <c r="X112" s="17"/>
      <c r="Y112" s="43" t="s">
        <v>711</v>
      </c>
    </row>
    <row r="113" spans="1:25" ht="25.5">
      <c r="A113" s="5"/>
      <c r="B113" s="5"/>
      <c r="C113" s="3">
        <v>0</v>
      </c>
      <c r="D113" s="5"/>
      <c r="E113" s="5"/>
      <c r="F113" s="5"/>
      <c r="G113" s="3" t="s">
        <v>24</v>
      </c>
      <c r="H113" s="5"/>
      <c r="I113" s="3" t="s">
        <v>24</v>
      </c>
      <c r="J113" s="5"/>
      <c r="K113" s="5"/>
      <c r="L113" s="8"/>
      <c r="M113" s="21" t="s">
        <v>152</v>
      </c>
      <c r="N113" s="29"/>
      <c r="O113" s="22" t="s">
        <v>300</v>
      </c>
      <c r="P113" s="26" t="s">
        <v>26</v>
      </c>
      <c r="Q113" s="6">
        <f t="shared" si="4"/>
        <v>49</v>
      </c>
      <c r="R113" s="2" t="str">
        <f t="shared" si="5"/>
        <v>41 - 50</v>
      </c>
      <c r="S113" s="35" t="s">
        <v>29</v>
      </c>
      <c r="T113" s="13" t="s">
        <v>27</v>
      </c>
      <c r="U113" s="17"/>
      <c r="V113" s="21" t="s">
        <v>447</v>
      </c>
      <c r="W113" s="33" t="s">
        <v>593</v>
      </c>
      <c r="X113" s="17"/>
      <c r="Y113" s="43" t="s">
        <v>712</v>
      </c>
    </row>
    <row r="114" spans="1:25" ht="25.5">
      <c r="A114" s="5"/>
      <c r="B114" s="5"/>
      <c r="C114" s="3">
        <v>0</v>
      </c>
      <c r="D114" s="5"/>
      <c r="E114" s="5"/>
      <c r="F114" s="5"/>
      <c r="G114" s="3" t="s">
        <v>24</v>
      </c>
      <c r="H114" s="5"/>
      <c r="I114" s="3" t="s">
        <v>24</v>
      </c>
      <c r="J114" s="5"/>
      <c r="K114" s="5"/>
      <c r="L114" s="8"/>
      <c r="M114" s="21" t="s">
        <v>153</v>
      </c>
      <c r="N114" s="29"/>
      <c r="O114" s="22" t="s">
        <v>301</v>
      </c>
      <c r="P114" s="26" t="s">
        <v>26</v>
      </c>
      <c r="Q114" s="6">
        <f t="shared" si="4"/>
        <v>26</v>
      </c>
      <c r="R114" s="2" t="str">
        <f t="shared" si="5"/>
        <v>21 - 30</v>
      </c>
      <c r="S114" s="35" t="s">
        <v>29</v>
      </c>
      <c r="T114" s="13" t="s">
        <v>27</v>
      </c>
      <c r="U114" s="17"/>
      <c r="V114" s="21" t="s">
        <v>448</v>
      </c>
      <c r="W114" s="33" t="s">
        <v>594</v>
      </c>
      <c r="X114" s="17"/>
      <c r="Y114" s="43"/>
    </row>
    <row r="115" spans="1:25" ht="25.5">
      <c r="A115" s="5"/>
      <c r="B115" s="5"/>
      <c r="C115" s="3">
        <v>0</v>
      </c>
      <c r="D115" s="5"/>
      <c r="E115" s="5"/>
      <c r="F115" s="5"/>
      <c r="G115" s="3" t="s">
        <v>24</v>
      </c>
      <c r="H115" s="5"/>
      <c r="I115" s="3" t="s">
        <v>24</v>
      </c>
      <c r="J115" s="5"/>
      <c r="K115" s="5"/>
      <c r="L115" s="8"/>
      <c r="M115" s="21" t="s">
        <v>154</v>
      </c>
      <c r="N115" s="29"/>
      <c r="O115" s="22" t="s">
        <v>302</v>
      </c>
      <c r="P115" s="24" t="s">
        <v>25</v>
      </c>
      <c r="Q115" s="6">
        <f t="shared" si="4"/>
        <v>41</v>
      </c>
      <c r="R115" s="2" t="str">
        <f t="shared" si="5"/>
        <v>41 - 50</v>
      </c>
      <c r="S115" s="35" t="s">
        <v>632</v>
      </c>
      <c r="T115" s="13" t="s">
        <v>27</v>
      </c>
      <c r="U115" s="17"/>
      <c r="V115" s="21" t="s">
        <v>449</v>
      </c>
      <c r="W115" s="33" t="s">
        <v>595</v>
      </c>
      <c r="X115" s="17"/>
      <c r="Y115" s="43" t="s">
        <v>39</v>
      </c>
    </row>
    <row r="116" spans="1:25" ht="25.5">
      <c r="A116" s="5"/>
      <c r="B116" s="5"/>
      <c r="C116" s="3">
        <v>0</v>
      </c>
      <c r="D116" s="5"/>
      <c r="E116" s="5"/>
      <c r="F116" s="5"/>
      <c r="G116" s="3" t="s">
        <v>24</v>
      </c>
      <c r="H116" s="5"/>
      <c r="I116" s="3" t="s">
        <v>24</v>
      </c>
      <c r="J116" s="5"/>
      <c r="K116" s="5"/>
      <c r="L116" s="8"/>
      <c r="M116" s="21" t="s">
        <v>155</v>
      </c>
      <c r="N116" s="29"/>
      <c r="O116" s="22" t="s">
        <v>303</v>
      </c>
      <c r="P116" s="24" t="s">
        <v>25</v>
      </c>
      <c r="Q116" s="6">
        <f t="shared" si="4"/>
        <v>43</v>
      </c>
      <c r="R116" s="2" t="str">
        <f t="shared" si="5"/>
        <v>41 - 50</v>
      </c>
      <c r="S116" s="35" t="s">
        <v>29</v>
      </c>
      <c r="T116" s="13" t="s">
        <v>27</v>
      </c>
      <c r="U116" s="17"/>
      <c r="V116" s="21" t="s">
        <v>450</v>
      </c>
      <c r="W116" s="33" t="s">
        <v>596</v>
      </c>
      <c r="X116" s="17"/>
      <c r="Y116" s="43" t="s">
        <v>713</v>
      </c>
    </row>
    <row r="117" spans="1:25" ht="25.5">
      <c r="A117" s="5"/>
      <c r="B117" s="5"/>
      <c r="C117" s="3">
        <v>0</v>
      </c>
      <c r="D117" s="5"/>
      <c r="E117" s="5"/>
      <c r="F117" s="5"/>
      <c r="G117" s="3" t="s">
        <v>24</v>
      </c>
      <c r="H117" s="5"/>
      <c r="I117" s="3" t="s">
        <v>24</v>
      </c>
      <c r="J117" s="5"/>
      <c r="K117" s="5"/>
      <c r="L117" s="8"/>
      <c r="M117" s="21" t="s">
        <v>156</v>
      </c>
      <c r="N117" s="29"/>
      <c r="O117" s="22" t="s">
        <v>304</v>
      </c>
      <c r="P117" s="24" t="s">
        <v>25</v>
      </c>
      <c r="Q117" s="6">
        <f t="shared" si="4"/>
        <v>27</v>
      </c>
      <c r="R117" s="2" t="str">
        <f t="shared" si="5"/>
        <v>21 - 30</v>
      </c>
      <c r="S117" s="35" t="s">
        <v>632</v>
      </c>
      <c r="T117" s="13" t="s">
        <v>27</v>
      </c>
      <c r="U117" s="17"/>
      <c r="V117" s="21" t="s">
        <v>451</v>
      </c>
      <c r="W117" s="33" t="s">
        <v>597</v>
      </c>
      <c r="X117" s="17"/>
      <c r="Y117" s="43"/>
    </row>
    <row r="118" spans="1:25" ht="25.5">
      <c r="A118" s="5"/>
      <c r="B118" s="5"/>
      <c r="C118" s="3">
        <v>0</v>
      </c>
      <c r="D118" s="5"/>
      <c r="E118" s="5"/>
      <c r="F118" s="5"/>
      <c r="G118" s="3" t="s">
        <v>24</v>
      </c>
      <c r="H118" s="5"/>
      <c r="I118" s="3" t="s">
        <v>24</v>
      </c>
      <c r="J118" s="5"/>
      <c r="K118" s="5"/>
      <c r="L118" s="8"/>
      <c r="M118" s="21" t="s">
        <v>157</v>
      </c>
      <c r="N118" s="29"/>
      <c r="O118" s="22" t="s">
        <v>305</v>
      </c>
      <c r="P118" s="24" t="s">
        <v>25</v>
      </c>
      <c r="Q118" s="6">
        <f t="shared" si="4"/>
        <v>41</v>
      </c>
      <c r="R118" s="2" t="str">
        <f t="shared" si="5"/>
        <v>41 - 50</v>
      </c>
      <c r="S118" s="35" t="s">
        <v>632</v>
      </c>
      <c r="T118" s="13" t="s">
        <v>27</v>
      </c>
      <c r="U118" s="17"/>
      <c r="V118" s="21" t="s">
        <v>452</v>
      </c>
      <c r="W118" s="33" t="s">
        <v>598</v>
      </c>
      <c r="X118" s="17"/>
      <c r="Y118" s="43" t="s">
        <v>714</v>
      </c>
    </row>
    <row r="119" spans="1:25" ht="25.5">
      <c r="A119" s="5"/>
      <c r="B119" s="5"/>
      <c r="C119" s="3">
        <v>0</v>
      </c>
      <c r="D119" s="5"/>
      <c r="E119" s="5"/>
      <c r="F119" s="5"/>
      <c r="G119" s="3" t="s">
        <v>24</v>
      </c>
      <c r="H119" s="5"/>
      <c r="I119" s="3" t="s">
        <v>24</v>
      </c>
      <c r="J119" s="5"/>
      <c r="K119" s="5"/>
      <c r="L119" s="8"/>
      <c r="M119" s="21" t="s">
        <v>158</v>
      </c>
      <c r="N119" s="29"/>
      <c r="O119" s="22" t="s">
        <v>306</v>
      </c>
      <c r="P119" s="24" t="s">
        <v>25</v>
      </c>
      <c r="Q119" s="6">
        <f t="shared" si="4"/>
        <v>30</v>
      </c>
      <c r="R119" s="2" t="str">
        <f t="shared" si="5"/>
        <v>21 - 30</v>
      </c>
      <c r="S119" s="35" t="s">
        <v>634</v>
      </c>
      <c r="T119" s="13" t="s">
        <v>27</v>
      </c>
      <c r="U119" s="17"/>
      <c r="V119" s="21" t="s">
        <v>453</v>
      </c>
      <c r="W119" s="33" t="s">
        <v>599</v>
      </c>
      <c r="X119" s="17"/>
      <c r="Y119" s="43"/>
    </row>
    <row r="120" spans="1:25" ht="25.5">
      <c r="A120" s="5"/>
      <c r="B120" s="5"/>
      <c r="C120" s="3">
        <v>0</v>
      </c>
      <c r="D120" s="5"/>
      <c r="E120" s="5"/>
      <c r="F120" s="5"/>
      <c r="G120" s="3" t="s">
        <v>24</v>
      </c>
      <c r="H120" s="5"/>
      <c r="I120" s="3" t="s">
        <v>24</v>
      </c>
      <c r="J120" s="5"/>
      <c r="K120" s="5"/>
      <c r="L120" s="8"/>
      <c r="M120" s="21" t="s">
        <v>159</v>
      </c>
      <c r="N120" s="29"/>
      <c r="O120" s="22" t="s">
        <v>307</v>
      </c>
      <c r="P120" s="26" t="s">
        <v>26</v>
      </c>
      <c r="Q120" s="6">
        <f t="shared" si="4"/>
        <v>33</v>
      </c>
      <c r="R120" s="2" t="str">
        <f t="shared" si="5"/>
        <v>31 - 40</v>
      </c>
      <c r="S120" s="35" t="s">
        <v>632</v>
      </c>
      <c r="T120" s="13" t="s">
        <v>27</v>
      </c>
      <c r="U120" s="17"/>
      <c r="V120" s="21" t="s">
        <v>454</v>
      </c>
      <c r="W120" s="33" t="s">
        <v>600</v>
      </c>
      <c r="X120" s="17"/>
      <c r="Y120" s="43" t="s">
        <v>715</v>
      </c>
    </row>
    <row r="121" spans="1:25" ht="25.5">
      <c r="A121" s="5"/>
      <c r="B121" s="5"/>
      <c r="C121" s="3">
        <v>0</v>
      </c>
      <c r="D121" s="5"/>
      <c r="E121" s="5"/>
      <c r="F121" s="5"/>
      <c r="G121" s="3" t="s">
        <v>24</v>
      </c>
      <c r="H121" s="5"/>
      <c r="I121" s="3" t="s">
        <v>24</v>
      </c>
      <c r="J121" s="5"/>
      <c r="K121" s="5"/>
      <c r="L121" s="8"/>
      <c r="M121" s="38" t="s">
        <v>160</v>
      </c>
      <c r="N121" s="29"/>
      <c r="O121" s="22" t="s">
        <v>308</v>
      </c>
      <c r="P121" s="26" t="s">
        <v>26</v>
      </c>
      <c r="Q121" s="6">
        <f t="shared" si="4"/>
        <v>40</v>
      </c>
      <c r="R121" s="2" t="str">
        <f t="shared" si="5"/>
        <v>31 - 40</v>
      </c>
      <c r="S121" s="35" t="s">
        <v>632</v>
      </c>
      <c r="T121" s="13" t="s">
        <v>27</v>
      </c>
      <c r="U121" s="17"/>
      <c r="V121" s="21" t="s">
        <v>455</v>
      </c>
      <c r="W121" s="33" t="s">
        <v>601</v>
      </c>
      <c r="X121" s="17"/>
      <c r="Y121" s="43" t="s">
        <v>716</v>
      </c>
    </row>
    <row r="122" spans="1:25" ht="25.5">
      <c r="A122" s="5"/>
      <c r="B122" s="5"/>
      <c r="C122" s="3">
        <v>0</v>
      </c>
      <c r="D122" s="5"/>
      <c r="E122" s="5"/>
      <c r="F122" s="5"/>
      <c r="G122" s="3" t="s">
        <v>24</v>
      </c>
      <c r="H122" s="5"/>
      <c r="I122" s="3" t="s">
        <v>24</v>
      </c>
      <c r="J122" s="5"/>
      <c r="K122" s="5"/>
      <c r="L122" s="8"/>
      <c r="M122" s="21" t="s">
        <v>161</v>
      </c>
      <c r="N122" s="29"/>
      <c r="O122" s="22" t="s">
        <v>309</v>
      </c>
      <c r="P122" s="26" t="s">
        <v>25</v>
      </c>
      <c r="Q122" s="6">
        <f t="shared" si="4"/>
        <v>34</v>
      </c>
      <c r="R122" s="2" t="str">
        <f t="shared" si="5"/>
        <v>31 - 40</v>
      </c>
      <c r="S122" s="35" t="s">
        <v>29</v>
      </c>
      <c r="T122" s="13" t="s">
        <v>27</v>
      </c>
      <c r="U122" s="17"/>
      <c r="V122" s="21" t="s">
        <v>456</v>
      </c>
      <c r="W122" s="33" t="s">
        <v>602</v>
      </c>
      <c r="X122" s="17"/>
      <c r="Y122" s="43" t="s">
        <v>717</v>
      </c>
    </row>
    <row r="123" spans="1:25" ht="25.5">
      <c r="A123" s="5"/>
      <c r="B123" s="5"/>
      <c r="C123" s="3">
        <v>0</v>
      </c>
      <c r="D123" s="5"/>
      <c r="E123" s="5"/>
      <c r="F123" s="5"/>
      <c r="G123" s="3" t="s">
        <v>24</v>
      </c>
      <c r="H123" s="5"/>
      <c r="I123" s="3" t="s">
        <v>24</v>
      </c>
      <c r="J123" s="5"/>
      <c r="K123" s="5"/>
      <c r="L123" s="8"/>
      <c r="M123" s="21" t="s">
        <v>162</v>
      </c>
      <c r="N123" s="29"/>
      <c r="O123" s="22" t="s">
        <v>310</v>
      </c>
      <c r="P123" s="26" t="s">
        <v>25</v>
      </c>
      <c r="Q123" s="6">
        <f t="shared" si="4"/>
        <v>29</v>
      </c>
      <c r="R123" s="2" t="str">
        <f t="shared" si="5"/>
        <v>21 - 30</v>
      </c>
      <c r="S123" s="35" t="s">
        <v>633</v>
      </c>
      <c r="T123" s="13" t="s">
        <v>27</v>
      </c>
      <c r="U123" s="17"/>
      <c r="V123" s="21" t="s">
        <v>457</v>
      </c>
      <c r="W123" s="33" t="s">
        <v>603</v>
      </c>
      <c r="X123" s="17"/>
      <c r="Y123" s="43"/>
    </row>
    <row r="124" spans="1:25" ht="25.5">
      <c r="A124" s="5"/>
      <c r="B124" s="5"/>
      <c r="C124" s="3">
        <v>0</v>
      </c>
      <c r="D124" s="5"/>
      <c r="E124" s="5"/>
      <c r="F124" s="5"/>
      <c r="G124" s="3" t="s">
        <v>24</v>
      </c>
      <c r="H124" s="5"/>
      <c r="I124" s="3" t="s">
        <v>24</v>
      </c>
      <c r="J124" s="5"/>
      <c r="K124" s="5"/>
      <c r="L124" s="8"/>
      <c r="M124" s="21" t="s">
        <v>163</v>
      </c>
      <c r="N124" s="29"/>
      <c r="O124" s="22" t="s">
        <v>311</v>
      </c>
      <c r="P124" s="26" t="s">
        <v>25</v>
      </c>
      <c r="Q124" s="6">
        <f t="shared" si="4"/>
        <v>20</v>
      </c>
      <c r="R124" s="2" t="str">
        <f t="shared" si="5"/>
        <v>&lt; 21</v>
      </c>
      <c r="S124" s="35" t="s">
        <v>632</v>
      </c>
      <c r="T124" s="13" t="s">
        <v>27</v>
      </c>
      <c r="U124" s="17"/>
      <c r="V124" s="21" t="s">
        <v>458</v>
      </c>
      <c r="W124" s="33" t="s">
        <v>604</v>
      </c>
      <c r="X124" s="17"/>
      <c r="Y124" s="43" t="s">
        <v>718</v>
      </c>
    </row>
    <row r="125" spans="1:25" ht="25.5">
      <c r="A125" s="5"/>
      <c r="B125" s="5"/>
      <c r="C125" s="3">
        <v>0</v>
      </c>
      <c r="D125" s="5"/>
      <c r="E125" s="5"/>
      <c r="F125" s="5"/>
      <c r="G125" s="3" t="s">
        <v>24</v>
      </c>
      <c r="H125" s="5"/>
      <c r="I125" s="3" t="s">
        <v>24</v>
      </c>
      <c r="J125" s="5"/>
      <c r="K125" s="5"/>
      <c r="L125" s="8"/>
      <c r="M125" s="21" t="s">
        <v>164</v>
      </c>
      <c r="N125" s="29"/>
      <c r="O125" s="22" t="s">
        <v>312</v>
      </c>
      <c r="P125" s="26" t="s">
        <v>25</v>
      </c>
      <c r="Q125" s="6">
        <f t="shared" si="4"/>
        <v>42</v>
      </c>
      <c r="R125" s="2" t="str">
        <f t="shared" si="5"/>
        <v>41 - 50</v>
      </c>
      <c r="S125" s="35" t="s">
        <v>633</v>
      </c>
      <c r="T125" s="13" t="s">
        <v>27</v>
      </c>
      <c r="U125" s="17"/>
      <c r="V125" s="21" t="s">
        <v>459</v>
      </c>
      <c r="W125" s="33" t="s">
        <v>605</v>
      </c>
      <c r="X125" s="17"/>
      <c r="Y125" s="43" t="s">
        <v>719</v>
      </c>
    </row>
    <row r="126" spans="1:25" ht="25.5">
      <c r="A126" s="5"/>
      <c r="B126" s="5"/>
      <c r="C126" s="3">
        <v>0</v>
      </c>
      <c r="D126" s="5"/>
      <c r="E126" s="5"/>
      <c r="F126" s="5"/>
      <c r="G126" s="3" t="s">
        <v>24</v>
      </c>
      <c r="H126" s="5"/>
      <c r="I126" s="3" t="s">
        <v>24</v>
      </c>
      <c r="J126" s="5"/>
      <c r="K126" s="5"/>
      <c r="L126" s="8"/>
      <c r="M126" s="21" t="s">
        <v>165</v>
      </c>
      <c r="N126" s="30"/>
      <c r="O126" s="39" t="s">
        <v>313</v>
      </c>
      <c r="P126" s="26" t="s">
        <v>25</v>
      </c>
      <c r="Q126" s="6">
        <f t="shared" si="4"/>
        <v>44</v>
      </c>
      <c r="R126" s="2" t="str">
        <f t="shared" si="5"/>
        <v>41 - 50</v>
      </c>
      <c r="S126" s="35" t="s">
        <v>634</v>
      </c>
      <c r="T126" s="41" t="s">
        <v>27</v>
      </c>
      <c r="U126" s="17"/>
      <c r="V126" s="21" t="s">
        <v>460</v>
      </c>
      <c r="W126" s="34" t="s">
        <v>606</v>
      </c>
      <c r="X126" s="17"/>
      <c r="Y126" s="13" t="s">
        <v>720</v>
      </c>
    </row>
    <row r="127" spans="1:25" ht="25.5">
      <c r="A127" s="5"/>
      <c r="B127" s="5"/>
      <c r="C127" s="3">
        <v>0</v>
      </c>
      <c r="D127" s="5"/>
      <c r="E127" s="5"/>
      <c r="F127" s="5"/>
      <c r="G127" s="3" t="s">
        <v>24</v>
      </c>
      <c r="H127" s="5"/>
      <c r="I127" s="3" t="s">
        <v>24</v>
      </c>
      <c r="J127" s="5"/>
      <c r="K127" s="5"/>
      <c r="L127" s="8"/>
      <c r="M127" s="21" t="s">
        <v>166</v>
      </c>
      <c r="N127" s="29"/>
      <c r="O127" s="22" t="s">
        <v>314</v>
      </c>
      <c r="P127" s="24" t="s">
        <v>25</v>
      </c>
      <c r="Q127" s="6">
        <f t="shared" si="4"/>
        <v>19</v>
      </c>
      <c r="R127" s="2" t="str">
        <f t="shared" si="5"/>
        <v>&lt; 21</v>
      </c>
      <c r="S127" s="35" t="s">
        <v>632</v>
      </c>
      <c r="T127" s="13" t="s">
        <v>27</v>
      </c>
      <c r="U127" s="17"/>
      <c r="V127" s="21" t="s">
        <v>461</v>
      </c>
      <c r="W127" s="33" t="s">
        <v>607</v>
      </c>
      <c r="X127" s="17"/>
      <c r="Y127" s="43" t="s">
        <v>721</v>
      </c>
    </row>
    <row r="128" spans="1:25" ht="25.5">
      <c r="A128" s="5"/>
      <c r="B128" s="5"/>
      <c r="C128" s="3">
        <v>0</v>
      </c>
      <c r="D128" s="5"/>
      <c r="E128" s="5"/>
      <c r="F128" s="5"/>
      <c r="G128" s="3" t="s">
        <v>24</v>
      </c>
      <c r="H128" s="5"/>
      <c r="I128" s="3" t="s">
        <v>24</v>
      </c>
      <c r="J128" s="5"/>
      <c r="K128" s="5"/>
      <c r="L128" s="8"/>
      <c r="M128" s="21" t="s">
        <v>167</v>
      </c>
      <c r="N128" s="29"/>
      <c r="O128" s="22" t="s">
        <v>315</v>
      </c>
      <c r="P128" s="24" t="s">
        <v>25</v>
      </c>
      <c r="Q128" s="6">
        <f t="shared" si="4"/>
        <v>60</v>
      </c>
      <c r="R128" s="2" t="str">
        <f t="shared" si="5"/>
        <v>&gt; 50</v>
      </c>
      <c r="S128" s="35" t="s">
        <v>632</v>
      </c>
      <c r="T128" s="13" t="s">
        <v>27</v>
      </c>
      <c r="U128" s="17"/>
      <c r="V128" s="21" t="s">
        <v>462</v>
      </c>
      <c r="W128" s="33" t="s">
        <v>608</v>
      </c>
      <c r="X128" s="17"/>
      <c r="Y128" s="43" t="s">
        <v>657</v>
      </c>
    </row>
    <row r="129" spans="1:25" ht="25.5">
      <c r="A129" s="5"/>
      <c r="B129" s="5"/>
      <c r="C129" s="3">
        <v>0</v>
      </c>
      <c r="D129" s="5"/>
      <c r="E129" s="5"/>
      <c r="F129" s="5"/>
      <c r="G129" s="3" t="s">
        <v>24</v>
      </c>
      <c r="H129" s="5"/>
      <c r="I129" s="3" t="s">
        <v>24</v>
      </c>
      <c r="J129" s="5"/>
      <c r="K129" s="5"/>
      <c r="L129" s="8"/>
      <c r="M129" s="21" t="s">
        <v>168</v>
      </c>
      <c r="N129" s="29"/>
      <c r="O129" s="22" t="s">
        <v>316</v>
      </c>
      <c r="P129" s="24" t="s">
        <v>25</v>
      </c>
      <c r="Q129" s="6">
        <f t="shared" si="4"/>
        <v>37</v>
      </c>
      <c r="R129" s="2" t="str">
        <f t="shared" si="5"/>
        <v>31 - 40</v>
      </c>
      <c r="S129" s="35" t="s">
        <v>632</v>
      </c>
      <c r="T129" s="13" t="s">
        <v>27</v>
      </c>
      <c r="U129" s="17"/>
      <c r="V129" s="32" t="s">
        <v>463</v>
      </c>
      <c r="W129" s="33" t="s">
        <v>609</v>
      </c>
      <c r="X129" s="17"/>
      <c r="Y129" s="43" t="s">
        <v>722</v>
      </c>
    </row>
    <row r="130" spans="1:25" ht="25.5">
      <c r="A130" s="5"/>
      <c r="B130" s="5"/>
      <c r="C130" s="3">
        <v>0</v>
      </c>
      <c r="D130" s="5"/>
      <c r="E130" s="5"/>
      <c r="F130" s="5"/>
      <c r="G130" s="3" t="s">
        <v>24</v>
      </c>
      <c r="H130" s="5"/>
      <c r="I130" s="3" t="s">
        <v>24</v>
      </c>
      <c r="J130" s="5"/>
      <c r="K130" s="5"/>
      <c r="L130" s="8"/>
      <c r="M130" s="21" t="s">
        <v>169</v>
      </c>
      <c r="N130" s="29"/>
      <c r="O130" s="37" t="s">
        <v>317</v>
      </c>
      <c r="P130" s="25" t="s">
        <v>26</v>
      </c>
      <c r="Q130" s="6">
        <f t="shared" si="4"/>
        <v>34</v>
      </c>
      <c r="R130" s="2" t="str">
        <f t="shared" si="5"/>
        <v>31 - 40</v>
      </c>
      <c r="S130" s="13" t="s">
        <v>633</v>
      </c>
      <c r="T130" s="13" t="s">
        <v>27</v>
      </c>
      <c r="U130" s="17"/>
      <c r="V130" s="21" t="s">
        <v>464</v>
      </c>
      <c r="W130" s="34" t="s">
        <v>610</v>
      </c>
      <c r="X130" s="17"/>
      <c r="Y130" s="13" t="s">
        <v>723</v>
      </c>
    </row>
    <row r="131" spans="1:25" ht="25.5">
      <c r="A131" s="5"/>
      <c r="B131" s="5"/>
      <c r="C131" s="3">
        <v>0</v>
      </c>
      <c r="D131" s="5"/>
      <c r="E131" s="5"/>
      <c r="F131" s="5"/>
      <c r="G131" s="3" t="s">
        <v>24</v>
      </c>
      <c r="H131" s="5"/>
      <c r="I131" s="3" t="s">
        <v>24</v>
      </c>
      <c r="J131" s="5"/>
      <c r="K131" s="5"/>
      <c r="L131" s="8"/>
      <c r="M131" s="21" t="s">
        <v>170</v>
      </c>
      <c r="N131" s="29"/>
      <c r="O131" s="22" t="s">
        <v>318</v>
      </c>
      <c r="P131" s="24" t="s">
        <v>25</v>
      </c>
      <c r="Q131" s="6">
        <f t="shared" si="4"/>
        <v>23</v>
      </c>
      <c r="R131" s="2" t="str">
        <f t="shared" si="5"/>
        <v>21 - 30</v>
      </c>
      <c r="S131" s="35" t="s">
        <v>632</v>
      </c>
      <c r="T131" s="13" t="s">
        <v>27</v>
      </c>
      <c r="U131" s="17"/>
      <c r="V131" s="21" t="s">
        <v>465</v>
      </c>
      <c r="W131" s="33" t="s">
        <v>611</v>
      </c>
      <c r="X131" s="17"/>
      <c r="Y131" s="43" t="s">
        <v>724</v>
      </c>
    </row>
    <row r="132" spans="1:25" ht="25.5">
      <c r="A132" s="5"/>
      <c r="B132" s="5"/>
      <c r="C132" s="3">
        <v>0</v>
      </c>
      <c r="D132" s="5"/>
      <c r="E132" s="5"/>
      <c r="F132" s="5"/>
      <c r="G132" s="3" t="s">
        <v>24</v>
      </c>
      <c r="H132" s="5"/>
      <c r="I132" s="3" t="s">
        <v>24</v>
      </c>
      <c r="J132" s="5"/>
      <c r="K132" s="5"/>
      <c r="L132" s="8"/>
      <c r="M132" s="21" t="s">
        <v>171</v>
      </c>
      <c r="N132" s="30"/>
      <c r="O132" s="22" t="s">
        <v>319</v>
      </c>
      <c r="P132" s="24" t="s">
        <v>25</v>
      </c>
      <c r="Q132" s="6">
        <f t="shared" si="4"/>
        <v>35</v>
      </c>
      <c r="R132" s="2" t="str">
        <f t="shared" si="5"/>
        <v>31 - 40</v>
      </c>
      <c r="S132" s="35" t="s">
        <v>632</v>
      </c>
      <c r="T132" s="13" t="s">
        <v>27</v>
      </c>
      <c r="U132" s="17"/>
      <c r="V132" s="21" t="s">
        <v>466</v>
      </c>
      <c r="W132" s="33" t="s">
        <v>612</v>
      </c>
      <c r="X132" s="17"/>
      <c r="Y132" s="43" t="s">
        <v>725</v>
      </c>
    </row>
    <row r="133" spans="1:25" ht="25.5">
      <c r="A133" s="5"/>
      <c r="B133" s="5"/>
      <c r="C133" s="3">
        <v>0</v>
      </c>
      <c r="D133" s="5"/>
      <c r="E133" s="5"/>
      <c r="F133" s="5"/>
      <c r="G133" s="3" t="s">
        <v>24</v>
      </c>
      <c r="H133" s="5"/>
      <c r="I133" s="3" t="s">
        <v>24</v>
      </c>
      <c r="J133" s="5"/>
      <c r="K133" s="5"/>
      <c r="L133" s="8"/>
      <c r="M133" s="21" t="s">
        <v>172</v>
      </c>
      <c r="N133" s="29"/>
      <c r="O133" s="22" t="s">
        <v>320</v>
      </c>
      <c r="P133" s="24" t="s">
        <v>25</v>
      </c>
      <c r="Q133" s="6">
        <f t="shared" si="4"/>
        <v>30</v>
      </c>
      <c r="R133" s="2" t="str">
        <f t="shared" si="5"/>
        <v>21 - 30</v>
      </c>
      <c r="S133" s="35" t="s">
        <v>632</v>
      </c>
      <c r="T133" s="13" t="s">
        <v>27</v>
      </c>
      <c r="U133" s="17"/>
      <c r="V133" s="32" t="s">
        <v>467</v>
      </c>
      <c r="W133" s="33" t="s">
        <v>613</v>
      </c>
      <c r="X133" s="17"/>
      <c r="Y133" s="43" t="s">
        <v>726</v>
      </c>
    </row>
    <row r="134" spans="1:25" ht="25.5">
      <c r="A134" s="5"/>
      <c r="B134" s="5"/>
      <c r="C134" s="3">
        <v>0</v>
      </c>
      <c r="D134" s="5"/>
      <c r="E134" s="5"/>
      <c r="F134" s="5"/>
      <c r="G134" s="3" t="s">
        <v>24</v>
      </c>
      <c r="H134" s="5"/>
      <c r="I134" s="3" t="s">
        <v>24</v>
      </c>
      <c r="J134" s="5"/>
      <c r="K134" s="5"/>
      <c r="L134" s="8"/>
      <c r="M134" s="21" t="s">
        <v>173</v>
      </c>
      <c r="N134" s="29"/>
      <c r="O134" s="22" t="s">
        <v>321</v>
      </c>
      <c r="P134" s="24" t="s">
        <v>25</v>
      </c>
      <c r="Q134" s="6">
        <f t="shared" si="4"/>
        <v>19</v>
      </c>
      <c r="R134" s="2" t="str">
        <f t="shared" si="5"/>
        <v>&lt; 21</v>
      </c>
      <c r="S134" s="35" t="s">
        <v>632</v>
      </c>
      <c r="T134" s="13" t="s">
        <v>27</v>
      </c>
      <c r="U134" s="17"/>
      <c r="V134" s="21" t="s">
        <v>468</v>
      </c>
      <c r="W134" s="33" t="s">
        <v>614</v>
      </c>
      <c r="X134" s="17"/>
      <c r="Y134" s="43" t="s">
        <v>38</v>
      </c>
    </row>
    <row r="135" spans="1:25" ht="38.25">
      <c r="A135" s="5"/>
      <c r="B135" s="5"/>
      <c r="C135" s="3">
        <v>0</v>
      </c>
      <c r="D135" s="5"/>
      <c r="E135" s="5"/>
      <c r="F135" s="5"/>
      <c r="G135" s="3" t="s">
        <v>24</v>
      </c>
      <c r="H135" s="5"/>
      <c r="I135" s="3" t="s">
        <v>24</v>
      </c>
      <c r="J135" s="5"/>
      <c r="K135" s="5"/>
      <c r="L135" s="8"/>
      <c r="M135" s="21" t="s">
        <v>174</v>
      </c>
      <c r="N135" s="30"/>
      <c r="O135" s="22" t="s">
        <v>322</v>
      </c>
      <c r="P135" s="24" t="s">
        <v>26</v>
      </c>
      <c r="Q135" s="6">
        <f t="shared" si="4"/>
        <v>26</v>
      </c>
      <c r="R135" s="2" t="str">
        <f t="shared" si="5"/>
        <v>21 - 30</v>
      </c>
      <c r="S135" s="35" t="s">
        <v>632</v>
      </c>
      <c r="T135" s="13" t="s">
        <v>27</v>
      </c>
      <c r="U135" s="17"/>
      <c r="V135" s="21" t="s">
        <v>469</v>
      </c>
      <c r="W135" s="33" t="s">
        <v>615</v>
      </c>
      <c r="X135" s="17"/>
      <c r="Y135" s="43" t="s">
        <v>727</v>
      </c>
    </row>
    <row r="136" spans="1:25" ht="38.25">
      <c r="A136" s="5"/>
      <c r="B136" s="5"/>
      <c r="C136" s="3">
        <v>0</v>
      </c>
      <c r="D136" s="5"/>
      <c r="E136" s="5"/>
      <c r="F136" s="5"/>
      <c r="G136" s="3" t="s">
        <v>24</v>
      </c>
      <c r="H136" s="5"/>
      <c r="I136" s="3" t="s">
        <v>24</v>
      </c>
      <c r="J136" s="5"/>
      <c r="K136" s="5"/>
      <c r="L136" s="8"/>
      <c r="M136" s="21" t="s">
        <v>175</v>
      </c>
      <c r="N136" s="29"/>
      <c r="O136" s="22" t="s">
        <v>323</v>
      </c>
      <c r="P136" s="24" t="s">
        <v>26</v>
      </c>
      <c r="Q136" s="6">
        <f t="shared" si="4"/>
        <v>24</v>
      </c>
      <c r="R136" s="2" t="str">
        <f t="shared" si="5"/>
        <v>21 - 30</v>
      </c>
      <c r="S136" s="35" t="s">
        <v>29</v>
      </c>
      <c r="T136" s="13" t="s">
        <v>27</v>
      </c>
      <c r="U136" s="17"/>
      <c r="V136" s="21" t="s">
        <v>470</v>
      </c>
      <c r="W136" s="33" t="s">
        <v>616</v>
      </c>
      <c r="X136" s="17"/>
      <c r="Y136" s="43" t="s">
        <v>728</v>
      </c>
    </row>
    <row r="137" spans="1:25" ht="38.25">
      <c r="A137" s="5"/>
      <c r="B137" s="5"/>
      <c r="C137" s="3">
        <v>0</v>
      </c>
      <c r="D137" s="5"/>
      <c r="E137" s="5"/>
      <c r="F137" s="5"/>
      <c r="G137" s="3" t="s">
        <v>24</v>
      </c>
      <c r="H137" s="5"/>
      <c r="I137" s="3" t="s">
        <v>24</v>
      </c>
      <c r="J137" s="5"/>
      <c r="K137" s="5"/>
      <c r="L137" s="8"/>
      <c r="M137" s="21" t="s">
        <v>176</v>
      </c>
      <c r="N137" s="30"/>
      <c r="O137" s="22" t="s">
        <v>324</v>
      </c>
      <c r="P137" s="24" t="s">
        <v>26</v>
      </c>
      <c r="Q137" s="6">
        <f t="shared" si="4"/>
        <v>30</v>
      </c>
      <c r="R137" s="2" t="str">
        <f t="shared" si="5"/>
        <v>21 - 30</v>
      </c>
      <c r="S137" s="35" t="s">
        <v>632</v>
      </c>
      <c r="T137" s="13" t="s">
        <v>27</v>
      </c>
      <c r="U137" s="17"/>
      <c r="V137" s="21" t="s">
        <v>471</v>
      </c>
      <c r="W137" s="33" t="s">
        <v>617</v>
      </c>
      <c r="X137" s="17"/>
      <c r="Y137" s="43" t="s">
        <v>729</v>
      </c>
    </row>
    <row r="138" spans="1:25" ht="25.5">
      <c r="A138" s="5"/>
      <c r="B138" s="5"/>
      <c r="C138" s="3">
        <v>0</v>
      </c>
      <c r="D138" s="5"/>
      <c r="E138" s="5"/>
      <c r="F138" s="5"/>
      <c r="G138" s="3" t="s">
        <v>24</v>
      </c>
      <c r="H138" s="5"/>
      <c r="I138" s="3" t="s">
        <v>24</v>
      </c>
      <c r="J138" s="5"/>
      <c r="K138" s="5"/>
      <c r="L138" s="8"/>
      <c r="M138" s="21" t="s">
        <v>177</v>
      </c>
      <c r="N138" s="29"/>
      <c r="O138" s="22" t="s">
        <v>277</v>
      </c>
      <c r="P138" s="24" t="s">
        <v>26</v>
      </c>
      <c r="Q138" s="6">
        <f t="shared" si="4"/>
        <v>25</v>
      </c>
      <c r="R138" s="2" t="str">
        <f t="shared" si="5"/>
        <v>21 - 30</v>
      </c>
      <c r="S138" s="35" t="s">
        <v>632</v>
      </c>
      <c r="T138" s="13" t="s">
        <v>27</v>
      </c>
      <c r="U138" s="17"/>
      <c r="V138" s="21" t="s">
        <v>472</v>
      </c>
      <c r="W138" s="33" t="s">
        <v>618</v>
      </c>
      <c r="X138" s="17"/>
      <c r="Y138" s="43" t="s">
        <v>730</v>
      </c>
    </row>
    <row r="139" spans="1:25" ht="25.5">
      <c r="A139" s="5"/>
      <c r="B139" s="5"/>
      <c r="C139" s="3">
        <v>0</v>
      </c>
      <c r="D139" s="5"/>
      <c r="E139" s="5"/>
      <c r="F139" s="5"/>
      <c r="G139" s="3" t="s">
        <v>24</v>
      </c>
      <c r="H139" s="5"/>
      <c r="I139" s="3" t="s">
        <v>24</v>
      </c>
      <c r="J139" s="5"/>
      <c r="K139" s="5"/>
      <c r="L139" s="8"/>
      <c r="M139" s="21" t="s">
        <v>178</v>
      </c>
      <c r="N139" s="29"/>
      <c r="O139" s="22" t="s">
        <v>325</v>
      </c>
      <c r="P139" s="24" t="s">
        <v>26</v>
      </c>
      <c r="Q139" s="6">
        <f t="shared" si="4"/>
        <v>24</v>
      </c>
      <c r="R139" s="2" t="str">
        <f t="shared" si="5"/>
        <v>21 - 30</v>
      </c>
      <c r="S139" s="35" t="s">
        <v>632</v>
      </c>
      <c r="T139" s="13" t="s">
        <v>27</v>
      </c>
      <c r="U139" s="17"/>
      <c r="V139" s="32" t="s">
        <v>473</v>
      </c>
      <c r="W139" s="33" t="s">
        <v>619</v>
      </c>
      <c r="X139" s="17"/>
      <c r="Y139" s="43" t="s">
        <v>40</v>
      </c>
    </row>
    <row r="140" spans="1:25" ht="25.5">
      <c r="A140" s="5"/>
      <c r="B140" s="5"/>
      <c r="C140" s="3">
        <v>0</v>
      </c>
      <c r="D140" s="5"/>
      <c r="E140" s="5"/>
      <c r="F140" s="5"/>
      <c r="G140" s="3" t="s">
        <v>24</v>
      </c>
      <c r="H140" s="5"/>
      <c r="I140" s="3" t="s">
        <v>24</v>
      </c>
      <c r="J140" s="5"/>
      <c r="K140" s="5"/>
      <c r="L140" s="8"/>
      <c r="M140" s="21" t="s">
        <v>179</v>
      </c>
      <c r="N140" s="29"/>
      <c r="O140" s="22" t="s">
        <v>326</v>
      </c>
      <c r="P140" s="24" t="s">
        <v>25</v>
      </c>
      <c r="Q140" s="6" t="e">
        <f t="shared" si="4"/>
        <v>#VALUE!</v>
      </c>
      <c r="R140" s="2" t="e">
        <f t="shared" si="5"/>
        <v>#VALUE!</v>
      </c>
      <c r="S140" s="35" t="s">
        <v>632</v>
      </c>
      <c r="T140" s="13" t="s">
        <v>27</v>
      </c>
      <c r="U140" s="17"/>
      <c r="V140" s="32" t="s">
        <v>474</v>
      </c>
      <c r="W140" s="33" t="s">
        <v>620</v>
      </c>
      <c r="X140" s="17"/>
      <c r="Y140" s="43" t="s">
        <v>731</v>
      </c>
    </row>
    <row r="141" spans="1:25" ht="33.75">
      <c r="A141" s="5"/>
      <c r="B141" s="5"/>
      <c r="C141" s="3">
        <v>0</v>
      </c>
      <c r="D141" s="5"/>
      <c r="E141" s="5"/>
      <c r="F141" s="5"/>
      <c r="G141" s="3" t="s">
        <v>24</v>
      </c>
      <c r="H141" s="5"/>
      <c r="I141" s="3" t="s">
        <v>24</v>
      </c>
      <c r="J141" s="5"/>
      <c r="K141" s="5"/>
      <c r="L141" s="8"/>
      <c r="M141" s="21" t="s">
        <v>180</v>
      </c>
      <c r="N141" s="29"/>
      <c r="O141" s="22" t="s">
        <v>327</v>
      </c>
      <c r="P141" s="24" t="s">
        <v>25</v>
      </c>
      <c r="Q141" s="6">
        <f t="shared" si="4"/>
        <v>38</v>
      </c>
      <c r="R141" s="2" t="str">
        <f t="shared" si="5"/>
        <v>31 - 40</v>
      </c>
      <c r="S141" s="35" t="s">
        <v>29</v>
      </c>
      <c r="T141" s="13" t="s">
        <v>27</v>
      </c>
      <c r="U141" s="17"/>
      <c r="V141" s="21" t="s">
        <v>475</v>
      </c>
      <c r="W141" s="33" t="s">
        <v>621</v>
      </c>
      <c r="X141" s="17"/>
      <c r="Y141" s="43" t="s">
        <v>732</v>
      </c>
    </row>
    <row r="142" spans="1:25" ht="25.5">
      <c r="A142" s="5"/>
      <c r="B142" s="5"/>
      <c r="C142" s="3">
        <v>0</v>
      </c>
      <c r="D142" s="5"/>
      <c r="E142" s="5"/>
      <c r="F142" s="5"/>
      <c r="G142" s="3" t="s">
        <v>24</v>
      </c>
      <c r="H142" s="5"/>
      <c r="I142" s="3" t="s">
        <v>24</v>
      </c>
      <c r="J142" s="5"/>
      <c r="K142" s="5"/>
      <c r="L142" s="8"/>
      <c r="M142" s="21" t="s">
        <v>181</v>
      </c>
      <c r="N142" s="29"/>
      <c r="O142" s="22" t="s">
        <v>328</v>
      </c>
      <c r="P142" s="24" t="s">
        <v>25</v>
      </c>
      <c r="Q142" s="6">
        <f t="shared" si="4"/>
        <v>38</v>
      </c>
      <c r="R142" s="2" t="str">
        <f t="shared" si="5"/>
        <v>31 - 40</v>
      </c>
      <c r="S142" s="35" t="s">
        <v>33</v>
      </c>
      <c r="T142" s="13" t="s">
        <v>27</v>
      </c>
      <c r="U142" s="17"/>
      <c r="V142" s="21" t="s">
        <v>476</v>
      </c>
      <c r="W142" s="33" t="s">
        <v>622</v>
      </c>
      <c r="X142" s="17"/>
      <c r="Y142" s="43" t="s">
        <v>41</v>
      </c>
    </row>
    <row r="143" spans="1:25" ht="25.5">
      <c r="A143" s="5"/>
      <c r="B143" s="5"/>
      <c r="C143" s="3">
        <v>0</v>
      </c>
      <c r="D143" s="5"/>
      <c r="E143" s="5"/>
      <c r="F143" s="5"/>
      <c r="G143" s="3" t="s">
        <v>24</v>
      </c>
      <c r="H143" s="5"/>
      <c r="I143" s="3" t="s">
        <v>24</v>
      </c>
      <c r="J143" s="5"/>
      <c r="K143" s="5"/>
      <c r="L143" s="8"/>
      <c r="M143" s="21" t="s">
        <v>182</v>
      </c>
      <c r="N143" s="29"/>
      <c r="O143" s="22" t="s">
        <v>329</v>
      </c>
      <c r="P143" s="24" t="s">
        <v>25</v>
      </c>
      <c r="Q143" s="6">
        <f t="shared" si="4"/>
        <v>52</v>
      </c>
      <c r="R143" s="2" t="str">
        <f t="shared" si="5"/>
        <v>&gt; 50</v>
      </c>
      <c r="S143" s="35" t="s">
        <v>634</v>
      </c>
      <c r="T143" s="13" t="s">
        <v>27</v>
      </c>
      <c r="U143" s="17"/>
      <c r="V143" s="21" t="s">
        <v>477</v>
      </c>
      <c r="W143" s="33" t="s">
        <v>623</v>
      </c>
      <c r="X143" s="17"/>
      <c r="Y143" s="43" t="s">
        <v>733</v>
      </c>
    </row>
    <row r="144" spans="1:25" ht="25.5">
      <c r="A144" s="5"/>
      <c r="B144" s="5"/>
      <c r="C144" s="3">
        <v>0</v>
      </c>
      <c r="D144" s="5"/>
      <c r="E144" s="5"/>
      <c r="F144" s="5"/>
      <c r="G144" s="3" t="s">
        <v>24</v>
      </c>
      <c r="H144" s="5"/>
      <c r="I144" s="3" t="s">
        <v>24</v>
      </c>
      <c r="J144" s="5"/>
      <c r="K144" s="5"/>
      <c r="L144" s="8"/>
      <c r="M144" s="21" t="s">
        <v>183</v>
      </c>
      <c r="N144" s="29"/>
      <c r="O144" s="22" t="s">
        <v>330</v>
      </c>
      <c r="P144" s="24" t="s">
        <v>25</v>
      </c>
      <c r="Q144" s="6">
        <f t="shared" si="4"/>
        <v>52</v>
      </c>
      <c r="R144" s="2" t="str">
        <f t="shared" si="5"/>
        <v>&gt; 50</v>
      </c>
      <c r="S144" s="35" t="s">
        <v>632</v>
      </c>
      <c r="T144" s="13" t="s">
        <v>27</v>
      </c>
      <c r="U144" s="17"/>
      <c r="V144" s="21" t="s">
        <v>478</v>
      </c>
      <c r="W144" s="33" t="s">
        <v>624</v>
      </c>
      <c r="X144" s="17"/>
      <c r="Y144" s="43" t="s">
        <v>657</v>
      </c>
    </row>
    <row r="145" spans="1:25" ht="25.5">
      <c r="A145" s="5"/>
      <c r="B145" s="5"/>
      <c r="C145" s="3">
        <v>0</v>
      </c>
      <c r="D145" s="5"/>
      <c r="E145" s="5"/>
      <c r="F145" s="5"/>
      <c r="G145" s="3" t="s">
        <v>24</v>
      </c>
      <c r="H145" s="5"/>
      <c r="I145" s="3" t="s">
        <v>24</v>
      </c>
      <c r="J145" s="5"/>
      <c r="K145" s="5"/>
      <c r="L145" s="8"/>
      <c r="M145" s="21" t="s">
        <v>184</v>
      </c>
      <c r="N145" s="29"/>
      <c r="O145" s="22" t="s">
        <v>331</v>
      </c>
      <c r="P145" s="24" t="s">
        <v>25</v>
      </c>
      <c r="Q145" s="6">
        <f t="shared" si="4"/>
        <v>45</v>
      </c>
      <c r="R145" s="2" t="str">
        <f t="shared" si="5"/>
        <v>41 - 50</v>
      </c>
      <c r="S145" s="35" t="s">
        <v>632</v>
      </c>
      <c r="T145" s="13" t="s">
        <v>27</v>
      </c>
      <c r="U145" s="17"/>
      <c r="V145" s="21" t="s">
        <v>479</v>
      </c>
      <c r="W145" s="33" t="s">
        <v>625</v>
      </c>
      <c r="X145" s="17"/>
      <c r="Y145" s="43" t="s">
        <v>657</v>
      </c>
    </row>
    <row r="146" spans="1:25" ht="25.5">
      <c r="A146" s="5"/>
      <c r="B146" s="5"/>
      <c r="C146" s="3">
        <v>0</v>
      </c>
      <c r="D146" s="5"/>
      <c r="E146" s="5"/>
      <c r="F146" s="5"/>
      <c r="G146" s="3" t="s">
        <v>24</v>
      </c>
      <c r="H146" s="5"/>
      <c r="I146" s="3" t="s">
        <v>24</v>
      </c>
      <c r="J146" s="5"/>
      <c r="K146" s="5"/>
      <c r="L146" s="8"/>
      <c r="M146" s="21" t="s">
        <v>185</v>
      </c>
      <c r="N146" s="30"/>
      <c r="O146" s="23" t="s">
        <v>332</v>
      </c>
      <c r="P146" s="24" t="s">
        <v>25</v>
      </c>
      <c r="Q146" s="6">
        <f t="shared" si="4"/>
        <v>53</v>
      </c>
      <c r="R146" s="2" t="str">
        <f t="shared" si="5"/>
        <v>&gt; 50</v>
      </c>
      <c r="S146" s="35" t="s">
        <v>632</v>
      </c>
      <c r="T146" s="13" t="s">
        <v>27</v>
      </c>
      <c r="U146" s="17"/>
      <c r="V146" s="21" t="s">
        <v>480</v>
      </c>
      <c r="W146" s="33" t="s">
        <v>626</v>
      </c>
      <c r="X146" s="17"/>
      <c r="Y146" s="43" t="s">
        <v>657</v>
      </c>
    </row>
    <row r="147" spans="1:25" ht="25.5">
      <c r="A147" s="5"/>
      <c r="B147" s="5"/>
      <c r="C147" s="3">
        <v>0</v>
      </c>
      <c r="D147" s="5"/>
      <c r="E147" s="5"/>
      <c r="F147" s="5"/>
      <c r="G147" s="3" t="s">
        <v>24</v>
      </c>
      <c r="H147" s="5"/>
      <c r="I147" s="3" t="s">
        <v>24</v>
      </c>
      <c r="J147" s="5"/>
      <c r="K147" s="5"/>
      <c r="L147" s="8"/>
      <c r="M147" s="21" t="s">
        <v>31</v>
      </c>
      <c r="N147" s="29"/>
      <c r="O147" s="22" t="s">
        <v>333</v>
      </c>
      <c r="P147" s="24" t="s">
        <v>26</v>
      </c>
      <c r="Q147" s="6">
        <f t="shared" si="4"/>
        <v>37</v>
      </c>
      <c r="R147" s="2" t="str">
        <f t="shared" si="5"/>
        <v>31 - 40</v>
      </c>
      <c r="S147" s="35" t="s">
        <v>34</v>
      </c>
      <c r="T147" s="13" t="s">
        <v>27</v>
      </c>
      <c r="U147" s="17"/>
      <c r="V147" s="21" t="s">
        <v>481</v>
      </c>
      <c r="W147" s="33" t="s">
        <v>627</v>
      </c>
      <c r="X147" s="17"/>
      <c r="Y147" s="43" t="s">
        <v>734</v>
      </c>
    </row>
    <row r="148" spans="1:25" ht="38.25">
      <c r="A148" s="5"/>
      <c r="B148" s="5"/>
      <c r="C148" s="3">
        <v>0</v>
      </c>
      <c r="D148" s="5"/>
      <c r="E148" s="5"/>
      <c r="F148" s="5"/>
      <c r="G148" s="3" t="s">
        <v>24</v>
      </c>
      <c r="H148" s="5"/>
      <c r="I148" s="3" t="s">
        <v>24</v>
      </c>
      <c r="J148" s="5"/>
      <c r="K148" s="5"/>
      <c r="L148" s="8"/>
      <c r="M148" s="21" t="s">
        <v>186</v>
      </c>
      <c r="N148" s="29"/>
      <c r="O148" s="22" t="s">
        <v>334</v>
      </c>
      <c r="P148" s="24" t="s">
        <v>26</v>
      </c>
      <c r="Q148" s="6">
        <f t="shared" si="4"/>
        <v>38</v>
      </c>
      <c r="R148" s="2" t="str">
        <f t="shared" si="5"/>
        <v>31 - 40</v>
      </c>
      <c r="S148" s="35" t="s">
        <v>29</v>
      </c>
      <c r="T148" s="13" t="s">
        <v>27</v>
      </c>
      <c r="U148" s="17"/>
      <c r="V148" s="21" t="s">
        <v>482</v>
      </c>
      <c r="W148" s="33" t="s">
        <v>628</v>
      </c>
      <c r="X148" s="17"/>
      <c r="Y148" s="43" t="s">
        <v>735</v>
      </c>
    </row>
    <row r="149" spans="1:25" ht="25.5">
      <c r="A149" s="5"/>
      <c r="B149" s="5"/>
      <c r="C149" s="3">
        <v>0</v>
      </c>
      <c r="D149" s="5"/>
      <c r="E149" s="5"/>
      <c r="F149" s="5"/>
      <c r="G149" s="3" t="s">
        <v>24</v>
      </c>
      <c r="H149" s="5"/>
      <c r="I149" s="3" t="s">
        <v>24</v>
      </c>
      <c r="J149" s="5"/>
      <c r="K149" s="5"/>
      <c r="L149" s="8"/>
      <c r="M149" s="21" t="s">
        <v>187</v>
      </c>
      <c r="N149" s="29"/>
      <c r="O149" s="22" t="s">
        <v>335</v>
      </c>
      <c r="P149" s="24" t="s">
        <v>26</v>
      </c>
      <c r="Q149" s="6">
        <f t="shared" si="4"/>
        <v>27</v>
      </c>
      <c r="R149" s="2" t="str">
        <f t="shared" si="5"/>
        <v>21 - 30</v>
      </c>
      <c r="S149" s="35" t="s">
        <v>632</v>
      </c>
      <c r="T149" s="13" t="s">
        <v>27</v>
      </c>
      <c r="U149" s="17"/>
      <c r="V149" s="21" t="s">
        <v>483</v>
      </c>
      <c r="W149" s="33" t="s">
        <v>629</v>
      </c>
      <c r="X149" s="17"/>
      <c r="Y149" s="43" t="s">
        <v>736</v>
      </c>
    </row>
    <row r="150" spans="1:25" ht="25.5">
      <c r="A150" s="5"/>
      <c r="B150" s="5"/>
      <c r="C150" s="3">
        <v>0</v>
      </c>
      <c r="D150" s="5"/>
      <c r="E150" s="5"/>
      <c r="F150" s="5"/>
      <c r="G150" s="3" t="s">
        <v>24</v>
      </c>
      <c r="H150" s="5"/>
      <c r="I150" s="3" t="s">
        <v>24</v>
      </c>
      <c r="J150" s="5"/>
      <c r="K150" s="5"/>
      <c r="L150" s="8"/>
      <c r="M150" s="21" t="s">
        <v>188</v>
      </c>
      <c r="N150" s="29"/>
      <c r="O150" s="22" t="s">
        <v>336</v>
      </c>
      <c r="P150" s="24" t="s">
        <v>25</v>
      </c>
      <c r="Q150" s="6" t="e">
        <f t="shared" si="4"/>
        <v>#VALUE!</v>
      </c>
      <c r="R150" s="2" t="e">
        <f t="shared" si="5"/>
        <v>#VALUE!</v>
      </c>
      <c r="S150" s="35" t="s">
        <v>634</v>
      </c>
      <c r="T150" s="13" t="s">
        <v>27</v>
      </c>
      <c r="U150" s="17"/>
      <c r="V150" s="21" t="s">
        <v>415</v>
      </c>
      <c r="W150" s="33" t="s">
        <v>630</v>
      </c>
      <c r="X150" s="17"/>
      <c r="Y150" s="43" t="s">
        <v>737</v>
      </c>
    </row>
    <row r="151" spans="1:25" ht="26.25" thickBot="1">
      <c r="A151" s="5"/>
      <c r="B151" s="5"/>
      <c r="C151" s="3">
        <v>0</v>
      </c>
      <c r="D151" s="5"/>
      <c r="E151" s="5"/>
      <c r="F151" s="5"/>
      <c r="G151" s="3" t="s">
        <v>24</v>
      </c>
      <c r="H151" s="5"/>
      <c r="I151" s="3" t="s">
        <v>24</v>
      </c>
      <c r="J151" s="5"/>
      <c r="K151" s="5"/>
      <c r="L151" s="8"/>
      <c r="M151" s="21" t="s">
        <v>189</v>
      </c>
      <c r="N151" s="31"/>
      <c r="O151" s="22" t="s">
        <v>337</v>
      </c>
      <c r="P151" s="24" t="s">
        <v>25</v>
      </c>
      <c r="Q151" s="6">
        <f t="shared" si="4"/>
        <v>45</v>
      </c>
      <c r="R151" s="2" t="str">
        <f t="shared" si="5"/>
        <v>41 - 50</v>
      </c>
      <c r="S151" s="35" t="s">
        <v>634</v>
      </c>
      <c r="T151" s="13" t="s">
        <v>27</v>
      </c>
      <c r="U151" s="17"/>
      <c r="V151" s="21" t="s">
        <v>484</v>
      </c>
      <c r="W151" s="33" t="s">
        <v>631</v>
      </c>
      <c r="X151" s="17"/>
      <c r="Y151" s="43" t="s">
        <v>738</v>
      </c>
    </row>
  </sheetData>
  <pageMargins left="0.7" right="0.7" top="0.3" bottom="0.3" header="0.3" footer="0.3"/>
  <pageSetup paperSize="9" orientation="portrait" useFirstPageNumber="1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2017-09-26T05:52:45Z</dcterms:modified>
  <dc:language>en-US</dc:language>
</cp:coreProperties>
</file>