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KERJAAN\KWA\DATABASE 2017\REKAP BIODATA PEMASYARAKATAN\"/>
    </mc:Choice>
  </mc:AlternateContent>
  <bookViews>
    <workbookView xWindow="0" yWindow="0" windowWidth="10215" windowHeight="7500" tabRatio="463"/>
  </bookViews>
  <sheets>
    <sheet name="peserta" sheetId="1" r:id="rId1"/>
  </sheets>
  <calcPr calcId="171027"/>
</workbook>
</file>

<file path=xl/calcChain.xml><?xml version="1.0" encoding="utf-8"?>
<calcChain xmlns="http://schemas.openxmlformats.org/spreadsheetml/2006/main">
  <c r="Q134" i="1" l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32" i="1" l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<sst xmlns="http://schemas.openxmlformats.org/spreadsheetml/2006/main" count="1438" uniqueCount="781">
  <si>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</si>
  <si>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</si>
  <si>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</si>
  <si>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</si>
  <si>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</si>
  <si>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</si>
  <si>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</si>
  <si>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</si>
  <si>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</si>
  <si>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</si>
  <si>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</si>
  <si>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</si>
  <si>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</si>
  <si>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</si>
  <si>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</si>
  <si>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</si>
  <si>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</si>
  <si>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</si>
  <si>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</si>
  <si>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</si>
  <si>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</si>
  <si>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</si>
  <si>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</si>
  <si>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</si>
  <si>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</si>
  <si>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</si>
  <si>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</t>
  </si>
  <si>
    <t>L</t>
  </si>
  <si>
    <t>Islam</t>
  </si>
  <si>
    <t>Online Shop</t>
  </si>
  <si>
    <t/>
  </si>
  <si>
    <t>Pulsa, Air Isi Ulang</t>
  </si>
  <si>
    <t>Jo Stuff</t>
  </si>
  <si>
    <t>Belum Pernah Sama Sekali</t>
  </si>
  <si>
    <t>Sudah Memiliki Usaha</t>
  </si>
  <si>
    <t>Properti dan Penyewa Kantor</t>
  </si>
  <si>
    <t>Pisang Goreng</t>
  </si>
  <si>
    <t>Jual Pulsa</t>
  </si>
  <si>
    <t>Pulsa</t>
  </si>
  <si>
    <t>Pabrik</t>
  </si>
  <si>
    <t>Belom pernah sama sekali</t>
  </si>
  <si>
    <t>Susu Segar</t>
  </si>
  <si>
    <t>kosmetik &amp; Dlshop</t>
  </si>
  <si>
    <t>Jual Hijab</t>
  </si>
  <si>
    <t>Butik</t>
  </si>
  <si>
    <t>Kuliner</t>
  </si>
  <si>
    <t>Aprilia Lestari</t>
  </si>
  <si>
    <t>Ari Zalki Nuzula</t>
  </si>
  <si>
    <t>Azkia Isarmuna</t>
  </si>
  <si>
    <t>Febi Oktri Ayun</t>
  </si>
  <si>
    <t>Siti Asmala</t>
  </si>
  <si>
    <t>Tutia Rahmi</t>
  </si>
  <si>
    <t>Fandli Saputra</t>
  </si>
  <si>
    <t>Chairil Akbar</t>
  </si>
  <si>
    <t>Rizkayani</t>
  </si>
  <si>
    <t>Kholida Zia</t>
  </si>
  <si>
    <t>Elsa Dwi Nusantri</t>
  </si>
  <si>
    <t>Rizkia Devi</t>
  </si>
  <si>
    <t>Rocka Kartika Putri</t>
  </si>
  <si>
    <t>Erna Wati</t>
  </si>
  <si>
    <t>Agustiadi</t>
  </si>
  <si>
    <t>Rezzy Chausar Nur Achmad</t>
  </si>
  <si>
    <t>Iis Juardi</t>
  </si>
  <si>
    <t>Nadi Aslam Marza</t>
  </si>
  <si>
    <t>M. Muslem</t>
  </si>
  <si>
    <t>Merta Abdullah</t>
  </si>
  <si>
    <t>Ahmad Furaun</t>
  </si>
  <si>
    <t>Yusuf Nazilah</t>
  </si>
  <si>
    <t>Syarwan Hilmi</t>
  </si>
  <si>
    <t>Aris Munandar</t>
  </si>
  <si>
    <t>Amarullah</t>
  </si>
  <si>
    <t>Al Iqbal Tawaqal</t>
  </si>
  <si>
    <t>Iqbal Cesario Wibowo</t>
  </si>
  <si>
    <t>Muhammad Ariansyah</t>
  </si>
  <si>
    <t>Ilham</t>
  </si>
  <si>
    <t>Putra Riska</t>
  </si>
  <si>
    <t>Muhammad Rifqi Ziaulhaj</t>
  </si>
  <si>
    <t>Zainuddin</t>
  </si>
  <si>
    <t>Fahrurrazi</t>
  </si>
  <si>
    <t>Rahmad Setiawan</t>
  </si>
  <si>
    <t>Yusram Fitriady. Y</t>
  </si>
  <si>
    <t>Rian Aulia</t>
  </si>
  <si>
    <t>Ferdi Maulana</t>
  </si>
  <si>
    <t>Giffari Zakawali</t>
  </si>
  <si>
    <t>Thareng Kemal Rayanda</t>
  </si>
  <si>
    <t>Mensi Mayang Sari</t>
  </si>
  <si>
    <t>Dicky Setiawan</t>
  </si>
  <si>
    <t>Sapriyadi Barat</t>
  </si>
  <si>
    <t>Maulidan</t>
  </si>
  <si>
    <t>Maman Zakira Hermi</t>
  </si>
  <si>
    <t>Maulidin</t>
  </si>
  <si>
    <t>Maajarudin</t>
  </si>
  <si>
    <t>Alufiandra</t>
  </si>
  <si>
    <t>Robi Ikhsan Septoian Zulida</t>
  </si>
  <si>
    <t>Ahmad Mahamili</t>
  </si>
  <si>
    <t>Isda Afrisa</t>
  </si>
  <si>
    <t>Wlda Ariyanti</t>
  </si>
  <si>
    <t>Nur Aini</t>
  </si>
  <si>
    <t>Mukhafazah</t>
  </si>
  <si>
    <t>Dahlia Noviola</t>
  </si>
  <si>
    <t>Shania Al-Husna</t>
  </si>
  <si>
    <t>Nurul Maulidar</t>
  </si>
  <si>
    <t>Qurrata Ayuni</t>
  </si>
  <si>
    <t>Fareka Yulianti</t>
  </si>
  <si>
    <t>Maisaroh</t>
  </si>
  <si>
    <t>Nita Haryanti</t>
  </si>
  <si>
    <t>Cut Rahil Natasya</t>
  </si>
  <si>
    <t>Dina Malissa</t>
  </si>
  <si>
    <t>Marzhatullah Albanna</t>
  </si>
  <si>
    <t>Rifqi Mukharasi</t>
  </si>
  <si>
    <t>Febriana Fitri</t>
  </si>
  <si>
    <t>M. Rifqi Ambiya</t>
  </si>
  <si>
    <t>Glorian Tri Audifa</t>
  </si>
  <si>
    <t>Arif Fadillah</t>
  </si>
  <si>
    <t>Ahyaruddin</t>
  </si>
  <si>
    <t>Taufik Hidayat</t>
  </si>
  <si>
    <t>Rizka Syaukani</t>
  </si>
  <si>
    <t>Khairun Rozikin Ridwan</t>
  </si>
  <si>
    <t>Muhammad Fadhiel</t>
  </si>
  <si>
    <t>Muhammad Arif</t>
  </si>
  <si>
    <t>Anis Wirda</t>
  </si>
  <si>
    <t>Januar Siddiq</t>
  </si>
  <si>
    <t>M. Ridha Akmal</t>
  </si>
  <si>
    <t>Wendy</t>
  </si>
  <si>
    <t>Surya Denny</t>
  </si>
  <si>
    <t>Muhammad Ilham</t>
  </si>
  <si>
    <t>Putri Raihana</t>
  </si>
  <si>
    <t>Dara Husna Qamarina</t>
  </si>
  <si>
    <t>Cut Urwatui wutsqa Ilhamy</t>
  </si>
  <si>
    <t>Nur Fajrina</t>
  </si>
  <si>
    <t>Nura Safina</t>
  </si>
  <si>
    <t>Andi Zulfaul Hasra</t>
  </si>
  <si>
    <t>Widya Almaria</t>
  </si>
  <si>
    <t>Saiful Rohman</t>
  </si>
  <si>
    <t>Rian Alfarisi</t>
  </si>
  <si>
    <t>Suci Densi Hariani</t>
  </si>
  <si>
    <t>Fonna Faradina</t>
  </si>
  <si>
    <t>Putri Amelia</t>
  </si>
  <si>
    <t>Zukriadi</t>
  </si>
  <si>
    <t>Zulfikar</t>
  </si>
  <si>
    <t>Samudra</t>
  </si>
  <si>
    <t>Roni Aramika</t>
  </si>
  <si>
    <t>Muhammad Arfan</t>
  </si>
  <si>
    <t>M. Habibi M. Nur</t>
  </si>
  <si>
    <t>Jaka Cahya Prastya Kaloan</t>
  </si>
  <si>
    <t>Saiful Akbar</t>
  </si>
  <si>
    <t>Hidayatullah</t>
  </si>
  <si>
    <t>Ghaffara Urwatul Wusqa</t>
  </si>
  <si>
    <t>Ahmad Muhajir</t>
  </si>
  <si>
    <t>Aslam Maududy Atturraby</t>
  </si>
  <si>
    <t>Misran Fuadi</t>
  </si>
  <si>
    <t>Indah Fitri</t>
  </si>
  <si>
    <t>Ulfa Sofiandi</t>
  </si>
  <si>
    <t>Fitriana</t>
  </si>
  <si>
    <t>Merry Ulfira</t>
  </si>
  <si>
    <t>Reny Sapriya</t>
  </si>
  <si>
    <t>Aria Ardy S</t>
  </si>
  <si>
    <t>M. Zikri Ardy</t>
  </si>
  <si>
    <t>Ichsan</t>
  </si>
  <si>
    <t>Totok Rudianto</t>
  </si>
  <si>
    <t>Fityanul Akhyar</t>
  </si>
  <si>
    <t>Aditya Pratama</t>
  </si>
  <si>
    <t>Ade Irwanda</t>
  </si>
  <si>
    <t>Riska Maulida Putri</t>
  </si>
  <si>
    <t>Abdul Aziz</t>
  </si>
  <si>
    <t>Abu Bakar Jafar</t>
  </si>
  <si>
    <t>Rizki Haris Munandar</t>
  </si>
  <si>
    <t>Rivalda Maulana</t>
  </si>
  <si>
    <t>Suhardi</t>
  </si>
  <si>
    <t>Syahril Gunawan</t>
  </si>
  <si>
    <t>Afni Zahara</t>
  </si>
  <si>
    <t>Minzura</t>
  </si>
  <si>
    <t>Rahmaisa</t>
  </si>
  <si>
    <t>Nisya Wahyuni</t>
  </si>
  <si>
    <t>Nursahara</t>
  </si>
  <si>
    <t>Riska Aulia</t>
  </si>
  <si>
    <t>Rona Fitri</t>
  </si>
  <si>
    <t>Fuji Rahayu</t>
  </si>
  <si>
    <t>Nurhasanah</t>
  </si>
  <si>
    <t>Lasmini</t>
  </si>
  <si>
    <t>Nurleli Saputri</t>
  </si>
  <si>
    <t>Wahyuni</t>
  </si>
  <si>
    <t>Raudhatul Jannah</t>
  </si>
  <si>
    <t>Muhammad Akbar</t>
  </si>
  <si>
    <t>Ghufran Nafis</t>
  </si>
  <si>
    <t>Putri Miranda</t>
  </si>
  <si>
    <t>Nur Maida</t>
  </si>
  <si>
    <t>Maulidiana</t>
  </si>
  <si>
    <t>Irnawati</t>
  </si>
  <si>
    <t>Diana My</t>
  </si>
  <si>
    <t>Khairani Oktavia</t>
  </si>
  <si>
    <t>Zubaidah</t>
  </si>
  <si>
    <t>Yumna Alifa</t>
  </si>
  <si>
    <t>Nursaimah</t>
  </si>
  <si>
    <t>Nur Laili</t>
  </si>
  <si>
    <t>Aceh, April 1997</t>
  </si>
  <si>
    <t>Salur, 25 Nopember 1993</t>
  </si>
  <si>
    <t>Buket, 3 Mei 1998</t>
  </si>
  <si>
    <t>Alus, 12 Oktober 1998</t>
  </si>
  <si>
    <t>Sefoyan, 12 Januari 1996</t>
  </si>
  <si>
    <t>Paton, 8 Juli 1997</t>
  </si>
  <si>
    <t>Sital, 14 Januari 1996</t>
  </si>
  <si>
    <t>Meunje, 1 Oktober 1997</t>
  </si>
  <si>
    <t>Meruk, 4 Juli 1999</t>
  </si>
  <si>
    <t>Saree, 8 Oktober 1998</t>
  </si>
  <si>
    <t>Lambaro, 25 Desember 1997</t>
  </si>
  <si>
    <t>A. Aceh, 24 Maret 1998</t>
  </si>
  <si>
    <t>Sentang, 11 Juni 1998</t>
  </si>
  <si>
    <t>Tunag, 17 Agustus 1995</t>
  </si>
  <si>
    <t>B. Aceh, 4 Mei 1996</t>
  </si>
  <si>
    <t>B. Aceh, 6 Januari 1995</t>
  </si>
  <si>
    <t>Dangkalan, 8 Maret 1997</t>
  </si>
  <si>
    <t>Paya Dua, 6 Nopember 1996</t>
  </si>
  <si>
    <t>Kubu, 8 Juli 1995</t>
  </si>
  <si>
    <t>B. Aceh, 1 Mei 1998</t>
  </si>
  <si>
    <t>Lhok Sumawe, 13 Oktober 1998</t>
  </si>
  <si>
    <t>Krueng, 5 September 1998</t>
  </si>
  <si>
    <t>Sigli, 10 Juni 1997</t>
  </si>
  <si>
    <t>Aceh, 2 Maret 1998</t>
  </si>
  <si>
    <t>Meulaboh, 26 Februari 1998</t>
  </si>
  <si>
    <t>Bekasi, 17 Maret 1998</t>
  </si>
  <si>
    <t>Jakarta, 19 Aguatus 1998</t>
  </si>
  <si>
    <t>Paya, 30 Maret 1997</t>
  </si>
  <si>
    <t>Teumpen, 30 Aguatus 1998</t>
  </si>
  <si>
    <t>B. Aceh, 19 Maret 2000</t>
  </si>
  <si>
    <t>Aceh, 13 Juni 1996</t>
  </si>
  <si>
    <t>Aceh, 14 April 1998</t>
  </si>
  <si>
    <t>Aceh, 10 April 1992</t>
  </si>
  <si>
    <t>Meulaboh, 21 Mei 1997</t>
  </si>
  <si>
    <t>Langsa, 11 Oktober 1994</t>
  </si>
  <si>
    <t>Meuredu, 10 Juni 1995</t>
  </si>
  <si>
    <t>Sabang, 5 Juli 1998</t>
  </si>
  <si>
    <t>B. Aceh, 14 Januari 1996</t>
  </si>
  <si>
    <t>Tapaktuan, 9 Desember 1996</t>
  </si>
  <si>
    <t>Meunasah, 12 Mei 1997</t>
  </si>
  <si>
    <t>Mantasik, 24 Mei 1998</t>
  </si>
  <si>
    <t>Dah, 3 April 1996</t>
  </si>
  <si>
    <t>B. Aceh, 8 Februari 1998</t>
  </si>
  <si>
    <t>Badegong, 4 Nopember 1995</t>
  </si>
  <si>
    <t>B.Aceh, 8 Agustus 1996</t>
  </si>
  <si>
    <t>Dale, 9 April 1994</t>
  </si>
  <si>
    <t>Badegong, 11 Januari 1996</t>
  </si>
  <si>
    <t>B. Aceh, 30 Nopember 1995</t>
  </si>
  <si>
    <t>Pidie, 13 September 1998</t>
  </si>
  <si>
    <t>Towaren, 21 April 2000</t>
  </si>
  <si>
    <t>Seulimeum, 25 Desember 2000</t>
  </si>
  <si>
    <t>Aceh, 14 Maret 1999</t>
  </si>
  <si>
    <t>Aceh, 1 Agustus 2001</t>
  </si>
  <si>
    <t>Medan, 2 Nopember 2000</t>
  </si>
  <si>
    <t>B. Aceh, 2 September 2000</t>
  </si>
  <si>
    <t>Aceh Jaya, 3 Juli 2001</t>
  </si>
  <si>
    <t>B. Aceh, 14 September 2001</t>
  </si>
  <si>
    <t>Blangi, 19 Juli 2000</t>
  </si>
  <si>
    <t>Aceh, 29 Februari 2000</t>
  </si>
  <si>
    <t>Aceh, 7 Agustus 2000</t>
  </si>
  <si>
    <t>B. Aceh, 12 Maret 2002</t>
  </si>
  <si>
    <t>B. Pageu, 25 Maret 2001</t>
  </si>
  <si>
    <t>Aceh, 12 Juli 1994</t>
  </si>
  <si>
    <t>Keuniree, 15 Mei 1994</t>
  </si>
  <si>
    <t>Teluk Mabun, 28 Februari 1996</t>
  </si>
  <si>
    <t>B. Aceh, 5 Oktober 1995</t>
  </si>
  <si>
    <t>B. Aceh, 9 Februari 1998</t>
  </si>
  <si>
    <t>Pulo Seurong, 1 Desember 1994</t>
  </si>
  <si>
    <t>Rundung, 10 Oktober 1992</t>
  </si>
  <si>
    <t>Lhok Iboh, 5 Februari 1994</t>
  </si>
  <si>
    <t>Aceh, 8 September 1997</t>
  </si>
  <si>
    <t>B. Aceh, 27 Februari 1997</t>
  </si>
  <si>
    <t>Aceh, 22 Mei 1998</t>
  </si>
  <si>
    <t>Bireuen, 8 April 1995</t>
  </si>
  <si>
    <t>Aceh, 29 Oktober 1997</t>
  </si>
  <si>
    <t>Aceh B, 6 Januari 1996</t>
  </si>
  <si>
    <t>Lingom, 22 April 1996</t>
  </si>
  <si>
    <t>B. Aceh, 2 Oktober 1996</t>
  </si>
  <si>
    <t>B. Aceh, 5 September 1996</t>
  </si>
  <si>
    <t>B. Aceh, 16 Mei 1996</t>
  </si>
  <si>
    <t>B. Aceh, 1 Oktober 1996</t>
  </si>
  <si>
    <t>B. Aceh, 10 Agustus 1996</t>
  </si>
  <si>
    <t>B. Aceh, 7 Agustus 1996</t>
  </si>
  <si>
    <t>Aceh, 3 Februari 1997</t>
  </si>
  <si>
    <t>B. Aceh, 19 Agustus 1996</t>
  </si>
  <si>
    <t>B. Aceh, 10 Mei 1997</t>
  </si>
  <si>
    <t>Magelang, 12 September 1996</t>
  </si>
  <si>
    <t>Sigli, 24 Desember 1995</t>
  </si>
  <si>
    <t>B. Aceh, 14 April 1998</t>
  </si>
  <si>
    <t>B. Aceh, 15 Maret 1999</t>
  </si>
  <si>
    <t>B. Aceh, 6 April 1998</t>
  </si>
  <si>
    <t>B. Aceh, 14 Maret 1998</t>
  </si>
  <si>
    <t>Alang, 6 Agustus 1997</t>
  </si>
  <si>
    <t>Bale P, 4 Maret 1994</t>
  </si>
  <si>
    <t>Takengon, 13 Juni 1996</t>
  </si>
  <si>
    <t>B. Aceh, 17 Mei 1997</t>
  </si>
  <si>
    <t>B. Aceh, 19 Mei 1997</t>
  </si>
  <si>
    <t>B. Aceh, 6 Oktober 1997</t>
  </si>
  <si>
    <t>Aceh, 10 Nopember 1995</t>
  </si>
  <si>
    <t>Weusiten, 10 Juli 1998</t>
  </si>
  <si>
    <t>Meulaboh, 7 Desember 1997</t>
  </si>
  <si>
    <t>Aceh B, 11 April 1997</t>
  </si>
  <si>
    <t>Krueng, 14 Maret 1997</t>
  </si>
  <si>
    <t>Lambhuk, 30 Nopember 1995</t>
  </si>
  <si>
    <t>Paya Dua, 14 Oktober 1996</t>
  </si>
  <si>
    <t>B. Aceh, 27 Januari 1995</t>
  </si>
  <si>
    <t>B. Aceh, 9 September 1996</t>
  </si>
  <si>
    <t>Aceh Utara, 22 Maret 1996</t>
  </si>
  <si>
    <t>Meulaboh, 13 Juni 1996</t>
  </si>
  <si>
    <t>Aceh, 6 April 1998</t>
  </si>
  <si>
    <t>Aceh, 14 Maret 1996</t>
  </si>
  <si>
    <t>B. Aceh, 8 Juni 1983</t>
  </si>
  <si>
    <t>Banyuwangi, 29 April 1978</t>
  </si>
  <si>
    <t>B. Aceh, 28 Desember 1984</t>
  </si>
  <si>
    <t>B. Aceh, 24 April 1995</t>
  </si>
  <si>
    <t>B. Aceh, 6 Juli 1997</t>
  </si>
  <si>
    <t>Aceh, 19 Mei 1999</t>
  </si>
  <si>
    <t>Aceh, 14 mei 1997</t>
  </si>
  <si>
    <t>Medan, 3 Juli 1984</t>
  </si>
  <si>
    <t>B. Aceh, 9 Agustus 1998</t>
  </si>
  <si>
    <t>Lhokseumawe, 12 Juli 1998</t>
  </si>
  <si>
    <t>Beureugang, 7 Aguatus 1996</t>
  </si>
  <si>
    <t>Weulhuk, 8 September 1997</t>
  </si>
  <si>
    <t>Saree, 14 Desember 1997</t>
  </si>
  <si>
    <t>Bambi, 17 September 1997</t>
  </si>
  <si>
    <t>B. Aceh, 15 Juni 1995</t>
  </si>
  <si>
    <t>Bireuen, 4 September 1995</t>
  </si>
  <si>
    <t>Aceh, 23 Juni 1997</t>
  </si>
  <si>
    <t>Kaye Raya, 5 Oktober 1998</t>
  </si>
  <si>
    <t>Bakongan, 19 Nopember 1997</t>
  </si>
  <si>
    <t>Aceh, 20 Juli 1996</t>
  </si>
  <si>
    <t>Sabang, 3 Maret 1997</t>
  </si>
  <si>
    <t>Redelong, 23 Juli 1997</t>
  </si>
  <si>
    <t>Takengon, 6 Nopember 1998</t>
  </si>
  <si>
    <t>B. Aceh, 15 Oktober 1995</t>
  </si>
  <si>
    <t>Reului, 18 Agustsu 1997</t>
  </si>
  <si>
    <t>Manggra, 20 Desember 1997</t>
  </si>
  <si>
    <t>Baleh, 4 Januari 1999</t>
  </si>
  <si>
    <t>Lambunot, 3 Juli 2000</t>
  </si>
  <si>
    <t>Mereu, 5 Desember 1999</t>
  </si>
  <si>
    <t>Indrapuri, 15 September 1998</t>
  </si>
  <si>
    <t>Sabet, 3 September 1999</t>
  </si>
  <si>
    <t>Takengon, 10 Oktober 2000</t>
  </si>
  <si>
    <t>P. Pirang, 30 Januari 2000</t>
  </si>
  <si>
    <t>Aceh Besar, 24 Agustus 2000</t>
  </si>
  <si>
    <t>Lambunot, 28 Agustus 2001</t>
  </si>
  <si>
    <t>Ule Tity, 12 Desember 2000</t>
  </si>
  <si>
    <t>Aceh Besar, 2 Desember 1999</t>
  </si>
  <si>
    <t>B. Aceh, 7 Juni 1997</t>
  </si>
  <si>
    <t>1108054104970005</t>
  </si>
  <si>
    <t>1109036511930005</t>
  </si>
  <si>
    <t>1103114305980003</t>
  </si>
  <si>
    <t>-</t>
  </si>
  <si>
    <t>1109045210960002</t>
  </si>
  <si>
    <t>1109031401960001</t>
  </si>
  <si>
    <t>1171010706970002</t>
  </si>
  <si>
    <t>1107154110970001</t>
  </si>
  <si>
    <t>1106126512970001</t>
  </si>
  <si>
    <t>1105070806950002</t>
  </si>
  <si>
    <t>1107151310980001</t>
  </si>
  <si>
    <t>1101100509980001</t>
  </si>
  <si>
    <t>1107091006970003</t>
  </si>
  <si>
    <t>1106080203980002</t>
  </si>
  <si>
    <t>1105012602980004</t>
  </si>
  <si>
    <t>1115051703980002</t>
  </si>
  <si>
    <t>1106101908980002</t>
  </si>
  <si>
    <t>1105012109970004</t>
  </si>
  <si>
    <t>1118010510940001</t>
  </si>
  <si>
    <t>1172020507980002</t>
  </si>
  <si>
    <t>1171021401960001</t>
  </si>
  <si>
    <t>1171040912960001</t>
  </si>
  <si>
    <t>111504520570001</t>
  </si>
  <si>
    <t>1106082405980002</t>
  </si>
  <si>
    <t>1175030304960001</t>
  </si>
  <si>
    <t>1115022507470002</t>
  </si>
  <si>
    <t>1106070408950002</t>
  </si>
  <si>
    <t>1175030904940001</t>
  </si>
  <si>
    <t>1105083009960001</t>
  </si>
  <si>
    <t>1115051903990006</t>
  </si>
  <si>
    <t>1117105207940001</t>
  </si>
  <si>
    <t>1103071505990005</t>
  </si>
  <si>
    <t>1110046802960001</t>
  </si>
  <si>
    <t>1175010510950004</t>
  </si>
  <si>
    <t>1107190112940002</t>
  </si>
  <si>
    <t>1101031010920004</t>
  </si>
  <si>
    <t>1108190504940001</t>
  </si>
  <si>
    <t>1111120809970001</t>
  </si>
  <si>
    <t>117109070290001</t>
  </si>
  <si>
    <t>111022205980002</t>
  </si>
  <si>
    <t>1111130804950002</t>
  </si>
  <si>
    <t>1106230601960001</t>
  </si>
  <si>
    <t>1106032204960005</t>
  </si>
  <si>
    <t>1171020210960002</t>
  </si>
  <si>
    <t>1171020509960001</t>
  </si>
  <si>
    <t>1171081605960002</t>
  </si>
  <si>
    <t>1171014110960002</t>
  </si>
  <si>
    <t>1171095008960001</t>
  </si>
  <si>
    <t>1171082412940001</t>
  </si>
  <si>
    <t>11061606608980002</t>
  </si>
  <si>
    <t>1117090403940001</t>
  </si>
  <si>
    <t>1104032707950001</t>
  </si>
  <si>
    <t>1171010610970001</t>
  </si>
  <si>
    <t>1111101011950002</t>
  </si>
  <si>
    <t>1106061002980004</t>
  </si>
  <si>
    <t>1171050712970002</t>
  </si>
  <si>
    <t>1112041104970001</t>
  </si>
  <si>
    <t>1171071403970001</t>
  </si>
  <si>
    <t>1106213011950001</t>
  </si>
  <si>
    <t>1105044602960002</t>
  </si>
  <si>
    <t>110612670195001</t>
  </si>
  <si>
    <t>120512550996004</t>
  </si>
  <si>
    <t>1105015306960002</t>
  </si>
  <si>
    <t>1171040806830001</t>
  </si>
  <si>
    <t>1171092909780002</t>
  </si>
  <si>
    <t>1171042812840004</t>
  </si>
  <si>
    <t>1106072404950001</t>
  </si>
  <si>
    <t>1171090607970002</t>
  </si>
  <si>
    <t>1111050307840002</t>
  </si>
  <si>
    <t>1207061207980001</t>
  </si>
  <si>
    <t>1105020708960001</t>
  </si>
  <si>
    <t>1106050809770001</t>
  </si>
  <si>
    <t>1106145412970001</t>
  </si>
  <si>
    <t>1107155709970002</t>
  </si>
  <si>
    <t>1107156306970001</t>
  </si>
  <si>
    <t>1118064510980001</t>
  </si>
  <si>
    <t>1101015911970001</t>
  </si>
  <si>
    <t>1172024303970001</t>
  </si>
  <si>
    <t>1117035007970003</t>
  </si>
  <si>
    <t>1104036611970002</t>
  </si>
  <si>
    <t>1106215510950003</t>
  </si>
  <si>
    <t>1107135808970001</t>
  </si>
  <si>
    <t>Jl. Paya Bakong Kel. Dayah Baro Kec. Matangkuli Kota Banda Aceh Prov. Aceh</t>
  </si>
  <si>
    <t>Jl. Bringin Rt. 001/001 Kel. Salur Kec. Tiupah Barat Kab. Sinabang Prov. Aceh</t>
  </si>
  <si>
    <t>Kel. Buket Bata Kec. Pantee Bidari Kab. Aceh Timur Prov. Aceh</t>
  </si>
  <si>
    <t>Kel. Tengku Diujung Kec. Simeuju Timur Kab. Sinabang Prov. Aceh</t>
  </si>
  <si>
    <t>Dusun Anak Turian Kel. Sefoyan Kec. Simeulung Timur Kab. Sinabang Prov. Aceh</t>
  </si>
  <si>
    <t>Jl. Banda Aceh Kel. Panton Raya Kec. Trieggadeng Kab. Pidie Jaya Prov. Aceh</t>
  </si>
  <si>
    <t>Sembuk Kel. Sital Kec. Teupah Barat Kab. Simeulur Prov. Aceh</t>
  </si>
  <si>
    <t>Jl. T. Johansyah Seulaweh Kel. Sutui Kec. Baiturrahman Kota Banda Aceh Prov. Aceh</t>
  </si>
  <si>
    <t>Jl. Banda Aceh Medan Kel. Meunje Masjid Kec. Peukan Baro Kab. Pidie Prov. Aceh</t>
  </si>
  <si>
    <t>Jl. Lambaro Angan Kel. Niruk Lamreudop Kec. Baitussalam Kota Banda Aceh</t>
  </si>
  <si>
    <t>Gp. Pie Lr. Umida Kel. Meuraxa Kec. Baiturrahman Kota Banda Aceh Prov. Aceh</t>
  </si>
  <si>
    <t>LambaroAngan Kel. Lambaro Sukan Kec. Darussalam Kota Banda Aceh Prov. Aceh</t>
  </si>
  <si>
    <t>Keuchit Saat Pangudeah Kel. Ulee Kareng Kec. Ulee Kareng Kota Banda Aceh Prov. Aceh</t>
  </si>
  <si>
    <t>Kel. Lam Lagang Kec. Banda Raya Kota Banda Aceh Prov. Aceh</t>
  </si>
  <si>
    <t>Jl. Pantrak Cubo Kel. Tunang Kec. Panterak Kab. Pidie Jaya Prov. Aceh</t>
  </si>
  <si>
    <t>Jl. Perdamaian No. 12 Kel. Sirien Kec. Muraxa Kota Banda Aceh Prov. Aceh</t>
  </si>
  <si>
    <t>Mont Masen Kel. Limo Biang Kec. Indrapura Kota Banda Aceh Prov. Aceh</t>
  </si>
  <si>
    <t>Jl. Pung Blang Cut No. 1 Kel. Pungo Blang Cut Kec. Jaya Bani Kota Banda Aceh Prov. Aceh</t>
  </si>
  <si>
    <t>Meulaboh Kuala Bhee Kel. Daya Dua Kec. Woyla Kota Banda Aceh Prov. Aceh</t>
  </si>
  <si>
    <t>Meulaboh- Banda Aceh Lama Kel. Kubu Kec. Arongan Lambalek Kota Banda Aceh Prov. Aceh</t>
  </si>
  <si>
    <t>Banda Aceh Medan Kel. Dayan Sukon Kec. Peukan Baro Kab. Pidie Prov. Aceh</t>
  </si>
  <si>
    <t>Leuguna II Ceurih Kel. Ceurih Kec. Pasie Raja Kota Banda Aceh Prov. Aceh</t>
  </si>
  <si>
    <t>Jl. Tak Nyik Ditiro No. 16 Kel. Meunasah Peukan Kec. Sigli Kab. Sigli Prov. Aceh</t>
  </si>
  <si>
    <t>Jl. Banda Aceh-Meulaboh km 18 Kel. Keuneu Eu Kec. Peukan Bada Kota Banda Aceh Prov. Aceh</t>
  </si>
  <si>
    <t>Jl. Syah Kuala Lr. Jurong Tengah Kel. Kuta Padang Kec. Johan Pahlawan Kab. Meulaboh</t>
  </si>
  <si>
    <t>Jl. Seunaan Kel. Serba Jadi Kec. Darul Makmur Kab. Nagan Raya Prov. Aceh</t>
  </si>
  <si>
    <t xml:space="preserve">Jl. Jurong Raya Kel. Lubok Batee Kec. Ingin Jaya Kota Banda Aceh Prov. </t>
  </si>
  <si>
    <t>Jl. Tatengon Asal Kel. Raya Jeget Kec. Pegasing Kab. Aceh Tengah Prov. Aceh</t>
  </si>
  <si>
    <t>Jl. Biang Bintang Lama Kel. Bintang Lama Kec. Aceh Besar Kota Banda Aceh Prov. Aceh</t>
  </si>
  <si>
    <t>Jl. Kayee Lee Perumahan Kuwait No. 60 Kel. Kayee Lee Kec. Ingin Jaya Kab. Aceh Besar</t>
  </si>
  <si>
    <t>Gampang Mayang Lancak Kel. Mayang Kec. Menreubo Kab. Pidie prov. Aceh</t>
  </si>
  <si>
    <t>Komp. Pola Permai No. 76 Kel. Ajun Lamhasan Kec. Peukan Bada Kab. Aceh Besar</t>
  </si>
  <si>
    <t>Gampong Darat Kel. Gampong Dareat Kec. Johnan Pahlawan Kab. Aceh Barat Prov. Aceh</t>
  </si>
  <si>
    <t>Gampong Tengah Kel. Gampong Tengah Kec. Langsa Kote</t>
  </si>
  <si>
    <t>Jl. Gampong Manyang Lancok Kel. Manyang Kec. Menreubu Kab. Pidie Raya</t>
  </si>
  <si>
    <t>Jl. Yos Sudarso Rt. 002 Kel. Cot Ba'u Kec. Sukajaya Kab. Sabang Prov. Aceh</t>
  </si>
  <si>
    <t>Jl. Mujahidin Kel. Lambaro Skep Kec. Kuta Alam Kota Banda Aceh Prov. Aceh</t>
  </si>
  <si>
    <t>Jl. Tunggai ! No. 42 A Kel. Lamtugus Kec. Lamtugus Kota Banda Aceh Prov. Aceh</t>
  </si>
  <si>
    <t>Jl. Nasional Takengon Kel. Meunasah Teungah Kec. Beutang Kab. Nagon Raya</t>
  </si>
  <si>
    <t>Jl. Dusun Mulia Kel. Muara Butu Kec. Rundeng Kab. Subulussalam Prov. Aceh</t>
  </si>
  <si>
    <t>Jl. Nasional Jeuran Kel. Blang Muarang Kec. Suka Magne Kab. Najar Raya Prov. Aceh</t>
  </si>
  <si>
    <t>Kel. Badegong Kec. Teupah Selatan Kab. Simeulue Prov. Aceh</t>
  </si>
  <si>
    <t>Kel. Pasheu Beutang Kec. Darul Imarah Kota Aceh Besar Prov. Aceh</t>
  </si>
  <si>
    <t>Jl. Hanzau Fansyuri Rundang Kel. Dah Kec. Rumdang Kab. Subussalam Prov. Aceh</t>
  </si>
  <si>
    <t>Jl. Saudin Kel. Badegang Kec. Taupah Selatan Kab. Simeulue Prov. Aceh</t>
  </si>
  <si>
    <t>Kel. Meiaboh Tutut Kec. Kaway XVI Kab. Aceh Barat</t>
  </si>
  <si>
    <t>Kel. Krueng Seumayan Kec. Darul Makmur Kab. Nagan Raya Prov. Aceh</t>
  </si>
  <si>
    <t>Kecamatan Laut Tawar Kab. Aceh Tengah Prov. Aceh</t>
  </si>
  <si>
    <t>Kel. Lhok Seunong Kec. Seulimeun Kab. Acegh Besar Prov. Aceh</t>
  </si>
  <si>
    <t>Kel. Tualang Cue Kec. Mangat Payed Kab. Aceh Tamiang Prov. Aceh</t>
  </si>
  <si>
    <t>Tengku Chik Ditiro Kel. Mureu Bungue Kota Aceh Besar</t>
  </si>
  <si>
    <t>Jl. Bandar Sim Aceh Besar Kec. Ingin Jaya Kota Aceh Besar Prov. Aceh</t>
  </si>
  <si>
    <t>Jl. Tengku Chiek Fumpe Awee Kel. Atong Kec. Montasik Kota Aceh Besar Prov. Aceh</t>
  </si>
  <si>
    <t>Jl. Banda Aceh Medan Kel. Lampreh Lt Kec. Ingin Jaya Kota Banda Aceh Prov. Aceh</t>
  </si>
  <si>
    <t>Jl. Banda Aceh medan Km 12 Kel. Bukleh Kec. Suka Makmur Kota Banda Aceh</t>
  </si>
  <si>
    <t>Jl. Tumbo Baro Kel. Grot Blong Kec. Indrapuri Kota Banda Aceh Prov. Aceh</t>
  </si>
  <si>
    <t>Kel. Empetring Kec. Darul Alam Kota Banda Aceh Prov. Aceh</t>
  </si>
  <si>
    <t>Kel. Bandara Sim Kec. Blang Bintang Kota Banda Aceh Prov. Aceh</t>
  </si>
  <si>
    <t>Asrama Rider Kec. Ingin Jaya Kota Aceh Besar Prov. Aceh</t>
  </si>
  <si>
    <t>Jl. Sultan Iskandar Muda Kec. Blang Bintang Kota Aceh Besar Prov. Aceh</t>
  </si>
  <si>
    <t>Kedai Reronga Kel. Reronga Kec. Gajah Putih Kab. Bener Meriah Prov. Aceh</t>
  </si>
  <si>
    <t>Keude Perreuluk Kec. Peureulek Kab. Aceh Timur Prov. Aceh</t>
  </si>
  <si>
    <t>Jl. Siti Ambia Kel. Siti Ambia Kec. Singkil Kab. Aceh Singkil Prov. Aceh</t>
  </si>
  <si>
    <t>Jl. Harapan Lr. Pribadi Kel. Punge Blang Cut Kec. Jaya Baru Kota Banda Aceh Prov. Aceh</t>
  </si>
  <si>
    <t>Kel. Puuek Kec. Peulimbang Kab. Bireuen Prov. Aceh</t>
  </si>
  <si>
    <t>Pulo Sevrong Kec. Tangse Kab. Pidie Provinsi Aceh</t>
  </si>
  <si>
    <t>Tapak Tuan Medan Kel. Kedai Ruding Kec. Kluat Selatan Kab. Aceh Selatan Prov. Aceh</t>
  </si>
  <si>
    <t>Kel. Lhok Iboh Kec. Baktiya Barat Kab. Aceh Utara Prov. Aceh</t>
  </si>
  <si>
    <t>No. 105 Kec. Ulee Kareng Kota Banda Aceh Prov. Aceh</t>
  </si>
  <si>
    <t>Jl. Jeunieb Bayah Kel. Meunajuh Bayk Kec. Jeunieb Kab. Bereuen Prov. Aceh</t>
  </si>
  <si>
    <t>Kel. Gelaunggang Gampong Kec. Kota Juang Kab. Bireuen Prov. Aceh</t>
  </si>
  <si>
    <t>Kel. Lampenerut UB Kec. Darul Marah Kota Banda Aceh Prov. Aceh</t>
  </si>
  <si>
    <t>Kel. Kampong Blang Kec. Balng Bintang Kota Aceh Besar Prov. Aceh</t>
  </si>
  <si>
    <t>Kel. Banda Aceh medan km. 19 Kec. Indrapura Kota Banda Aceh Prov. Aceh</t>
  </si>
  <si>
    <t>Jl. Sejahtera No. 5 Kel. Laksana Kec. Kuta Alam Kota Banda Aceh Prov. Aceh</t>
  </si>
  <si>
    <t>Jl. Masjid Al-Hudu No. 28A Kel. Laksana Kec. Kuta Alam Kota Banda Aceh Prov. Aceh</t>
  </si>
  <si>
    <t>Jl. Cot Aron Tuan Dipakeh Kel. P:unga Blang Cut Kec. Jaya Baru Kota Banda Aceh</t>
  </si>
  <si>
    <t>Jl. ST. Mansursyah No. 55 Lingkar Fakinah Kel. Peuniti Kec. Baiturrahman Kota Banda Aceh</t>
  </si>
  <si>
    <t>Jl. Polindes Kel. Lamteh Kec. Ulee Kareng Kota Banda Aceh Prov. Aceh</t>
  </si>
  <si>
    <t>Jl. Peurada 1 No. 26 Kel. Gp. Peurada Kec. Syiah Kuala Kota Banda Aceh Prov. Aceh</t>
  </si>
  <si>
    <t>Jl. Seroja No. 22 B Kec. Darul Imaarah Koita Banda Aceh Prov. Aceh</t>
  </si>
  <si>
    <t>Jl. Banda Aceh Medan Kel. Lambengak Kec. Kuba Cut Sile Kota Banda Aceh Prov. Aceh</t>
  </si>
  <si>
    <t>Jl. Laks Malahayati Kel. Neuheum Kec. Masjid Raya Kota Banda Aceh Prov. Aceh</t>
  </si>
  <si>
    <t>Kel. Lada Lr. Mawar Kec. Darul Imaral Kota Banda Aceh Prov. Aceh</t>
  </si>
  <si>
    <t>Jl. Mingkin Kel. Sokorini Kec. Muntilan Kab. Magelang Prov. Jawa Tengah</t>
  </si>
  <si>
    <t>Jl. Tengku Abdurrahman Kel. Lampoh Daya Kec. Jaya Baru Kota Banda Aceh Prov. Aceh</t>
  </si>
  <si>
    <t>Kel. Tengku Jangka Kec. Jongeo Kab. Bireuen Prov. Aceh</t>
  </si>
  <si>
    <t>Kel. Cot Bener Kec. Bener Mariah Kab. Bener Mariah Prov. Aceh</t>
  </si>
  <si>
    <t>Kel. Weusiten Kec. Sukamakmur Kota Aceh Besar Prov. Aceh</t>
  </si>
  <si>
    <t>Jl. Banda Aceh Medan Kel. Dua Leblung Dayah Kec. Kuta Cotglie Kab. Aceh Besar Prov. Aceh</t>
  </si>
  <si>
    <t>Dusun Pasar Kel. Lot Bener Kalipah Kec. Bener Mariah Kab. Bener Mariah Prov. Aceh</t>
  </si>
  <si>
    <t>Jl. Takengon Kel. Belang Kolak Kec. Besesen Kab. Aceh Tengah prov. Aceh</t>
  </si>
  <si>
    <t>Jl. Banda Aceh Medan Kel. Lambangak Kec. Kuba Cut Sile Kab. Banda Aceh Prov. Aceh</t>
  </si>
  <si>
    <t>Jl. Giee Pulot No. 29 Kel. Sukaramai Kec. Baiturrahman Kota Banda Aceh Prov. Aceh</t>
  </si>
  <si>
    <t>Jl. Haji Muhammad Thaher Kec. Lueng Bata Kota Banda Aceh Prov. Aceh</t>
  </si>
  <si>
    <t>Desa Ujung Padang Kel. Ujung Paddang Kec. Susah Kab. Abdya Prov. Aceh</t>
  </si>
  <si>
    <t>Jl. Malikul Saleh No. 8A Kel. Lhong Raya Kec. Banda Raya Kota Banda Aceh Prov. Aceh</t>
  </si>
  <si>
    <t>Jl. T. Iskandar Kel. Manyang Kec. Kueng Jaya Kota Aceh Besar Prov. Aceh</t>
  </si>
  <si>
    <t>Kel. Meulaboh Kuala Bhee Kec. Aceh Barat Kab. Aceh Barat Prov. Aceh</t>
  </si>
  <si>
    <t>Jl. Blang Bintang No. 9 Kec. Darussalam Kota Aceh Besar Prov. Aceh</t>
  </si>
  <si>
    <t>Jl. Teladan Rejo Kel. Tebing Tanjung Selamat Kec. Padang Tualang Kota Medan Prov. Sumatera Utara</t>
  </si>
  <si>
    <t>Jl. Cinta Kasih Barat 4 No. 30 Kel. Panteriek Kec. Lueng Bata Kota Banda Aceh Prov. Aceh</t>
  </si>
  <si>
    <t>Jl. Beringin Jaya Kec. Syiah Kuala Kab. Meulaboh Prov. Aceh</t>
  </si>
  <si>
    <t>Jl. Banda Aceh Kel. Ulee Pata Kec. Pekan Bada Kab. Aceh Besar Prov. Aceh</t>
  </si>
  <si>
    <t>Jl. Bayeun No. 20 Kel. Kupelma Kec. Syiah Kyuala Banda Aceh</t>
  </si>
  <si>
    <t>Banda Aceh Kel. Ulee Karung Kota Banda Aceh Provinsi Aceh</t>
  </si>
  <si>
    <t>Jl. Lingkar Kampus UIN No. 27A Kel. Rukoh Kec. Syiahkuala Kota Banda Aceh Prov. Aceh</t>
  </si>
  <si>
    <t>Jl. Mata ie No. 11 Kel. Gue Gajah Kec. Darul Imarah Kota Banda Aceh Prov. Aceh</t>
  </si>
  <si>
    <t>Jl. Masjid No. 2 Kel. Pango Raya Kec. Ulee Kareng Kota Banda Aceh Prov. Aceh</t>
  </si>
  <si>
    <t>Jl. Tengah Kel. Weulhak Kec. Mantasik Kab. Banda Aceh Prov. Aceh</t>
  </si>
  <si>
    <t>Kel. Lansi Daya Kec. Darul Imarah Kota Banda Aceh Prov. Aceh</t>
  </si>
  <si>
    <t>Jl. Tengku Syah Gan Kel. Lampoh Daya Kec. Jaya Baru Kota Banda Aceh Prov. Aceh</t>
  </si>
  <si>
    <t>Jl. Mutiara Johar II Blok F 18 Kel. Deli Tua kec. Namarambe Kab. Deli Serdang Prov. Sumatera Urtara</t>
  </si>
  <si>
    <t>Jl. Meulaboh Kel. Beureugang Kec. Kawang XVI Kota Banda Aceh Prov. Aceh</t>
  </si>
  <si>
    <t>Jl. Teungoh Kel. Weulhok Kec. Mantasik Kotya Banda Aceh Prov. Aceh</t>
  </si>
  <si>
    <t>Jl. Banda Aceh Medan Kel. Sukadamai Kec. Lembah Seuawah Kota Aceh Besar</t>
  </si>
  <si>
    <t>Banda Aceh Medan Kel. Dayah Sukon Kec. Peukan Baro Kota Aceh Prov. Aceh</t>
  </si>
  <si>
    <t>Jl. Batu Singa Berfakta Kel. Krueng Raya Kec. Sukakarya Kab. Sabang Prov. Aceh</t>
  </si>
  <si>
    <t>Jl. Rel Kereta Api Kel. Geulanggang Tengah Kec. Bireuen Kab. Bireuen Prov. Aceh</t>
  </si>
  <si>
    <t>Jl. Banda Aceh Medan Kel. Desa Puuk Kec. Peukan Baro Kab. Pidie Prov. Aceh</t>
  </si>
  <si>
    <t>Kel. Lueng Putu Kec. Bnadar Baru Kab. Pidie Jaya Prov. Aceh</t>
  </si>
  <si>
    <t>Kel. Dara Iksan Kec. Bakangan Kab. Aceh Selatan Prov. Aceh</t>
  </si>
  <si>
    <t>Jl. Purwasri Kel. Redelong Jaya Kec. Bandar Kab. Bener Meriah Prov. Aceh</t>
  </si>
  <si>
    <t>Jl. Balohan Jaboi Jorong Kel. Jaboi Kec. Sukajaya Kab. Sabang Prov. Aceh</t>
  </si>
  <si>
    <t>Jl. Bare Redelong Kel. Bale Redelong Kec. Bukit Kab. Bener Meriah Prov. Aceh</t>
  </si>
  <si>
    <t xml:space="preserve">Jl. R. Sara rasa Kel. Keramat Mupakat Kec. Bebesen Kab. Takesun </t>
  </si>
  <si>
    <t xml:space="preserve">Jl. Tengku Gam Lampoh Kel. Lampermai Kec. </t>
  </si>
  <si>
    <t>Jl. Caleu Kota Bakti Kel. Reului Bulu Kec. Mutiara Kab. Pidie Prov. Aceh</t>
  </si>
  <si>
    <t>Jl. Indrapuri Manggra Kel. Manggra Kec. Indrapuri Kab. Aceh Besar Prov. Aceh</t>
  </si>
  <si>
    <t>Jl. Tengku Hj. Takinah Kel. Lambunot Kec. Simpang Tiga Kab. Aceh Besar Prov. Aceh</t>
  </si>
  <si>
    <t>Jl. Te ngku Chik Ditiro Kec. Suka Makmur Kota Aceh Besar Prov. Aceh</t>
  </si>
  <si>
    <t>Jl. Tengku Chik Empetring Kel. Lamleubok Kec. Indrapuri Kab. Aceh Besar Prov. Aceh</t>
  </si>
  <si>
    <t>Jl. Banda Aceh Medan Kel. Dilip Bukti Kec. Sukamakmur Kab. Aceh Besar Prov. Aceh</t>
  </si>
  <si>
    <t>Kel. Taweran Kec. Lut Tawar Kab. Takengon Prov. Aceh</t>
  </si>
  <si>
    <t>Kel. Dilit Bakti Kec. Sukamakmur Kab. Aceh Besar Prov. Aceh</t>
  </si>
  <si>
    <t>Jl. Temngku Chik Ditiro Manggara Kel. Manggara Kec. Indrapuri Kab. Aceh Besar Prov. Aceh</t>
  </si>
  <si>
    <t>Jl. Tengku Hj. Fakinah Lombak Kel. Lambunot Kec. Simpang Tiga Kab. Aceh Besar Prov. Aceh</t>
  </si>
  <si>
    <t>Jl. Tengku Chik Ditiro Krel. Mure Uletiti Kec. Sukamakmur Kab. Aceh Besar Prov. Aceh</t>
  </si>
  <si>
    <t>Jl. Tengku chik Ditiro Kel. Dilib Bukti Kecl. Indapura Kab. Aceh Besar Prov. Aceh</t>
  </si>
  <si>
    <t>082304020923</t>
  </si>
  <si>
    <t>085296891336</t>
  </si>
  <si>
    <t>082272082072</t>
  </si>
  <si>
    <t>082282168283</t>
  </si>
  <si>
    <t>082167364334</t>
  </si>
  <si>
    <t>081360383745</t>
  </si>
  <si>
    <t>082364888880</t>
  </si>
  <si>
    <t>085296397950</t>
  </si>
  <si>
    <t>082362029352</t>
  </si>
  <si>
    <t>085358669951</t>
  </si>
  <si>
    <t>082277203929</t>
  </si>
  <si>
    <t>085358669870</t>
  </si>
  <si>
    <t>085270203004</t>
  </si>
  <si>
    <t>081370681338</t>
  </si>
  <si>
    <t>085206284271</t>
  </si>
  <si>
    <t>082165002893</t>
  </si>
  <si>
    <t>085207836226</t>
  </si>
  <si>
    <t>085358770431</t>
  </si>
  <si>
    <t>082292495789</t>
  </si>
  <si>
    <t>085262605798</t>
  </si>
  <si>
    <t>082304659911</t>
  </si>
  <si>
    <t>081375678637</t>
  </si>
  <si>
    <t>082398042889</t>
  </si>
  <si>
    <t>082274331970</t>
  </si>
  <si>
    <t>082370207148</t>
  </si>
  <si>
    <t>081260415544</t>
  </si>
  <si>
    <t>082316845805</t>
  </si>
  <si>
    <t>082243307287</t>
  </si>
  <si>
    <t>085296987977</t>
  </si>
  <si>
    <t>085220785395</t>
  </si>
  <si>
    <t>081260738473</t>
  </si>
  <si>
    <t>081296937205</t>
  </si>
  <si>
    <t>085262146362</t>
  </si>
  <si>
    <t>085270003117</t>
  </si>
  <si>
    <t>081214252953</t>
  </si>
  <si>
    <t>085229840396</t>
  </si>
  <si>
    <t>082233845165</t>
  </si>
  <si>
    <t>082365256166</t>
  </si>
  <si>
    <t>085835512815</t>
  </si>
  <si>
    <t>082299612592</t>
  </si>
  <si>
    <t>081360844385</t>
  </si>
  <si>
    <t>085211736299</t>
  </si>
  <si>
    <t>082311991334</t>
  </si>
  <si>
    <t>081302731445</t>
  </si>
  <si>
    <t>082352734133</t>
  </si>
  <si>
    <t>08129655820</t>
  </si>
  <si>
    <t>081269781507</t>
  </si>
  <si>
    <t>082276111202</t>
  </si>
  <si>
    <t>085358749986</t>
  </si>
  <si>
    <t>082266126743</t>
  </si>
  <si>
    <t>081360800902</t>
  </si>
  <si>
    <t>082274402031</t>
  </si>
  <si>
    <t>082367561145</t>
  </si>
  <si>
    <t>085296515664</t>
  </si>
  <si>
    <t>085260407365</t>
  </si>
  <si>
    <t>082216341514</t>
  </si>
  <si>
    <t>085359849176</t>
  </si>
  <si>
    <t>085296087663</t>
  </si>
  <si>
    <t>085362690505</t>
  </si>
  <si>
    <t>082369147117</t>
  </si>
  <si>
    <t>085260134438</t>
  </si>
  <si>
    <t>082285859375</t>
  </si>
  <si>
    <t>085326462795</t>
  </si>
  <si>
    <t>085361208052</t>
  </si>
  <si>
    <t>085277543288</t>
  </si>
  <si>
    <t>082311511696</t>
  </si>
  <si>
    <t>081231231996</t>
  </si>
  <si>
    <t>082163348425</t>
  </si>
  <si>
    <t>085212349710</t>
  </si>
  <si>
    <t>081262980697</t>
  </si>
  <si>
    <t>082274102445</t>
  </si>
  <si>
    <t>082365533900</t>
  </si>
  <si>
    <t>082167646899</t>
  </si>
  <si>
    <t>082273210859</t>
  </si>
  <si>
    <t>082330666782</t>
  </si>
  <si>
    <t>085260909585</t>
  </si>
  <si>
    <t>082361855996</t>
  </si>
  <si>
    <t>081314793120</t>
  </si>
  <si>
    <t>081313458050</t>
  </si>
  <si>
    <t>081311593756</t>
  </si>
  <si>
    <t>081314793650</t>
  </si>
  <si>
    <t>082370807351</t>
  </si>
  <si>
    <t>085262298728</t>
  </si>
  <si>
    <t>085262692425</t>
  </si>
  <si>
    <t>081238945914</t>
  </si>
  <si>
    <t>082273692499</t>
  </si>
  <si>
    <t>082362667151</t>
  </si>
  <si>
    <t>085206754690</t>
  </si>
  <si>
    <t>085358484618</t>
  </si>
  <si>
    <t>085277098581</t>
  </si>
  <si>
    <t>085373805794</t>
  </si>
  <si>
    <t>082361871996</t>
  </si>
  <si>
    <t>08237098665</t>
  </si>
  <si>
    <t>082160000706</t>
  </si>
  <si>
    <t>082277468964</t>
  </si>
  <si>
    <t>081262103915</t>
  </si>
  <si>
    <t>085358278152</t>
  </si>
  <si>
    <t>081214133888</t>
  </si>
  <si>
    <t>085217087944</t>
  </si>
  <si>
    <t>085260047154</t>
  </si>
  <si>
    <t>082356103571</t>
  </si>
  <si>
    <t>082361508175</t>
  </si>
  <si>
    <t>081361476946</t>
  </si>
  <si>
    <t>085215986062</t>
  </si>
  <si>
    <t>082364708692</t>
  </si>
  <si>
    <t>082240690266</t>
  </si>
  <si>
    <t>082362539222</t>
  </si>
  <si>
    <t>081347551992</t>
  </si>
  <si>
    <t>085358489406</t>
  </si>
  <si>
    <t>08126413134</t>
  </si>
  <si>
    <t>081362116611</t>
  </si>
  <si>
    <t>085358501926</t>
  </si>
  <si>
    <t>082161821273</t>
  </si>
  <si>
    <t>082277109897</t>
  </si>
  <si>
    <t>082363112043</t>
  </si>
  <si>
    <t>082274960913</t>
  </si>
  <si>
    <t>082272783852</t>
  </si>
  <si>
    <t>081394919869</t>
  </si>
  <si>
    <t>081375098520</t>
  </si>
  <si>
    <t>081263517513</t>
  </si>
  <si>
    <t>085297716761</t>
  </si>
  <si>
    <t>082364372209</t>
  </si>
  <si>
    <t>082369371629</t>
  </si>
  <si>
    <t>082272932887</t>
  </si>
  <si>
    <t>082360619732</t>
  </si>
  <si>
    <t>aprillialestariajago@gmail.com</t>
  </si>
  <si>
    <t>arizalky@gmail.com</t>
  </si>
  <si>
    <t>azkiaisarmuna123@gmail.com</t>
  </si>
  <si>
    <t>febioktriayun@gmail.com</t>
  </si>
  <si>
    <t>cuttia03@gmail.com</t>
  </si>
  <si>
    <t>fandlisaputra32@gmail.com</t>
  </si>
  <si>
    <t>akbarpol19@gmail.com</t>
  </si>
  <si>
    <t>riskayani99@gmail.com</t>
  </si>
  <si>
    <t>khalidazia444@gmail.com</t>
  </si>
  <si>
    <t>elsa.dwins@gmail.com</t>
  </si>
  <si>
    <t>rizkiadevi24@gmail.com</t>
  </si>
  <si>
    <t>ernawati.ew259@gmail.com</t>
  </si>
  <si>
    <t>agustiadi97@gmail.com</t>
  </si>
  <si>
    <t>rezzyrezzy44@gmail.com</t>
  </si>
  <si>
    <t>yuno6632@gmail.com</t>
  </si>
  <si>
    <t>johnulem@gmail.com</t>
  </si>
  <si>
    <t>mertaal8@gmail.com</t>
  </si>
  <si>
    <t>syarwanhilmi98@gmail.com</t>
  </si>
  <si>
    <t>casario@gmail.com</t>
  </si>
  <si>
    <t>ariansyah18091998@gmail.com</t>
  </si>
  <si>
    <t>ilham.bensu@gmail.com</t>
  </si>
  <si>
    <t>putra-riska30pro@gmail.com</t>
  </si>
  <si>
    <t>muhammadrizqi189@gmail.com</t>
  </si>
  <si>
    <t>rahmads@gmail.com</t>
  </si>
  <si>
    <t>rianulia@gmail.com</t>
  </si>
  <si>
    <t>ferdimaulana00@gmail.com</t>
  </si>
  <si>
    <t>zakawali92@gmail.com</t>
  </si>
  <si>
    <t>thangker@gmail.com</t>
  </si>
  <si>
    <t>sdicky888@gmail.com</t>
  </si>
  <si>
    <t>sapriyandi030496@gmail.com</t>
  </si>
  <si>
    <t>mamanzh85@gmail.com</t>
  </si>
  <si>
    <t>maulidin02@gmail.com</t>
  </si>
  <si>
    <t>maajanurdin@gmail.com</t>
  </si>
  <si>
    <t>ahmadmahamili13@gmail.com</t>
  </si>
  <si>
    <t>nurulmauridal73@gmail.com</t>
  </si>
  <si>
    <t>girrataayuni@gmail.com</t>
  </si>
  <si>
    <t>farekasifa0@gmail.com</t>
  </si>
  <si>
    <t>marzhatullahalbanna@gmail.com</t>
  </si>
  <si>
    <t>arif.stie94@gmail.com</t>
  </si>
  <si>
    <t>apiet501@gmail.com</t>
  </si>
  <si>
    <t>khairun.rasikin@gmail.com</t>
  </si>
  <si>
    <t>anis.wirda@gmail.com</t>
  </si>
  <si>
    <t>jsiddijans@gmaial.com</t>
  </si>
  <si>
    <t>mridha-okmal@gmail.com</t>
  </si>
  <si>
    <t>wendyang96@gmail.com</t>
  </si>
  <si>
    <t>amzz.ilham@gmail.com</t>
  </si>
  <si>
    <t>putriraihana779@gmail.com</t>
  </si>
  <si>
    <t>daragamarina@gmail.com</t>
  </si>
  <si>
    <t>cut.wutsga7@gmail.com</t>
  </si>
  <si>
    <t>rinabegedok@gmail.com</t>
  </si>
  <si>
    <t>nurasafina911@gmail.com</t>
  </si>
  <si>
    <t>andizulfauhasra@gmail.com</t>
  </si>
  <si>
    <t>widyaalmaira@gmail.com</t>
  </si>
  <si>
    <t>wirantosijarak6@gmail.com</t>
  </si>
  <si>
    <t>roniarami@gmail.com</t>
  </si>
  <si>
    <t>jakasolar@gmail.com</t>
  </si>
  <si>
    <t>saifulakbar661@gmail.com</t>
  </si>
  <si>
    <t>hidayati@gmail.com</t>
  </si>
  <si>
    <t>ghaffara.guw@gmail.com</t>
  </si>
  <si>
    <t>cinahmad59@gmail.com</t>
  </si>
  <si>
    <t>aslammaududy@outlook.com</t>
  </si>
  <si>
    <t>talconmisran@gmail.com</t>
  </si>
  <si>
    <t>indahfitrihr@gmail.com</t>
  </si>
  <si>
    <t>ultasofiantindris@gmail.com</t>
  </si>
  <si>
    <t>fitri13091996@gmail.com</t>
  </si>
  <si>
    <t>merrykatymerry22@gmail.com</t>
  </si>
  <si>
    <t>renisapry@gmail.com</t>
  </si>
  <si>
    <t>totok@politeknikaceh.ac.id</t>
  </si>
  <si>
    <t>tituanul@politeknikaceh.ac.id</t>
  </si>
  <si>
    <t>abehbatre@gmail.com</t>
  </si>
  <si>
    <t>adeirwanda@gmail.com</t>
  </si>
  <si>
    <t>abu@politeknik.ac.id</t>
  </si>
  <si>
    <t>aynakun@gmail.com</t>
  </si>
  <si>
    <t>maulanarivaldo@gmail.com</t>
  </si>
  <si>
    <t>afnizahara14@gmail.com</t>
  </si>
  <si>
    <t>minzysigli@gmail.com</t>
  </si>
  <si>
    <t>rahmaisa3@gmail.com</t>
  </si>
  <si>
    <t>nsya48@gmail.com</t>
  </si>
  <si>
    <t>saharanur@gmail.com</t>
  </si>
  <si>
    <t>riskaaulia1144@gmail.com</t>
  </si>
  <si>
    <t>fityrirana888@gmail.com</t>
  </si>
  <si>
    <t>fujirahayu2007@gmail.com</t>
  </si>
  <si>
    <t>nurhasanah30397@gmail.com</t>
  </si>
  <si>
    <t>mini7296@gmail.com</t>
  </si>
  <si>
    <t>yuni.laa1995@gmail.com</t>
  </si>
  <si>
    <t>raudhatul1998@gmail.com</t>
  </si>
  <si>
    <t>abrarmuhammad@gmail.com</t>
  </si>
  <si>
    <t>ghufronnafis@gmail.com</t>
  </si>
  <si>
    <t>mirandaputri37@gmail.com</t>
  </si>
  <si>
    <t>nurmaydasyarila@gmail.com</t>
  </si>
  <si>
    <t>082360013283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</si>
</sst>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m/d/yy\ hh:mm\ AM/PM"/>
  </numFmts>
  <fonts count="26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sz val="11"/>
      <color theme="1"/>
      <name val="Calibri"/>
      <family val="2"/>
    </font>
    <font>
      <sz val="9"/>
      <color theme="1"/>
      <name val="Tahoma"/>
      <family val="2"/>
    </font>
    <font>
      <sz val="11"/>
      <color theme="1"/>
      <name val="Tahoma"/>
      <family val="2"/>
    </font>
    <font>
      <sz val="11"/>
      <name val="Arial"/>
      <family val="2"/>
    </font>
    <font>
      <sz val="11"/>
      <color theme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</cellStyleXfs>
  <cellXfs count="47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vertical="center" wrapText="1"/>
    </xf>
    <xf numFmtId="0" fontId="11" fillId="0" borderId="2" xfId="4" applyBorder="1" applyAlignment="1" applyProtection="1">
      <alignment vertical="center" wrapText="1"/>
    </xf>
    <xf numFmtId="0" fontId="0" fillId="0" borderId="2" xfId="0" applyBorder="1" applyAlignment="1">
      <alignment wrapText="1"/>
    </xf>
    <xf numFmtId="0" fontId="0" fillId="3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4" fillId="0" borderId="5" xfId="0" applyFont="1" applyBorder="1" applyAlignment="1">
      <alignment vertical="center"/>
    </xf>
    <xf numFmtId="0" fontId="24" fillId="0" borderId="6" xfId="0" applyFont="1" applyBorder="1" applyAlignment="1">
      <alignment vertical="center"/>
    </xf>
    <xf numFmtId="0" fontId="24" fillId="0" borderId="7" xfId="0" applyFont="1" applyFill="1" applyBorder="1" applyAlignment="1">
      <alignment vertical="center"/>
    </xf>
    <xf numFmtId="0" fontId="24" fillId="0" borderId="5" xfId="0" applyFont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0" fillId="0" borderId="2" xfId="0" quotePrefix="1" applyNumberFormat="1" applyBorder="1" applyAlignment="1">
      <alignment horizontal="center" vertical="center"/>
    </xf>
    <xf numFmtId="0" fontId="0" fillId="0" borderId="2" xfId="0" quotePrefix="1" applyNumberForma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11" fillId="0" borderId="2" xfId="4" applyBorder="1" applyAlignment="1" applyProtection="1">
      <alignment horizontal="center" vertical="center" wrapText="1"/>
    </xf>
    <xf numFmtId="0" fontId="11" fillId="0" borderId="2" xfId="4" applyBorder="1" applyAlignment="1">
      <alignment horizontal="left" vertical="center"/>
    </xf>
    <xf numFmtId="0" fontId="11" fillId="0" borderId="2" xfId="4" applyBorder="1" applyAlignment="1">
      <alignment vertical="center" wrapText="1"/>
    </xf>
    <xf numFmtId="0" fontId="11" fillId="0" borderId="2" xfId="4" quotePrefix="1" applyBorder="1" applyAlignment="1" applyProtection="1">
      <alignment vertical="center" wrapText="1"/>
    </xf>
    <xf numFmtId="0" fontId="25" fillId="0" borderId="2" xfId="4" applyFont="1" applyBorder="1" applyAlignment="1" applyProtection="1">
      <alignment vertical="center" wrapText="1"/>
    </xf>
    <xf numFmtId="0" fontId="0" fillId="0" borderId="2" xfId="0" quotePrefix="1" applyBorder="1" applyAlignment="1">
      <alignment vertical="center" wrapText="1"/>
    </xf>
  </cellXfs>
  <cellStyles count="25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ferdimaulana00@gmail.com" TargetMode="External"/><Relationship Id="rId21" Type="http://schemas.openxmlformats.org/officeDocument/2006/relationships/hyperlink" Target="mailto:ilham.bensu@gmail.com" TargetMode="External"/><Relationship Id="rId42" Type="http://schemas.openxmlformats.org/officeDocument/2006/relationships/hyperlink" Target="mailto:anis.wirda@gmail.com" TargetMode="External"/><Relationship Id="rId47" Type="http://schemas.openxmlformats.org/officeDocument/2006/relationships/hyperlink" Target="mailto:putriraihana779@gmail.com" TargetMode="External"/><Relationship Id="rId63" Type="http://schemas.openxmlformats.org/officeDocument/2006/relationships/hyperlink" Target="mailto:indahfitrihr@gmail.com" TargetMode="External"/><Relationship Id="rId68" Type="http://schemas.openxmlformats.org/officeDocument/2006/relationships/hyperlink" Target="mailto:totok@politeknikaceh.ac.id" TargetMode="External"/><Relationship Id="rId84" Type="http://schemas.openxmlformats.org/officeDocument/2006/relationships/hyperlink" Target="mailto:mini7296@gmail.com" TargetMode="External"/><Relationship Id="rId89" Type="http://schemas.openxmlformats.org/officeDocument/2006/relationships/hyperlink" Target="mailto:mirandaputri37@gmail.com" TargetMode="External"/><Relationship Id="rId16" Type="http://schemas.openxmlformats.org/officeDocument/2006/relationships/hyperlink" Target="mailto:johnulem@gmail.com" TargetMode="External"/><Relationship Id="rId11" Type="http://schemas.openxmlformats.org/officeDocument/2006/relationships/hyperlink" Target="mailto:rizkiadevi24@gmail.com" TargetMode="External"/><Relationship Id="rId32" Type="http://schemas.openxmlformats.org/officeDocument/2006/relationships/hyperlink" Target="mailto:maulidin02@gmail.com" TargetMode="External"/><Relationship Id="rId37" Type="http://schemas.openxmlformats.org/officeDocument/2006/relationships/hyperlink" Target="mailto:farekasifa0@gmail.com" TargetMode="External"/><Relationship Id="rId53" Type="http://schemas.openxmlformats.org/officeDocument/2006/relationships/hyperlink" Target="mailto:widyaalmaira@gmail.com" TargetMode="External"/><Relationship Id="rId58" Type="http://schemas.openxmlformats.org/officeDocument/2006/relationships/hyperlink" Target="mailto:hidayati@gmail.com" TargetMode="External"/><Relationship Id="rId74" Type="http://schemas.openxmlformats.org/officeDocument/2006/relationships/hyperlink" Target="mailto:maulanarivaldo@gmail.com" TargetMode="External"/><Relationship Id="rId79" Type="http://schemas.openxmlformats.org/officeDocument/2006/relationships/hyperlink" Target="mailto:saharanur@gmail.com" TargetMode="External"/><Relationship Id="rId5" Type="http://schemas.openxmlformats.org/officeDocument/2006/relationships/hyperlink" Target="mailto:cuttia03@gmail.com" TargetMode="External"/><Relationship Id="rId90" Type="http://schemas.openxmlformats.org/officeDocument/2006/relationships/hyperlink" Target="mailto:nurmaydasyarila@gmail.com" TargetMode="External"/><Relationship Id="rId14" Type="http://schemas.openxmlformats.org/officeDocument/2006/relationships/hyperlink" Target="mailto:rezzyrezzy44@gmail.com" TargetMode="External"/><Relationship Id="rId22" Type="http://schemas.openxmlformats.org/officeDocument/2006/relationships/hyperlink" Target="mailto:putra-riska30pro@gmail.com" TargetMode="External"/><Relationship Id="rId27" Type="http://schemas.openxmlformats.org/officeDocument/2006/relationships/hyperlink" Target="mailto:zakawali92@gmail.com" TargetMode="External"/><Relationship Id="rId30" Type="http://schemas.openxmlformats.org/officeDocument/2006/relationships/hyperlink" Target="mailto:sapriyandi030496@gmail.com" TargetMode="External"/><Relationship Id="rId35" Type="http://schemas.openxmlformats.org/officeDocument/2006/relationships/hyperlink" Target="mailto:nurulmauridal73@gmail.com" TargetMode="External"/><Relationship Id="rId43" Type="http://schemas.openxmlformats.org/officeDocument/2006/relationships/hyperlink" Target="mailto:jsiddijans@gmaial.com" TargetMode="External"/><Relationship Id="rId48" Type="http://schemas.openxmlformats.org/officeDocument/2006/relationships/hyperlink" Target="mailto:daragamarina@gmail.com" TargetMode="External"/><Relationship Id="rId56" Type="http://schemas.openxmlformats.org/officeDocument/2006/relationships/hyperlink" Target="mailto:jakasolar@gmail.com" TargetMode="External"/><Relationship Id="rId64" Type="http://schemas.openxmlformats.org/officeDocument/2006/relationships/hyperlink" Target="mailto:ultasofiantindris@gmail.com" TargetMode="External"/><Relationship Id="rId69" Type="http://schemas.openxmlformats.org/officeDocument/2006/relationships/hyperlink" Target="mailto:tituanul@politeknikaceh.ac.id" TargetMode="External"/><Relationship Id="rId77" Type="http://schemas.openxmlformats.org/officeDocument/2006/relationships/hyperlink" Target="mailto:rahmaisa3@gmail.com" TargetMode="External"/><Relationship Id="rId8" Type="http://schemas.openxmlformats.org/officeDocument/2006/relationships/hyperlink" Target="mailto:riskayani99@gmail.com" TargetMode="External"/><Relationship Id="rId51" Type="http://schemas.openxmlformats.org/officeDocument/2006/relationships/hyperlink" Target="mailto:nurasafina911@gmail.com" TargetMode="External"/><Relationship Id="rId72" Type="http://schemas.openxmlformats.org/officeDocument/2006/relationships/hyperlink" Target="mailto:abu@politeknik.ac.id" TargetMode="External"/><Relationship Id="rId80" Type="http://schemas.openxmlformats.org/officeDocument/2006/relationships/hyperlink" Target="mailto:riskaaulia1144@gmail.com" TargetMode="External"/><Relationship Id="rId85" Type="http://schemas.openxmlformats.org/officeDocument/2006/relationships/hyperlink" Target="mailto:yuni.laa1995@gmail.com" TargetMode="External"/><Relationship Id="rId3" Type="http://schemas.openxmlformats.org/officeDocument/2006/relationships/hyperlink" Target="mailto:azkiaisarmuna123@gmail.com" TargetMode="External"/><Relationship Id="rId12" Type="http://schemas.openxmlformats.org/officeDocument/2006/relationships/hyperlink" Target="mailto:ernawati.ew259@gmail.com" TargetMode="External"/><Relationship Id="rId17" Type="http://schemas.openxmlformats.org/officeDocument/2006/relationships/hyperlink" Target="mailto:mertaal8@gmail.com" TargetMode="External"/><Relationship Id="rId25" Type="http://schemas.openxmlformats.org/officeDocument/2006/relationships/hyperlink" Target="mailto:rianulia@gmail.com" TargetMode="External"/><Relationship Id="rId33" Type="http://schemas.openxmlformats.org/officeDocument/2006/relationships/hyperlink" Target="mailto:maajanurdin@gmail.com" TargetMode="External"/><Relationship Id="rId38" Type="http://schemas.openxmlformats.org/officeDocument/2006/relationships/hyperlink" Target="mailto:marzhatullahalbanna@gmail.com" TargetMode="External"/><Relationship Id="rId46" Type="http://schemas.openxmlformats.org/officeDocument/2006/relationships/hyperlink" Target="mailto:amzz.ilham@gmail.com" TargetMode="External"/><Relationship Id="rId59" Type="http://schemas.openxmlformats.org/officeDocument/2006/relationships/hyperlink" Target="mailto:ghaffara.guw@gmail.com" TargetMode="External"/><Relationship Id="rId67" Type="http://schemas.openxmlformats.org/officeDocument/2006/relationships/hyperlink" Target="mailto:renisapry@gmail.com" TargetMode="External"/><Relationship Id="rId20" Type="http://schemas.openxmlformats.org/officeDocument/2006/relationships/hyperlink" Target="mailto:ariansyah18091998@gmail.com" TargetMode="External"/><Relationship Id="rId41" Type="http://schemas.openxmlformats.org/officeDocument/2006/relationships/hyperlink" Target="mailto:khairun.rasikin@gmail.com" TargetMode="External"/><Relationship Id="rId54" Type="http://schemas.openxmlformats.org/officeDocument/2006/relationships/hyperlink" Target="mailto:wirantosijarak6@gmail.com" TargetMode="External"/><Relationship Id="rId62" Type="http://schemas.openxmlformats.org/officeDocument/2006/relationships/hyperlink" Target="mailto:talconmisran@gmail.com" TargetMode="External"/><Relationship Id="rId70" Type="http://schemas.openxmlformats.org/officeDocument/2006/relationships/hyperlink" Target="mailto:abehbatre@gmail.com" TargetMode="External"/><Relationship Id="rId75" Type="http://schemas.openxmlformats.org/officeDocument/2006/relationships/hyperlink" Target="mailto:afnizahara14@gmail.com" TargetMode="External"/><Relationship Id="rId83" Type="http://schemas.openxmlformats.org/officeDocument/2006/relationships/hyperlink" Target="mailto:nurhasanah30397@gmail.com" TargetMode="External"/><Relationship Id="rId88" Type="http://schemas.openxmlformats.org/officeDocument/2006/relationships/hyperlink" Target="mailto:ghufronnafis@gmail.com" TargetMode="External"/><Relationship Id="rId91" Type="http://schemas.openxmlformats.org/officeDocument/2006/relationships/printerSettings" Target="../printerSettings/printerSettings1.bin"/><Relationship Id="rId1" Type="http://schemas.openxmlformats.org/officeDocument/2006/relationships/hyperlink" Target="mailto:aprillialestariajago@gmail.com" TargetMode="External"/><Relationship Id="rId6" Type="http://schemas.openxmlformats.org/officeDocument/2006/relationships/hyperlink" Target="mailto:fandlisaputra32@gmail.com" TargetMode="External"/><Relationship Id="rId15" Type="http://schemas.openxmlformats.org/officeDocument/2006/relationships/hyperlink" Target="mailto:yuno6632@gmail.com" TargetMode="External"/><Relationship Id="rId23" Type="http://schemas.openxmlformats.org/officeDocument/2006/relationships/hyperlink" Target="mailto:muhammadrizqi189@gmail.com" TargetMode="External"/><Relationship Id="rId28" Type="http://schemas.openxmlformats.org/officeDocument/2006/relationships/hyperlink" Target="mailto:thangker@gmail.com" TargetMode="External"/><Relationship Id="rId36" Type="http://schemas.openxmlformats.org/officeDocument/2006/relationships/hyperlink" Target="mailto:girrataayuni@gmail.com" TargetMode="External"/><Relationship Id="rId49" Type="http://schemas.openxmlformats.org/officeDocument/2006/relationships/hyperlink" Target="mailto:cut.wutsga7@gmail.com" TargetMode="External"/><Relationship Id="rId57" Type="http://schemas.openxmlformats.org/officeDocument/2006/relationships/hyperlink" Target="mailto:saifulakbar661@gmail.com" TargetMode="External"/><Relationship Id="rId10" Type="http://schemas.openxmlformats.org/officeDocument/2006/relationships/hyperlink" Target="mailto:elsa.dwins@gmail.com" TargetMode="External"/><Relationship Id="rId31" Type="http://schemas.openxmlformats.org/officeDocument/2006/relationships/hyperlink" Target="mailto:mamanzh85@gmail.com" TargetMode="External"/><Relationship Id="rId44" Type="http://schemas.openxmlformats.org/officeDocument/2006/relationships/hyperlink" Target="mailto:mridha-okmal@gmail.com" TargetMode="External"/><Relationship Id="rId52" Type="http://schemas.openxmlformats.org/officeDocument/2006/relationships/hyperlink" Target="mailto:andizulfauhasra@gmail.com" TargetMode="External"/><Relationship Id="rId60" Type="http://schemas.openxmlformats.org/officeDocument/2006/relationships/hyperlink" Target="mailto:cinahmad59@gmail.com" TargetMode="External"/><Relationship Id="rId65" Type="http://schemas.openxmlformats.org/officeDocument/2006/relationships/hyperlink" Target="mailto:fitri13091996@gmail.com" TargetMode="External"/><Relationship Id="rId73" Type="http://schemas.openxmlformats.org/officeDocument/2006/relationships/hyperlink" Target="mailto:aynakun@gmail.com" TargetMode="External"/><Relationship Id="rId78" Type="http://schemas.openxmlformats.org/officeDocument/2006/relationships/hyperlink" Target="mailto:nsya48@gmail.com" TargetMode="External"/><Relationship Id="rId81" Type="http://schemas.openxmlformats.org/officeDocument/2006/relationships/hyperlink" Target="mailto:fityrirana888@gmail.com" TargetMode="External"/><Relationship Id="rId86" Type="http://schemas.openxmlformats.org/officeDocument/2006/relationships/hyperlink" Target="mailto:raudhatul1998@gmail.com" TargetMode="External"/><Relationship Id="rId4" Type="http://schemas.openxmlformats.org/officeDocument/2006/relationships/hyperlink" Target="mailto:febioktriayun@gmail.com" TargetMode="External"/><Relationship Id="rId9" Type="http://schemas.openxmlformats.org/officeDocument/2006/relationships/hyperlink" Target="mailto:khalidazia444@gmail.com" TargetMode="External"/><Relationship Id="rId13" Type="http://schemas.openxmlformats.org/officeDocument/2006/relationships/hyperlink" Target="mailto:agustiadi97@gmail.com" TargetMode="External"/><Relationship Id="rId18" Type="http://schemas.openxmlformats.org/officeDocument/2006/relationships/hyperlink" Target="mailto:syarwanhilmi98@gmail.com" TargetMode="External"/><Relationship Id="rId39" Type="http://schemas.openxmlformats.org/officeDocument/2006/relationships/hyperlink" Target="mailto:arif.stie94@gmail.com" TargetMode="External"/><Relationship Id="rId34" Type="http://schemas.openxmlformats.org/officeDocument/2006/relationships/hyperlink" Target="mailto:ahmadmahamili13@gmail.com" TargetMode="External"/><Relationship Id="rId50" Type="http://schemas.openxmlformats.org/officeDocument/2006/relationships/hyperlink" Target="mailto:rinabegedok@gmail.com" TargetMode="External"/><Relationship Id="rId55" Type="http://schemas.openxmlformats.org/officeDocument/2006/relationships/hyperlink" Target="mailto:roniarami@gmail.com" TargetMode="External"/><Relationship Id="rId76" Type="http://schemas.openxmlformats.org/officeDocument/2006/relationships/hyperlink" Target="mailto:minzysigli@gmail.com" TargetMode="External"/><Relationship Id="rId7" Type="http://schemas.openxmlformats.org/officeDocument/2006/relationships/hyperlink" Target="mailto:akbarpol19@gmail.com" TargetMode="External"/><Relationship Id="rId71" Type="http://schemas.openxmlformats.org/officeDocument/2006/relationships/hyperlink" Target="mailto:adeirwanda@gmail.com" TargetMode="External"/><Relationship Id="rId2" Type="http://schemas.openxmlformats.org/officeDocument/2006/relationships/hyperlink" Target="mailto:arizalky@gmail.com" TargetMode="External"/><Relationship Id="rId29" Type="http://schemas.openxmlformats.org/officeDocument/2006/relationships/hyperlink" Target="mailto:sdicky888@gmail.com" TargetMode="External"/><Relationship Id="rId24" Type="http://schemas.openxmlformats.org/officeDocument/2006/relationships/hyperlink" Target="mailto:rahmads@gmail.com" TargetMode="External"/><Relationship Id="rId40" Type="http://schemas.openxmlformats.org/officeDocument/2006/relationships/hyperlink" Target="mailto:apiet501@gmail.com" TargetMode="External"/><Relationship Id="rId45" Type="http://schemas.openxmlformats.org/officeDocument/2006/relationships/hyperlink" Target="mailto:wendyang96@gmail.com" TargetMode="External"/><Relationship Id="rId66" Type="http://schemas.openxmlformats.org/officeDocument/2006/relationships/hyperlink" Target="mailto:merrykatymerry22@gmail.com" TargetMode="External"/><Relationship Id="rId87" Type="http://schemas.openxmlformats.org/officeDocument/2006/relationships/hyperlink" Target="mailto:abrarmuhammad@gmail.com" TargetMode="External"/><Relationship Id="rId61" Type="http://schemas.openxmlformats.org/officeDocument/2006/relationships/hyperlink" Target="mailto:aslammaududy@outlook.com" TargetMode="External"/><Relationship Id="rId82" Type="http://schemas.openxmlformats.org/officeDocument/2006/relationships/hyperlink" Target="mailto:fujirahayu2007@gmail.com" TargetMode="External"/><Relationship Id="rId19" Type="http://schemas.openxmlformats.org/officeDocument/2006/relationships/hyperlink" Target="mailto:casari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51"/>
  <sheetViews>
    <sheetView tabSelected="1" topLeftCell="R1" zoomScale="70" zoomScaleNormal="70" workbookViewId="0">
      <selection activeCell="U17" sqref="U17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27" t="s">
        <v>46</v>
      </c>
      <c r="N2" s="37" t="s">
        <v>344</v>
      </c>
      <c r="O2" s="31" t="s">
        <v>195</v>
      </c>
      <c r="P2" s="35" t="s">
        <v>26</v>
      </c>
      <c r="Q2" s="6">
        <f>2017-VALUE(RIGHT(O2,4))</f>
        <v>20</v>
      </c>
      <c r="R2" t="str">
        <f>IF(Q2&lt;21,"&lt; 21",IF(Q2&lt;=30,"21 - 30",IF(Q2&lt;=40,"31 - 40",IF(Q2&lt;=50,"41 - 50","&gt; 50" ))))</f>
        <v>&lt; 21</v>
      </c>
      <c r="S2" s="19"/>
      <c r="T2" s="35" t="s">
        <v>28</v>
      </c>
      <c r="U2" s="13"/>
      <c r="V2" s="31" t="s">
        <v>426</v>
      </c>
      <c r="W2" s="38" t="s">
        <v>565</v>
      </c>
      <c r="X2" s="14" t="s">
        <v>690</v>
      </c>
      <c r="Y2" s="18"/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27" t="s">
        <v>47</v>
      </c>
      <c r="N3" s="37" t="s">
        <v>345</v>
      </c>
      <c r="O3" s="31" t="s">
        <v>196</v>
      </c>
      <c r="P3" s="35" t="s">
        <v>26</v>
      </c>
      <c r="Q3" s="6">
        <f t="shared" ref="Q3:Q31" si="0">2017-VALUE(RIGHT(O3,4))</f>
        <v>24</v>
      </c>
      <c r="R3" s="2" t="str">
        <f t="shared" ref="R3:R31" si="1">IF(Q3&lt;21,"&lt; 21",IF(Q3&lt;=30,"21 - 30",IF(Q3&lt;=40,"31 - 40",IF(Q3&lt;=50,"41 - 50","&gt; 50" ))))</f>
        <v>21 - 30</v>
      </c>
      <c r="S3" s="19"/>
      <c r="T3" s="35" t="s">
        <v>28</v>
      </c>
      <c r="U3" s="13"/>
      <c r="V3" s="31" t="s">
        <v>427</v>
      </c>
      <c r="W3" s="38" t="s">
        <v>566</v>
      </c>
      <c r="X3" s="41" t="s">
        <v>691</v>
      </c>
      <c r="Y3" s="18"/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27" t="s">
        <v>48</v>
      </c>
      <c r="N4" s="37" t="s">
        <v>346</v>
      </c>
      <c r="O4" s="31" t="s">
        <v>197</v>
      </c>
      <c r="P4" s="35" t="s">
        <v>26</v>
      </c>
      <c r="Q4" s="6">
        <f t="shared" si="0"/>
        <v>19</v>
      </c>
      <c r="R4" s="2" t="str">
        <f t="shared" si="1"/>
        <v>&lt; 21</v>
      </c>
      <c r="S4" s="19"/>
      <c r="T4" s="35" t="s">
        <v>28</v>
      </c>
      <c r="U4" s="13"/>
      <c r="V4" s="31" t="s">
        <v>428</v>
      </c>
      <c r="W4" s="38" t="s">
        <v>567</v>
      </c>
      <c r="X4" s="14" t="s">
        <v>692</v>
      </c>
      <c r="Y4" s="18"/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27" t="s">
        <v>49</v>
      </c>
      <c r="N5" s="37" t="s">
        <v>347</v>
      </c>
      <c r="O5" s="31" t="s">
        <v>198</v>
      </c>
      <c r="P5" s="35" t="s">
        <v>26</v>
      </c>
      <c r="Q5" s="6">
        <f t="shared" si="0"/>
        <v>19</v>
      </c>
      <c r="R5" s="2" t="str">
        <f t="shared" si="1"/>
        <v>&lt; 21</v>
      </c>
      <c r="S5" s="19"/>
      <c r="T5" s="35" t="s">
        <v>28</v>
      </c>
      <c r="U5" s="13"/>
      <c r="V5" s="31" t="s">
        <v>429</v>
      </c>
      <c r="W5" s="38" t="s">
        <v>568</v>
      </c>
      <c r="X5" s="14" t="s">
        <v>693</v>
      </c>
      <c r="Y5" s="18"/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27" t="s">
        <v>50</v>
      </c>
      <c r="N6" s="37" t="s">
        <v>348</v>
      </c>
      <c r="O6" s="31" t="s">
        <v>199</v>
      </c>
      <c r="P6" s="35" t="s">
        <v>26</v>
      </c>
      <c r="Q6" s="6">
        <f t="shared" si="0"/>
        <v>21</v>
      </c>
      <c r="R6" s="2" t="str">
        <f t="shared" si="1"/>
        <v>21 - 30</v>
      </c>
      <c r="S6" s="19"/>
      <c r="T6" s="35" t="s">
        <v>28</v>
      </c>
      <c r="U6" s="13"/>
      <c r="V6" s="31" t="s">
        <v>430</v>
      </c>
      <c r="W6" s="38" t="s">
        <v>569</v>
      </c>
      <c r="X6" s="14"/>
      <c r="Y6" s="18"/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27" t="s">
        <v>51</v>
      </c>
      <c r="N7" s="37" t="s">
        <v>347</v>
      </c>
      <c r="O7" s="31" t="s">
        <v>200</v>
      </c>
      <c r="P7" s="35" t="s">
        <v>26</v>
      </c>
      <c r="Q7" s="6">
        <f t="shared" si="0"/>
        <v>20</v>
      </c>
      <c r="R7" s="2" t="str">
        <f t="shared" si="1"/>
        <v>&lt; 21</v>
      </c>
      <c r="S7" s="19"/>
      <c r="T7" s="35" t="s">
        <v>28</v>
      </c>
      <c r="U7" s="13"/>
      <c r="V7" s="31" t="s">
        <v>431</v>
      </c>
      <c r="W7" s="38" t="s">
        <v>570</v>
      </c>
      <c r="X7" s="14" t="s">
        <v>694</v>
      </c>
      <c r="Y7" s="18"/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27" t="s">
        <v>52</v>
      </c>
      <c r="N8" s="37" t="s">
        <v>349</v>
      </c>
      <c r="O8" s="31" t="s">
        <v>201</v>
      </c>
      <c r="P8" s="35" t="s">
        <v>27</v>
      </c>
      <c r="Q8" s="6">
        <f t="shared" si="0"/>
        <v>21</v>
      </c>
      <c r="R8" s="2" t="str">
        <f t="shared" si="1"/>
        <v>21 - 30</v>
      </c>
      <c r="S8" s="20"/>
      <c r="T8" s="35" t="s">
        <v>28</v>
      </c>
      <c r="U8" s="13"/>
      <c r="V8" s="31" t="s">
        <v>432</v>
      </c>
      <c r="W8" s="38" t="s">
        <v>571</v>
      </c>
      <c r="X8" s="14" t="s">
        <v>695</v>
      </c>
      <c r="Y8" s="18"/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27" t="s">
        <v>53</v>
      </c>
      <c r="N9" s="37" t="s">
        <v>350</v>
      </c>
      <c r="O9" s="31" t="s">
        <v>343</v>
      </c>
      <c r="P9" s="35" t="s">
        <v>27</v>
      </c>
      <c r="Q9" s="6">
        <f t="shared" si="0"/>
        <v>20</v>
      </c>
      <c r="R9" s="2" t="str">
        <f t="shared" si="1"/>
        <v>&lt; 21</v>
      </c>
      <c r="S9" s="19"/>
      <c r="T9" s="35" t="s">
        <v>28</v>
      </c>
      <c r="U9" s="13"/>
      <c r="V9" s="31" t="s">
        <v>433</v>
      </c>
      <c r="W9" s="38" t="s">
        <v>572</v>
      </c>
      <c r="X9" s="42" t="s">
        <v>696</v>
      </c>
      <c r="Y9" s="18"/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27" t="s">
        <v>54</v>
      </c>
      <c r="N10" s="37" t="s">
        <v>351</v>
      </c>
      <c r="O10" s="31" t="s">
        <v>202</v>
      </c>
      <c r="P10" s="35" t="s">
        <v>26</v>
      </c>
      <c r="Q10" s="6">
        <f t="shared" si="0"/>
        <v>20</v>
      </c>
      <c r="R10" s="2" t="str">
        <f t="shared" si="1"/>
        <v>&lt; 21</v>
      </c>
      <c r="S10" s="19"/>
      <c r="T10" s="35" t="s">
        <v>28</v>
      </c>
      <c r="U10" s="13"/>
      <c r="V10" s="31" t="s">
        <v>434</v>
      </c>
      <c r="W10" s="38" t="s">
        <v>573</v>
      </c>
      <c r="X10" s="42" t="s">
        <v>697</v>
      </c>
      <c r="Y10" s="18"/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27" t="s">
        <v>55</v>
      </c>
      <c r="N11" s="37" t="s">
        <v>347</v>
      </c>
      <c r="O11" s="31" t="s">
        <v>203</v>
      </c>
      <c r="P11" s="35" t="s">
        <v>26</v>
      </c>
      <c r="Q11" s="6">
        <f t="shared" si="0"/>
        <v>18</v>
      </c>
      <c r="R11" s="2" t="str">
        <f t="shared" si="1"/>
        <v>&lt; 21</v>
      </c>
      <c r="S11" s="19"/>
      <c r="T11" s="35" t="s">
        <v>28</v>
      </c>
      <c r="U11" s="13"/>
      <c r="V11" s="31" t="s">
        <v>435</v>
      </c>
      <c r="W11" s="38" t="s">
        <v>574</v>
      </c>
      <c r="X11" s="43" t="s">
        <v>698</v>
      </c>
      <c r="Y11" s="18"/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27" t="s">
        <v>56</v>
      </c>
      <c r="N12" s="37" t="s">
        <v>347</v>
      </c>
      <c r="O12" s="31" t="s">
        <v>204</v>
      </c>
      <c r="P12" s="35" t="s">
        <v>26</v>
      </c>
      <c r="Q12" s="6">
        <f t="shared" si="0"/>
        <v>19</v>
      </c>
      <c r="R12" s="2" t="str">
        <f t="shared" si="1"/>
        <v>&lt; 21</v>
      </c>
      <c r="S12" s="19"/>
      <c r="T12" s="35" t="s">
        <v>28</v>
      </c>
      <c r="U12" s="13"/>
      <c r="V12" s="31" t="s">
        <v>436</v>
      </c>
      <c r="W12" s="38" t="s">
        <v>575</v>
      </c>
      <c r="X12" s="14" t="s">
        <v>699</v>
      </c>
      <c r="Y12" s="18"/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27" t="s">
        <v>57</v>
      </c>
      <c r="N13" s="37" t="s">
        <v>352</v>
      </c>
      <c r="O13" s="31" t="s">
        <v>205</v>
      </c>
      <c r="P13" s="35" t="s">
        <v>26</v>
      </c>
      <c r="Q13" s="6">
        <f t="shared" si="0"/>
        <v>20</v>
      </c>
      <c r="R13" s="2" t="str">
        <f t="shared" si="1"/>
        <v>&lt; 21</v>
      </c>
      <c r="S13" s="19"/>
      <c r="T13" s="35" t="s">
        <v>28</v>
      </c>
      <c r="U13" s="13"/>
      <c r="V13" s="31" t="s">
        <v>437</v>
      </c>
      <c r="W13" s="38" t="s">
        <v>576</v>
      </c>
      <c r="X13" s="14" t="s">
        <v>700</v>
      </c>
      <c r="Y13" s="18"/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27" t="s">
        <v>58</v>
      </c>
      <c r="N14" s="37"/>
      <c r="O14" s="31" t="s">
        <v>206</v>
      </c>
      <c r="P14" s="35" t="s">
        <v>26</v>
      </c>
      <c r="Q14" s="6">
        <f t="shared" si="0"/>
        <v>19</v>
      </c>
      <c r="R14" s="2" t="str">
        <f t="shared" si="1"/>
        <v>&lt; 21</v>
      </c>
      <c r="S14" s="19"/>
      <c r="T14" s="35" t="s">
        <v>28</v>
      </c>
      <c r="U14" s="13"/>
      <c r="V14" s="31" t="s">
        <v>438</v>
      </c>
      <c r="W14" s="38" t="s">
        <v>577</v>
      </c>
      <c r="X14" s="14"/>
      <c r="Y14" s="18"/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27" t="s">
        <v>59</v>
      </c>
      <c r="N15" s="37" t="s">
        <v>347</v>
      </c>
      <c r="O15" s="31" t="s">
        <v>207</v>
      </c>
      <c r="P15" s="35" t="s">
        <v>26</v>
      </c>
      <c r="Q15" s="6">
        <f t="shared" si="0"/>
        <v>19</v>
      </c>
      <c r="R15" s="2" t="str">
        <f t="shared" si="1"/>
        <v>&lt; 21</v>
      </c>
      <c r="S15" s="19"/>
      <c r="T15" s="35" t="s">
        <v>28</v>
      </c>
      <c r="U15" s="13"/>
      <c r="V15" s="31" t="s">
        <v>439</v>
      </c>
      <c r="W15" s="38" t="s">
        <v>578</v>
      </c>
      <c r="X15" s="14" t="s">
        <v>701</v>
      </c>
      <c r="Y15" s="18"/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27" t="s">
        <v>60</v>
      </c>
      <c r="N16" s="37"/>
      <c r="O16" s="31" t="s">
        <v>208</v>
      </c>
      <c r="P16" s="35" t="s">
        <v>27</v>
      </c>
      <c r="Q16" s="6">
        <f t="shared" si="0"/>
        <v>22</v>
      </c>
      <c r="R16" s="2" t="str">
        <f t="shared" si="1"/>
        <v>21 - 30</v>
      </c>
      <c r="S16" s="19"/>
      <c r="T16" s="35" t="s">
        <v>28</v>
      </c>
      <c r="U16" s="13"/>
      <c r="V16" s="31" t="s">
        <v>440</v>
      </c>
      <c r="W16" s="38" t="s">
        <v>579</v>
      </c>
      <c r="X16" s="14" t="s">
        <v>702</v>
      </c>
      <c r="Y16" s="18"/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27" t="s">
        <v>61</v>
      </c>
      <c r="N17" s="37"/>
      <c r="O17" s="31" t="s">
        <v>209</v>
      </c>
      <c r="P17" s="35" t="s">
        <v>27</v>
      </c>
      <c r="Q17" s="6">
        <f t="shared" si="0"/>
        <v>21</v>
      </c>
      <c r="R17" s="2" t="str">
        <f t="shared" si="1"/>
        <v>21 - 30</v>
      </c>
      <c r="S17" s="19"/>
      <c r="T17" s="35" t="s">
        <v>28</v>
      </c>
      <c r="U17" s="13"/>
      <c r="V17" s="31" t="s">
        <v>441</v>
      </c>
      <c r="W17" s="38" t="s">
        <v>580</v>
      </c>
      <c r="X17" s="14" t="s">
        <v>703</v>
      </c>
      <c r="Y17" s="18"/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27" t="s">
        <v>62</v>
      </c>
      <c r="N18" s="37"/>
      <c r="O18" s="31" t="s">
        <v>210</v>
      </c>
      <c r="P18" s="35" t="s">
        <v>27</v>
      </c>
      <c r="Q18" s="6">
        <f t="shared" si="0"/>
        <v>22</v>
      </c>
      <c r="R18" s="2" t="str">
        <f t="shared" si="1"/>
        <v>21 - 30</v>
      </c>
      <c r="S18" s="19"/>
      <c r="T18" s="35" t="s">
        <v>28</v>
      </c>
      <c r="U18" s="13"/>
      <c r="V18" s="31" t="s">
        <v>442</v>
      </c>
      <c r="W18" s="38" t="s">
        <v>581</v>
      </c>
      <c r="X18" s="44"/>
      <c r="Y18" s="18"/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27" t="s">
        <v>63</v>
      </c>
      <c r="N19" s="37"/>
      <c r="O19" s="31" t="s">
        <v>211</v>
      </c>
      <c r="P19" s="35" t="s">
        <v>27</v>
      </c>
      <c r="Q19" s="6">
        <f t="shared" si="0"/>
        <v>20</v>
      </c>
      <c r="R19" s="2" t="str">
        <f t="shared" si="1"/>
        <v>&lt; 21</v>
      </c>
      <c r="S19" s="19"/>
      <c r="T19" s="35" t="s">
        <v>28</v>
      </c>
      <c r="U19" s="13"/>
      <c r="V19" s="31" t="s">
        <v>443</v>
      </c>
      <c r="W19" s="38" t="s">
        <v>582</v>
      </c>
      <c r="X19" s="14" t="s">
        <v>704</v>
      </c>
      <c r="Y19" s="18"/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27" t="s">
        <v>64</v>
      </c>
      <c r="N20" s="37"/>
      <c r="O20" s="31" t="s">
        <v>212</v>
      </c>
      <c r="P20" s="35" t="s">
        <v>27</v>
      </c>
      <c r="Q20" s="6">
        <f t="shared" si="0"/>
        <v>21</v>
      </c>
      <c r="R20" s="2" t="str">
        <f t="shared" si="1"/>
        <v>21 - 30</v>
      </c>
      <c r="S20" s="19"/>
      <c r="T20" s="35" t="s">
        <v>28</v>
      </c>
      <c r="U20" s="13"/>
      <c r="V20" s="31" t="s">
        <v>444</v>
      </c>
      <c r="W20" s="38" t="s">
        <v>583</v>
      </c>
      <c r="X20" s="14" t="s">
        <v>705</v>
      </c>
      <c r="Y20" s="18"/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27" t="s">
        <v>65</v>
      </c>
      <c r="N21" s="38" t="s">
        <v>353</v>
      </c>
      <c r="O21" s="32" t="s">
        <v>213</v>
      </c>
      <c r="P21" s="35" t="s">
        <v>27</v>
      </c>
      <c r="Q21" s="6">
        <f t="shared" si="0"/>
        <v>22</v>
      </c>
      <c r="R21" s="2" t="str">
        <f t="shared" si="1"/>
        <v>21 - 30</v>
      </c>
      <c r="S21" s="19"/>
      <c r="T21" s="35" t="s">
        <v>28</v>
      </c>
      <c r="U21" s="13"/>
      <c r="V21" s="31" t="s">
        <v>445</v>
      </c>
      <c r="W21" s="38" t="s">
        <v>584</v>
      </c>
      <c r="X21" s="14" t="s">
        <v>706</v>
      </c>
      <c r="Y21" s="18"/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27" t="s">
        <v>66</v>
      </c>
      <c r="N22" s="37"/>
      <c r="O22" s="31" t="s">
        <v>214</v>
      </c>
      <c r="P22" s="35" t="s">
        <v>27</v>
      </c>
      <c r="Q22" s="6">
        <f t="shared" si="0"/>
        <v>19</v>
      </c>
      <c r="R22" s="2" t="str">
        <f t="shared" si="1"/>
        <v>&lt; 21</v>
      </c>
      <c r="S22" s="19"/>
      <c r="T22" s="35" t="s">
        <v>28</v>
      </c>
      <c r="U22" s="13"/>
      <c r="V22" s="31" t="s">
        <v>432</v>
      </c>
      <c r="W22" s="38" t="s">
        <v>30</v>
      </c>
      <c r="X22" s="14"/>
      <c r="Y22" s="18"/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27" t="s">
        <v>67</v>
      </c>
      <c r="N23" s="37" t="s">
        <v>354</v>
      </c>
      <c r="O23" s="31" t="s">
        <v>215</v>
      </c>
      <c r="P23" s="35" t="s">
        <v>27</v>
      </c>
      <c r="Q23" s="6">
        <f t="shared" si="0"/>
        <v>19</v>
      </c>
      <c r="R23" s="2" t="str">
        <f t="shared" si="1"/>
        <v>&lt; 21</v>
      </c>
      <c r="S23" s="19"/>
      <c r="T23" s="35" t="s">
        <v>28</v>
      </c>
      <c r="U23" s="13"/>
      <c r="V23" s="31" t="s">
        <v>446</v>
      </c>
      <c r="W23" s="38" t="s">
        <v>585</v>
      </c>
      <c r="X23" s="45"/>
      <c r="Y23" s="18"/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27" t="s">
        <v>68</v>
      </c>
      <c r="N24" s="37" t="s">
        <v>355</v>
      </c>
      <c r="O24" s="31" t="s">
        <v>216</v>
      </c>
      <c r="P24" s="35" t="s">
        <v>27</v>
      </c>
      <c r="Q24" s="6">
        <f t="shared" si="0"/>
        <v>19</v>
      </c>
      <c r="R24" s="2" t="str">
        <f t="shared" si="1"/>
        <v>&lt; 21</v>
      </c>
      <c r="S24" s="19"/>
      <c r="T24" s="35" t="s">
        <v>28</v>
      </c>
      <c r="U24" s="13"/>
      <c r="V24" s="31" t="s">
        <v>447</v>
      </c>
      <c r="W24" s="38" t="s">
        <v>586</v>
      </c>
      <c r="X24" s="14" t="s">
        <v>707</v>
      </c>
      <c r="Y24" s="18"/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27" t="s">
        <v>69</v>
      </c>
      <c r="N25" s="37" t="s">
        <v>356</v>
      </c>
      <c r="O25" s="31" t="s">
        <v>217</v>
      </c>
      <c r="P25" s="35" t="s">
        <v>26</v>
      </c>
      <c r="Q25" s="6">
        <f t="shared" si="0"/>
        <v>20</v>
      </c>
      <c r="R25" s="2" t="str">
        <f t="shared" si="1"/>
        <v>&lt; 21</v>
      </c>
      <c r="S25" s="19"/>
      <c r="T25" s="35" t="s">
        <v>28</v>
      </c>
      <c r="U25" s="13"/>
      <c r="V25" s="31" t="s">
        <v>448</v>
      </c>
      <c r="W25" s="38" t="s">
        <v>587</v>
      </c>
      <c r="X25" s="14"/>
      <c r="Y25" s="21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27" t="s">
        <v>70</v>
      </c>
      <c r="N26" s="37" t="s">
        <v>357</v>
      </c>
      <c r="O26" s="31" t="s">
        <v>218</v>
      </c>
      <c r="P26" s="35" t="s">
        <v>27</v>
      </c>
      <c r="Q26" s="6">
        <f t="shared" si="0"/>
        <v>19</v>
      </c>
      <c r="R26" s="2" t="str">
        <f t="shared" si="1"/>
        <v>&lt; 21</v>
      </c>
      <c r="S26" s="19"/>
      <c r="T26" s="35" t="s">
        <v>28</v>
      </c>
      <c r="U26" s="13"/>
      <c r="V26" s="31" t="s">
        <v>449</v>
      </c>
      <c r="W26" s="38" t="s">
        <v>588</v>
      </c>
      <c r="X26" s="14"/>
      <c r="Y26" s="18"/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27" t="s">
        <v>71</v>
      </c>
      <c r="N27" s="37" t="s">
        <v>358</v>
      </c>
      <c r="O27" s="13" t="s">
        <v>219</v>
      </c>
      <c r="P27" s="35" t="s">
        <v>27</v>
      </c>
      <c r="Q27" s="6">
        <f t="shared" si="0"/>
        <v>19</v>
      </c>
      <c r="R27" s="2" t="str">
        <f t="shared" si="1"/>
        <v>&lt; 21</v>
      </c>
      <c r="S27" s="19"/>
      <c r="T27" s="35" t="s">
        <v>28</v>
      </c>
      <c r="U27" s="13"/>
      <c r="V27" s="31" t="s">
        <v>450</v>
      </c>
      <c r="W27" s="38" t="s">
        <v>589</v>
      </c>
      <c r="X27" s="14"/>
      <c r="Y27" s="21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27" t="s">
        <v>72</v>
      </c>
      <c r="N28" s="37" t="s">
        <v>359</v>
      </c>
      <c r="O28" s="13" t="s">
        <v>220</v>
      </c>
      <c r="P28" s="35" t="s">
        <v>27</v>
      </c>
      <c r="Q28" s="6">
        <f t="shared" si="0"/>
        <v>19</v>
      </c>
      <c r="R28" s="2" t="str">
        <f t="shared" si="1"/>
        <v>&lt; 21</v>
      </c>
      <c r="S28" s="19"/>
      <c r="T28" s="35" t="s">
        <v>28</v>
      </c>
      <c r="U28" s="13"/>
      <c r="V28" s="31" t="s">
        <v>451</v>
      </c>
      <c r="W28" s="38" t="s">
        <v>590</v>
      </c>
      <c r="X28" s="14" t="s">
        <v>708</v>
      </c>
      <c r="Y28" s="18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27" t="s">
        <v>73</v>
      </c>
      <c r="N29" s="37" t="s">
        <v>360</v>
      </c>
      <c r="O29" s="13" t="s">
        <v>221</v>
      </c>
      <c r="P29" s="35" t="s">
        <v>27</v>
      </c>
      <c r="Q29" s="6">
        <f t="shared" si="0"/>
        <v>19</v>
      </c>
      <c r="R29" s="2" t="str">
        <f t="shared" si="1"/>
        <v>&lt; 21</v>
      </c>
      <c r="S29" s="19"/>
      <c r="T29" s="35" t="s">
        <v>28</v>
      </c>
      <c r="U29" s="13"/>
      <c r="V29" s="31" t="s">
        <v>452</v>
      </c>
      <c r="W29" s="38" t="s">
        <v>591</v>
      </c>
      <c r="X29" s="14" t="s">
        <v>709</v>
      </c>
      <c r="Y29" s="18"/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27" t="s">
        <v>74</v>
      </c>
      <c r="N30" s="37"/>
      <c r="O30" s="13" t="s">
        <v>222</v>
      </c>
      <c r="P30" s="35" t="s">
        <v>27</v>
      </c>
      <c r="Q30" s="6">
        <f t="shared" si="0"/>
        <v>20</v>
      </c>
      <c r="R30" s="2" t="str">
        <f t="shared" si="1"/>
        <v>&lt; 21</v>
      </c>
      <c r="S30" s="19"/>
      <c r="T30" s="35" t="s">
        <v>28</v>
      </c>
      <c r="U30" s="13"/>
      <c r="V30" s="31" t="s">
        <v>453</v>
      </c>
      <c r="W30" s="38" t="s">
        <v>592</v>
      </c>
      <c r="X30" s="14" t="s">
        <v>710</v>
      </c>
      <c r="Y30" s="18" t="s">
        <v>31</v>
      </c>
    </row>
    <row r="31" spans="1:25" ht="16.899999999999999" customHeigh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27" t="s">
        <v>75</v>
      </c>
      <c r="N31" s="37"/>
      <c r="O31" s="13" t="s">
        <v>223</v>
      </c>
      <c r="P31" s="35" t="s">
        <v>27</v>
      </c>
      <c r="Q31" s="6">
        <f t="shared" si="0"/>
        <v>19</v>
      </c>
      <c r="R31" s="2" t="str">
        <f t="shared" si="1"/>
        <v>&lt; 21</v>
      </c>
      <c r="S31" s="19"/>
      <c r="T31" s="35" t="s">
        <v>28</v>
      </c>
      <c r="U31" s="13"/>
      <c r="V31" s="31" t="s">
        <v>454</v>
      </c>
      <c r="W31" s="38" t="s">
        <v>593</v>
      </c>
      <c r="X31" s="14" t="s">
        <v>711</v>
      </c>
      <c r="Y31" s="18"/>
    </row>
    <row r="32" spans="1:25" ht="30">
      <c r="A32" s="5"/>
      <c r="B32" s="5"/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5"/>
      <c r="K32" s="5"/>
      <c r="L32" s="8"/>
      <c r="M32" s="28" t="s">
        <v>76</v>
      </c>
      <c r="N32" s="37"/>
      <c r="O32" s="33" t="s">
        <v>224</v>
      </c>
      <c r="P32" s="36" t="s">
        <v>27</v>
      </c>
      <c r="Q32" s="6">
        <f t="shared" ref="Q32:Q95" si="2">2017-VALUE(RIGHT(O32,4))</f>
        <v>17</v>
      </c>
      <c r="R32" s="2" t="str">
        <f t="shared" ref="R32:R95" si="3">IF(Q32&lt;21,"&lt; 21",IF(Q32&lt;=30,"21 - 30",IF(Q32&lt;=40,"31 - 40",IF(Q32&lt;=50,"41 - 50","&gt; 50" ))))</f>
        <v>&lt; 21</v>
      </c>
      <c r="S32" s="19"/>
      <c r="T32" s="35" t="s">
        <v>28</v>
      </c>
      <c r="U32" s="13"/>
      <c r="V32" s="40" t="s">
        <v>455</v>
      </c>
      <c r="W32" s="38" t="s">
        <v>594</v>
      </c>
      <c r="X32" s="14" t="s">
        <v>712</v>
      </c>
      <c r="Y32" s="18"/>
    </row>
    <row r="33" spans="1:25" ht="30">
      <c r="A33" s="5"/>
      <c r="B33" s="5"/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5"/>
      <c r="K33" s="5"/>
      <c r="L33" s="8"/>
      <c r="M33" s="27" t="s">
        <v>77</v>
      </c>
      <c r="N33" s="37"/>
      <c r="O33" s="13" t="s">
        <v>225</v>
      </c>
      <c r="P33" s="35" t="s">
        <v>27</v>
      </c>
      <c r="Q33" s="6">
        <f t="shared" si="2"/>
        <v>21</v>
      </c>
      <c r="R33" s="2" t="str">
        <f t="shared" si="3"/>
        <v>21 - 30</v>
      </c>
      <c r="S33" s="19"/>
      <c r="T33" s="35" t="s">
        <v>28</v>
      </c>
      <c r="U33" s="13"/>
      <c r="V33" s="31" t="s">
        <v>456</v>
      </c>
      <c r="W33" s="38"/>
      <c r="X33" s="14"/>
      <c r="Y33" s="18" t="s">
        <v>32</v>
      </c>
    </row>
    <row r="34" spans="1:25" ht="30">
      <c r="A34" s="5"/>
      <c r="B34" s="5"/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5"/>
      <c r="K34" s="5"/>
      <c r="L34" s="8"/>
      <c r="M34" s="27" t="s">
        <v>78</v>
      </c>
      <c r="N34" s="37"/>
      <c r="O34" s="13" t="s">
        <v>226</v>
      </c>
      <c r="P34" s="35" t="s">
        <v>27</v>
      </c>
      <c r="Q34" s="6">
        <f t="shared" si="2"/>
        <v>19</v>
      </c>
      <c r="R34" s="2" t="str">
        <f t="shared" si="3"/>
        <v>&lt; 21</v>
      </c>
      <c r="S34" s="19"/>
      <c r="T34" s="35" t="s">
        <v>28</v>
      </c>
      <c r="U34" s="13"/>
      <c r="V34" s="31" t="s">
        <v>457</v>
      </c>
      <c r="W34" s="38"/>
      <c r="X34" s="14"/>
      <c r="Y34" s="21" t="s">
        <v>33</v>
      </c>
    </row>
    <row r="35" spans="1:25" ht="30">
      <c r="A35" s="5"/>
      <c r="B35" s="5"/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5"/>
      <c r="K35" s="5"/>
      <c r="L35" s="8"/>
      <c r="M35" s="27" t="s">
        <v>79</v>
      </c>
      <c r="N35" s="37"/>
      <c r="O35" s="13" t="s">
        <v>227</v>
      </c>
      <c r="P35" s="35" t="s">
        <v>27</v>
      </c>
      <c r="Q35" s="6">
        <f t="shared" si="2"/>
        <v>25</v>
      </c>
      <c r="R35" s="2" t="str">
        <f t="shared" si="3"/>
        <v>21 - 30</v>
      </c>
      <c r="S35" s="19"/>
      <c r="T35" s="35" t="s">
        <v>28</v>
      </c>
      <c r="U35" s="13"/>
      <c r="V35" s="31" t="s">
        <v>432</v>
      </c>
      <c r="W35" s="38"/>
      <c r="X35" s="14"/>
      <c r="Y35" s="21" t="s">
        <v>33</v>
      </c>
    </row>
    <row r="36" spans="1:25" ht="30">
      <c r="A36" s="5"/>
      <c r="B36" s="5"/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5"/>
      <c r="K36" s="5"/>
      <c r="L36" s="8"/>
      <c r="M36" s="27" t="s">
        <v>79</v>
      </c>
      <c r="N36" s="37" t="s">
        <v>361</v>
      </c>
      <c r="O36" s="13" t="s">
        <v>228</v>
      </c>
      <c r="P36" s="35" t="s">
        <v>27</v>
      </c>
      <c r="Q36" s="6">
        <f t="shared" si="2"/>
        <v>20</v>
      </c>
      <c r="R36" s="2" t="str">
        <f t="shared" si="3"/>
        <v>&lt; 21</v>
      </c>
      <c r="S36" s="19"/>
      <c r="T36" s="35" t="s">
        <v>28</v>
      </c>
      <c r="U36" s="13"/>
      <c r="V36" s="31" t="s">
        <v>458</v>
      </c>
      <c r="W36" s="38" t="s">
        <v>595</v>
      </c>
      <c r="X36" s="14" t="s">
        <v>713</v>
      </c>
      <c r="Y36" s="21" t="s">
        <v>33</v>
      </c>
    </row>
    <row r="37" spans="1:25" ht="30">
      <c r="A37" s="5"/>
      <c r="B37" s="5"/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5"/>
      <c r="K37" s="5"/>
      <c r="L37" s="8"/>
      <c r="M37" s="27" t="s">
        <v>80</v>
      </c>
      <c r="N37" s="37"/>
      <c r="O37" s="13" t="s">
        <v>229</v>
      </c>
      <c r="P37" s="35" t="s">
        <v>27</v>
      </c>
      <c r="Q37" s="6">
        <f t="shared" si="2"/>
        <v>23</v>
      </c>
      <c r="R37" s="2" t="str">
        <f t="shared" si="3"/>
        <v>21 - 30</v>
      </c>
      <c r="S37" s="19"/>
      <c r="T37" s="35" t="s">
        <v>28</v>
      </c>
      <c r="U37" s="16"/>
      <c r="V37" s="31" t="s">
        <v>459</v>
      </c>
      <c r="W37" s="38" t="s">
        <v>596</v>
      </c>
      <c r="X37" s="14"/>
      <c r="Y37" s="21" t="s">
        <v>33</v>
      </c>
    </row>
    <row r="38" spans="1:25" ht="30">
      <c r="A38" s="5"/>
      <c r="B38" s="5"/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5"/>
      <c r="K38" s="5"/>
      <c r="L38" s="8"/>
      <c r="M38" s="27" t="s">
        <v>81</v>
      </c>
      <c r="N38" s="37" t="s">
        <v>362</v>
      </c>
      <c r="O38" s="13" t="s">
        <v>230</v>
      </c>
      <c r="P38" s="35" t="s">
        <v>27</v>
      </c>
      <c r="Q38" s="6">
        <f t="shared" si="2"/>
        <v>22</v>
      </c>
      <c r="R38" s="2" t="str">
        <f t="shared" si="3"/>
        <v>21 - 30</v>
      </c>
      <c r="S38" s="19"/>
      <c r="T38" s="35" t="s">
        <v>28</v>
      </c>
      <c r="U38" s="13"/>
      <c r="V38" s="31" t="s">
        <v>460</v>
      </c>
      <c r="W38" s="38" t="s">
        <v>597</v>
      </c>
      <c r="X38" s="14" t="s">
        <v>714</v>
      </c>
      <c r="Y38" s="21" t="s">
        <v>33</v>
      </c>
    </row>
    <row r="39" spans="1:25" ht="30">
      <c r="A39" s="5"/>
      <c r="B39" s="5"/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5"/>
      <c r="K39" s="5"/>
      <c r="L39" s="8"/>
      <c r="M39" s="27" t="s">
        <v>82</v>
      </c>
      <c r="N39" s="37" t="s">
        <v>363</v>
      </c>
      <c r="O39" s="13" t="s">
        <v>231</v>
      </c>
      <c r="P39" s="35" t="s">
        <v>27</v>
      </c>
      <c r="Q39" s="6">
        <f t="shared" si="2"/>
        <v>19</v>
      </c>
      <c r="R39" s="2" t="str">
        <f t="shared" si="3"/>
        <v>&lt; 21</v>
      </c>
      <c r="S39" s="19"/>
      <c r="T39" s="35" t="s">
        <v>28</v>
      </c>
      <c r="U39" s="17"/>
      <c r="V39" s="31" t="s">
        <v>461</v>
      </c>
      <c r="W39" s="38" t="s">
        <v>598</v>
      </c>
      <c r="X39" s="14" t="s">
        <v>715</v>
      </c>
      <c r="Y39" s="21" t="s">
        <v>33</v>
      </c>
    </row>
    <row r="40" spans="1:25" ht="30">
      <c r="A40" s="5"/>
      <c r="B40" s="5"/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5"/>
      <c r="K40" s="5"/>
      <c r="L40" s="8"/>
      <c r="M40" s="27" t="s">
        <v>83</v>
      </c>
      <c r="N40" s="37" t="s">
        <v>364</v>
      </c>
      <c r="O40" s="13" t="s">
        <v>232</v>
      </c>
      <c r="P40" s="35" t="s">
        <v>27</v>
      </c>
      <c r="Q40" s="6">
        <f t="shared" si="2"/>
        <v>21</v>
      </c>
      <c r="R40" s="2" t="str">
        <f t="shared" si="3"/>
        <v>21 - 30</v>
      </c>
      <c r="S40" s="19"/>
      <c r="T40" s="35" t="s">
        <v>28</v>
      </c>
      <c r="U40" s="13"/>
      <c r="V40" s="31" t="s">
        <v>462</v>
      </c>
      <c r="W40" s="38" t="s">
        <v>599</v>
      </c>
      <c r="X40" s="14" t="s">
        <v>716</v>
      </c>
      <c r="Y40" s="21" t="s">
        <v>33</v>
      </c>
    </row>
    <row r="41" spans="1:25" ht="30">
      <c r="A41" s="5"/>
      <c r="B41" s="5"/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5"/>
      <c r="K41" s="5"/>
      <c r="L41" s="8"/>
      <c r="M41" s="27" t="s">
        <v>84</v>
      </c>
      <c r="N41" s="37" t="s">
        <v>365</v>
      </c>
      <c r="O41" s="13" t="s">
        <v>233</v>
      </c>
      <c r="P41" s="35" t="s">
        <v>27</v>
      </c>
      <c r="Q41" s="6">
        <f t="shared" si="2"/>
        <v>21</v>
      </c>
      <c r="R41" s="2" t="str">
        <f t="shared" si="3"/>
        <v>21 - 30</v>
      </c>
      <c r="S41" s="19"/>
      <c r="T41" s="35" t="s">
        <v>28</v>
      </c>
      <c r="U41" s="13"/>
      <c r="V41" s="31" t="s">
        <v>463</v>
      </c>
      <c r="W41" s="38" t="s">
        <v>600</v>
      </c>
      <c r="X41" s="43" t="s">
        <v>717</v>
      </c>
      <c r="Y41" s="18"/>
    </row>
    <row r="42" spans="1:25" ht="30">
      <c r="A42" s="5"/>
      <c r="B42" s="5"/>
      <c r="C42" s="3">
        <v>0</v>
      </c>
      <c r="D42" s="5"/>
      <c r="E42" s="5"/>
      <c r="F42" s="5"/>
      <c r="G42" s="3" t="s">
        <v>25</v>
      </c>
      <c r="H42" s="5"/>
      <c r="I42" s="3" t="s">
        <v>25</v>
      </c>
      <c r="J42" s="5"/>
      <c r="K42" s="5"/>
      <c r="L42" s="8"/>
      <c r="M42" s="27" t="s">
        <v>85</v>
      </c>
      <c r="N42" s="37" t="s">
        <v>366</v>
      </c>
      <c r="O42" s="13" t="s">
        <v>234</v>
      </c>
      <c r="P42" s="35" t="s">
        <v>26</v>
      </c>
      <c r="Q42" s="6">
        <f t="shared" si="2"/>
        <v>20</v>
      </c>
      <c r="R42" s="2" t="str">
        <f t="shared" si="3"/>
        <v>&lt; 21</v>
      </c>
      <c r="S42" s="19"/>
      <c r="T42" s="35" t="s">
        <v>28</v>
      </c>
      <c r="U42" s="13"/>
      <c r="V42" s="31" t="s">
        <v>464</v>
      </c>
      <c r="W42" s="38" t="s">
        <v>601</v>
      </c>
      <c r="X42" s="13"/>
      <c r="Y42" s="22" t="s">
        <v>34</v>
      </c>
    </row>
    <row r="43" spans="1:25" ht="30">
      <c r="A43" s="5"/>
      <c r="B43" s="5"/>
      <c r="C43" s="3">
        <v>0</v>
      </c>
      <c r="D43" s="5"/>
      <c r="E43" s="5"/>
      <c r="F43" s="5"/>
      <c r="G43" s="3" t="s">
        <v>25</v>
      </c>
      <c r="H43" s="5"/>
      <c r="I43" s="3" t="s">
        <v>25</v>
      </c>
      <c r="J43" s="5"/>
      <c r="K43" s="5"/>
      <c r="L43" s="8"/>
      <c r="M43" s="27" t="s">
        <v>86</v>
      </c>
      <c r="N43" s="37" t="s">
        <v>367</v>
      </c>
      <c r="O43" s="13" t="s">
        <v>235</v>
      </c>
      <c r="P43" s="35" t="s">
        <v>27</v>
      </c>
      <c r="Q43" s="6">
        <f t="shared" si="2"/>
        <v>19</v>
      </c>
      <c r="R43" s="2" t="str">
        <f t="shared" si="3"/>
        <v>&lt; 21</v>
      </c>
      <c r="S43" s="19"/>
      <c r="T43" s="35" t="s">
        <v>28</v>
      </c>
      <c r="U43" s="13"/>
      <c r="V43" s="31" t="s">
        <v>457</v>
      </c>
      <c r="W43" s="38" t="s">
        <v>602</v>
      </c>
      <c r="X43" s="43" t="s">
        <v>718</v>
      </c>
      <c r="Y43" s="22" t="s">
        <v>35</v>
      </c>
    </row>
    <row r="44" spans="1:25" ht="30">
      <c r="A44" s="5"/>
      <c r="B44" s="5"/>
      <c r="C44" s="3">
        <v>0</v>
      </c>
      <c r="D44" s="5"/>
      <c r="E44" s="5"/>
      <c r="F44" s="5"/>
      <c r="G44" s="3" t="s">
        <v>25</v>
      </c>
      <c r="H44" s="5"/>
      <c r="I44" s="3" t="s">
        <v>25</v>
      </c>
      <c r="J44" s="5"/>
      <c r="K44" s="5"/>
      <c r="L44" s="8"/>
      <c r="M44" s="27" t="s">
        <v>87</v>
      </c>
      <c r="N44" s="37" t="s">
        <v>368</v>
      </c>
      <c r="O44" s="13" t="s">
        <v>236</v>
      </c>
      <c r="P44" s="35" t="s">
        <v>27</v>
      </c>
      <c r="Q44" s="6">
        <f t="shared" si="2"/>
        <v>21</v>
      </c>
      <c r="R44" s="2" t="str">
        <f t="shared" si="3"/>
        <v>21 - 30</v>
      </c>
      <c r="S44" s="19"/>
      <c r="T44" s="35" t="s">
        <v>28</v>
      </c>
      <c r="U44" s="15"/>
      <c r="V44" s="31" t="s">
        <v>465</v>
      </c>
      <c r="W44" s="38" t="s">
        <v>603</v>
      </c>
      <c r="X44" s="43" t="s">
        <v>719</v>
      </c>
      <c r="Y44" s="23"/>
    </row>
    <row r="45" spans="1:25" ht="30">
      <c r="A45" s="5"/>
      <c r="B45" s="5"/>
      <c r="C45" s="3">
        <v>0</v>
      </c>
      <c r="D45" s="5"/>
      <c r="E45" s="5"/>
      <c r="F45" s="5"/>
      <c r="G45" s="3" t="s">
        <v>25</v>
      </c>
      <c r="H45" s="5"/>
      <c r="I45" s="3" t="s">
        <v>25</v>
      </c>
      <c r="J45" s="5"/>
      <c r="K45" s="5"/>
      <c r="L45" s="8"/>
      <c r="M45" s="27" t="s">
        <v>88</v>
      </c>
      <c r="N45" s="37" t="s">
        <v>369</v>
      </c>
      <c r="O45" s="13" t="s">
        <v>237</v>
      </c>
      <c r="P45" s="35" t="s">
        <v>27</v>
      </c>
      <c r="Q45" s="6">
        <f t="shared" si="2"/>
        <v>19</v>
      </c>
      <c r="R45" s="2" t="str">
        <f t="shared" si="3"/>
        <v>&lt; 21</v>
      </c>
      <c r="S45" s="19"/>
      <c r="T45" s="35" t="s">
        <v>28</v>
      </c>
      <c r="U45" s="15"/>
      <c r="V45" s="31" t="s">
        <v>466</v>
      </c>
      <c r="W45" s="38" t="s">
        <v>604</v>
      </c>
      <c r="X45" s="13"/>
      <c r="Y45" s="23" t="s">
        <v>36</v>
      </c>
    </row>
    <row r="46" spans="1:25" ht="30">
      <c r="A46" s="5"/>
      <c r="B46" s="5"/>
      <c r="C46" s="3">
        <v>0</v>
      </c>
      <c r="D46" s="5"/>
      <c r="E46" s="5"/>
      <c r="F46" s="5"/>
      <c r="G46" s="3" t="s">
        <v>25</v>
      </c>
      <c r="H46" s="5"/>
      <c r="I46" s="3" t="s">
        <v>25</v>
      </c>
      <c r="J46" s="5"/>
      <c r="K46" s="5"/>
      <c r="L46" s="8"/>
      <c r="M46" s="27" t="s">
        <v>89</v>
      </c>
      <c r="N46" s="37"/>
      <c r="O46" s="13" t="s">
        <v>238</v>
      </c>
      <c r="P46" s="35" t="s">
        <v>27</v>
      </c>
      <c r="Q46" s="6">
        <f t="shared" si="2"/>
        <v>22</v>
      </c>
      <c r="R46" s="2" t="str">
        <f t="shared" si="3"/>
        <v>21 - 30</v>
      </c>
      <c r="S46" s="19"/>
      <c r="T46" s="35" t="s">
        <v>28</v>
      </c>
      <c r="U46" s="15"/>
      <c r="V46" s="31" t="s">
        <v>467</v>
      </c>
      <c r="W46" s="38" t="s">
        <v>605</v>
      </c>
      <c r="X46" s="43" t="s">
        <v>720</v>
      </c>
      <c r="Y46" s="21" t="s">
        <v>33</v>
      </c>
    </row>
    <row r="47" spans="1:25" ht="30">
      <c r="A47" s="5"/>
      <c r="B47" s="5"/>
      <c r="C47" s="3">
        <v>0</v>
      </c>
      <c r="D47" s="5"/>
      <c r="E47" s="5"/>
      <c r="F47" s="5"/>
      <c r="G47" s="3" t="s">
        <v>25</v>
      </c>
      <c r="H47" s="5"/>
      <c r="I47" s="3" t="s">
        <v>25</v>
      </c>
      <c r="J47" s="5"/>
      <c r="K47" s="5"/>
      <c r="L47" s="8"/>
      <c r="M47" s="27" t="s">
        <v>90</v>
      </c>
      <c r="N47" s="37" t="s">
        <v>370</v>
      </c>
      <c r="O47" s="13" t="s">
        <v>239</v>
      </c>
      <c r="P47" s="35" t="s">
        <v>27</v>
      </c>
      <c r="Q47" s="6">
        <f t="shared" si="2"/>
        <v>21</v>
      </c>
      <c r="R47" s="2" t="str">
        <f t="shared" si="3"/>
        <v>21 - 30</v>
      </c>
      <c r="S47" s="19"/>
      <c r="T47" s="35" t="s">
        <v>28</v>
      </c>
      <c r="U47" s="15"/>
      <c r="V47" s="31" t="s">
        <v>468</v>
      </c>
      <c r="W47" s="38" t="s">
        <v>606</v>
      </c>
      <c r="X47" s="43" t="s">
        <v>721</v>
      </c>
      <c r="Y47" s="24"/>
    </row>
    <row r="48" spans="1:25" ht="30">
      <c r="A48" s="5"/>
      <c r="B48" s="5"/>
      <c r="C48" s="3">
        <v>0</v>
      </c>
      <c r="D48" s="5"/>
      <c r="E48" s="5"/>
      <c r="F48" s="5"/>
      <c r="G48" s="3" t="s">
        <v>25</v>
      </c>
      <c r="H48" s="5"/>
      <c r="I48" s="3" t="s">
        <v>25</v>
      </c>
      <c r="J48" s="5"/>
      <c r="K48" s="5"/>
      <c r="L48" s="8"/>
      <c r="M48" s="27" t="s">
        <v>91</v>
      </c>
      <c r="N48" s="37" t="s">
        <v>371</v>
      </c>
      <c r="O48" s="13" t="s">
        <v>240</v>
      </c>
      <c r="P48" s="35" t="s">
        <v>27</v>
      </c>
      <c r="Q48" s="6">
        <f t="shared" si="2"/>
        <v>23</v>
      </c>
      <c r="R48" s="2" t="str">
        <f t="shared" si="3"/>
        <v>21 - 30</v>
      </c>
      <c r="S48" s="19"/>
      <c r="T48" s="35" t="s">
        <v>28</v>
      </c>
      <c r="U48" s="15"/>
      <c r="V48" s="31" t="s">
        <v>469</v>
      </c>
      <c r="W48" s="38" t="s">
        <v>607</v>
      </c>
      <c r="X48" s="43" t="s">
        <v>722</v>
      </c>
      <c r="Y48" s="22" t="s">
        <v>34</v>
      </c>
    </row>
    <row r="49" spans="1:25" ht="30">
      <c r="A49" s="5"/>
      <c r="B49" s="5"/>
      <c r="C49" s="3">
        <v>0</v>
      </c>
      <c r="D49" s="5"/>
      <c r="E49" s="5"/>
      <c r="F49" s="5"/>
      <c r="G49" s="3" t="s">
        <v>25</v>
      </c>
      <c r="H49" s="5"/>
      <c r="I49" s="3" t="s">
        <v>25</v>
      </c>
      <c r="J49" s="5"/>
      <c r="K49" s="5"/>
      <c r="L49" s="8"/>
      <c r="M49" s="29" t="s">
        <v>92</v>
      </c>
      <c r="N49" s="37"/>
      <c r="O49" s="13" t="s">
        <v>241</v>
      </c>
      <c r="P49" s="35" t="s">
        <v>27</v>
      </c>
      <c r="Q49" s="6">
        <f t="shared" si="2"/>
        <v>21</v>
      </c>
      <c r="R49" s="2" t="str">
        <f t="shared" si="3"/>
        <v>21 - 30</v>
      </c>
      <c r="S49" s="19"/>
      <c r="T49" s="35" t="s">
        <v>28</v>
      </c>
      <c r="U49" s="15"/>
      <c r="V49" s="31" t="s">
        <v>470</v>
      </c>
      <c r="W49" s="38" t="s">
        <v>30</v>
      </c>
      <c r="X49" s="13"/>
      <c r="Y49" s="21" t="s">
        <v>33</v>
      </c>
    </row>
    <row r="50" spans="1:25" ht="30">
      <c r="A50" s="5"/>
      <c r="B50" s="5"/>
      <c r="C50" s="3">
        <v>0</v>
      </c>
      <c r="D50" s="5"/>
      <c r="E50" s="5"/>
      <c r="F50" s="5"/>
      <c r="G50" s="3" t="s">
        <v>25</v>
      </c>
      <c r="H50" s="5"/>
      <c r="I50" s="3" t="s">
        <v>25</v>
      </c>
      <c r="J50" s="5"/>
      <c r="K50" s="5"/>
      <c r="L50" s="8"/>
      <c r="M50" s="27" t="s">
        <v>93</v>
      </c>
      <c r="N50" s="37" t="s">
        <v>372</v>
      </c>
      <c r="O50" s="13" t="s">
        <v>242</v>
      </c>
      <c r="P50" s="35" t="s">
        <v>27</v>
      </c>
      <c r="Q50" s="6">
        <f t="shared" si="2"/>
        <v>22</v>
      </c>
      <c r="R50" s="2" t="str">
        <f t="shared" si="3"/>
        <v>21 - 30</v>
      </c>
      <c r="S50" s="19"/>
      <c r="T50" s="35" t="s">
        <v>28</v>
      </c>
      <c r="U50" s="15"/>
      <c r="V50" s="31" t="s">
        <v>471</v>
      </c>
      <c r="W50" s="38" t="s">
        <v>608</v>
      </c>
      <c r="X50" s="43"/>
      <c r="Y50" s="25"/>
    </row>
    <row r="51" spans="1:25" ht="30">
      <c r="A51" s="5"/>
      <c r="B51" s="5"/>
      <c r="C51" s="3">
        <v>0</v>
      </c>
      <c r="D51" s="5"/>
      <c r="E51" s="5"/>
      <c r="F51" s="5"/>
      <c r="G51" s="3" t="s">
        <v>25</v>
      </c>
      <c r="H51" s="5"/>
      <c r="I51" s="3" t="s">
        <v>25</v>
      </c>
      <c r="J51" s="5"/>
      <c r="K51" s="5"/>
      <c r="L51" s="8"/>
      <c r="M51" s="27" t="s">
        <v>94</v>
      </c>
      <c r="N51" s="37" t="s">
        <v>373</v>
      </c>
      <c r="O51" s="13" t="s">
        <v>243</v>
      </c>
      <c r="P51" s="35" t="s">
        <v>27</v>
      </c>
      <c r="Q51" s="6">
        <f t="shared" si="2"/>
        <v>19</v>
      </c>
      <c r="R51" s="2" t="str">
        <f t="shared" si="3"/>
        <v>&lt; 21</v>
      </c>
      <c r="S51" s="19"/>
      <c r="T51" s="35" t="s">
        <v>28</v>
      </c>
      <c r="U51" s="15"/>
      <c r="V51" s="31" t="s">
        <v>472</v>
      </c>
      <c r="W51" s="38" t="s">
        <v>609</v>
      </c>
      <c r="X51" s="43" t="s">
        <v>723</v>
      </c>
      <c r="Y51" s="25"/>
    </row>
    <row r="52" spans="1:25" ht="30">
      <c r="A52" s="5"/>
      <c r="B52" s="5"/>
      <c r="C52" s="3">
        <v>0</v>
      </c>
      <c r="D52" s="5"/>
      <c r="E52" s="5"/>
      <c r="F52" s="5"/>
      <c r="G52" s="3" t="s">
        <v>25</v>
      </c>
      <c r="H52" s="5"/>
      <c r="I52" s="3" t="s">
        <v>25</v>
      </c>
      <c r="J52" s="5"/>
      <c r="K52" s="5"/>
      <c r="L52" s="8"/>
      <c r="M52" s="27" t="s">
        <v>95</v>
      </c>
      <c r="N52" s="37"/>
      <c r="O52" s="13" t="s">
        <v>244</v>
      </c>
      <c r="P52" s="35" t="s">
        <v>26</v>
      </c>
      <c r="Q52" s="6">
        <f t="shared" si="2"/>
        <v>17</v>
      </c>
      <c r="R52" s="2" t="str">
        <f t="shared" si="3"/>
        <v>&lt; 21</v>
      </c>
      <c r="S52" s="19"/>
      <c r="T52" s="35" t="s">
        <v>28</v>
      </c>
      <c r="U52" s="15"/>
      <c r="V52" s="31" t="s">
        <v>473</v>
      </c>
      <c r="W52" s="38"/>
      <c r="X52" s="43"/>
      <c r="Y52" s="21" t="s">
        <v>33</v>
      </c>
    </row>
    <row r="53" spans="1:25" ht="30">
      <c r="A53" s="5"/>
      <c r="B53" s="5"/>
      <c r="C53" s="3">
        <v>0</v>
      </c>
      <c r="D53" s="5"/>
      <c r="E53" s="5"/>
      <c r="F53" s="5"/>
      <c r="G53" s="3" t="s">
        <v>25</v>
      </c>
      <c r="H53" s="5"/>
      <c r="I53" s="3" t="s">
        <v>25</v>
      </c>
      <c r="J53" s="5"/>
      <c r="K53" s="5"/>
      <c r="L53" s="8"/>
      <c r="M53" s="27" t="s">
        <v>96</v>
      </c>
      <c r="N53" s="37"/>
      <c r="O53" s="13" t="s">
        <v>245</v>
      </c>
      <c r="P53" s="35" t="s">
        <v>26</v>
      </c>
      <c r="Q53" s="6">
        <f t="shared" si="2"/>
        <v>17</v>
      </c>
      <c r="R53" s="2" t="str">
        <f t="shared" si="3"/>
        <v>&lt; 21</v>
      </c>
      <c r="S53" s="19"/>
      <c r="T53" s="35" t="s">
        <v>28</v>
      </c>
      <c r="U53" s="15"/>
      <c r="V53" s="31" t="s">
        <v>474</v>
      </c>
      <c r="W53" s="38" t="s">
        <v>610</v>
      </c>
      <c r="X53" s="43"/>
      <c r="Y53" s="23"/>
    </row>
    <row r="54" spans="1:25" ht="30">
      <c r="A54" s="5"/>
      <c r="B54" s="5"/>
      <c r="C54" s="3">
        <v>0</v>
      </c>
      <c r="D54" s="5"/>
      <c r="E54" s="5"/>
      <c r="F54" s="5"/>
      <c r="G54" s="3" t="s">
        <v>25</v>
      </c>
      <c r="H54" s="5"/>
      <c r="I54" s="3" t="s">
        <v>25</v>
      </c>
      <c r="J54" s="5"/>
      <c r="K54" s="5"/>
      <c r="L54" s="8"/>
      <c r="M54" s="27" t="s">
        <v>97</v>
      </c>
      <c r="N54" s="37"/>
      <c r="O54" s="13" t="s">
        <v>246</v>
      </c>
      <c r="P54" s="35" t="s">
        <v>26</v>
      </c>
      <c r="Q54" s="6">
        <f t="shared" si="2"/>
        <v>18</v>
      </c>
      <c r="R54" s="2" t="str">
        <f t="shared" si="3"/>
        <v>&lt; 21</v>
      </c>
      <c r="S54" s="19"/>
      <c r="T54" s="35" t="s">
        <v>28</v>
      </c>
      <c r="U54" s="15"/>
      <c r="V54" s="31" t="s">
        <v>475</v>
      </c>
      <c r="W54" s="38"/>
      <c r="X54" s="43"/>
      <c r="Y54" s="21" t="s">
        <v>33</v>
      </c>
    </row>
    <row r="55" spans="1:25" ht="30">
      <c r="A55" s="5"/>
      <c r="B55" s="5"/>
      <c r="C55" s="3">
        <v>0</v>
      </c>
      <c r="D55" s="5"/>
      <c r="E55" s="5"/>
      <c r="F55" s="5"/>
      <c r="G55" s="3" t="s">
        <v>25</v>
      </c>
      <c r="H55" s="5"/>
      <c r="I55" s="3" t="s">
        <v>25</v>
      </c>
      <c r="J55" s="5"/>
      <c r="K55" s="5"/>
      <c r="L55" s="8"/>
      <c r="M55" s="27" t="s">
        <v>98</v>
      </c>
      <c r="N55" s="37"/>
      <c r="O55" s="13" t="s">
        <v>247</v>
      </c>
      <c r="P55" s="35" t="s">
        <v>26</v>
      </c>
      <c r="Q55" s="6">
        <f t="shared" si="2"/>
        <v>16</v>
      </c>
      <c r="R55" s="2" t="str">
        <f t="shared" si="3"/>
        <v>&lt; 21</v>
      </c>
      <c r="S55" s="19"/>
      <c r="T55" s="35" t="s">
        <v>28</v>
      </c>
      <c r="U55" s="15"/>
      <c r="V55" s="31" t="s">
        <v>476</v>
      </c>
      <c r="W55" s="38"/>
      <c r="X55" s="43"/>
      <c r="Y55" s="21" t="s">
        <v>33</v>
      </c>
    </row>
    <row r="56" spans="1:25" ht="30">
      <c r="A56" s="5"/>
      <c r="B56" s="5"/>
      <c r="C56" s="3">
        <v>0</v>
      </c>
      <c r="D56" s="5"/>
      <c r="E56" s="5"/>
      <c r="F56" s="5"/>
      <c r="G56" s="3" t="s">
        <v>25</v>
      </c>
      <c r="H56" s="5"/>
      <c r="I56" s="3" t="s">
        <v>25</v>
      </c>
      <c r="J56" s="5"/>
      <c r="K56" s="5"/>
      <c r="L56" s="8"/>
      <c r="M56" s="27" t="s">
        <v>99</v>
      </c>
      <c r="N56" s="37"/>
      <c r="O56" s="13" t="s">
        <v>248</v>
      </c>
      <c r="P56" s="35" t="s">
        <v>26</v>
      </c>
      <c r="Q56" s="6">
        <f t="shared" si="2"/>
        <v>17</v>
      </c>
      <c r="R56" s="2" t="str">
        <f t="shared" si="3"/>
        <v>&lt; 21</v>
      </c>
      <c r="S56" s="19"/>
      <c r="T56" s="35" t="s">
        <v>28</v>
      </c>
      <c r="U56" s="15"/>
      <c r="V56" s="31" t="s">
        <v>477</v>
      </c>
      <c r="W56" s="38"/>
      <c r="X56" s="43"/>
      <c r="Y56" s="21" t="s">
        <v>33</v>
      </c>
    </row>
    <row r="57" spans="1:25" ht="30">
      <c r="A57" s="5"/>
      <c r="B57" s="5"/>
      <c r="C57" s="3">
        <v>0</v>
      </c>
      <c r="D57" s="5"/>
      <c r="E57" s="5"/>
      <c r="F57" s="5"/>
      <c r="G57" s="3" t="s">
        <v>25</v>
      </c>
      <c r="H57" s="5"/>
      <c r="I57" s="3" t="s">
        <v>25</v>
      </c>
      <c r="J57" s="5"/>
      <c r="K57" s="5"/>
      <c r="L57" s="8"/>
      <c r="M57" s="27" t="s">
        <v>100</v>
      </c>
      <c r="N57" s="37"/>
      <c r="O57" s="13" t="s">
        <v>249</v>
      </c>
      <c r="P57" s="35" t="s">
        <v>26</v>
      </c>
      <c r="Q57" s="6">
        <f t="shared" si="2"/>
        <v>17</v>
      </c>
      <c r="R57" s="2" t="str">
        <f t="shared" si="3"/>
        <v>&lt; 21</v>
      </c>
      <c r="S57" s="19"/>
      <c r="T57" s="35" t="s">
        <v>28</v>
      </c>
      <c r="U57" s="15"/>
      <c r="V57" s="31" t="s">
        <v>478</v>
      </c>
      <c r="W57" s="38" t="s">
        <v>611</v>
      </c>
      <c r="X57" s="43"/>
      <c r="Y57" s="21" t="s">
        <v>33</v>
      </c>
    </row>
    <row r="58" spans="1:25" ht="30">
      <c r="A58" s="5"/>
      <c r="B58" s="5"/>
      <c r="C58" s="3">
        <v>0</v>
      </c>
      <c r="D58" s="5"/>
      <c r="E58" s="5"/>
      <c r="F58" s="5"/>
      <c r="G58" s="3" t="s">
        <v>25</v>
      </c>
      <c r="H58" s="5"/>
      <c r="I58" s="3" t="s">
        <v>25</v>
      </c>
      <c r="J58" s="5"/>
      <c r="K58" s="5"/>
      <c r="L58" s="8"/>
      <c r="M58" s="27" t="s">
        <v>101</v>
      </c>
      <c r="N58" s="37"/>
      <c r="O58" s="13" t="s">
        <v>250</v>
      </c>
      <c r="P58" s="35" t="s">
        <v>26</v>
      </c>
      <c r="Q58" s="6">
        <f t="shared" si="2"/>
        <v>16</v>
      </c>
      <c r="R58" s="2" t="str">
        <f t="shared" si="3"/>
        <v>&lt; 21</v>
      </c>
      <c r="S58" s="19"/>
      <c r="T58" s="35" t="s">
        <v>28</v>
      </c>
      <c r="U58" s="15"/>
      <c r="V58" s="31" t="s">
        <v>479</v>
      </c>
      <c r="W58" s="38" t="s">
        <v>612</v>
      </c>
      <c r="X58" s="43" t="s">
        <v>724</v>
      </c>
      <c r="Y58" s="23"/>
    </row>
    <row r="59" spans="1:25" ht="30">
      <c r="A59" s="5"/>
      <c r="B59" s="5"/>
      <c r="C59" s="3">
        <v>0</v>
      </c>
      <c r="D59" s="5"/>
      <c r="E59" s="5"/>
      <c r="F59" s="5"/>
      <c r="G59" s="3" t="s">
        <v>25</v>
      </c>
      <c r="H59" s="5"/>
      <c r="I59" s="3" t="s">
        <v>25</v>
      </c>
      <c r="J59" s="5"/>
      <c r="K59" s="5"/>
      <c r="L59" s="8"/>
      <c r="M59" s="27" t="s">
        <v>102</v>
      </c>
      <c r="N59" s="37"/>
      <c r="O59" s="13" t="s">
        <v>251</v>
      </c>
      <c r="P59" s="35" t="s">
        <v>26</v>
      </c>
      <c r="Q59" s="6">
        <f t="shared" si="2"/>
        <v>16</v>
      </c>
      <c r="R59" s="2" t="str">
        <f t="shared" si="3"/>
        <v>&lt; 21</v>
      </c>
      <c r="S59" s="19"/>
      <c r="T59" s="35" t="s">
        <v>28</v>
      </c>
      <c r="U59" s="15"/>
      <c r="V59" s="31" t="s">
        <v>480</v>
      </c>
      <c r="W59" s="38" t="s">
        <v>613</v>
      </c>
      <c r="X59" s="43" t="s">
        <v>725</v>
      </c>
      <c r="Y59" s="23"/>
    </row>
    <row r="60" spans="1:25" ht="30">
      <c r="A60" s="5"/>
      <c r="B60" s="5"/>
      <c r="C60" s="3">
        <v>0</v>
      </c>
      <c r="D60" s="5"/>
      <c r="E60" s="5"/>
      <c r="F60" s="5"/>
      <c r="G60" s="3" t="s">
        <v>25</v>
      </c>
      <c r="H60" s="5"/>
      <c r="I60" s="3" t="s">
        <v>25</v>
      </c>
      <c r="J60" s="5"/>
      <c r="K60" s="5"/>
      <c r="L60" s="8"/>
      <c r="M60" s="27" t="s">
        <v>103</v>
      </c>
      <c r="N60" s="37"/>
      <c r="O60" s="13" t="s">
        <v>252</v>
      </c>
      <c r="P60" s="35" t="s">
        <v>26</v>
      </c>
      <c r="Q60" s="6">
        <f t="shared" si="2"/>
        <v>17</v>
      </c>
      <c r="R60" s="2" t="str">
        <f t="shared" si="3"/>
        <v>&lt; 21</v>
      </c>
      <c r="S60" s="19"/>
      <c r="T60" s="35" t="s">
        <v>28</v>
      </c>
      <c r="U60" s="15"/>
      <c r="V60" s="31" t="s">
        <v>481</v>
      </c>
      <c r="W60" s="38" t="s">
        <v>614</v>
      </c>
      <c r="X60" s="43" t="s">
        <v>726</v>
      </c>
      <c r="Y60" s="25"/>
    </row>
    <row r="61" spans="1:25" ht="30">
      <c r="A61" s="5"/>
      <c r="B61" s="5"/>
      <c r="C61" s="3">
        <v>0</v>
      </c>
      <c r="D61" s="5"/>
      <c r="E61" s="5"/>
      <c r="F61" s="5"/>
      <c r="G61" s="3" t="s">
        <v>25</v>
      </c>
      <c r="H61" s="5"/>
      <c r="I61" s="3" t="s">
        <v>25</v>
      </c>
      <c r="J61" s="5"/>
      <c r="K61" s="5"/>
      <c r="L61" s="8"/>
      <c r="M61" s="27" t="s">
        <v>104</v>
      </c>
      <c r="N61" s="37"/>
      <c r="O61" s="34" t="s">
        <v>253</v>
      </c>
      <c r="P61" s="35" t="s">
        <v>26</v>
      </c>
      <c r="Q61" s="6">
        <f t="shared" si="2"/>
        <v>17</v>
      </c>
      <c r="R61" s="2" t="str">
        <f t="shared" si="3"/>
        <v>&lt; 21</v>
      </c>
      <c r="S61" s="19"/>
      <c r="T61" s="35" t="s">
        <v>28</v>
      </c>
      <c r="U61" s="15"/>
      <c r="V61" s="31" t="s">
        <v>482</v>
      </c>
      <c r="W61" s="38" t="s">
        <v>615</v>
      </c>
      <c r="X61" s="43"/>
      <c r="Y61" s="25"/>
    </row>
    <row r="62" spans="1:25" ht="30">
      <c r="A62" s="5"/>
      <c r="B62" s="5"/>
      <c r="C62" s="3">
        <v>0</v>
      </c>
      <c r="D62" s="5"/>
      <c r="E62" s="5"/>
      <c r="F62" s="5"/>
      <c r="G62" s="3" t="s">
        <v>25</v>
      </c>
      <c r="H62" s="5"/>
      <c r="I62" s="3" t="s">
        <v>25</v>
      </c>
      <c r="J62" s="5"/>
      <c r="K62" s="5"/>
      <c r="L62" s="8"/>
      <c r="M62" s="27" t="s">
        <v>105</v>
      </c>
      <c r="N62" s="37"/>
      <c r="O62" s="13" t="s">
        <v>254</v>
      </c>
      <c r="P62" s="35" t="s">
        <v>26</v>
      </c>
      <c r="Q62" s="6">
        <f t="shared" si="2"/>
        <v>17</v>
      </c>
      <c r="R62" s="2" t="str">
        <f t="shared" si="3"/>
        <v>&lt; 21</v>
      </c>
      <c r="S62" s="19"/>
      <c r="T62" s="35" t="s">
        <v>28</v>
      </c>
      <c r="U62" s="15"/>
      <c r="V62" s="31" t="s">
        <v>483</v>
      </c>
      <c r="W62" s="38" t="s">
        <v>616</v>
      </c>
      <c r="X62" s="43"/>
      <c r="Y62" s="25"/>
    </row>
    <row r="63" spans="1:25" ht="30">
      <c r="A63" s="5"/>
      <c r="B63" s="5"/>
      <c r="C63" s="3">
        <v>0</v>
      </c>
      <c r="D63" s="5"/>
      <c r="E63" s="5"/>
      <c r="F63" s="5"/>
      <c r="G63" s="3" t="s">
        <v>25</v>
      </c>
      <c r="H63" s="5"/>
      <c r="I63" s="3" t="s">
        <v>25</v>
      </c>
      <c r="J63" s="5"/>
      <c r="K63" s="5"/>
      <c r="L63" s="8"/>
      <c r="M63" s="27" t="s">
        <v>106</v>
      </c>
      <c r="N63" s="37"/>
      <c r="O63" s="13" t="s">
        <v>255</v>
      </c>
      <c r="P63" s="35" t="s">
        <v>26</v>
      </c>
      <c r="Q63" s="6">
        <f t="shared" si="2"/>
        <v>15</v>
      </c>
      <c r="R63" s="2" t="str">
        <f t="shared" si="3"/>
        <v>&lt; 21</v>
      </c>
      <c r="S63" s="19"/>
      <c r="T63" s="35" t="s">
        <v>28</v>
      </c>
      <c r="U63" s="15"/>
      <c r="V63" s="31" t="s">
        <v>484</v>
      </c>
      <c r="W63" s="38"/>
      <c r="X63" s="43"/>
      <c r="Y63" s="21" t="s">
        <v>33</v>
      </c>
    </row>
    <row r="64" spans="1:25" ht="30">
      <c r="A64" s="5"/>
      <c r="B64" s="5"/>
      <c r="C64" s="3">
        <v>0</v>
      </c>
      <c r="D64" s="5"/>
      <c r="E64" s="5"/>
      <c r="F64" s="5"/>
      <c r="G64" s="3" t="s">
        <v>25</v>
      </c>
      <c r="H64" s="5"/>
      <c r="I64" s="3" t="s">
        <v>25</v>
      </c>
      <c r="J64" s="5"/>
      <c r="K64" s="5"/>
      <c r="L64" s="8"/>
      <c r="M64" s="27" t="s">
        <v>107</v>
      </c>
      <c r="N64" s="37"/>
      <c r="O64" s="13" t="s">
        <v>256</v>
      </c>
      <c r="P64" s="35" t="s">
        <v>26</v>
      </c>
      <c r="Q64" s="6">
        <f t="shared" si="2"/>
        <v>16</v>
      </c>
      <c r="R64" s="2" t="str">
        <f t="shared" si="3"/>
        <v>&lt; 21</v>
      </c>
      <c r="S64" s="19"/>
      <c r="T64" s="35" t="s">
        <v>28</v>
      </c>
      <c r="U64" s="15"/>
      <c r="V64" s="31" t="s">
        <v>485</v>
      </c>
      <c r="W64" s="38"/>
      <c r="X64" s="43"/>
      <c r="Y64" s="25"/>
    </row>
    <row r="65" spans="1:25" ht="30">
      <c r="A65" s="5"/>
      <c r="B65" s="5"/>
      <c r="C65" s="3">
        <v>0</v>
      </c>
      <c r="D65" s="5"/>
      <c r="E65" s="5"/>
      <c r="F65" s="5"/>
      <c r="G65" s="3" t="s">
        <v>25</v>
      </c>
      <c r="H65" s="5"/>
      <c r="I65" s="3" t="s">
        <v>25</v>
      </c>
      <c r="J65" s="5"/>
      <c r="K65" s="5"/>
      <c r="L65" s="8"/>
      <c r="M65" s="27" t="s">
        <v>108</v>
      </c>
      <c r="N65" s="37" t="s">
        <v>374</v>
      </c>
      <c r="O65" s="13" t="s">
        <v>257</v>
      </c>
      <c r="P65" s="35" t="s">
        <v>27</v>
      </c>
      <c r="Q65" s="6">
        <f t="shared" si="2"/>
        <v>23</v>
      </c>
      <c r="R65" s="2" t="str">
        <f t="shared" si="3"/>
        <v>21 - 30</v>
      </c>
      <c r="S65" s="19"/>
      <c r="T65" s="35" t="s">
        <v>28</v>
      </c>
      <c r="U65" s="15"/>
      <c r="V65" s="31" t="s">
        <v>486</v>
      </c>
      <c r="W65" s="38" t="s">
        <v>617</v>
      </c>
      <c r="X65" s="43" t="s">
        <v>727</v>
      </c>
      <c r="Y65" s="25"/>
    </row>
    <row r="66" spans="1:25" ht="30">
      <c r="A66" s="5"/>
      <c r="B66" s="5"/>
      <c r="C66" s="3">
        <v>0</v>
      </c>
      <c r="D66" s="5"/>
      <c r="E66" s="5"/>
      <c r="F66" s="5"/>
      <c r="G66" s="3" t="s">
        <v>25</v>
      </c>
      <c r="H66" s="5"/>
      <c r="I66" s="3" t="s">
        <v>25</v>
      </c>
      <c r="J66" s="5"/>
      <c r="K66" s="5"/>
      <c r="L66" s="8"/>
      <c r="M66" s="27" t="s">
        <v>109</v>
      </c>
      <c r="N66" s="37" t="s">
        <v>375</v>
      </c>
      <c r="O66" s="13" t="s">
        <v>258</v>
      </c>
      <c r="P66" s="35" t="s">
        <v>27</v>
      </c>
      <c r="Q66" s="6">
        <f t="shared" si="2"/>
        <v>23</v>
      </c>
      <c r="R66" s="2" t="str">
        <f t="shared" si="3"/>
        <v>21 - 30</v>
      </c>
      <c r="S66" s="19"/>
      <c r="T66" s="35" t="s">
        <v>28</v>
      </c>
      <c r="U66" s="15"/>
      <c r="V66" s="31" t="s">
        <v>487</v>
      </c>
      <c r="W66" s="38" t="s">
        <v>618</v>
      </c>
      <c r="X66" s="43"/>
      <c r="Y66" s="21" t="s">
        <v>37</v>
      </c>
    </row>
    <row r="67" spans="1:25" ht="30">
      <c r="A67" s="5"/>
      <c r="B67" s="5"/>
      <c r="C67" s="3">
        <v>0</v>
      </c>
      <c r="D67" s="5"/>
      <c r="E67" s="5"/>
      <c r="F67" s="5"/>
      <c r="G67" s="3" t="s">
        <v>25</v>
      </c>
      <c r="H67" s="5"/>
      <c r="I67" s="3" t="s">
        <v>25</v>
      </c>
      <c r="J67" s="5"/>
      <c r="K67" s="5"/>
      <c r="L67" s="8"/>
      <c r="M67" s="27" t="s">
        <v>110</v>
      </c>
      <c r="N67" s="37" t="s">
        <v>376</v>
      </c>
      <c r="O67" s="13" t="s">
        <v>259</v>
      </c>
      <c r="P67" s="35" t="s">
        <v>26</v>
      </c>
      <c r="Q67" s="6">
        <f t="shared" si="2"/>
        <v>21</v>
      </c>
      <c r="R67" s="2" t="str">
        <f t="shared" si="3"/>
        <v>21 - 30</v>
      </c>
      <c r="S67" s="19"/>
      <c r="T67" s="35" t="s">
        <v>28</v>
      </c>
      <c r="U67" s="15"/>
      <c r="V67" s="31" t="s">
        <v>488</v>
      </c>
      <c r="W67" s="38" t="s">
        <v>619</v>
      </c>
      <c r="X67" s="43"/>
      <c r="Y67" s="25" t="s">
        <v>29</v>
      </c>
    </row>
    <row r="68" spans="1:25" ht="30">
      <c r="A68" s="5"/>
      <c r="B68" s="5"/>
      <c r="C68" s="3">
        <v>0</v>
      </c>
      <c r="D68" s="5"/>
      <c r="E68" s="5"/>
      <c r="F68" s="5"/>
      <c r="G68" s="3" t="s">
        <v>25</v>
      </c>
      <c r="H68" s="5"/>
      <c r="I68" s="3" t="s">
        <v>25</v>
      </c>
      <c r="J68" s="5"/>
      <c r="K68" s="5"/>
      <c r="L68" s="8"/>
      <c r="M68" s="27" t="s">
        <v>111</v>
      </c>
      <c r="N68" s="37" t="s">
        <v>377</v>
      </c>
      <c r="O68" s="13" t="s">
        <v>260</v>
      </c>
      <c r="P68" s="35" t="s">
        <v>27</v>
      </c>
      <c r="Q68" s="6">
        <f t="shared" si="2"/>
        <v>22</v>
      </c>
      <c r="R68" s="2" t="str">
        <f t="shared" si="3"/>
        <v>21 - 30</v>
      </c>
      <c r="S68" s="19"/>
      <c r="T68" s="35" t="s">
        <v>28</v>
      </c>
      <c r="U68" s="15"/>
      <c r="V68" s="31" t="s">
        <v>489</v>
      </c>
      <c r="W68" s="38" t="s">
        <v>620</v>
      </c>
      <c r="X68" s="43"/>
      <c r="Y68" s="25" t="s">
        <v>38</v>
      </c>
    </row>
    <row r="69" spans="1:25" ht="30">
      <c r="A69" s="5"/>
      <c r="B69" s="5"/>
      <c r="C69" s="3">
        <v>0</v>
      </c>
      <c r="D69" s="5"/>
      <c r="E69" s="5"/>
      <c r="F69" s="5"/>
      <c r="G69" s="3" t="s">
        <v>25</v>
      </c>
      <c r="H69" s="5"/>
      <c r="I69" s="3" t="s">
        <v>25</v>
      </c>
      <c r="J69" s="5"/>
      <c r="K69" s="5"/>
      <c r="L69" s="8"/>
      <c r="M69" s="27" t="s">
        <v>112</v>
      </c>
      <c r="N69" s="37"/>
      <c r="O69" s="13" t="s">
        <v>261</v>
      </c>
      <c r="P69" s="35" t="s">
        <v>26</v>
      </c>
      <c r="Q69" s="6">
        <f t="shared" si="2"/>
        <v>19</v>
      </c>
      <c r="R69" s="2" t="str">
        <f t="shared" si="3"/>
        <v>&lt; 21</v>
      </c>
      <c r="S69" s="19"/>
      <c r="T69" s="35" t="s">
        <v>28</v>
      </c>
      <c r="U69" s="15"/>
      <c r="V69" s="31" t="s">
        <v>490</v>
      </c>
      <c r="W69" s="38"/>
      <c r="X69" s="43"/>
      <c r="Y69" s="25"/>
    </row>
    <row r="70" spans="1:25" ht="30">
      <c r="A70" s="5"/>
      <c r="B70" s="5"/>
      <c r="C70" s="3">
        <v>0</v>
      </c>
      <c r="D70" s="5"/>
      <c r="E70" s="5"/>
      <c r="F70" s="5"/>
      <c r="G70" s="3" t="s">
        <v>25</v>
      </c>
      <c r="H70" s="5"/>
      <c r="I70" s="3" t="s">
        <v>25</v>
      </c>
      <c r="J70" s="5"/>
      <c r="K70" s="5"/>
      <c r="L70" s="8"/>
      <c r="M70" s="27" t="s">
        <v>113</v>
      </c>
      <c r="N70" s="37" t="s">
        <v>378</v>
      </c>
      <c r="O70" s="13" t="s">
        <v>262</v>
      </c>
      <c r="P70" s="35" t="s">
        <v>27</v>
      </c>
      <c r="Q70" s="6">
        <f t="shared" si="2"/>
        <v>23</v>
      </c>
      <c r="R70" s="2" t="str">
        <f t="shared" si="3"/>
        <v>21 - 30</v>
      </c>
      <c r="S70" s="19"/>
      <c r="T70" s="35" t="s">
        <v>28</v>
      </c>
      <c r="U70" s="15"/>
      <c r="V70" s="31" t="s">
        <v>491</v>
      </c>
      <c r="W70" s="38" t="s">
        <v>621</v>
      </c>
      <c r="X70" s="43" t="s">
        <v>728</v>
      </c>
      <c r="Y70" s="25"/>
    </row>
    <row r="71" spans="1:25" ht="30">
      <c r="A71" s="5"/>
      <c r="B71" s="5"/>
      <c r="C71" s="3">
        <v>0</v>
      </c>
      <c r="D71" s="5"/>
      <c r="E71" s="5"/>
      <c r="F71" s="5"/>
      <c r="G71" s="3" t="s">
        <v>25</v>
      </c>
      <c r="H71" s="5"/>
      <c r="I71" s="3" t="s">
        <v>25</v>
      </c>
      <c r="J71" s="5"/>
      <c r="K71" s="5"/>
      <c r="L71" s="8"/>
      <c r="M71" s="27" t="s">
        <v>114</v>
      </c>
      <c r="N71" s="37" t="s">
        <v>379</v>
      </c>
      <c r="O71" s="13" t="s">
        <v>263</v>
      </c>
      <c r="P71" s="35" t="s">
        <v>27</v>
      </c>
      <c r="Q71" s="6">
        <f t="shared" si="2"/>
        <v>25</v>
      </c>
      <c r="R71" s="2" t="str">
        <f t="shared" si="3"/>
        <v>21 - 30</v>
      </c>
      <c r="S71" s="19"/>
      <c r="T71" s="35" t="s">
        <v>28</v>
      </c>
      <c r="U71" s="15"/>
      <c r="V71" s="31" t="s">
        <v>492</v>
      </c>
      <c r="W71" s="38" t="s">
        <v>622</v>
      </c>
      <c r="X71" s="43"/>
      <c r="Y71" s="25"/>
    </row>
    <row r="72" spans="1:25" ht="30">
      <c r="A72" s="5"/>
      <c r="B72" s="5"/>
      <c r="C72" s="3">
        <v>0</v>
      </c>
      <c r="D72" s="5"/>
      <c r="E72" s="5"/>
      <c r="F72" s="5"/>
      <c r="G72" s="3" t="s">
        <v>25</v>
      </c>
      <c r="H72" s="5"/>
      <c r="I72" s="3" t="s">
        <v>25</v>
      </c>
      <c r="J72" s="5"/>
      <c r="K72" s="5"/>
      <c r="L72" s="8"/>
      <c r="M72" s="27" t="s">
        <v>115</v>
      </c>
      <c r="N72" s="37" t="s">
        <v>380</v>
      </c>
      <c r="O72" s="13" t="s">
        <v>264</v>
      </c>
      <c r="P72" s="35" t="s">
        <v>27</v>
      </c>
      <c r="Q72" s="6">
        <f t="shared" si="2"/>
        <v>23</v>
      </c>
      <c r="R72" s="2" t="str">
        <f t="shared" si="3"/>
        <v>21 - 30</v>
      </c>
      <c r="S72" s="19"/>
      <c r="T72" s="35" t="s">
        <v>28</v>
      </c>
      <c r="U72" s="15"/>
      <c r="V72" s="31" t="s">
        <v>493</v>
      </c>
      <c r="W72" s="38" t="s">
        <v>623</v>
      </c>
      <c r="X72" s="43" t="s">
        <v>729</v>
      </c>
      <c r="Y72" s="25"/>
    </row>
    <row r="73" spans="1:25" ht="30">
      <c r="A73" s="5"/>
      <c r="B73" s="5"/>
      <c r="C73" s="3">
        <v>0</v>
      </c>
      <c r="D73" s="5"/>
      <c r="E73" s="5"/>
      <c r="F73" s="5"/>
      <c r="G73" s="3" t="s">
        <v>25</v>
      </c>
      <c r="H73" s="5"/>
      <c r="I73" s="3" t="s">
        <v>25</v>
      </c>
      <c r="J73" s="5"/>
      <c r="K73" s="5"/>
      <c r="L73" s="8"/>
      <c r="M73" s="27" t="s">
        <v>116</v>
      </c>
      <c r="N73" s="37" t="s">
        <v>381</v>
      </c>
      <c r="O73" s="13" t="s">
        <v>265</v>
      </c>
      <c r="P73" s="35" t="s">
        <v>27</v>
      </c>
      <c r="Q73" s="6">
        <f t="shared" si="2"/>
        <v>20</v>
      </c>
      <c r="R73" s="2" t="str">
        <f t="shared" si="3"/>
        <v>&lt; 21</v>
      </c>
      <c r="S73" s="19"/>
      <c r="T73" s="35" t="s">
        <v>28</v>
      </c>
      <c r="U73" s="15"/>
      <c r="V73" s="31" t="s">
        <v>490</v>
      </c>
      <c r="W73" s="38" t="s">
        <v>624</v>
      </c>
      <c r="X73" s="43"/>
      <c r="Y73" s="25"/>
    </row>
    <row r="74" spans="1:25" ht="30">
      <c r="A74" s="5"/>
      <c r="B74" s="5"/>
      <c r="C74" s="3">
        <v>0</v>
      </c>
      <c r="D74" s="5"/>
      <c r="E74" s="5"/>
      <c r="F74" s="5"/>
      <c r="G74" s="3" t="s">
        <v>25</v>
      </c>
      <c r="H74" s="5"/>
      <c r="I74" s="3" t="s">
        <v>25</v>
      </c>
      <c r="J74" s="5"/>
      <c r="K74" s="5"/>
      <c r="L74" s="8"/>
      <c r="M74" s="27" t="s">
        <v>117</v>
      </c>
      <c r="N74" s="37" t="s">
        <v>382</v>
      </c>
      <c r="O74" s="13" t="s">
        <v>266</v>
      </c>
      <c r="P74" s="35" t="s">
        <v>26</v>
      </c>
      <c r="Q74" s="6">
        <f t="shared" si="2"/>
        <v>20</v>
      </c>
      <c r="R74" s="2" t="str">
        <f t="shared" si="3"/>
        <v>&lt; 21</v>
      </c>
      <c r="S74" s="19"/>
      <c r="T74" s="35" t="s">
        <v>28</v>
      </c>
      <c r="U74" s="15"/>
      <c r="V74" s="31" t="s">
        <v>494</v>
      </c>
      <c r="W74" s="38" t="s">
        <v>625</v>
      </c>
      <c r="X74" s="43" t="s">
        <v>730</v>
      </c>
      <c r="Y74" s="25"/>
    </row>
    <row r="75" spans="1:25" ht="30">
      <c r="A75" s="5"/>
      <c r="B75" s="5"/>
      <c r="C75" s="3">
        <v>0</v>
      </c>
      <c r="D75" s="5"/>
      <c r="E75" s="5"/>
      <c r="F75" s="5"/>
      <c r="G75" s="3" t="s">
        <v>25</v>
      </c>
      <c r="H75" s="5"/>
      <c r="I75" s="3" t="s">
        <v>25</v>
      </c>
      <c r="J75" s="5"/>
      <c r="K75" s="5"/>
      <c r="L75" s="8"/>
      <c r="M75" s="27" t="s">
        <v>118</v>
      </c>
      <c r="N75" s="37" t="s">
        <v>383</v>
      </c>
      <c r="O75" s="13" t="s">
        <v>267</v>
      </c>
      <c r="P75" s="35" t="s">
        <v>27</v>
      </c>
      <c r="Q75" s="6">
        <f t="shared" si="2"/>
        <v>19</v>
      </c>
      <c r="R75" s="2" t="str">
        <f t="shared" si="3"/>
        <v>&lt; 21</v>
      </c>
      <c r="S75" s="19"/>
      <c r="T75" s="35" t="s">
        <v>28</v>
      </c>
      <c r="U75" s="15"/>
      <c r="V75" s="31" t="s">
        <v>495</v>
      </c>
      <c r="W75" s="38" t="s">
        <v>626</v>
      </c>
      <c r="X75" s="43"/>
      <c r="Y75" s="25"/>
    </row>
    <row r="76" spans="1:25" ht="30">
      <c r="A76" s="5"/>
      <c r="B76" s="5"/>
      <c r="C76" s="3">
        <v>0</v>
      </c>
      <c r="D76" s="5"/>
      <c r="E76" s="5"/>
      <c r="F76" s="5"/>
      <c r="G76" s="3" t="s">
        <v>25</v>
      </c>
      <c r="H76" s="5"/>
      <c r="I76" s="3" t="s">
        <v>25</v>
      </c>
      <c r="J76" s="5"/>
      <c r="K76" s="5"/>
      <c r="L76" s="8"/>
      <c r="M76" s="27" t="s">
        <v>119</v>
      </c>
      <c r="N76" s="37" t="s">
        <v>384</v>
      </c>
      <c r="O76" s="13" t="s">
        <v>268</v>
      </c>
      <c r="P76" s="35" t="s">
        <v>27</v>
      </c>
      <c r="Q76" s="6">
        <f t="shared" si="2"/>
        <v>22</v>
      </c>
      <c r="R76" s="2" t="str">
        <f t="shared" si="3"/>
        <v>21 - 30</v>
      </c>
      <c r="S76" s="19"/>
      <c r="T76" s="35" t="s">
        <v>28</v>
      </c>
      <c r="U76" s="15"/>
      <c r="V76" s="31" t="s">
        <v>496</v>
      </c>
      <c r="W76" s="38" t="s">
        <v>627</v>
      </c>
      <c r="X76" s="43"/>
      <c r="Y76" s="23" t="s">
        <v>39</v>
      </c>
    </row>
    <row r="77" spans="1:25" ht="30">
      <c r="A77" s="5"/>
      <c r="B77" s="5"/>
      <c r="C77" s="3">
        <v>0</v>
      </c>
      <c r="D77" s="5"/>
      <c r="E77" s="5"/>
      <c r="F77" s="5"/>
      <c r="G77" s="3" t="s">
        <v>25</v>
      </c>
      <c r="H77" s="5"/>
      <c r="I77" s="3" t="s">
        <v>25</v>
      </c>
      <c r="J77" s="5"/>
      <c r="K77" s="5"/>
      <c r="L77" s="8"/>
      <c r="M77" s="27" t="s">
        <v>120</v>
      </c>
      <c r="N77" s="39"/>
      <c r="O77" s="13" t="s">
        <v>269</v>
      </c>
      <c r="P77" s="35" t="s">
        <v>26</v>
      </c>
      <c r="Q77" s="6">
        <f t="shared" si="2"/>
        <v>20</v>
      </c>
      <c r="R77" s="2" t="str">
        <f t="shared" si="3"/>
        <v>&lt; 21</v>
      </c>
      <c r="S77" s="19"/>
      <c r="T77" s="35" t="s">
        <v>28</v>
      </c>
      <c r="U77" s="15"/>
      <c r="V77" s="31" t="s">
        <v>497</v>
      </c>
      <c r="W77" s="39" t="s">
        <v>628</v>
      </c>
      <c r="X77" s="14" t="s">
        <v>731</v>
      </c>
      <c r="Y77" s="21" t="s">
        <v>33</v>
      </c>
    </row>
    <row r="78" spans="1:25" ht="30">
      <c r="A78" s="5"/>
      <c r="B78" s="5"/>
      <c r="C78" s="3">
        <v>0</v>
      </c>
      <c r="D78" s="5"/>
      <c r="E78" s="5"/>
      <c r="F78" s="5"/>
      <c r="G78" s="3" t="s">
        <v>25</v>
      </c>
      <c r="H78" s="5"/>
      <c r="I78" s="3" t="s">
        <v>25</v>
      </c>
      <c r="J78" s="5"/>
      <c r="K78" s="5"/>
      <c r="L78" s="8"/>
      <c r="M78" s="27" t="s">
        <v>121</v>
      </c>
      <c r="N78" s="39" t="s">
        <v>385</v>
      </c>
      <c r="O78" s="13" t="s">
        <v>270</v>
      </c>
      <c r="P78" s="35" t="s">
        <v>27</v>
      </c>
      <c r="Q78" s="6">
        <f t="shared" si="2"/>
        <v>21</v>
      </c>
      <c r="R78" s="2" t="str">
        <f t="shared" si="3"/>
        <v>21 - 30</v>
      </c>
      <c r="S78" s="19"/>
      <c r="T78" s="35" t="s">
        <v>28</v>
      </c>
      <c r="U78" s="15"/>
      <c r="V78" s="31" t="s">
        <v>498</v>
      </c>
      <c r="W78" s="39" t="s">
        <v>629</v>
      </c>
      <c r="X78" s="14" t="s">
        <v>732</v>
      </c>
      <c r="Y78" s="23"/>
    </row>
    <row r="79" spans="1:25" ht="30">
      <c r="A79" s="5"/>
      <c r="B79" s="5"/>
      <c r="C79" s="3">
        <v>0</v>
      </c>
      <c r="D79" s="5"/>
      <c r="E79" s="5"/>
      <c r="F79" s="5"/>
      <c r="G79" s="3" t="s">
        <v>25</v>
      </c>
      <c r="H79" s="5"/>
      <c r="I79" s="3" t="s">
        <v>25</v>
      </c>
      <c r="J79" s="5"/>
      <c r="K79" s="5"/>
      <c r="L79" s="8"/>
      <c r="M79" s="27" t="s">
        <v>122</v>
      </c>
      <c r="N79" s="39" t="s">
        <v>386</v>
      </c>
      <c r="O79" s="13" t="s">
        <v>271</v>
      </c>
      <c r="P79" s="35" t="s">
        <v>27</v>
      </c>
      <c r="Q79" s="6">
        <f t="shared" si="2"/>
        <v>21</v>
      </c>
      <c r="R79" s="2" t="str">
        <f t="shared" si="3"/>
        <v>21 - 30</v>
      </c>
      <c r="S79" s="19"/>
      <c r="T79" s="35" t="s">
        <v>28</v>
      </c>
      <c r="U79" s="15"/>
      <c r="V79" s="31" t="s">
        <v>499</v>
      </c>
      <c r="W79" s="39" t="s">
        <v>630</v>
      </c>
      <c r="X79" s="14" t="s">
        <v>733</v>
      </c>
      <c r="Y79" s="23"/>
    </row>
    <row r="80" spans="1:25" ht="30">
      <c r="A80" s="5"/>
      <c r="B80" s="5"/>
      <c r="C80" s="3">
        <v>0</v>
      </c>
      <c r="D80" s="5"/>
      <c r="E80" s="5"/>
      <c r="F80" s="5"/>
      <c r="G80" s="3" t="s">
        <v>25</v>
      </c>
      <c r="H80" s="5"/>
      <c r="I80" s="3" t="s">
        <v>25</v>
      </c>
      <c r="J80" s="5"/>
      <c r="K80" s="5"/>
      <c r="L80" s="8"/>
      <c r="M80" s="27" t="s">
        <v>123</v>
      </c>
      <c r="N80" s="39" t="s">
        <v>387</v>
      </c>
      <c r="O80" s="13" t="s">
        <v>272</v>
      </c>
      <c r="P80" s="35" t="s">
        <v>27</v>
      </c>
      <c r="Q80" s="6">
        <f t="shared" si="2"/>
        <v>21</v>
      </c>
      <c r="R80" s="2" t="str">
        <f t="shared" si="3"/>
        <v>21 - 30</v>
      </c>
      <c r="S80" s="19"/>
      <c r="T80" s="35" t="s">
        <v>28</v>
      </c>
      <c r="U80" s="15"/>
      <c r="V80" s="31" t="s">
        <v>500</v>
      </c>
      <c r="W80" s="39" t="s">
        <v>631</v>
      </c>
      <c r="X80" s="14" t="s">
        <v>734</v>
      </c>
      <c r="Y80" s="23"/>
    </row>
    <row r="81" spans="1:25" ht="30">
      <c r="A81" s="5"/>
      <c r="B81" s="5"/>
      <c r="C81" s="3">
        <v>0</v>
      </c>
      <c r="D81" s="5"/>
      <c r="E81" s="5"/>
      <c r="F81" s="5"/>
      <c r="G81" s="3" t="s">
        <v>25</v>
      </c>
      <c r="H81" s="5"/>
      <c r="I81" s="3" t="s">
        <v>25</v>
      </c>
      <c r="J81" s="5"/>
      <c r="K81" s="5"/>
      <c r="L81" s="8"/>
      <c r="M81" s="27" t="s">
        <v>124</v>
      </c>
      <c r="N81" s="39" t="s">
        <v>388</v>
      </c>
      <c r="O81" s="13" t="s">
        <v>273</v>
      </c>
      <c r="P81" s="35" t="s">
        <v>27</v>
      </c>
      <c r="Q81" s="6">
        <f t="shared" si="2"/>
        <v>21</v>
      </c>
      <c r="R81" s="2" t="str">
        <f t="shared" si="3"/>
        <v>21 - 30</v>
      </c>
      <c r="S81" s="19"/>
      <c r="T81" s="35" t="s">
        <v>28</v>
      </c>
      <c r="U81" s="15"/>
      <c r="V81" s="31" t="s">
        <v>501</v>
      </c>
      <c r="W81" s="39" t="s">
        <v>632</v>
      </c>
      <c r="X81" s="14"/>
      <c r="Y81" s="23"/>
    </row>
    <row r="82" spans="1:25" ht="30">
      <c r="A82" s="5"/>
      <c r="B82" s="5"/>
      <c r="C82" s="3">
        <v>0</v>
      </c>
      <c r="D82" s="5"/>
      <c r="E82" s="5"/>
      <c r="F82" s="5"/>
      <c r="G82" s="3" t="s">
        <v>25</v>
      </c>
      <c r="H82" s="5"/>
      <c r="I82" s="3" t="s">
        <v>25</v>
      </c>
      <c r="J82" s="5"/>
      <c r="K82" s="5"/>
      <c r="L82" s="8"/>
      <c r="M82" s="27" t="s">
        <v>125</v>
      </c>
      <c r="N82" s="39" t="s">
        <v>389</v>
      </c>
      <c r="O82" s="13" t="s">
        <v>274</v>
      </c>
      <c r="P82" s="35" t="s">
        <v>27</v>
      </c>
      <c r="Q82" s="6">
        <f t="shared" si="2"/>
        <v>21</v>
      </c>
      <c r="R82" s="2" t="str">
        <f t="shared" si="3"/>
        <v>21 - 30</v>
      </c>
      <c r="S82" s="19"/>
      <c r="T82" s="35" t="s">
        <v>28</v>
      </c>
      <c r="U82" s="15"/>
      <c r="V82" s="31" t="s">
        <v>502</v>
      </c>
      <c r="W82" s="39" t="s">
        <v>30</v>
      </c>
      <c r="X82" s="14" t="s">
        <v>735</v>
      </c>
      <c r="Y82" s="22" t="s">
        <v>40</v>
      </c>
    </row>
    <row r="83" spans="1:25" ht="30">
      <c r="A83" s="5"/>
      <c r="B83" s="5"/>
      <c r="C83" s="3">
        <v>0</v>
      </c>
      <c r="D83" s="5"/>
      <c r="E83" s="5"/>
      <c r="F83" s="5"/>
      <c r="G83" s="3" t="s">
        <v>25</v>
      </c>
      <c r="H83" s="5"/>
      <c r="I83" s="3" t="s">
        <v>25</v>
      </c>
      <c r="J83" s="5"/>
      <c r="K83" s="5"/>
      <c r="L83" s="8"/>
      <c r="M83" s="27" t="s">
        <v>126</v>
      </c>
      <c r="N83" s="39" t="s">
        <v>390</v>
      </c>
      <c r="O83" s="13" t="s">
        <v>275</v>
      </c>
      <c r="P83" s="35" t="s">
        <v>26</v>
      </c>
      <c r="Q83" s="6">
        <f t="shared" si="2"/>
        <v>21</v>
      </c>
      <c r="R83" s="2" t="str">
        <f t="shared" si="3"/>
        <v>21 - 30</v>
      </c>
      <c r="S83" s="19"/>
      <c r="T83" s="35" t="s">
        <v>28</v>
      </c>
      <c r="U83" s="15"/>
      <c r="V83" s="31" t="s">
        <v>503</v>
      </c>
      <c r="W83" s="39" t="s">
        <v>633</v>
      </c>
      <c r="X83" s="14" t="s">
        <v>736</v>
      </c>
      <c r="Y83" s="23"/>
    </row>
    <row r="84" spans="1:25" ht="30">
      <c r="A84" s="5"/>
      <c r="B84" s="5"/>
      <c r="C84" s="3">
        <v>0</v>
      </c>
      <c r="D84" s="5"/>
      <c r="E84" s="5"/>
      <c r="F84" s="5"/>
      <c r="G84" s="3" t="s">
        <v>25</v>
      </c>
      <c r="H84" s="5"/>
      <c r="I84" s="3" t="s">
        <v>25</v>
      </c>
      <c r="J84" s="5"/>
      <c r="K84" s="5"/>
      <c r="L84" s="8"/>
      <c r="M84" s="27" t="s">
        <v>127</v>
      </c>
      <c r="N84" s="39" t="s">
        <v>391</v>
      </c>
      <c r="O84" s="13" t="s">
        <v>276</v>
      </c>
      <c r="P84" s="35" t="s">
        <v>26</v>
      </c>
      <c r="Q84" s="6">
        <f t="shared" si="2"/>
        <v>21</v>
      </c>
      <c r="R84" s="2" t="str">
        <f t="shared" si="3"/>
        <v>21 - 30</v>
      </c>
      <c r="S84" s="19"/>
      <c r="T84" s="35" t="s">
        <v>28</v>
      </c>
      <c r="U84" s="15"/>
      <c r="V84" s="31" t="s">
        <v>504</v>
      </c>
      <c r="W84" s="39" t="s">
        <v>634</v>
      </c>
      <c r="X84" s="14" t="s">
        <v>737</v>
      </c>
      <c r="Y84" s="21" t="s">
        <v>33</v>
      </c>
    </row>
    <row r="85" spans="1:25" ht="30">
      <c r="A85" s="5"/>
      <c r="B85" s="5"/>
      <c r="C85" s="3">
        <v>0</v>
      </c>
      <c r="D85" s="5"/>
      <c r="E85" s="5"/>
      <c r="F85" s="5"/>
      <c r="G85" s="3" t="s">
        <v>25</v>
      </c>
      <c r="H85" s="5"/>
      <c r="I85" s="3" t="s">
        <v>25</v>
      </c>
      <c r="J85" s="5"/>
      <c r="K85" s="5"/>
      <c r="L85" s="8"/>
      <c r="M85" s="27" t="s">
        <v>128</v>
      </c>
      <c r="N85" s="39"/>
      <c r="O85" s="13" t="s">
        <v>277</v>
      </c>
      <c r="P85" s="35" t="s">
        <v>26</v>
      </c>
      <c r="Q85" s="6">
        <f t="shared" si="2"/>
        <v>21</v>
      </c>
      <c r="R85" s="2" t="str">
        <f t="shared" si="3"/>
        <v>21 - 30</v>
      </c>
      <c r="S85" s="19"/>
      <c r="T85" s="35" t="s">
        <v>28</v>
      </c>
      <c r="U85" s="15"/>
      <c r="V85" s="31" t="s">
        <v>505</v>
      </c>
      <c r="W85" s="39" t="s">
        <v>635</v>
      </c>
      <c r="X85" s="14" t="s">
        <v>738</v>
      </c>
      <c r="Y85" s="23"/>
    </row>
    <row r="86" spans="1:25" ht="30">
      <c r="A86" s="5"/>
      <c r="B86" s="5"/>
      <c r="C86" s="3">
        <v>0</v>
      </c>
      <c r="D86" s="5"/>
      <c r="E86" s="5"/>
      <c r="F86" s="5"/>
      <c r="G86" s="3" t="s">
        <v>25</v>
      </c>
      <c r="H86" s="5"/>
      <c r="I86" s="3" t="s">
        <v>25</v>
      </c>
      <c r="J86" s="5"/>
      <c r="K86" s="5"/>
      <c r="L86" s="8"/>
      <c r="M86" s="27" t="s">
        <v>129</v>
      </c>
      <c r="N86" s="39"/>
      <c r="O86" s="13" t="s">
        <v>272</v>
      </c>
      <c r="P86" s="35" t="s">
        <v>26</v>
      </c>
      <c r="Q86" s="6">
        <f t="shared" si="2"/>
        <v>21</v>
      </c>
      <c r="R86" s="2" t="str">
        <f t="shared" si="3"/>
        <v>21 - 30</v>
      </c>
      <c r="S86" s="19"/>
      <c r="T86" s="35" t="s">
        <v>28</v>
      </c>
      <c r="U86" s="15"/>
      <c r="V86" s="31" t="s">
        <v>506</v>
      </c>
      <c r="W86" s="39" t="s">
        <v>636</v>
      </c>
      <c r="X86" s="43" t="s">
        <v>739</v>
      </c>
      <c r="Y86" s="21" t="s">
        <v>33</v>
      </c>
    </row>
    <row r="87" spans="1:25" ht="30">
      <c r="A87" s="5"/>
      <c r="B87" s="5"/>
      <c r="C87" s="3">
        <v>0</v>
      </c>
      <c r="D87" s="5"/>
      <c r="E87" s="5"/>
      <c r="F87" s="5"/>
      <c r="G87" s="3" t="s">
        <v>25</v>
      </c>
      <c r="H87" s="5"/>
      <c r="I87" s="3" t="s">
        <v>25</v>
      </c>
      <c r="J87" s="5"/>
      <c r="K87" s="5"/>
      <c r="L87" s="8"/>
      <c r="M87" s="27" t="s">
        <v>130</v>
      </c>
      <c r="N87" s="39"/>
      <c r="O87" s="13" t="s">
        <v>278</v>
      </c>
      <c r="P87" s="35" t="s">
        <v>26</v>
      </c>
      <c r="Q87" s="6">
        <f t="shared" si="2"/>
        <v>20</v>
      </c>
      <c r="R87" s="2" t="str">
        <f t="shared" si="3"/>
        <v>&lt; 21</v>
      </c>
      <c r="S87" s="19"/>
      <c r="T87" s="35" t="s">
        <v>28</v>
      </c>
      <c r="U87" s="15"/>
      <c r="V87" s="31" t="s">
        <v>507</v>
      </c>
      <c r="W87" s="39" t="s">
        <v>637</v>
      </c>
      <c r="X87" s="14" t="s">
        <v>740</v>
      </c>
      <c r="Y87" s="21" t="s">
        <v>33</v>
      </c>
    </row>
    <row r="88" spans="1:25" ht="30">
      <c r="A88" s="5"/>
      <c r="B88" s="5"/>
      <c r="C88" s="3">
        <v>0</v>
      </c>
      <c r="D88" s="5"/>
      <c r="E88" s="5"/>
      <c r="F88" s="5"/>
      <c r="G88" s="3" t="s">
        <v>25</v>
      </c>
      <c r="H88" s="5"/>
      <c r="I88" s="3" t="s">
        <v>25</v>
      </c>
      <c r="J88" s="5"/>
      <c r="K88" s="5"/>
      <c r="L88" s="8"/>
      <c r="M88" s="27" t="s">
        <v>131</v>
      </c>
      <c r="N88" s="39"/>
      <c r="O88" s="13" t="s">
        <v>279</v>
      </c>
      <c r="P88" s="35" t="s">
        <v>26</v>
      </c>
      <c r="Q88" s="6">
        <f t="shared" si="2"/>
        <v>21</v>
      </c>
      <c r="R88" s="2" t="str">
        <f t="shared" si="3"/>
        <v>21 - 30</v>
      </c>
      <c r="S88" s="19"/>
      <c r="T88" s="35" t="s">
        <v>28</v>
      </c>
      <c r="U88" s="15"/>
      <c r="V88" s="31" t="s">
        <v>508</v>
      </c>
      <c r="W88" s="39" t="s">
        <v>638</v>
      </c>
      <c r="X88" s="14" t="s">
        <v>741</v>
      </c>
      <c r="Y88" s="23"/>
    </row>
    <row r="89" spans="1:25" ht="30">
      <c r="A89" s="5"/>
      <c r="B89" s="5"/>
      <c r="C89" s="3">
        <v>0</v>
      </c>
      <c r="D89" s="5"/>
      <c r="E89" s="5"/>
      <c r="F89" s="5"/>
      <c r="G89" s="3" t="s">
        <v>25</v>
      </c>
      <c r="H89" s="5"/>
      <c r="I89" s="3" t="s">
        <v>25</v>
      </c>
      <c r="J89" s="5"/>
      <c r="K89" s="5"/>
      <c r="L89" s="8"/>
      <c r="M89" s="27" t="s">
        <v>132</v>
      </c>
      <c r="N89" s="39"/>
      <c r="O89" s="13" t="s">
        <v>280</v>
      </c>
      <c r="P89" s="35" t="s">
        <v>26</v>
      </c>
      <c r="Q89" s="6">
        <f t="shared" si="2"/>
        <v>20</v>
      </c>
      <c r="R89" s="2" t="str">
        <f t="shared" si="3"/>
        <v>&lt; 21</v>
      </c>
      <c r="S89" s="19"/>
      <c r="T89" s="35" t="s">
        <v>28</v>
      </c>
      <c r="U89" s="15"/>
      <c r="V89" s="31" t="s">
        <v>509</v>
      </c>
      <c r="W89" s="39" t="s">
        <v>639</v>
      </c>
      <c r="X89" s="14" t="s">
        <v>742</v>
      </c>
      <c r="Y89" s="21"/>
    </row>
    <row r="90" spans="1:25" ht="30">
      <c r="A90" s="5"/>
      <c r="B90" s="5"/>
      <c r="C90" s="3">
        <v>0</v>
      </c>
      <c r="D90" s="5"/>
      <c r="E90" s="5"/>
      <c r="F90" s="5"/>
      <c r="G90" s="3" t="s">
        <v>25</v>
      </c>
      <c r="H90" s="5"/>
      <c r="I90" s="3" t="s">
        <v>25</v>
      </c>
      <c r="J90" s="5"/>
      <c r="K90" s="5"/>
      <c r="L90" s="8"/>
      <c r="M90" s="27" t="s">
        <v>133</v>
      </c>
      <c r="N90" s="39"/>
      <c r="O90" s="13" t="s">
        <v>281</v>
      </c>
      <c r="P90" s="35" t="s">
        <v>27</v>
      </c>
      <c r="Q90" s="6">
        <f t="shared" si="2"/>
        <v>21</v>
      </c>
      <c r="R90" s="2" t="str">
        <f t="shared" si="3"/>
        <v>21 - 30</v>
      </c>
      <c r="S90" s="19"/>
      <c r="T90" s="35" t="s">
        <v>28</v>
      </c>
      <c r="U90" s="15"/>
      <c r="V90" s="31" t="s">
        <v>510</v>
      </c>
      <c r="W90" s="39" t="s">
        <v>640</v>
      </c>
      <c r="X90" s="14"/>
      <c r="Y90" s="23"/>
    </row>
    <row r="91" spans="1:25" ht="30">
      <c r="A91" s="5"/>
      <c r="B91" s="5"/>
      <c r="C91" s="3">
        <v>0</v>
      </c>
      <c r="D91" s="5"/>
      <c r="E91" s="5"/>
      <c r="F91" s="5"/>
      <c r="G91" s="3" t="s">
        <v>25</v>
      </c>
      <c r="H91" s="5"/>
      <c r="I91" s="3" t="s">
        <v>25</v>
      </c>
      <c r="J91" s="5"/>
      <c r="K91" s="5"/>
      <c r="L91" s="8"/>
      <c r="M91" s="27" t="s">
        <v>134</v>
      </c>
      <c r="N91" s="39" t="s">
        <v>392</v>
      </c>
      <c r="O91" s="13" t="s">
        <v>282</v>
      </c>
      <c r="P91" s="35" t="s">
        <v>27</v>
      </c>
      <c r="Q91" s="6">
        <f t="shared" si="2"/>
        <v>22</v>
      </c>
      <c r="R91" s="2" t="str">
        <f t="shared" si="3"/>
        <v>21 - 30</v>
      </c>
      <c r="S91" s="19"/>
      <c r="T91" s="35" t="s">
        <v>28</v>
      </c>
      <c r="U91" s="15"/>
      <c r="V91" s="31" t="s">
        <v>511</v>
      </c>
      <c r="W91" s="39" t="s">
        <v>641</v>
      </c>
      <c r="X91" s="14"/>
      <c r="Y91" s="22"/>
    </row>
    <row r="92" spans="1:25" ht="30">
      <c r="A92" s="5"/>
      <c r="B92" s="5"/>
      <c r="C92" s="3">
        <v>0</v>
      </c>
      <c r="D92" s="5"/>
      <c r="E92" s="5"/>
      <c r="F92" s="5"/>
      <c r="G92" s="3" t="s">
        <v>25</v>
      </c>
      <c r="H92" s="5"/>
      <c r="I92" s="3" t="s">
        <v>25</v>
      </c>
      <c r="J92" s="5"/>
      <c r="K92" s="5"/>
      <c r="L92" s="8"/>
      <c r="M92" s="27" t="s">
        <v>135</v>
      </c>
      <c r="N92" s="39"/>
      <c r="O92" s="13" t="s">
        <v>283</v>
      </c>
      <c r="P92" s="35" t="s">
        <v>26</v>
      </c>
      <c r="Q92" s="6">
        <f t="shared" si="2"/>
        <v>19</v>
      </c>
      <c r="R92" s="2" t="str">
        <f t="shared" si="3"/>
        <v>&lt; 21</v>
      </c>
      <c r="S92" s="19"/>
      <c r="T92" s="35" t="s">
        <v>28</v>
      </c>
      <c r="U92" s="15"/>
      <c r="V92" s="31" t="s">
        <v>492</v>
      </c>
      <c r="W92" s="39" t="s">
        <v>642</v>
      </c>
      <c r="X92" s="14"/>
      <c r="Y92" s="21"/>
    </row>
    <row r="93" spans="1:25" ht="30">
      <c r="A93" s="5"/>
      <c r="B93" s="5"/>
      <c r="C93" s="3">
        <v>0</v>
      </c>
      <c r="D93" s="5"/>
      <c r="E93" s="5"/>
      <c r="F93" s="5"/>
      <c r="G93" s="3" t="s">
        <v>25</v>
      </c>
      <c r="H93" s="5"/>
      <c r="I93" s="3" t="s">
        <v>25</v>
      </c>
      <c r="J93" s="5"/>
      <c r="K93" s="5"/>
      <c r="L93" s="8"/>
      <c r="M93" s="27" t="s">
        <v>136</v>
      </c>
      <c r="N93" s="39"/>
      <c r="O93" s="13" t="s">
        <v>284</v>
      </c>
      <c r="P93" s="35" t="s">
        <v>26</v>
      </c>
      <c r="Q93" s="6">
        <f t="shared" si="2"/>
        <v>18</v>
      </c>
      <c r="R93" s="2" t="str">
        <f t="shared" si="3"/>
        <v>&lt; 21</v>
      </c>
      <c r="S93" s="19"/>
      <c r="T93" s="35" t="s">
        <v>28</v>
      </c>
      <c r="U93" s="15"/>
      <c r="V93" s="31" t="s">
        <v>512</v>
      </c>
      <c r="W93" s="39" t="s">
        <v>643</v>
      </c>
      <c r="X93" s="14"/>
      <c r="Y93" s="25"/>
    </row>
    <row r="94" spans="1:25" ht="30">
      <c r="A94" s="5"/>
      <c r="B94" s="5"/>
      <c r="C94" s="3">
        <v>0</v>
      </c>
      <c r="D94" s="5"/>
      <c r="E94" s="5"/>
      <c r="F94" s="5"/>
      <c r="G94" s="3" t="s">
        <v>25</v>
      </c>
      <c r="H94" s="5"/>
      <c r="I94" s="3" t="s">
        <v>25</v>
      </c>
      <c r="J94" s="5"/>
      <c r="K94" s="5"/>
      <c r="L94" s="8"/>
      <c r="M94" s="27" t="s">
        <v>137</v>
      </c>
      <c r="N94" s="39"/>
      <c r="O94" s="13" t="s">
        <v>285</v>
      </c>
      <c r="P94" s="35" t="s">
        <v>26</v>
      </c>
      <c r="Q94" s="6">
        <f t="shared" si="2"/>
        <v>19</v>
      </c>
      <c r="R94" s="2" t="str">
        <f t="shared" si="3"/>
        <v>&lt; 21</v>
      </c>
      <c r="S94" s="19"/>
      <c r="T94" s="35" t="s">
        <v>28</v>
      </c>
      <c r="U94" s="15"/>
      <c r="V94" s="31" t="s">
        <v>513</v>
      </c>
      <c r="W94" s="39" t="s">
        <v>644</v>
      </c>
      <c r="X94" s="14"/>
      <c r="Y94" s="25"/>
    </row>
    <row r="95" spans="1:25" ht="30">
      <c r="A95" s="5"/>
      <c r="B95" s="5"/>
      <c r="C95" s="3">
        <v>0</v>
      </c>
      <c r="D95" s="5"/>
      <c r="E95" s="5"/>
      <c r="F95" s="5"/>
      <c r="G95" s="3" t="s">
        <v>25</v>
      </c>
      <c r="H95" s="5"/>
      <c r="I95" s="3" t="s">
        <v>25</v>
      </c>
      <c r="J95" s="5"/>
      <c r="K95" s="5"/>
      <c r="L95" s="8"/>
      <c r="M95" s="27" t="s">
        <v>138</v>
      </c>
      <c r="N95" s="39"/>
      <c r="O95" s="13" t="s">
        <v>286</v>
      </c>
      <c r="P95" s="35" t="s">
        <v>26</v>
      </c>
      <c r="Q95" s="6">
        <f t="shared" si="2"/>
        <v>19</v>
      </c>
      <c r="R95" s="2" t="str">
        <f t="shared" si="3"/>
        <v>&lt; 21</v>
      </c>
      <c r="S95" s="19"/>
      <c r="T95" s="35" t="s">
        <v>28</v>
      </c>
      <c r="U95" s="15"/>
      <c r="V95" s="31" t="s">
        <v>514</v>
      </c>
      <c r="W95" s="39" t="s">
        <v>645</v>
      </c>
      <c r="X95" s="14"/>
      <c r="Y95" s="25"/>
    </row>
    <row r="96" spans="1:25" ht="45">
      <c r="A96" s="5"/>
      <c r="B96" s="5"/>
      <c r="C96" s="3">
        <v>0</v>
      </c>
      <c r="D96" s="5"/>
      <c r="E96" s="5"/>
      <c r="F96" s="5"/>
      <c r="G96" s="3" t="s">
        <v>25</v>
      </c>
      <c r="H96" s="5"/>
      <c r="I96" s="3" t="s">
        <v>25</v>
      </c>
      <c r="J96" s="5"/>
      <c r="K96" s="5"/>
      <c r="L96" s="8"/>
      <c r="M96" s="27" t="s">
        <v>139</v>
      </c>
      <c r="N96" s="39" t="s">
        <v>393</v>
      </c>
      <c r="O96" s="13" t="s">
        <v>287</v>
      </c>
      <c r="P96" s="35" t="s">
        <v>27</v>
      </c>
      <c r="Q96" s="6">
        <f t="shared" ref="Q96:Q151" si="4">2017-VALUE(RIGHT(O96,4))</f>
        <v>20</v>
      </c>
      <c r="R96" s="2" t="str">
        <f t="shared" ref="R96:R151" si="5">IF(Q96&lt;21,"&lt; 21",IF(Q96&lt;=30,"21 - 30",IF(Q96&lt;=40,"31 - 40",IF(Q96&lt;=50,"41 - 50","&gt; 50" ))))</f>
        <v>&lt; 21</v>
      </c>
      <c r="S96" s="19"/>
      <c r="T96" s="35" t="s">
        <v>28</v>
      </c>
      <c r="U96" s="15"/>
      <c r="V96" s="31" t="s">
        <v>515</v>
      </c>
      <c r="W96" s="39" t="s">
        <v>646</v>
      </c>
      <c r="X96" s="14"/>
      <c r="Y96" s="25"/>
    </row>
    <row r="97" spans="1:25" ht="30">
      <c r="A97" s="5"/>
      <c r="B97" s="5"/>
      <c r="C97" s="3">
        <v>0</v>
      </c>
      <c r="D97" s="5"/>
      <c r="E97" s="5"/>
      <c r="F97" s="5"/>
      <c r="G97" s="3" t="s">
        <v>25</v>
      </c>
      <c r="H97" s="5"/>
      <c r="I97" s="3" t="s">
        <v>25</v>
      </c>
      <c r="J97" s="5"/>
      <c r="K97" s="5"/>
      <c r="L97" s="8"/>
      <c r="M97" s="27" t="s">
        <v>140</v>
      </c>
      <c r="N97" s="39" t="s">
        <v>394</v>
      </c>
      <c r="O97" s="13" t="s">
        <v>288</v>
      </c>
      <c r="P97" s="35" t="s">
        <v>27</v>
      </c>
      <c r="Q97" s="6">
        <f t="shared" si="4"/>
        <v>23</v>
      </c>
      <c r="R97" s="2" t="str">
        <f t="shared" si="5"/>
        <v>21 - 30</v>
      </c>
      <c r="S97" s="19"/>
      <c r="T97" s="35" t="s">
        <v>28</v>
      </c>
      <c r="U97" s="15"/>
      <c r="V97" s="31" t="s">
        <v>516</v>
      </c>
      <c r="W97" s="39" t="s">
        <v>647</v>
      </c>
      <c r="X97" s="14" t="s">
        <v>743</v>
      </c>
      <c r="Y97" s="25"/>
    </row>
    <row r="98" spans="1:25" ht="30">
      <c r="A98" s="5"/>
      <c r="B98" s="5"/>
      <c r="C98" s="3">
        <v>0</v>
      </c>
      <c r="D98" s="5"/>
      <c r="E98" s="5"/>
      <c r="F98" s="5"/>
      <c r="G98" s="3" t="s">
        <v>25</v>
      </c>
      <c r="H98" s="5"/>
      <c r="I98" s="3" t="s">
        <v>25</v>
      </c>
      <c r="J98" s="5"/>
      <c r="K98" s="5"/>
      <c r="L98" s="8"/>
      <c r="M98" s="27" t="s">
        <v>141</v>
      </c>
      <c r="N98" s="39" t="s">
        <v>395</v>
      </c>
      <c r="O98" s="13" t="s">
        <v>289</v>
      </c>
      <c r="P98" s="35" t="s">
        <v>27</v>
      </c>
      <c r="Q98" s="6">
        <f t="shared" si="4"/>
        <v>21</v>
      </c>
      <c r="R98" s="2" t="str">
        <f t="shared" si="5"/>
        <v>21 - 30</v>
      </c>
      <c r="S98" s="19"/>
      <c r="T98" s="35" t="s">
        <v>28</v>
      </c>
      <c r="U98" s="15"/>
      <c r="V98" s="31" t="s">
        <v>517</v>
      </c>
      <c r="W98" s="39" t="s">
        <v>648</v>
      </c>
      <c r="X98" s="14" t="s">
        <v>744</v>
      </c>
      <c r="Y98" s="25" t="s">
        <v>41</v>
      </c>
    </row>
    <row r="99" spans="1:25" ht="30">
      <c r="A99" s="5"/>
      <c r="B99" s="5"/>
      <c r="C99" s="3">
        <v>0</v>
      </c>
      <c r="D99" s="5"/>
      <c r="E99" s="5"/>
      <c r="F99" s="5"/>
      <c r="G99" s="3" t="s">
        <v>25</v>
      </c>
      <c r="H99" s="5"/>
      <c r="I99" s="3" t="s">
        <v>25</v>
      </c>
      <c r="J99" s="5"/>
      <c r="K99" s="5"/>
      <c r="L99" s="8"/>
      <c r="M99" s="27" t="s">
        <v>142</v>
      </c>
      <c r="N99" s="39"/>
      <c r="O99" s="13" t="s">
        <v>290</v>
      </c>
      <c r="P99" s="35" t="s">
        <v>27</v>
      </c>
      <c r="Q99" s="6">
        <f t="shared" si="4"/>
        <v>20</v>
      </c>
      <c r="R99" s="2" t="str">
        <f t="shared" si="5"/>
        <v>&lt; 21</v>
      </c>
      <c r="S99" s="19"/>
      <c r="T99" s="35" t="s">
        <v>28</v>
      </c>
      <c r="U99" s="15"/>
      <c r="V99" s="31" t="s">
        <v>518</v>
      </c>
      <c r="W99" s="39"/>
      <c r="X99" s="14"/>
      <c r="Y99" s="21" t="s">
        <v>33</v>
      </c>
    </row>
    <row r="100" spans="1:25" ht="45">
      <c r="A100" s="5"/>
      <c r="B100" s="5"/>
      <c r="C100" s="3">
        <v>0</v>
      </c>
      <c r="D100" s="5"/>
      <c r="E100" s="5"/>
      <c r="F100" s="5"/>
      <c r="G100" s="3" t="s">
        <v>25</v>
      </c>
      <c r="H100" s="5"/>
      <c r="I100" s="3" t="s">
        <v>25</v>
      </c>
      <c r="J100" s="5"/>
      <c r="K100" s="5"/>
      <c r="L100" s="8"/>
      <c r="M100" s="27" t="s">
        <v>143</v>
      </c>
      <c r="N100" s="39"/>
      <c r="O100" s="13" t="s">
        <v>291</v>
      </c>
      <c r="P100" s="35" t="s">
        <v>27</v>
      </c>
      <c r="Q100" s="6">
        <f t="shared" si="4"/>
        <v>20</v>
      </c>
      <c r="R100" s="2" t="str">
        <f t="shared" si="5"/>
        <v>&lt; 21</v>
      </c>
      <c r="S100" s="19"/>
      <c r="T100" s="35" t="s">
        <v>28</v>
      </c>
      <c r="U100" s="15"/>
      <c r="V100" s="31" t="s">
        <v>515</v>
      </c>
      <c r="W100" s="39"/>
      <c r="X100" s="14"/>
      <c r="Y100" s="21" t="s">
        <v>33</v>
      </c>
    </row>
    <row r="101" spans="1:25" ht="30">
      <c r="A101" s="5"/>
      <c r="B101" s="5"/>
      <c r="C101" s="3">
        <v>0</v>
      </c>
      <c r="D101" s="5"/>
      <c r="E101" s="5"/>
      <c r="F101" s="5"/>
      <c r="G101" s="3" t="s">
        <v>25</v>
      </c>
      <c r="H101" s="5"/>
      <c r="I101" s="3" t="s">
        <v>25</v>
      </c>
      <c r="J101" s="5"/>
      <c r="K101" s="5"/>
      <c r="L101" s="8"/>
      <c r="M101" s="27" t="s">
        <v>144</v>
      </c>
      <c r="N101" s="39" t="s">
        <v>396</v>
      </c>
      <c r="O101" s="13" t="s">
        <v>292</v>
      </c>
      <c r="P101" s="35" t="s">
        <v>27</v>
      </c>
      <c r="Q101" s="6">
        <f t="shared" si="4"/>
        <v>20</v>
      </c>
      <c r="R101" s="2" t="str">
        <f t="shared" si="5"/>
        <v>&lt; 21</v>
      </c>
      <c r="S101" s="19"/>
      <c r="T101" s="35" t="s">
        <v>28</v>
      </c>
      <c r="U101" s="15"/>
      <c r="V101" s="31" t="s">
        <v>519</v>
      </c>
      <c r="W101" s="39" t="s">
        <v>649</v>
      </c>
      <c r="X101" s="14" t="s">
        <v>745</v>
      </c>
      <c r="Y101" s="21"/>
    </row>
    <row r="102" spans="1:25" ht="30">
      <c r="A102" s="5"/>
      <c r="B102" s="5"/>
      <c r="C102" s="3">
        <v>0</v>
      </c>
      <c r="D102" s="5"/>
      <c r="E102" s="5"/>
      <c r="F102" s="5"/>
      <c r="G102" s="3" t="s">
        <v>25</v>
      </c>
      <c r="H102" s="5"/>
      <c r="I102" s="3" t="s">
        <v>25</v>
      </c>
      <c r="J102" s="5"/>
      <c r="K102" s="5"/>
      <c r="L102" s="8"/>
      <c r="M102" s="27" t="s">
        <v>145</v>
      </c>
      <c r="N102" s="39" t="s">
        <v>397</v>
      </c>
      <c r="O102" s="13" t="s">
        <v>293</v>
      </c>
      <c r="P102" s="35" t="s">
        <v>26</v>
      </c>
      <c r="Q102" s="6">
        <f t="shared" si="4"/>
        <v>22</v>
      </c>
      <c r="R102" s="2" t="str">
        <f t="shared" si="5"/>
        <v>21 - 30</v>
      </c>
      <c r="S102" s="19"/>
      <c r="T102" s="35" t="s">
        <v>28</v>
      </c>
      <c r="U102" s="15"/>
      <c r="V102" s="31" t="s">
        <v>512</v>
      </c>
      <c r="W102" s="39" t="s">
        <v>650</v>
      </c>
      <c r="X102" s="14" t="s">
        <v>746</v>
      </c>
      <c r="Y102" s="23" t="s">
        <v>29</v>
      </c>
    </row>
    <row r="103" spans="1:25" ht="30">
      <c r="A103" s="5"/>
      <c r="B103" s="5"/>
      <c r="C103" s="3">
        <v>0</v>
      </c>
      <c r="D103" s="5"/>
      <c r="E103" s="5"/>
      <c r="F103" s="5"/>
      <c r="G103" s="3" t="s">
        <v>25</v>
      </c>
      <c r="H103" s="5"/>
      <c r="I103" s="3" t="s">
        <v>25</v>
      </c>
      <c r="J103" s="5"/>
      <c r="K103" s="5"/>
      <c r="L103" s="8"/>
      <c r="M103" s="27" t="s">
        <v>146</v>
      </c>
      <c r="N103" s="39" t="s">
        <v>398</v>
      </c>
      <c r="O103" s="13" t="s">
        <v>294</v>
      </c>
      <c r="P103" s="35" t="s">
        <v>27</v>
      </c>
      <c r="Q103" s="6">
        <f t="shared" si="4"/>
        <v>19</v>
      </c>
      <c r="R103" s="2" t="str">
        <f t="shared" si="5"/>
        <v>&lt; 21</v>
      </c>
      <c r="S103" s="19"/>
      <c r="T103" s="35" t="s">
        <v>28</v>
      </c>
      <c r="U103" s="15"/>
      <c r="V103" s="31" t="s">
        <v>514</v>
      </c>
      <c r="W103" s="39" t="s">
        <v>651</v>
      </c>
      <c r="X103" s="14" t="s">
        <v>747</v>
      </c>
      <c r="Y103" s="21" t="s">
        <v>37</v>
      </c>
    </row>
    <row r="104" spans="1:25" ht="30">
      <c r="A104" s="5"/>
      <c r="B104" s="5"/>
      <c r="C104" s="3">
        <v>0</v>
      </c>
      <c r="D104" s="5"/>
      <c r="E104" s="5"/>
      <c r="F104" s="5"/>
      <c r="G104" s="3" t="s">
        <v>25</v>
      </c>
      <c r="H104" s="5"/>
      <c r="I104" s="3" t="s">
        <v>25</v>
      </c>
      <c r="J104" s="5"/>
      <c r="K104" s="5"/>
      <c r="L104" s="8"/>
      <c r="M104" s="27" t="s">
        <v>147</v>
      </c>
      <c r="N104" s="39" t="s">
        <v>399</v>
      </c>
      <c r="O104" s="13" t="s">
        <v>295</v>
      </c>
      <c r="P104" s="35" t="s">
        <v>27</v>
      </c>
      <c r="Q104" s="6">
        <f t="shared" si="4"/>
        <v>20</v>
      </c>
      <c r="R104" s="2" t="str">
        <f t="shared" si="5"/>
        <v>&lt; 21</v>
      </c>
      <c r="S104" s="19"/>
      <c r="T104" s="35" t="s">
        <v>28</v>
      </c>
      <c r="U104" s="15"/>
      <c r="V104" s="31" t="s">
        <v>520</v>
      </c>
      <c r="W104" s="39" t="s">
        <v>652</v>
      </c>
      <c r="X104" s="14" t="s">
        <v>748</v>
      </c>
      <c r="Y104" s="25"/>
    </row>
    <row r="105" spans="1:25" ht="30">
      <c r="A105" s="5"/>
      <c r="B105" s="5"/>
      <c r="C105" s="3">
        <v>0</v>
      </c>
      <c r="D105" s="5"/>
      <c r="E105" s="5"/>
      <c r="F105" s="5"/>
      <c r="G105" s="3" t="s">
        <v>25</v>
      </c>
      <c r="H105" s="5"/>
      <c r="I105" s="3" t="s">
        <v>25</v>
      </c>
      <c r="J105" s="5"/>
      <c r="K105" s="5"/>
      <c r="L105" s="8"/>
      <c r="M105" s="27" t="s">
        <v>148</v>
      </c>
      <c r="N105" s="39" t="s">
        <v>400</v>
      </c>
      <c r="O105" s="13" t="s">
        <v>296</v>
      </c>
      <c r="P105" s="35" t="s">
        <v>27</v>
      </c>
      <c r="Q105" s="6">
        <f t="shared" si="4"/>
        <v>20</v>
      </c>
      <c r="R105" s="2" t="str">
        <f t="shared" si="5"/>
        <v>&lt; 21</v>
      </c>
      <c r="S105" s="19"/>
      <c r="T105" s="35" t="s">
        <v>28</v>
      </c>
      <c r="U105" s="15"/>
      <c r="V105" s="31" t="s">
        <v>521</v>
      </c>
      <c r="W105" s="39" t="s">
        <v>653</v>
      </c>
      <c r="X105" s="14" t="s">
        <v>749</v>
      </c>
      <c r="Y105" s="21" t="s">
        <v>33</v>
      </c>
    </row>
    <row r="106" spans="1:25" ht="30">
      <c r="A106" s="5"/>
      <c r="B106" s="5"/>
      <c r="C106" s="3">
        <v>0</v>
      </c>
      <c r="D106" s="5"/>
      <c r="E106" s="5"/>
      <c r="F106" s="5"/>
      <c r="G106" s="3" t="s">
        <v>25</v>
      </c>
      <c r="H106" s="5"/>
      <c r="I106" s="3" t="s">
        <v>25</v>
      </c>
      <c r="J106" s="5"/>
      <c r="K106" s="5"/>
      <c r="L106" s="8"/>
      <c r="M106" s="27" t="s">
        <v>149</v>
      </c>
      <c r="N106" s="39" t="s">
        <v>401</v>
      </c>
      <c r="O106" s="13" t="s">
        <v>297</v>
      </c>
      <c r="P106" s="35" t="s">
        <v>27</v>
      </c>
      <c r="Q106" s="6">
        <f t="shared" si="4"/>
        <v>20</v>
      </c>
      <c r="R106" s="2" t="str">
        <f t="shared" si="5"/>
        <v>&lt; 21</v>
      </c>
      <c r="S106" s="19"/>
      <c r="T106" s="35" t="s">
        <v>28</v>
      </c>
      <c r="U106" s="15"/>
      <c r="V106" s="31" t="s">
        <v>522</v>
      </c>
      <c r="W106" s="39" t="s">
        <v>654</v>
      </c>
      <c r="X106" s="14" t="s">
        <v>750</v>
      </c>
      <c r="Y106" s="21" t="s">
        <v>33</v>
      </c>
    </row>
    <row r="107" spans="1:25" ht="30">
      <c r="A107" s="5"/>
      <c r="B107" s="5"/>
      <c r="C107" s="3">
        <v>0</v>
      </c>
      <c r="D107" s="5"/>
      <c r="E107" s="5"/>
      <c r="F107" s="5"/>
      <c r="G107" s="3" t="s">
        <v>25</v>
      </c>
      <c r="H107" s="5"/>
      <c r="I107" s="3" t="s">
        <v>25</v>
      </c>
      <c r="J107" s="5"/>
      <c r="K107" s="5"/>
      <c r="L107" s="8"/>
      <c r="M107" s="28" t="s">
        <v>150</v>
      </c>
      <c r="N107" s="39" t="s">
        <v>402</v>
      </c>
      <c r="O107" s="33" t="s">
        <v>298</v>
      </c>
      <c r="P107" s="36" t="s">
        <v>27</v>
      </c>
      <c r="Q107" s="6">
        <f t="shared" si="4"/>
        <v>22</v>
      </c>
      <c r="R107" s="2" t="str">
        <f t="shared" si="5"/>
        <v>21 - 30</v>
      </c>
      <c r="S107" s="19"/>
      <c r="T107" s="35" t="s">
        <v>28</v>
      </c>
      <c r="U107" s="15"/>
      <c r="V107" s="31" t="s">
        <v>523</v>
      </c>
      <c r="W107" s="39" t="s">
        <v>655</v>
      </c>
      <c r="X107" s="14" t="s">
        <v>751</v>
      </c>
      <c r="Y107" s="25"/>
    </row>
    <row r="108" spans="1:25" ht="30">
      <c r="A108" s="5"/>
      <c r="B108" s="5"/>
      <c r="C108" s="3">
        <v>0</v>
      </c>
      <c r="D108" s="5"/>
      <c r="E108" s="5"/>
      <c r="F108" s="5"/>
      <c r="G108" s="3" t="s">
        <v>25</v>
      </c>
      <c r="H108" s="5"/>
      <c r="I108" s="3" t="s">
        <v>25</v>
      </c>
      <c r="J108" s="5"/>
      <c r="K108" s="5"/>
      <c r="L108" s="8"/>
      <c r="M108" s="27" t="s">
        <v>151</v>
      </c>
      <c r="N108" s="39" t="s">
        <v>403</v>
      </c>
      <c r="O108" s="13" t="s">
        <v>299</v>
      </c>
      <c r="P108" s="35" t="s">
        <v>26</v>
      </c>
      <c r="Q108" s="6">
        <f t="shared" si="4"/>
        <v>21</v>
      </c>
      <c r="R108" s="2" t="str">
        <f t="shared" si="5"/>
        <v>21 - 30</v>
      </c>
      <c r="S108" s="19"/>
      <c r="T108" s="35" t="s">
        <v>28</v>
      </c>
      <c r="U108" s="15"/>
      <c r="V108" s="31" t="s">
        <v>524</v>
      </c>
      <c r="W108" s="39" t="s">
        <v>656</v>
      </c>
      <c r="X108" s="14" t="s">
        <v>752</v>
      </c>
      <c r="Y108" s="24" t="s">
        <v>42</v>
      </c>
    </row>
    <row r="109" spans="1:25" ht="30">
      <c r="A109" s="5"/>
      <c r="B109" s="5"/>
      <c r="C109" s="3">
        <v>0</v>
      </c>
      <c r="D109" s="5"/>
      <c r="E109" s="5"/>
      <c r="F109" s="5"/>
      <c r="G109" s="3" t="s">
        <v>25</v>
      </c>
      <c r="H109" s="5"/>
      <c r="I109" s="3" t="s">
        <v>25</v>
      </c>
      <c r="J109" s="5"/>
      <c r="K109" s="5"/>
      <c r="L109" s="8"/>
      <c r="M109" s="27" t="s">
        <v>152</v>
      </c>
      <c r="N109" s="39" t="s">
        <v>404</v>
      </c>
      <c r="O109" s="13" t="s">
        <v>300</v>
      </c>
      <c r="P109" s="35" t="s">
        <v>26</v>
      </c>
      <c r="Q109" s="6">
        <f t="shared" si="4"/>
        <v>22</v>
      </c>
      <c r="R109" s="2" t="str">
        <f t="shared" si="5"/>
        <v>21 - 30</v>
      </c>
      <c r="S109" s="19"/>
      <c r="T109" s="35" t="s">
        <v>28</v>
      </c>
      <c r="U109" s="15"/>
      <c r="V109" s="31" t="s">
        <v>525</v>
      </c>
      <c r="W109" s="39" t="s">
        <v>657</v>
      </c>
      <c r="X109" s="14" t="s">
        <v>753</v>
      </c>
      <c r="Y109" s="25" t="s">
        <v>43</v>
      </c>
    </row>
    <row r="110" spans="1:25" ht="45">
      <c r="A110" s="5"/>
      <c r="B110" s="5"/>
      <c r="C110" s="3">
        <v>0</v>
      </c>
      <c r="D110" s="5"/>
      <c r="E110" s="5"/>
      <c r="F110" s="5"/>
      <c r="G110" s="3" t="s">
        <v>25</v>
      </c>
      <c r="H110" s="5"/>
      <c r="I110" s="3" t="s">
        <v>25</v>
      </c>
      <c r="J110" s="5"/>
      <c r="K110" s="5"/>
      <c r="L110" s="8"/>
      <c r="M110" s="27" t="s">
        <v>153</v>
      </c>
      <c r="N110" s="39" t="s">
        <v>405</v>
      </c>
      <c r="O110" s="13" t="s">
        <v>301</v>
      </c>
      <c r="P110" s="35" t="s">
        <v>26</v>
      </c>
      <c r="Q110" s="6">
        <f t="shared" si="4"/>
        <v>21</v>
      </c>
      <c r="R110" s="2" t="str">
        <f t="shared" si="5"/>
        <v>21 - 30</v>
      </c>
      <c r="S110" s="19"/>
      <c r="T110" s="35" t="s">
        <v>28</v>
      </c>
      <c r="U110" s="15"/>
      <c r="V110" s="31" t="s">
        <v>526</v>
      </c>
      <c r="W110" s="39" t="s">
        <v>658</v>
      </c>
      <c r="X110" s="14" t="s">
        <v>754</v>
      </c>
      <c r="Y110" s="25"/>
    </row>
    <row r="111" spans="1:25" ht="30">
      <c r="A111" s="5"/>
      <c r="B111" s="5"/>
      <c r="C111" s="3">
        <v>0</v>
      </c>
      <c r="D111" s="5"/>
      <c r="E111" s="5"/>
      <c r="F111" s="5"/>
      <c r="G111" s="3" t="s">
        <v>25</v>
      </c>
      <c r="H111" s="5"/>
      <c r="I111" s="3" t="s">
        <v>25</v>
      </c>
      <c r="J111" s="5"/>
      <c r="K111" s="5"/>
      <c r="L111" s="8"/>
      <c r="M111" s="27" t="s">
        <v>154</v>
      </c>
      <c r="N111" s="39" t="s">
        <v>30</v>
      </c>
      <c r="O111" s="13" t="s">
        <v>302</v>
      </c>
      <c r="P111" s="35" t="s">
        <v>26</v>
      </c>
      <c r="Q111" s="6">
        <f t="shared" si="4"/>
        <v>21</v>
      </c>
      <c r="R111" s="2" t="str">
        <f t="shared" si="5"/>
        <v>21 - 30</v>
      </c>
      <c r="S111" s="19"/>
      <c r="T111" s="35" t="s">
        <v>28</v>
      </c>
      <c r="U111" s="15"/>
      <c r="V111" s="31" t="s">
        <v>527</v>
      </c>
      <c r="W111" s="39" t="s">
        <v>659</v>
      </c>
      <c r="X111" s="14" t="s">
        <v>755</v>
      </c>
      <c r="Y111" s="25"/>
    </row>
    <row r="112" spans="1:25" ht="30">
      <c r="A112" s="5"/>
      <c r="B112" s="5"/>
      <c r="C112" s="3">
        <v>0</v>
      </c>
      <c r="D112" s="5"/>
      <c r="E112" s="5"/>
      <c r="F112" s="5"/>
      <c r="G112" s="3" t="s">
        <v>25</v>
      </c>
      <c r="H112" s="5"/>
      <c r="I112" s="3" t="s">
        <v>25</v>
      </c>
      <c r="J112" s="5"/>
      <c r="K112" s="5"/>
      <c r="L112" s="8"/>
      <c r="M112" s="27" t="s">
        <v>155</v>
      </c>
      <c r="N112" s="39" t="s">
        <v>406</v>
      </c>
      <c r="O112" s="13" t="s">
        <v>303</v>
      </c>
      <c r="P112" s="35" t="s">
        <v>26</v>
      </c>
      <c r="Q112" s="6">
        <f t="shared" si="4"/>
        <v>21</v>
      </c>
      <c r="R112" s="2" t="str">
        <f t="shared" si="5"/>
        <v>21 - 30</v>
      </c>
      <c r="S112" s="19"/>
      <c r="T112" s="35" t="s">
        <v>28</v>
      </c>
      <c r="U112" s="15"/>
      <c r="V112" s="31" t="s">
        <v>528</v>
      </c>
      <c r="W112" s="39" t="s">
        <v>660</v>
      </c>
      <c r="X112" s="14" t="s">
        <v>756</v>
      </c>
      <c r="Y112" s="25"/>
    </row>
    <row r="113" spans="1:25" ht="30">
      <c r="A113" s="5"/>
      <c r="B113" s="5"/>
      <c r="C113" s="3">
        <v>0</v>
      </c>
      <c r="D113" s="5"/>
      <c r="E113" s="5"/>
      <c r="F113" s="5"/>
      <c r="G113" s="3" t="s">
        <v>25</v>
      </c>
      <c r="H113" s="5"/>
      <c r="I113" s="3" t="s">
        <v>25</v>
      </c>
      <c r="J113" s="5"/>
      <c r="K113" s="5"/>
      <c r="L113" s="8"/>
      <c r="M113" s="27" t="s">
        <v>156</v>
      </c>
      <c r="N113" s="39"/>
      <c r="O113" s="13" t="s">
        <v>304</v>
      </c>
      <c r="P113" s="35" t="s">
        <v>27</v>
      </c>
      <c r="Q113" s="6">
        <f t="shared" si="4"/>
        <v>19</v>
      </c>
      <c r="R113" s="2" t="str">
        <f t="shared" si="5"/>
        <v>&lt; 21</v>
      </c>
      <c r="S113" s="19"/>
      <c r="T113" s="35" t="s">
        <v>28</v>
      </c>
      <c r="U113" s="15"/>
      <c r="V113" s="31" t="s">
        <v>529</v>
      </c>
      <c r="W113" s="39"/>
      <c r="X113" s="14"/>
      <c r="Y113" s="23"/>
    </row>
    <row r="114" spans="1:25" ht="30">
      <c r="A114" s="5"/>
      <c r="B114" s="5"/>
      <c r="C114" s="3">
        <v>0</v>
      </c>
      <c r="D114" s="5"/>
      <c r="E114" s="5"/>
      <c r="F114" s="5"/>
      <c r="G114" s="3" t="s">
        <v>25</v>
      </c>
      <c r="H114" s="5"/>
      <c r="I114" s="3" t="s">
        <v>25</v>
      </c>
      <c r="J114" s="5"/>
      <c r="K114" s="5"/>
      <c r="L114" s="8"/>
      <c r="M114" s="27" t="s">
        <v>157</v>
      </c>
      <c r="N114" s="39"/>
      <c r="O114" s="13" t="s">
        <v>305</v>
      </c>
      <c r="P114" s="35" t="s">
        <v>27</v>
      </c>
      <c r="Q114" s="6">
        <f t="shared" si="4"/>
        <v>21</v>
      </c>
      <c r="R114" s="2" t="str">
        <f t="shared" si="5"/>
        <v>21 - 30</v>
      </c>
      <c r="S114" s="19"/>
      <c r="T114" s="35" t="s">
        <v>28</v>
      </c>
      <c r="U114" s="15"/>
      <c r="V114" s="31" t="s">
        <v>525</v>
      </c>
      <c r="W114" s="39"/>
      <c r="X114" s="14"/>
      <c r="Y114" s="23"/>
    </row>
    <row r="115" spans="1:25" ht="30">
      <c r="A115" s="5"/>
      <c r="B115" s="5"/>
      <c r="C115" s="3">
        <v>0</v>
      </c>
      <c r="D115" s="5"/>
      <c r="E115" s="5"/>
      <c r="F115" s="5"/>
      <c r="G115" s="3" t="s">
        <v>25</v>
      </c>
      <c r="H115" s="5"/>
      <c r="I115" s="3" t="s">
        <v>25</v>
      </c>
      <c r="J115" s="5"/>
      <c r="K115" s="5"/>
      <c r="L115" s="8"/>
      <c r="M115" s="27" t="s">
        <v>158</v>
      </c>
      <c r="N115" s="39" t="s">
        <v>407</v>
      </c>
      <c r="O115" s="13" t="s">
        <v>306</v>
      </c>
      <c r="P115" s="35" t="s">
        <v>27</v>
      </c>
      <c r="Q115" s="6">
        <f t="shared" si="4"/>
        <v>34</v>
      </c>
      <c r="R115" s="2" t="str">
        <f t="shared" si="5"/>
        <v>31 - 40</v>
      </c>
      <c r="S115" s="19"/>
      <c r="T115" s="35" t="s">
        <v>28</v>
      </c>
      <c r="U115" s="15"/>
      <c r="V115" s="31" t="s">
        <v>530</v>
      </c>
      <c r="W115" s="39" t="s">
        <v>30</v>
      </c>
      <c r="X115" s="14"/>
      <c r="Y115" s="23"/>
    </row>
    <row r="116" spans="1:25" ht="30">
      <c r="A116" s="5"/>
      <c r="B116" s="5"/>
      <c r="C116" s="3">
        <v>0</v>
      </c>
      <c r="D116" s="5"/>
      <c r="E116" s="5"/>
      <c r="F116" s="5"/>
      <c r="G116" s="3" t="s">
        <v>25</v>
      </c>
      <c r="H116" s="5"/>
      <c r="I116" s="3" t="s">
        <v>25</v>
      </c>
      <c r="J116" s="5"/>
      <c r="K116" s="5"/>
      <c r="L116" s="8"/>
      <c r="M116" s="27" t="s">
        <v>159</v>
      </c>
      <c r="N116" s="39" t="s">
        <v>408</v>
      </c>
      <c r="O116" s="13" t="s">
        <v>307</v>
      </c>
      <c r="P116" s="35" t="s">
        <v>27</v>
      </c>
      <c r="Q116" s="6">
        <f t="shared" si="4"/>
        <v>39</v>
      </c>
      <c r="R116" s="2" t="str">
        <f t="shared" si="5"/>
        <v>31 - 40</v>
      </c>
      <c r="S116" s="19"/>
      <c r="T116" s="35" t="s">
        <v>28</v>
      </c>
      <c r="U116" s="15"/>
      <c r="V116" s="31" t="s">
        <v>531</v>
      </c>
      <c r="W116" s="39" t="s">
        <v>661</v>
      </c>
      <c r="X116" s="43" t="s">
        <v>757</v>
      </c>
      <c r="Y116" s="23"/>
    </row>
    <row r="117" spans="1:25" ht="30">
      <c r="A117" s="5"/>
      <c r="B117" s="5"/>
      <c r="C117" s="3">
        <v>0</v>
      </c>
      <c r="D117" s="5"/>
      <c r="E117" s="5"/>
      <c r="F117" s="5"/>
      <c r="G117" s="3" t="s">
        <v>25</v>
      </c>
      <c r="H117" s="5"/>
      <c r="I117" s="3" t="s">
        <v>25</v>
      </c>
      <c r="J117" s="5"/>
      <c r="K117" s="5"/>
      <c r="L117" s="8"/>
      <c r="M117" s="27" t="s">
        <v>160</v>
      </c>
      <c r="N117" s="39" t="s">
        <v>409</v>
      </c>
      <c r="O117" s="13" t="s">
        <v>308</v>
      </c>
      <c r="P117" s="35" t="s">
        <v>27</v>
      </c>
      <c r="Q117" s="6">
        <f t="shared" si="4"/>
        <v>33</v>
      </c>
      <c r="R117" s="2" t="str">
        <f t="shared" si="5"/>
        <v>31 - 40</v>
      </c>
      <c r="S117" s="19"/>
      <c r="T117" s="35" t="s">
        <v>28</v>
      </c>
      <c r="U117" s="15"/>
      <c r="V117" s="31" t="s">
        <v>532</v>
      </c>
      <c r="W117" s="39" t="s">
        <v>662</v>
      </c>
      <c r="X117" s="43" t="s">
        <v>758</v>
      </c>
      <c r="Y117" s="22"/>
    </row>
    <row r="118" spans="1:25" ht="30">
      <c r="A118" s="5"/>
      <c r="B118" s="5"/>
      <c r="C118" s="3">
        <v>0</v>
      </c>
      <c r="D118" s="5"/>
      <c r="E118" s="5"/>
      <c r="F118" s="5"/>
      <c r="G118" s="3" t="s">
        <v>25</v>
      </c>
      <c r="H118" s="5"/>
      <c r="I118" s="3" t="s">
        <v>25</v>
      </c>
      <c r="J118" s="5"/>
      <c r="K118" s="5"/>
      <c r="L118" s="8"/>
      <c r="M118" s="27" t="s">
        <v>161</v>
      </c>
      <c r="N118" s="39" t="s">
        <v>410</v>
      </c>
      <c r="O118" s="13" t="s">
        <v>309</v>
      </c>
      <c r="P118" s="35" t="s">
        <v>27</v>
      </c>
      <c r="Q118" s="6">
        <f t="shared" si="4"/>
        <v>22</v>
      </c>
      <c r="R118" s="2" t="str">
        <f t="shared" si="5"/>
        <v>21 - 30</v>
      </c>
      <c r="S118" s="19"/>
      <c r="T118" s="35" t="s">
        <v>28</v>
      </c>
      <c r="U118" s="15"/>
      <c r="V118" s="31" t="s">
        <v>533</v>
      </c>
      <c r="W118" s="39" t="s">
        <v>663</v>
      </c>
      <c r="X118" s="43" t="s">
        <v>759</v>
      </c>
      <c r="Y118" s="23"/>
    </row>
    <row r="119" spans="1:25" ht="30">
      <c r="A119" s="5"/>
      <c r="B119" s="5"/>
      <c r="C119" s="3">
        <v>0</v>
      </c>
      <c r="D119" s="5"/>
      <c r="E119" s="5"/>
      <c r="F119" s="5"/>
      <c r="G119" s="3" t="s">
        <v>25</v>
      </c>
      <c r="H119" s="5"/>
      <c r="I119" s="3" t="s">
        <v>25</v>
      </c>
      <c r="J119" s="5"/>
      <c r="K119" s="5"/>
      <c r="L119" s="8"/>
      <c r="M119" s="27" t="s">
        <v>162</v>
      </c>
      <c r="N119" s="39" t="s">
        <v>411</v>
      </c>
      <c r="O119" s="13" t="s">
        <v>310</v>
      </c>
      <c r="P119" s="35" t="s">
        <v>27</v>
      </c>
      <c r="Q119" s="6">
        <f t="shared" si="4"/>
        <v>20</v>
      </c>
      <c r="R119" s="2" t="str">
        <f t="shared" si="5"/>
        <v>&lt; 21</v>
      </c>
      <c r="S119" s="19"/>
      <c r="T119" s="35" t="s">
        <v>28</v>
      </c>
      <c r="U119" s="15"/>
      <c r="V119" s="31" t="s">
        <v>534</v>
      </c>
      <c r="W119" s="39" t="s">
        <v>664</v>
      </c>
      <c r="X119" s="43" t="s">
        <v>760</v>
      </c>
      <c r="Y119" s="23"/>
    </row>
    <row r="120" spans="1:25" ht="30">
      <c r="A120" s="5"/>
      <c r="B120" s="5"/>
      <c r="C120" s="3">
        <v>0</v>
      </c>
      <c r="D120" s="5"/>
      <c r="E120" s="5"/>
      <c r="F120" s="5"/>
      <c r="G120" s="3" t="s">
        <v>25</v>
      </c>
      <c r="H120" s="5"/>
      <c r="I120" s="3" t="s">
        <v>25</v>
      </c>
      <c r="J120" s="5"/>
      <c r="K120" s="5"/>
      <c r="L120" s="8"/>
      <c r="M120" s="27" t="s">
        <v>163</v>
      </c>
      <c r="N120" s="39"/>
      <c r="O120" s="13" t="s">
        <v>311</v>
      </c>
      <c r="P120" s="35" t="s">
        <v>26</v>
      </c>
      <c r="Q120" s="6">
        <f t="shared" si="4"/>
        <v>18</v>
      </c>
      <c r="R120" s="2" t="str">
        <f t="shared" si="5"/>
        <v>&lt; 21</v>
      </c>
      <c r="S120" s="19"/>
      <c r="T120" s="35" t="s">
        <v>28</v>
      </c>
      <c r="U120" s="15"/>
      <c r="V120" s="31" t="s">
        <v>535</v>
      </c>
      <c r="W120" s="39" t="s">
        <v>665</v>
      </c>
      <c r="X120" s="13"/>
      <c r="Y120" s="23"/>
    </row>
    <row r="121" spans="1:25" ht="30">
      <c r="A121" s="5"/>
      <c r="B121" s="5"/>
      <c r="C121" s="3">
        <v>0</v>
      </c>
      <c r="D121" s="5"/>
      <c r="E121" s="5"/>
      <c r="F121" s="5"/>
      <c r="G121" s="3" t="s">
        <v>25</v>
      </c>
      <c r="H121" s="5"/>
      <c r="I121" s="3" t="s">
        <v>25</v>
      </c>
      <c r="J121" s="5"/>
      <c r="K121" s="5"/>
      <c r="L121" s="8"/>
      <c r="M121" s="27" t="s">
        <v>164</v>
      </c>
      <c r="N121" s="39"/>
      <c r="O121" s="13" t="s">
        <v>312</v>
      </c>
      <c r="P121" s="35" t="s">
        <v>27</v>
      </c>
      <c r="Q121" s="6">
        <f t="shared" si="4"/>
        <v>20</v>
      </c>
      <c r="R121" s="2" t="str">
        <f t="shared" si="5"/>
        <v>&lt; 21</v>
      </c>
      <c r="S121" s="19"/>
      <c r="T121" s="35" t="s">
        <v>28</v>
      </c>
      <c r="U121" s="15"/>
      <c r="V121" s="31" t="s">
        <v>536</v>
      </c>
      <c r="W121" s="39" t="s">
        <v>666</v>
      </c>
      <c r="X121" s="13"/>
      <c r="Y121" s="21" t="s">
        <v>44</v>
      </c>
    </row>
    <row r="122" spans="1:25" ht="30">
      <c r="A122" s="5"/>
      <c r="B122" s="5"/>
      <c r="C122" s="3">
        <v>0</v>
      </c>
      <c r="D122" s="5"/>
      <c r="E122" s="5"/>
      <c r="F122" s="5"/>
      <c r="G122" s="3" t="s">
        <v>25</v>
      </c>
      <c r="H122" s="5"/>
      <c r="I122" s="3" t="s">
        <v>25</v>
      </c>
      <c r="J122" s="5"/>
      <c r="K122" s="5"/>
      <c r="L122" s="8"/>
      <c r="M122" s="27" t="s">
        <v>165</v>
      </c>
      <c r="N122" s="39" t="s">
        <v>412</v>
      </c>
      <c r="O122" s="13" t="s">
        <v>313</v>
      </c>
      <c r="P122" s="35" t="s">
        <v>27</v>
      </c>
      <c r="Q122" s="6">
        <f t="shared" si="4"/>
        <v>33</v>
      </c>
      <c r="R122" s="2" t="str">
        <f t="shared" si="5"/>
        <v>31 - 40</v>
      </c>
      <c r="S122" s="19"/>
      <c r="T122" s="35" t="s">
        <v>28</v>
      </c>
      <c r="U122" s="15"/>
      <c r="V122" s="31" t="s">
        <v>537</v>
      </c>
      <c r="W122" s="39" t="s">
        <v>667</v>
      </c>
      <c r="X122" s="43" t="s">
        <v>761</v>
      </c>
      <c r="Y122" s="21" t="s">
        <v>33</v>
      </c>
    </row>
    <row r="123" spans="1:25" ht="30">
      <c r="A123" s="5"/>
      <c r="B123" s="5"/>
      <c r="C123" s="3">
        <v>0</v>
      </c>
      <c r="D123" s="5"/>
      <c r="E123" s="5"/>
      <c r="F123" s="5"/>
      <c r="G123" s="3" t="s">
        <v>25</v>
      </c>
      <c r="H123" s="5"/>
      <c r="I123" s="3" t="s">
        <v>25</v>
      </c>
      <c r="J123" s="5"/>
      <c r="K123" s="5"/>
      <c r="L123" s="8"/>
      <c r="M123" s="27" t="s">
        <v>166</v>
      </c>
      <c r="N123" s="39"/>
      <c r="O123" s="13" t="s">
        <v>314</v>
      </c>
      <c r="P123" s="35" t="s">
        <v>27</v>
      </c>
      <c r="Q123" s="6">
        <f t="shared" si="4"/>
        <v>19</v>
      </c>
      <c r="R123" s="2" t="str">
        <f t="shared" si="5"/>
        <v>&lt; 21</v>
      </c>
      <c r="S123" s="19"/>
      <c r="T123" s="35" t="s">
        <v>28</v>
      </c>
      <c r="U123" s="15"/>
      <c r="V123" s="31" t="s">
        <v>536</v>
      </c>
      <c r="W123" s="39" t="s">
        <v>668</v>
      </c>
      <c r="X123" s="43" t="s">
        <v>762</v>
      </c>
      <c r="Y123" s="23"/>
    </row>
    <row r="124" spans="1:25" ht="45">
      <c r="A124" s="5"/>
      <c r="B124" s="5"/>
      <c r="C124" s="3">
        <v>0</v>
      </c>
      <c r="D124" s="5"/>
      <c r="E124" s="5"/>
      <c r="F124" s="5"/>
      <c r="G124" s="3" t="s">
        <v>25</v>
      </c>
      <c r="H124" s="5"/>
      <c r="I124" s="3" t="s">
        <v>25</v>
      </c>
      <c r="J124" s="5"/>
      <c r="K124" s="5"/>
      <c r="L124" s="8"/>
      <c r="M124" s="27" t="s">
        <v>167</v>
      </c>
      <c r="N124" s="39" t="s">
        <v>413</v>
      </c>
      <c r="O124" s="13" t="s">
        <v>315</v>
      </c>
      <c r="P124" s="35" t="s">
        <v>27</v>
      </c>
      <c r="Q124" s="6">
        <f t="shared" si="4"/>
        <v>19</v>
      </c>
      <c r="R124" s="2" t="str">
        <f t="shared" si="5"/>
        <v>&lt; 21</v>
      </c>
      <c r="S124" s="19"/>
      <c r="T124" s="35" t="s">
        <v>28</v>
      </c>
      <c r="U124" s="15"/>
      <c r="V124" s="31" t="s">
        <v>538</v>
      </c>
      <c r="W124" s="39" t="s">
        <v>669</v>
      </c>
      <c r="X124" s="43" t="s">
        <v>763</v>
      </c>
      <c r="Y124" s="23"/>
    </row>
    <row r="125" spans="1:25" ht="30">
      <c r="A125" s="5"/>
      <c r="B125" s="5"/>
      <c r="C125" s="3">
        <v>0</v>
      </c>
      <c r="D125" s="5"/>
      <c r="E125" s="5"/>
      <c r="F125" s="5"/>
      <c r="G125" s="3" t="s">
        <v>25</v>
      </c>
      <c r="H125" s="5"/>
      <c r="I125" s="3" t="s">
        <v>25</v>
      </c>
      <c r="J125" s="5"/>
      <c r="K125" s="5"/>
      <c r="L125" s="8"/>
      <c r="M125" s="27" t="s">
        <v>168</v>
      </c>
      <c r="N125" s="39" t="s">
        <v>414</v>
      </c>
      <c r="O125" s="13" t="s">
        <v>316</v>
      </c>
      <c r="P125" s="35" t="s">
        <v>27</v>
      </c>
      <c r="Q125" s="6">
        <f t="shared" si="4"/>
        <v>21</v>
      </c>
      <c r="R125" s="2" t="str">
        <f t="shared" si="5"/>
        <v>21 - 30</v>
      </c>
      <c r="S125" s="19"/>
      <c r="T125" s="35" t="s">
        <v>28</v>
      </c>
      <c r="U125" s="15"/>
      <c r="V125" s="31" t="s">
        <v>539</v>
      </c>
      <c r="W125" s="39" t="s">
        <v>670</v>
      </c>
      <c r="X125" s="13"/>
      <c r="Y125" s="21" t="s">
        <v>33</v>
      </c>
    </row>
    <row r="126" spans="1:25" ht="30">
      <c r="A126" s="5"/>
      <c r="B126" s="5"/>
      <c r="C126" s="3">
        <v>0</v>
      </c>
      <c r="D126" s="5"/>
      <c r="E126" s="5"/>
      <c r="F126" s="5"/>
      <c r="G126" s="3" t="s">
        <v>25</v>
      </c>
      <c r="H126" s="5"/>
      <c r="I126" s="3" t="s">
        <v>25</v>
      </c>
      <c r="J126" s="5"/>
      <c r="K126" s="5"/>
      <c r="L126" s="8"/>
      <c r="M126" s="27" t="s">
        <v>169</v>
      </c>
      <c r="N126" s="39" t="s">
        <v>415</v>
      </c>
      <c r="O126" s="13" t="s">
        <v>317</v>
      </c>
      <c r="P126" s="35" t="s">
        <v>27</v>
      </c>
      <c r="Q126" s="6">
        <f t="shared" si="4"/>
        <v>20</v>
      </c>
      <c r="R126" s="2" t="str">
        <f t="shared" si="5"/>
        <v>&lt; 21</v>
      </c>
      <c r="S126" s="19"/>
      <c r="T126" s="35" t="s">
        <v>28</v>
      </c>
      <c r="U126" s="15"/>
      <c r="V126" s="31" t="s">
        <v>540</v>
      </c>
      <c r="W126" s="39" t="s">
        <v>671</v>
      </c>
      <c r="X126" s="43"/>
      <c r="Y126" s="21" t="s">
        <v>33</v>
      </c>
    </row>
    <row r="127" spans="1:25" ht="30">
      <c r="A127" s="5"/>
      <c r="B127" s="5"/>
      <c r="C127" s="3">
        <v>0</v>
      </c>
      <c r="D127" s="5"/>
      <c r="E127" s="5"/>
      <c r="F127" s="5"/>
      <c r="G127" s="3" t="s">
        <v>25</v>
      </c>
      <c r="H127" s="5"/>
      <c r="I127" s="3" t="s">
        <v>25</v>
      </c>
      <c r="J127" s="5"/>
      <c r="K127" s="5"/>
      <c r="L127" s="8"/>
      <c r="M127" s="30" t="s">
        <v>170</v>
      </c>
      <c r="N127" s="39" t="s">
        <v>416</v>
      </c>
      <c r="O127" s="13" t="s">
        <v>318</v>
      </c>
      <c r="P127" s="35" t="s">
        <v>26</v>
      </c>
      <c r="Q127" s="6">
        <f t="shared" si="4"/>
        <v>20</v>
      </c>
      <c r="R127" s="2" t="str">
        <f t="shared" si="5"/>
        <v>&lt; 21</v>
      </c>
      <c r="S127" s="19"/>
      <c r="T127" s="35" t="s">
        <v>28</v>
      </c>
      <c r="U127" s="15"/>
      <c r="V127" s="31" t="s">
        <v>541</v>
      </c>
      <c r="W127" s="39" t="s">
        <v>672</v>
      </c>
      <c r="X127" s="43" t="s">
        <v>764</v>
      </c>
      <c r="Y127" s="21" t="s">
        <v>33</v>
      </c>
    </row>
    <row r="128" spans="1:25" ht="30">
      <c r="A128" s="5"/>
      <c r="B128" s="5"/>
      <c r="C128" s="3">
        <v>0</v>
      </c>
      <c r="D128" s="5"/>
      <c r="E128" s="5"/>
      <c r="F128" s="5"/>
      <c r="G128" s="3" t="s">
        <v>25</v>
      </c>
      <c r="H128" s="5"/>
      <c r="I128" s="3" t="s">
        <v>25</v>
      </c>
      <c r="J128" s="5"/>
      <c r="K128" s="5"/>
      <c r="L128" s="8"/>
      <c r="M128" s="27" t="s">
        <v>171</v>
      </c>
      <c r="N128" s="39" t="s">
        <v>417</v>
      </c>
      <c r="O128" s="13" t="s">
        <v>319</v>
      </c>
      <c r="P128" s="35" t="s">
        <v>26</v>
      </c>
      <c r="Q128" s="6">
        <f t="shared" si="4"/>
        <v>20</v>
      </c>
      <c r="R128" s="2" t="str">
        <f t="shared" si="5"/>
        <v>&lt; 21</v>
      </c>
      <c r="S128" s="19"/>
      <c r="T128" s="35" t="s">
        <v>28</v>
      </c>
      <c r="U128" s="15"/>
      <c r="V128" s="31" t="s">
        <v>542</v>
      </c>
      <c r="W128" s="39" t="s">
        <v>673</v>
      </c>
      <c r="X128" s="43" t="s">
        <v>765</v>
      </c>
      <c r="Y128" s="21" t="s">
        <v>33</v>
      </c>
    </row>
    <row r="129" spans="1:25" ht="30">
      <c r="A129" s="5"/>
      <c r="B129" s="5"/>
      <c r="C129" s="3">
        <v>0</v>
      </c>
      <c r="D129" s="5"/>
      <c r="E129" s="5"/>
      <c r="F129" s="5"/>
      <c r="G129" s="3" t="s">
        <v>25</v>
      </c>
      <c r="H129" s="5"/>
      <c r="I129" s="3" t="s">
        <v>25</v>
      </c>
      <c r="J129" s="5"/>
      <c r="K129" s="5"/>
      <c r="L129" s="8"/>
      <c r="M129" s="27" t="s">
        <v>172</v>
      </c>
      <c r="N129" s="39"/>
      <c r="O129" s="13" t="s">
        <v>320</v>
      </c>
      <c r="P129" s="35" t="s">
        <v>26</v>
      </c>
      <c r="Q129" s="6">
        <f t="shared" si="4"/>
        <v>22</v>
      </c>
      <c r="R129" s="2" t="str">
        <f t="shared" si="5"/>
        <v>21 - 30</v>
      </c>
      <c r="S129" s="19"/>
      <c r="T129" s="35" t="s">
        <v>28</v>
      </c>
      <c r="U129" s="15"/>
      <c r="V129" s="31" t="s">
        <v>543</v>
      </c>
      <c r="W129" s="39" t="s">
        <v>674</v>
      </c>
      <c r="X129" s="43" t="s">
        <v>766</v>
      </c>
      <c r="Y129" s="23"/>
    </row>
    <row r="130" spans="1:25" ht="30">
      <c r="A130" s="5"/>
      <c r="B130" s="5"/>
      <c r="C130" s="3">
        <v>0</v>
      </c>
      <c r="D130" s="5"/>
      <c r="E130" s="5"/>
      <c r="F130" s="5"/>
      <c r="G130" s="3" t="s">
        <v>25</v>
      </c>
      <c r="H130" s="5"/>
      <c r="I130" s="3" t="s">
        <v>25</v>
      </c>
      <c r="J130" s="5"/>
      <c r="K130" s="5"/>
      <c r="L130" s="8"/>
      <c r="M130" s="27" t="s">
        <v>173</v>
      </c>
      <c r="N130" s="39"/>
      <c r="O130" s="13" t="s">
        <v>321</v>
      </c>
      <c r="P130" s="35" t="s">
        <v>26</v>
      </c>
      <c r="Q130" s="6">
        <f t="shared" si="4"/>
        <v>22</v>
      </c>
      <c r="R130" s="2" t="str">
        <f t="shared" si="5"/>
        <v>21 - 30</v>
      </c>
      <c r="S130" s="19"/>
      <c r="T130" s="35" t="s">
        <v>28</v>
      </c>
      <c r="U130" s="15"/>
      <c r="V130" s="31" t="s">
        <v>544</v>
      </c>
      <c r="W130" s="39" t="s">
        <v>675</v>
      </c>
      <c r="X130" s="43" t="s">
        <v>767</v>
      </c>
      <c r="Y130" s="21"/>
    </row>
    <row r="131" spans="1:25" ht="30">
      <c r="A131" s="5"/>
      <c r="B131" s="5"/>
      <c r="C131" s="3">
        <v>0</v>
      </c>
      <c r="D131" s="5"/>
      <c r="E131" s="5"/>
      <c r="F131" s="5"/>
      <c r="G131" s="3" t="s">
        <v>25</v>
      </c>
      <c r="H131" s="5"/>
      <c r="I131" s="3" t="s">
        <v>25</v>
      </c>
      <c r="J131" s="5"/>
      <c r="K131" s="5"/>
      <c r="L131" s="8"/>
      <c r="M131" s="27" t="s">
        <v>174</v>
      </c>
      <c r="N131" s="39" t="s">
        <v>418</v>
      </c>
      <c r="O131" s="13" t="s">
        <v>322</v>
      </c>
      <c r="P131" s="35" t="s">
        <v>26</v>
      </c>
      <c r="Q131" s="6">
        <f t="shared" si="4"/>
        <v>20</v>
      </c>
      <c r="R131" s="2" t="str">
        <f t="shared" si="5"/>
        <v>&lt; 21</v>
      </c>
      <c r="S131" s="19"/>
      <c r="T131" s="35" t="s">
        <v>28</v>
      </c>
      <c r="U131" s="15"/>
      <c r="V131" s="31" t="s">
        <v>545</v>
      </c>
      <c r="W131" s="39" t="s">
        <v>676</v>
      </c>
      <c r="X131" s="43" t="s">
        <v>768</v>
      </c>
      <c r="Y131" s="21" t="s">
        <v>45</v>
      </c>
    </row>
    <row r="132" spans="1:25" ht="30">
      <c r="A132" s="5"/>
      <c r="B132" s="5"/>
      <c r="C132" s="3">
        <v>0</v>
      </c>
      <c r="D132" s="5"/>
      <c r="E132" s="5"/>
      <c r="F132" s="5"/>
      <c r="G132" s="3" t="s">
        <v>25</v>
      </c>
      <c r="H132" s="5"/>
      <c r="I132" s="3" t="s">
        <v>25</v>
      </c>
      <c r="J132" s="5"/>
      <c r="K132" s="5"/>
      <c r="L132" s="8"/>
      <c r="M132" s="27" t="s">
        <v>175</v>
      </c>
      <c r="N132" s="39" t="s">
        <v>419</v>
      </c>
      <c r="O132" s="13" t="s">
        <v>323</v>
      </c>
      <c r="P132" s="35" t="s">
        <v>26</v>
      </c>
      <c r="Q132" s="6">
        <f t="shared" si="4"/>
        <v>19</v>
      </c>
      <c r="R132" s="2" t="str">
        <f t="shared" si="5"/>
        <v>&lt; 21</v>
      </c>
      <c r="S132" s="19"/>
      <c r="T132" s="35" t="s">
        <v>28</v>
      </c>
      <c r="U132" s="15"/>
      <c r="V132" s="31" t="s">
        <v>546</v>
      </c>
      <c r="W132" s="39" t="s">
        <v>677</v>
      </c>
      <c r="X132" s="43" t="s">
        <v>769</v>
      </c>
      <c r="Y132" s="21" t="s">
        <v>33</v>
      </c>
    </row>
    <row r="133" spans="1:25" ht="30">
      <c r="A133" s="5"/>
      <c r="B133" s="5"/>
      <c r="C133" s="3">
        <v>0</v>
      </c>
      <c r="D133" s="5"/>
      <c r="E133" s="5"/>
      <c r="F133" s="5"/>
      <c r="G133" s="3" t="s">
        <v>25</v>
      </c>
      <c r="H133" s="5"/>
      <c r="I133" s="3" t="s">
        <v>25</v>
      </c>
      <c r="J133" s="5"/>
      <c r="K133" s="5"/>
      <c r="L133" s="8"/>
      <c r="M133" s="27" t="s">
        <v>176</v>
      </c>
      <c r="N133" s="39" t="s">
        <v>420</v>
      </c>
      <c r="O133" s="13" t="s">
        <v>324</v>
      </c>
      <c r="P133" s="35" t="s">
        <v>26</v>
      </c>
      <c r="Q133" s="6">
        <f t="shared" si="4"/>
        <v>20</v>
      </c>
      <c r="R133" s="2" t="str">
        <f t="shared" si="5"/>
        <v>&lt; 21</v>
      </c>
      <c r="S133" s="19"/>
      <c r="T133" s="35" t="s">
        <v>28</v>
      </c>
      <c r="U133" s="15"/>
      <c r="V133" s="31" t="s">
        <v>547</v>
      </c>
      <c r="W133" s="39" t="s">
        <v>678</v>
      </c>
      <c r="X133" s="43" t="s">
        <v>770</v>
      </c>
      <c r="Y133" s="22"/>
    </row>
    <row r="134" spans="1:25" ht="30">
      <c r="A134" s="5"/>
      <c r="B134" s="5"/>
      <c r="C134" s="3">
        <v>0</v>
      </c>
      <c r="D134" s="5"/>
      <c r="E134" s="5"/>
      <c r="F134" s="5"/>
      <c r="G134" s="3" t="s">
        <v>25</v>
      </c>
      <c r="H134" s="5"/>
      <c r="I134" s="3" t="s">
        <v>25</v>
      </c>
      <c r="J134" s="5"/>
      <c r="K134" s="5"/>
      <c r="L134" s="8"/>
      <c r="M134" s="27" t="s">
        <v>177</v>
      </c>
      <c r="N134" s="39" t="s">
        <v>30</v>
      </c>
      <c r="O134" s="13" t="s">
        <v>325</v>
      </c>
      <c r="P134" s="35" t="s">
        <v>26</v>
      </c>
      <c r="Q134" s="6">
        <f t="shared" si="4"/>
        <v>21</v>
      </c>
      <c r="R134" s="2" t="str">
        <f t="shared" si="5"/>
        <v>21 - 30</v>
      </c>
      <c r="S134" s="19"/>
      <c r="T134" s="35" t="s">
        <v>28</v>
      </c>
      <c r="U134" s="15"/>
      <c r="V134" s="31" t="s">
        <v>548</v>
      </c>
      <c r="W134" s="39" t="s">
        <v>679</v>
      </c>
      <c r="X134" s="43" t="s">
        <v>771</v>
      </c>
      <c r="Y134" s="21" t="s">
        <v>33</v>
      </c>
    </row>
    <row r="135" spans="1:25" ht="30">
      <c r="A135" s="5"/>
      <c r="B135" s="5"/>
      <c r="C135" s="3">
        <v>0</v>
      </c>
      <c r="D135" s="5"/>
      <c r="E135" s="5"/>
      <c r="F135" s="5"/>
      <c r="G135" s="3" t="s">
        <v>25</v>
      </c>
      <c r="H135" s="5"/>
      <c r="I135" s="3" t="s">
        <v>25</v>
      </c>
      <c r="J135" s="5"/>
      <c r="K135" s="5"/>
      <c r="L135" s="8"/>
      <c r="M135" s="27" t="s">
        <v>178</v>
      </c>
      <c r="N135" s="39" t="s">
        <v>421</v>
      </c>
      <c r="O135" s="13" t="s">
        <v>326</v>
      </c>
      <c r="P135" s="35" t="s">
        <v>26</v>
      </c>
      <c r="Q135" s="6">
        <f t="shared" si="4"/>
        <v>20</v>
      </c>
      <c r="R135" s="2" t="str">
        <f t="shared" si="5"/>
        <v>&lt; 21</v>
      </c>
      <c r="S135" s="19"/>
      <c r="T135" s="35" t="s">
        <v>28</v>
      </c>
      <c r="U135" s="15"/>
      <c r="V135" s="31" t="s">
        <v>549</v>
      </c>
      <c r="W135" s="39" t="s">
        <v>680</v>
      </c>
      <c r="X135" s="43" t="s">
        <v>772</v>
      </c>
      <c r="Y135" s="21" t="s">
        <v>33</v>
      </c>
    </row>
    <row r="136" spans="1:25" ht="30">
      <c r="A136" s="5"/>
      <c r="B136" s="5"/>
      <c r="C136" s="3">
        <v>0</v>
      </c>
      <c r="D136" s="5"/>
      <c r="E136" s="5"/>
      <c r="F136" s="5"/>
      <c r="G136" s="3" t="s">
        <v>25</v>
      </c>
      <c r="H136" s="5"/>
      <c r="I136" s="3" t="s">
        <v>25</v>
      </c>
      <c r="J136" s="5"/>
      <c r="K136" s="5"/>
      <c r="L136" s="8"/>
      <c r="M136" s="27" t="s">
        <v>179</v>
      </c>
      <c r="N136" s="39" t="s">
        <v>422</v>
      </c>
      <c r="O136" s="13" t="s">
        <v>327</v>
      </c>
      <c r="P136" s="35" t="s">
        <v>26</v>
      </c>
      <c r="Q136" s="6">
        <f t="shared" si="4"/>
        <v>20</v>
      </c>
      <c r="R136" s="2" t="str">
        <f t="shared" si="5"/>
        <v>&lt; 21</v>
      </c>
      <c r="S136" s="19"/>
      <c r="T136" s="35" t="s">
        <v>28</v>
      </c>
      <c r="U136" s="15"/>
      <c r="V136" s="31" t="s">
        <v>550</v>
      </c>
      <c r="W136" s="39" t="s">
        <v>681</v>
      </c>
      <c r="X136" s="43" t="s">
        <v>773</v>
      </c>
      <c r="Y136" s="23" t="s">
        <v>38</v>
      </c>
    </row>
    <row r="137" spans="1:25" ht="30">
      <c r="A137" s="5"/>
      <c r="B137" s="5"/>
      <c r="C137" s="3">
        <v>0</v>
      </c>
      <c r="D137" s="5"/>
      <c r="E137" s="5"/>
      <c r="F137" s="5"/>
      <c r="G137" s="3" t="s">
        <v>25</v>
      </c>
      <c r="H137" s="5"/>
      <c r="I137" s="3" t="s">
        <v>25</v>
      </c>
      <c r="J137" s="5"/>
      <c r="K137" s="5"/>
      <c r="L137" s="8"/>
      <c r="M137" s="27" t="s">
        <v>180</v>
      </c>
      <c r="N137" s="39" t="s">
        <v>423</v>
      </c>
      <c r="O137" s="13" t="s">
        <v>328</v>
      </c>
      <c r="P137" s="35" t="s">
        <v>26</v>
      </c>
      <c r="Q137" s="6">
        <f t="shared" si="4"/>
        <v>19</v>
      </c>
      <c r="R137" s="2" t="str">
        <f t="shared" si="5"/>
        <v>&lt; 21</v>
      </c>
      <c r="S137" s="19"/>
      <c r="T137" s="35" t="s">
        <v>28</v>
      </c>
      <c r="U137" s="15"/>
      <c r="V137" s="31" t="s">
        <v>551</v>
      </c>
      <c r="W137" s="39" t="s">
        <v>682</v>
      </c>
      <c r="X137" s="43"/>
      <c r="Y137" s="23"/>
    </row>
    <row r="138" spans="1:25" ht="15">
      <c r="A138" s="5"/>
      <c r="B138" s="5"/>
      <c r="C138" s="3">
        <v>0</v>
      </c>
      <c r="D138" s="5"/>
      <c r="E138" s="5"/>
      <c r="F138" s="5"/>
      <c r="G138" s="3" t="s">
        <v>25</v>
      </c>
      <c r="H138" s="5"/>
      <c r="I138" s="3" t="s">
        <v>25</v>
      </c>
      <c r="J138" s="5"/>
      <c r="K138" s="5"/>
      <c r="L138" s="8"/>
      <c r="M138" s="27" t="s">
        <v>181</v>
      </c>
      <c r="N138" s="39" t="s">
        <v>424</v>
      </c>
      <c r="O138" s="13" t="s">
        <v>329</v>
      </c>
      <c r="P138" s="35" t="s">
        <v>26</v>
      </c>
      <c r="Q138" s="6">
        <f t="shared" si="4"/>
        <v>22</v>
      </c>
      <c r="R138" s="2" t="str">
        <f t="shared" si="5"/>
        <v>21 - 30</v>
      </c>
      <c r="S138" s="19"/>
      <c r="T138" s="35" t="s">
        <v>28</v>
      </c>
      <c r="U138" s="15"/>
      <c r="V138" s="31" t="s">
        <v>552</v>
      </c>
      <c r="W138" s="39" t="s">
        <v>683</v>
      </c>
      <c r="X138" s="43" t="s">
        <v>774</v>
      </c>
      <c r="Y138" s="23"/>
    </row>
    <row r="139" spans="1:25" ht="30">
      <c r="A139" s="5"/>
      <c r="B139" s="5"/>
      <c r="C139" s="3">
        <v>0</v>
      </c>
      <c r="D139" s="5"/>
      <c r="E139" s="5"/>
      <c r="F139" s="5"/>
      <c r="G139" s="3" t="s">
        <v>25</v>
      </c>
      <c r="H139" s="5"/>
      <c r="I139" s="3" t="s">
        <v>25</v>
      </c>
      <c r="J139" s="5"/>
      <c r="K139" s="5"/>
      <c r="L139" s="8"/>
      <c r="M139" s="27" t="s">
        <v>182</v>
      </c>
      <c r="N139" s="39" t="s">
        <v>425</v>
      </c>
      <c r="O139" s="13" t="s">
        <v>330</v>
      </c>
      <c r="P139" s="35" t="s">
        <v>26</v>
      </c>
      <c r="Q139" s="6">
        <f t="shared" si="4"/>
        <v>20</v>
      </c>
      <c r="R139" s="2" t="str">
        <f t="shared" si="5"/>
        <v>&lt; 21</v>
      </c>
      <c r="S139" s="19"/>
      <c r="T139" s="35" t="s">
        <v>28</v>
      </c>
      <c r="U139" s="15"/>
      <c r="V139" s="31" t="s">
        <v>553</v>
      </c>
      <c r="W139" s="39" t="s">
        <v>684</v>
      </c>
      <c r="X139" s="43" t="s">
        <v>775</v>
      </c>
      <c r="Y139" s="23"/>
    </row>
    <row r="140" spans="1:25" ht="30">
      <c r="A140" s="5"/>
      <c r="B140" s="5"/>
      <c r="C140" s="3">
        <v>0</v>
      </c>
      <c r="D140" s="5"/>
      <c r="E140" s="5"/>
      <c r="F140" s="5"/>
      <c r="G140" s="3" t="s">
        <v>25</v>
      </c>
      <c r="H140" s="5"/>
      <c r="I140" s="3" t="s">
        <v>25</v>
      </c>
      <c r="J140" s="5"/>
      <c r="K140" s="5"/>
      <c r="L140" s="8"/>
      <c r="M140" s="27" t="s">
        <v>183</v>
      </c>
      <c r="N140" s="39"/>
      <c r="O140" s="13" t="s">
        <v>331</v>
      </c>
      <c r="P140" s="35" t="s">
        <v>27</v>
      </c>
      <c r="Q140" s="6">
        <f t="shared" si="4"/>
        <v>20</v>
      </c>
      <c r="R140" s="2" t="str">
        <f t="shared" si="5"/>
        <v>&lt; 21</v>
      </c>
      <c r="S140" s="19"/>
      <c r="T140" s="35" t="s">
        <v>28</v>
      </c>
      <c r="U140" s="15"/>
      <c r="V140" s="31" t="s">
        <v>554</v>
      </c>
      <c r="W140" s="39" t="s">
        <v>685</v>
      </c>
      <c r="X140" s="43" t="s">
        <v>776</v>
      </c>
      <c r="Y140" s="23"/>
    </row>
    <row r="141" spans="1:25" ht="30">
      <c r="A141" s="5"/>
      <c r="B141" s="5"/>
      <c r="C141" s="3">
        <v>0</v>
      </c>
      <c r="D141" s="5"/>
      <c r="E141" s="5"/>
      <c r="F141" s="5"/>
      <c r="G141" s="3" t="s">
        <v>25</v>
      </c>
      <c r="H141" s="5"/>
      <c r="I141" s="3" t="s">
        <v>25</v>
      </c>
      <c r="J141" s="5"/>
      <c r="K141" s="5"/>
      <c r="L141" s="8"/>
      <c r="M141" s="27" t="s">
        <v>184</v>
      </c>
      <c r="N141" s="39"/>
      <c r="O141" s="13" t="s">
        <v>332</v>
      </c>
      <c r="P141" s="35" t="s">
        <v>27</v>
      </c>
      <c r="Q141" s="6">
        <f t="shared" si="4"/>
        <v>18</v>
      </c>
      <c r="R141" s="2" t="str">
        <f t="shared" si="5"/>
        <v>&lt; 21</v>
      </c>
      <c r="S141" s="19"/>
      <c r="T141" s="35" t="s">
        <v>28</v>
      </c>
      <c r="U141" s="15"/>
      <c r="V141" s="31" t="s">
        <v>529</v>
      </c>
      <c r="W141" s="39" t="s">
        <v>686</v>
      </c>
      <c r="X141" s="43" t="s">
        <v>777</v>
      </c>
      <c r="Y141" s="21" t="s">
        <v>33</v>
      </c>
    </row>
    <row r="142" spans="1:25" ht="30">
      <c r="A142" s="5"/>
      <c r="B142" s="5"/>
      <c r="C142" s="3">
        <v>0</v>
      </c>
      <c r="D142" s="5"/>
      <c r="E142" s="5"/>
      <c r="F142" s="5"/>
      <c r="G142" s="3" t="s">
        <v>25</v>
      </c>
      <c r="H142" s="5"/>
      <c r="I142" s="3" t="s">
        <v>25</v>
      </c>
      <c r="J142" s="5"/>
      <c r="K142" s="5"/>
      <c r="L142" s="8"/>
      <c r="M142" s="27" t="s">
        <v>185</v>
      </c>
      <c r="N142" s="39"/>
      <c r="O142" s="13" t="s">
        <v>333</v>
      </c>
      <c r="P142" s="35" t="s">
        <v>26</v>
      </c>
      <c r="Q142" s="6">
        <f t="shared" si="4"/>
        <v>17</v>
      </c>
      <c r="R142" s="2" t="str">
        <f t="shared" si="5"/>
        <v>&lt; 21</v>
      </c>
      <c r="S142" s="19"/>
      <c r="T142" s="35" t="s">
        <v>28</v>
      </c>
      <c r="U142" s="15"/>
      <c r="V142" s="31" t="s">
        <v>555</v>
      </c>
      <c r="W142" s="39" t="s">
        <v>687</v>
      </c>
      <c r="X142" s="43" t="s">
        <v>778</v>
      </c>
      <c r="Y142" s="21" t="s">
        <v>33</v>
      </c>
    </row>
    <row r="143" spans="1:25" ht="30">
      <c r="A143" s="5"/>
      <c r="B143" s="5"/>
      <c r="C143" s="3">
        <v>0</v>
      </c>
      <c r="D143" s="5"/>
      <c r="E143" s="5"/>
      <c r="F143" s="5"/>
      <c r="G143" s="3" t="s">
        <v>25</v>
      </c>
      <c r="H143" s="5"/>
      <c r="I143" s="3" t="s">
        <v>25</v>
      </c>
      <c r="J143" s="5"/>
      <c r="K143" s="5"/>
      <c r="L143" s="8"/>
      <c r="M143" s="27" t="s">
        <v>186</v>
      </c>
      <c r="N143" s="39"/>
      <c r="O143" s="13" t="s">
        <v>334</v>
      </c>
      <c r="P143" s="35" t="s">
        <v>26</v>
      </c>
      <c r="Q143" s="6">
        <f t="shared" si="4"/>
        <v>18</v>
      </c>
      <c r="R143" s="2" t="str">
        <f t="shared" si="5"/>
        <v>&lt; 21</v>
      </c>
      <c r="S143" s="19"/>
      <c r="T143" s="35" t="s">
        <v>28</v>
      </c>
      <c r="U143" s="15"/>
      <c r="V143" s="31" t="s">
        <v>556</v>
      </c>
      <c r="W143" s="39" t="s">
        <v>688</v>
      </c>
      <c r="X143" s="43" t="s">
        <v>779</v>
      </c>
      <c r="Y143" s="23"/>
    </row>
    <row r="144" spans="1:25" ht="30">
      <c r="A144" s="5"/>
      <c r="B144" s="5"/>
      <c r="C144" s="3">
        <v>0</v>
      </c>
      <c r="D144" s="5"/>
      <c r="E144" s="5"/>
      <c r="F144" s="5"/>
      <c r="G144" s="3" t="s">
        <v>25</v>
      </c>
      <c r="H144" s="5"/>
      <c r="I144" s="3" t="s">
        <v>25</v>
      </c>
      <c r="J144" s="5"/>
      <c r="K144" s="5"/>
      <c r="L144" s="8"/>
      <c r="M144" s="27" t="s">
        <v>187</v>
      </c>
      <c r="N144" s="39"/>
      <c r="O144" s="13" t="s">
        <v>335</v>
      </c>
      <c r="P144" s="35" t="s">
        <v>26</v>
      </c>
      <c r="Q144" s="6">
        <f t="shared" si="4"/>
        <v>19</v>
      </c>
      <c r="R144" s="2" t="str">
        <f t="shared" si="5"/>
        <v>&lt; 21</v>
      </c>
      <c r="S144" s="19"/>
      <c r="T144" s="35" t="s">
        <v>28</v>
      </c>
      <c r="U144" s="15"/>
      <c r="V144" s="31" t="s">
        <v>557</v>
      </c>
      <c r="W144" s="39" t="s">
        <v>30</v>
      </c>
      <c r="X144" s="46" t="s">
        <v>780</v>
      </c>
      <c r="Y144" s="23"/>
    </row>
    <row r="145" spans="1:25" ht="30">
      <c r="A145" s="5"/>
      <c r="B145" s="5"/>
      <c r="C145" s="3">
        <v>0</v>
      </c>
      <c r="D145" s="5"/>
      <c r="E145" s="5"/>
      <c r="F145" s="5"/>
      <c r="G145" s="3" t="s">
        <v>25</v>
      </c>
      <c r="H145" s="5"/>
      <c r="I145" s="3" t="s">
        <v>25</v>
      </c>
      <c r="J145" s="5"/>
      <c r="K145" s="5"/>
      <c r="L145" s="8"/>
      <c r="M145" s="27" t="s">
        <v>188</v>
      </c>
      <c r="N145" s="39"/>
      <c r="O145" s="13" t="s">
        <v>336</v>
      </c>
      <c r="P145" s="35" t="s">
        <v>26</v>
      </c>
      <c r="Q145" s="6">
        <f t="shared" si="4"/>
        <v>18</v>
      </c>
      <c r="R145" s="2" t="str">
        <f t="shared" si="5"/>
        <v>&lt; 21</v>
      </c>
      <c r="S145" s="19"/>
      <c r="T145" s="35" t="s">
        <v>28</v>
      </c>
      <c r="U145" s="15"/>
      <c r="V145" s="31" t="s">
        <v>558</v>
      </c>
      <c r="W145" s="39" t="s">
        <v>689</v>
      </c>
      <c r="X145" s="13"/>
      <c r="Y145" s="25"/>
    </row>
    <row r="146" spans="1:25" ht="30">
      <c r="A146" s="5"/>
      <c r="B146" s="5"/>
      <c r="C146" s="3">
        <v>0</v>
      </c>
      <c r="D146" s="5"/>
      <c r="E146" s="5"/>
      <c r="F146" s="5"/>
      <c r="G146" s="3" t="s">
        <v>25</v>
      </c>
      <c r="H146" s="5"/>
      <c r="I146" s="3" t="s">
        <v>25</v>
      </c>
      <c r="J146" s="5"/>
      <c r="K146" s="5"/>
      <c r="L146" s="8"/>
      <c r="M146" s="27" t="s">
        <v>189</v>
      </c>
      <c r="N146" s="39"/>
      <c r="O146" s="13" t="s">
        <v>337</v>
      </c>
      <c r="P146" s="35" t="s">
        <v>26</v>
      </c>
      <c r="Q146" s="6">
        <f t="shared" si="4"/>
        <v>17</v>
      </c>
      <c r="R146" s="2" t="str">
        <f t="shared" si="5"/>
        <v>&lt; 21</v>
      </c>
      <c r="S146" s="19"/>
      <c r="T146" s="35" t="s">
        <v>28</v>
      </c>
      <c r="U146" s="15"/>
      <c r="V146" s="31" t="s">
        <v>559</v>
      </c>
      <c r="W146" s="39" t="s">
        <v>30</v>
      </c>
      <c r="X146" s="43"/>
      <c r="Y146" s="25"/>
    </row>
    <row r="147" spans="1:25" ht="30">
      <c r="A147" s="5"/>
      <c r="B147" s="5"/>
      <c r="C147" s="3">
        <v>0</v>
      </c>
      <c r="D147" s="5"/>
      <c r="E147" s="5"/>
      <c r="F147" s="5"/>
      <c r="G147" s="3" t="s">
        <v>25</v>
      </c>
      <c r="H147" s="5"/>
      <c r="I147" s="3" t="s">
        <v>25</v>
      </c>
      <c r="J147" s="5"/>
      <c r="K147" s="5"/>
      <c r="L147" s="8"/>
      <c r="M147" s="27" t="s">
        <v>190</v>
      </c>
      <c r="N147" s="39"/>
      <c r="O147" s="13" t="s">
        <v>338</v>
      </c>
      <c r="P147" s="35" t="s">
        <v>26</v>
      </c>
      <c r="Q147" s="6">
        <f t="shared" si="4"/>
        <v>17</v>
      </c>
      <c r="R147" s="2" t="str">
        <f t="shared" si="5"/>
        <v>&lt; 21</v>
      </c>
      <c r="S147" s="19"/>
      <c r="T147" s="35" t="s">
        <v>28</v>
      </c>
      <c r="U147" s="15"/>
      <c r="V147" s="31" t="s">
        <v>560</v>
      </c>
      <c r="W147" s="39"/>
      <c r="X147" s="43"/>
      <c r="Y147" s="25"/>
    </row>
    <row r="148" spans="1:25" ht="45">
      <c r="A148" s="5"/>
      <c r="B148" s="5"/>
      <c r="C148" s="3">
        <v>0</v>
      </c>
      <c r="D148" s="5"/>
      <c r="E148" s="5"/>
      <c r="F148" s="5"/>
      <c r="G148" s="3" t="s">
        <v>25</v>
      </c>
      <c r="H148" s="5"/>
      <c r="I148" s="3" t="s">
        <v>25</v>
      </c>
      <c r="J148" s="5"/>
      <c r="K148" s="5"/>
      <c r="L148" s="8"/>
      <c r="M148" s="27" t="s">
        <v>191</v>
      </c>
      <c r="N148" s="39"/>
      <c r="O148" s="13" t="s">
        <v>339</v>
      </c>
      <c r="P148" s="35" t="s">
        <v>26</v>
      </c>
      <c r="Q148" s="6">
        <f t="shared" si="4"/>
        <v>17</v>
      </c>
      <c r="R148" s="2" t="str">
        <f t="shared" si="5"/>
        <v>&lt; 21</v>
      </c>
      <c r="S148" s="19"/>
      <c r="T148" s="35" t="s">
        <v>28</v>
      </c>
      <c r="U148" s="15"/>
      <c r="V148" s="31" t="s">
        <v>561</v>
      </c>
      <c r="W148" s="39"/>
      <c r="X148" s="43"/>
      <c r="Y148" s="25"/>
    </row>
    <row r="149" spans="1:25" ht="45">
      <c r="A149" s="5"/>
      <c r="B149" s="5"/>
      <c r="C149" s="3">
        <v>0</v>
      </c>
      <c r="D149" s="5"/>
      <c r="E149" s="5"/>
      <c r="F149" s="5"/>
      <c r="G149" s="3" t="s">
        <v>25</v>
      </c>
      <c r="H149" s="5"/>
      <c r="I149" s="3" t="s">
        <v>25</v>
      </c>
      <c r="J149" s="5"/>
      <c r="K149" s="5"/>
      <c r="L149" s="8"/>
      <c r="M149" s="27" t="s">
        <v>192</v>
      </c>
      <c r="N149" s="39"/>
      <c r="O149" s="13" t="s">
        <v>340</v>
      </c>
      <c r="P149" s="35" t="s">
        <v>26</v>
      </c>
      <c r="Q149" s="6">
        <f t="shared" si="4"/>
        <v>16</v>
      </c>
      <c r="R149" s="2" t="str">
        <f t="shared" si="5"/>
        <v>&lt; 21</v>
      </c>
      <c r="S149" s="19"/>
      <c r="T149" s="35" t="s">
        <v>28</v>
      </c>
      <c r="U149" s="15"/>
      <c r="V149" s="31" t="s">
        <v>562</v>
      </c>
      <c r="W149" s="39"/>
      <c r="X149" s="43"/>
      <c r="Y149" s="25" t="s">
        <v>44</v>
      </c>
    </row>
    <row r="150" spans="1:25" ht="30">
      <c r="A150" s="5"/>
      <c r="B150" s="5"/>
      <c r="C150" s="3">
        <v>0</v>
      </c>
      <c r="D150" s="5"/>
      <c r="E150" s="5"/>
      <c r="F150" s="5"/>
      <c r="G150" s="3" t="s">
        <v>25</v>
      </c>
      <c r="H150" s="5"/>
      <c r="I150" s="3" t="s">
        <v>25</v>
      </c>
      <c r="J150" s="5"/>
      <c r="K150" s="5"/>
      <c r="L150" s="8"/>
      <c r="M150" s="27" t="s">
        <v>193</v>
      </c>
      <c r="N150" s="39"/>
      <c r="O150" s="13" t="s">
        <v>341</v>
      </c>
      <c r="P150" s="35" t="s">
        <v>26</v>
      </c>
      <c r="Q150" s="6">
        <f t="shared" si="4"/>
        <v>17</v>
      </c>
      <c r="R150" s="2" t="str">
        <f t="shared" si="5"/>
        <v>&lt; 21</v>
      </c>
      <c r="S150" s="19"/>
      <c r="T150" s="35" t="s">
        <v>28</v>
      </c>
      <c r="U150" s="15"/>
      <c r="V150" s="31" t="s">
        <v>563</v>
      </c>
      <c r="W150" s="39"/>
      <c r="X150" s="43"/>
      <c r="Y150" s="25"/>
    </row>
    <row r="151" spans="1:25" ht="30.75" thickBot="1">
      <c r="A151" s="5"/>
      <c r="B151" s="5"/>
      <c r="C151" s="3">
        <v>0</v>
      </c>
      <c r="D151" s="5"/>
      <c r="E151" s="5"/>
      <c r="F151" s="5"/>
      <c r="G151" s="3" t="s">
        <v>25</v>
      </c>
      <c r="H151" s="5"/>
      <c r="I151" s="3" t="s">
        <v>25</v>
      </c>
      <c r="J151" s="5"/>
      <c r="K151" s="5"/>
      <c r="L151" s="8"/>
      <c r="M151" s="27" t="s">
        <v>194</v>
      </c>
      <c r="N151" s="39"/>
      <c r="O151" s="13" t="s">
        <v>342</v>
      </c>
      <c r="P151" s="35" t="s">
        <v>26</v>
      </c>
      <c r="Q151" s="6">
        <f t="shared" si="4"/>
        <v>18</v>
      </c>
      <c r="R151" s="2" t="str">
        <f t="shared" si="5"/>
        <v>&lt; 21</v>
      </c>
      <c r="S151" s="19"/>
      <c r="T151" s="35" t="s">
        <v>28</v>
      </c>
      <c r="U151" s="15"/>
      <c r="V151" s="31" t="s">
        <v>564</v>
      </c>
      <c r="W151" s="39"/>
      <c r="X151" s="13"/>
      <c r="Y151" s="26"/>
    </row>
  </sheetData>
  <hyperlinks>
    <hyperlink ref="X2" r:id="rId1"/>
    <hyperlink ref="X3" r:id="rId2"/>
    <hyperlink ref="X4" r:id="rId3"/>
    <hyperlink ref="X5" r:id="rId4"/>
    <hyperlink ref="X7" r:id="rId5"/>
    <hyperlink ref="X8" r:id="rId6"/>
    <hyperlink ref="X9" r:id="rId7"/>
    <hyperlink ref="X10" r:id="rId8"/>
    <hyperlink ref="X11" r:id="rId9"/>
    <hyperlink ref="X12" r:id="rId10"/>
    <hyperlink ref="X13" r:id="rId11"/>
    <hyperlink ref="X15" r:id="rId12"/>
    <hyperlink ref="X16" r:id="rId13"/>
    <hyperlink ref="X17" r:id="rId14"/>
    <hyperlink ref="X19" r:id="rId15"/>
    <hyperlink ref="X20" r:id="rId16"/>
    <hyperlink ref="X21" r:id="rId17"/>
    <hyperlink ref="X24" r:id="rId18"/>
    <hyperlink ref="X28" r:id="rId19"/>
    <hyperlink ref="X29" r:id="rId20"/>
    <hyperlink ref="X30" r:id="rId21"/>
    <hyperlink ref="X31" r:id="rId22"/>
    <hyperlink ref="X32" r:id="rId23"/>
    <hyperlink ref="X36" r:id="rId24"/>
    <hyperlink ref="X38" r:id="rId25"/>
    <hyperlink ref="X39" r:id="rId26"/>
    <hyperlink ref="X40" r:id="rId27"/>
    <hyperlink ref="X41" r:id="rId28"/>
    <hyperlink ref="X43" r:id="rId29"/>
    <hyperlink ref="X44" r:id="rId30"/>
    <hyperlink ref="X46" r:id="rId31"/>
    <hyperlink ref="X47" r:id="rId32"/>
    <hyperlink ref="X48" r:id="rId33"/>
    <hyperlink ref="X51" r:id="rId34"/>
    <hyperlink ref="X58" r:id="rId35"/>
    <hyperlink ref="X59" r:id="rId36"/>
    <hyperlink ref="X60" r:id="rId37"/>
    <hyperlink ref="X65" r:id="rId38"/>
    <hyperlink ref="X70" r:id="rId39"/>
    <hyperlink ref="X72" r:id="rId40"/>
    <hyperlink ref="X74" r:id="rId41"/>
    <hyperlink ref="X77" r:id="rId42"/>
    <hyperlink ref="X78" r:id="rId43"/>
    <hyperlink ref="X79" r:id="rId44"/>
    <hyperlink ref="X80" r:id="rId45"/>
    <hyperlink ref="X82" r:id="rId46"/>
    <hyperlink ref="X83" r:id="rId47"/>
    <hyperlink ref="X84" r:id="rId48"/>
    <hyperlink ref="X85" r:id="rId49"/>
    <hyperlink ref="X86" r:id="rId50"/>
    <hyperlink ref="X87" r:id="rId51"/>
    <hyperlink ref="X88" r:id="rId52"/>
    <hyperlink ref="X89" r:id="rId53"/>
    <hyperlink ref="X97" r:id="rId54"/>
    <hyperlink ref="X98" r:id="rId55"/>
    <hyperlink ref="X101" r:id="rId56"/>
    <hyperlink ref="X102" r:id="rId57"/>
    <hyperlink ref="X103" r:id="rId58"/>
    <hyperlink ref="X104" r:id="rId59"/>
    <hyperlink ref="X105" r:id="rId60"/>
    <hyperlink ref="X106" r:id="rId61"/>
    <hyperlink ref="X107" r:id="rId62"/>
    <hyperlink ref="X108" r:id="rId63"/>
    <hyperlink ref="X109" r:id="rId64"/>
    <hyperlink ref="X110" r:id="rId65"/>
    <hyperlink ref="X111" r:id="rId66"/>
    <hyperlink ref="X112" r:id="rId67"/>
    <hyperlink ref="X116" r:id="rId68"/>
    <hyperlink ref="X117" r:id="rId69"/>
    <hyperlink ref="X118" r:id="rId70"/>
    <hyperlink ref="X119" r:id="rId71"/>
    <hyperlink ref="X122" r:id="rId72"/>
    <hyperlink ref="X123" r:id="rId73"/>
    <hyperlink ref="X124" r:id="rId74"/>
    <hyperlink ref="X127" r:id="rId75"/>
    <hyperlink ref="X128" r:id="rId76"/>
    <hyperlink ref="X129" r:id="rId77"/>
    <hyperlink ref="X130" r:id="rId78"/>
    <hyperlink ref="X131" r:id="rId79"/>
    <hyperlink ref="X132" r:id="rId80"/>
    <hyperlink ref="X133" r:id="rId81"/>
    <hyperlink ref="X134" r:id="rId82"/>
    <hyperlink ref="X135" r:id="rId83"/>
    <hyperlink ref="X136" r:id="rId84"/>
    <hyperlink ref="X138" r:id="rId85"/>
    <hyperlink ref="X139" r:id="rId86"/>
    <hyperlink ref="X140" r:id="rId87"/>
    <hyperlink ref="X141" r:id="rId88"/>
    <hyperlink ref="X142" r:id="rId89"/>
    <hyperlink ref="X143" r:id="rId90"/>
  </hyperlinks>
  <pageMargins left="0.7" right="0.7" top="0.3" bottom="0.3" header="0.3" footer="0.3"/>
  <pageSetup paperSize="9" orientation="portrait" useFirstPageNumber="1" horizontalDpi="0" verticalDpi="0" r:id="rId9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Edgi</cp:lastModifiedBy>
  <cp:revision>10</cp:revision>
  <dcterms:created xsi:type="dcterms:W3CDTF">2016-07-15T01:36:30Z</dcterms:created>
  <dcterms:modified xsi:type="dcterms:W3CDTF">2017-08-28T18:15:39Z</dcterms:modified>
  <dc:language>en-US</dc:language>
</cp:coreProperties>
</file>