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2023\PPID\Grafik Permohonan Informasi PPID 2023\"/>
    </mc:Choice>
  </mc:AlternateContent>
  <xr:revisionPtr revIDLastSave="0" documentId="13_ncr:1_{533BCF98-678B-45AB-88CF-3F1CF12B6B94}" xr6:coauthVersionLast="47" xr6:coauthVersionMax="47" xr10:uidLastSave="{00000000-0000-0000-0000-000000000000}"/>
  <bookViews>
    <workbookView xWindow="-120" yWindow="-120" windowWidth="29040" windowHeight="15840" activeTab="7" xr2:uid="{00000000-000D-0000-FFFF-FFFF00000000}"/>
  </bookViews>
  <sheets>
    <sheet name="Rekap Bulanan 2023 triwulan 1" sheetId="9" r:id="rId1"/>
    <sheet name="April 2023" sheetId="10" r:id="rId2"/>
    <sheet name="Mei 2023" sheetId="11" r:id="rId3"/>
    <sheet name="Juni 2023" sheetId="6" r:id="rId4"/>
    <sheet name="Juli 2023" sheetId="13" r:id="rId5"/>
    <sheet name="Agustus 2023" sheetId="14" r:id="rId6"/>
    <sheet name="September 2023" sheetId="15" r:id="rId7"/>
    <sheet name="Rekap Bulanan 2023 Triwulan 3" sheetId="1" r:id="rId8"/>
    <sheet name="Rekap Tahunan 2023" sheetId="12" r:id="rId9"/>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12" l="1"/>
  <c r="C10" i="9"/>
  <c r="C9" i="1"/>
</calcChain>
</file>

<file path=xl/sharedStrings.xml><?xml version="1.0" encoding="utf-8"?>
<sst xmlns="http://schemas.openxmlformats.org/spreadsheetml/2006/main" count="530" uniqueCount="170">
  <si>
    <t>No</t>
  </si>
  <si>
    <t>Nama Bulan</t>
  </si>
  <si>
    <t>Januari</t>
  </si>
  <si>
    <t>Februari</t>
  </si>
  <si>
    <t>Maret</t>
  </si>
  <si>
    <t>April</t>
  </si>
  <si>
    <t>Mei</t>
  </si>
  <si>
    <t>Juni</t>
  </si>
  <si>
    <t>Juli</t>
  </si>
  <si>
    <t>Agustus</t>
  </si>
  <si>
    <t xml:space="preserve">September </t>
  </si>
  <si>
    <t>Oktober</t>
  </si>
  <si>
    <t>November</t>
  </si>
  <si>
    <t>Desember</t>
  </si>
  <si>
    <t>JUMLAH</t>
  </si>
  <si>
    <t xml:space="preserve">  </t>
  </si>
  <si>
    <t>Jumlah Permohonan</t>
  </si>
  <si>
    <t>No Permintaan</t>
  </si>
  <si>
    <t>Nama Pemohon</t>
  </si>
  <si>
    <t>Upload File KTP</t>
  </si>
  <si>
    <t>NIK</t>
  </si>
  <si>
    <t>Alamat</t>
  </si>
  <si>
    <t>Email</t>
  </si>
  <si>
    <t>Telephone</t>
  </si>
  <si>
    <t>OPD</t>
  </si>
  <si>
    <t>Tanggal Permintaaan Informasi</t>
  </si>
  <si>
    <t>RincianPermintaan Informasi</t>
  </si>
  <si>
    <t>Tujuan Permintaan Informasi</t>
  </si>
  <si>
    <t>202306050001</t>
  </si>
  <si>
    <t>Muhammad Daffa Althof</t>
  </si>
  <si>
    <t>3515071508030000</t>
  </si>
  <si>
    <t>Ada</t>
  </si>
  <si>
    <t>Perumahan Taman Candiloka Blok H2 No 6 , Sidoarjo</t>
  </si>
  <si>
    <t>althofcc@gmail.com</t>
  </si>
  <si>
    <t>089523375574</t>
  </si>
  <si>
    <t>Dinas Pendidikan dan Kebudayaan Kota Pontianak</t>
  </si>
  <si>
    <t>5 Juni 2023</t>
  </si>
  <si>
    <t>Data perkembangan pembangunan Kota Pontianak dari tahun 2015 sampai dengan 2022</t>
  </si>
  <si>
    <t>Sebagai Data dalam pemenuhan tugas mata kuliah Pengantar TIK Departemen Studi Pembangunan ITS</t>
  </si>
  <si>
    <t>202303290001</t>
  </si>
  <si>
    <t>Firmansyah Permadi Rastanto</t>
  </si>
  <si>
    <t>3578081712030003</t>
  </si>
  <si>
    <t>Gubeng kertajaya 8D no 3 Surabaya, jawa timur</t>
  </si>
  <si>
    <t>firmansyahpermadi39516@gmail.com</t>
  </si>
  <si>
    <t>081335000886</t>
  </si>
  <si>
    <t>Dinas Kependudukan dan Pencatatan Sipil Kota Pontianak</t>
  </si>
  <si>
    <t>6 Juni 2023</t>
  </si>
  <si>
    <t>Data kelahiran dan kematian berdasarkan jenis kelamin pada tahun 2022</t>
  </si>
  <si>
    <t>Untuk menunjang tugas mata kuliah Ekonomi makro Departemen Studi Pembangunan Institut Teknologi Sepuluh Nopember</t>
  </si>
  <si>
    <t>202306080001</t>
  </si>
  <si>
    <t>Vilda Alita</t>
  </si>
  <si>
    <t>1401124602010000</t>
  </si>
  <si>
    <t>Jl. Wadassari 4 gg. Melati 2 no.39 RT 04/RW 02 Pondok Aren, Kota Tangerang Selatan, Banten, 15221</t>
  </si>
  <si>
    <t>vilda.alita@stmkg.ac.id</t>
  </si>
  <si>
    <t>082283607537</t>
  </si>
  <si>
    <t>Dinas Lingkungan Hidup Kota Pontianak</t>
  </si>
  <si>
    <t>8 Juni 2023</t>
  </si>
  <si>
    <t>Data per jam PM10, PM 2.5, dan Karbon Monoksida (CO) pada tanggal 25 Februari 2021 sampai 27 Februari 2021 di Kota Pontianak, Provinsi Kalimantan Barat</t>
  </si>
  <si>
    <t>Permintaan data digunakan untuk penyusunan tugas akhir</t>
  </si>
  <si>
    <t>202306090001</t>
  </si>
  <si>
    <t>Rahma Dhania</t>
  </si>
  <si>
    <t>6171044712000000</t>
  </si>
  <si>
    <t>Jalan Dharma Putra</t>
  </si>
  <si>
    <t>rahmadania276@gmail.com</t>
  </si>
  <si>
    <t>0895614601732</t>
  </si>
  <si>
    <t>Badan Keuangan Daerah Kota Pontianak</t>
  </si>
  <si>
    <t>9 Juni 2023</t>
  </si>
  <si>
    <t>Cetak stts pbb online</t>
  </si>
  <si>
    <t>Untuk kebutuhan membuat surat keterangan usaha</t>
  </si>
  <si>
    <t>202306150001</t>
  </si>
  <si>
    <t>202306170001</t>
  </si>
  <si>
    <t>202306150002</t>
  </si>
  <si>
    <t>202306150004</t>
  </si>
  <si>
    <t>202306200001</t>
  </si>
  <si>
    <t>202306200002</t>
  </si>
  <si>
    <t>Winda Aulia Saputri</t>
  </si>
  <si>
    <t>6171056309010002</t>
  </si>
  <si>
    <t>Jalan Kemakmuran Gang Tegal Rejo 1 No 17</t>
  </si>
  <si>
    <t>winda.auliasptri1@gmail.com</t>
  </si>
  <si>
    <t>089694017129</t>
  </si>
  <si>
    <t>Kecamatan Pontianak Barat</t>
  </si>
  <si>
    <t>15 Juni 2023</t>
  </si>
  <si>
    <t>17 Juni 2023</t>
  </si>
  <si>
    <t>20 Juni 2023</t>
  </si>
  <si>
    <t>Saya izinn ingin meminta data terkait dengan tingkat pendidikan yang ditamatkan, data mata pencaharian penduduk, dan tingkat kemiskinan, serta data rata-rata pendidikan yang ditamatkan di wilayah Kelurahan Sungai Jawi Dalam</t>
  </si>
  <si>
    <t>Untuk kebutuhan penelitian skripsi "Pemberdayaan Berbasisi Literasi: Studi Kampung Literasi Selamat (KALISE) di Kelurahan Sungai Jawi Dalam, Kecamatan Pontianak Barat"</t>
  </si>
  <si>
    <t>Saya izin ingin meminta data terkait dengan tingkat pendidikan yang ditamatkan, data mata pencaharian penduduk, dan tingkat kemiskinan, serta data rata-rata pendidikan yang ditamatkan di wilayah Kelurahan Sungai Jawi Dalam Kecamatan Pontianak Barat</t>
  </si>
  <si>
    <t>Saya izin meminta data terkait dengan tingkat buta huruf (dari tahun 2018-2022), putus sekolah (dari tahun 2018-2022), jumlah penduduk berdasarkan tingkat pendidikan masyarakat (dari tahun 2018-2022), tingkat kemiskinan (dari tahun 2018-2022), dan jumlah penduduk berdasarkan mata pencaharian masyarakat (dari tahun 2018-2022)</t>
  </si>
  <si>
    <t>Untuk kebutuhan penelitian skripsi berjudul "Pemberdayaan Masyarakat KALISE di Kota Pontianak"</t>
  </si>
  <si>
    <t>Saya izin meminta data terkait dengan tingkat buta huruf dan literasi di tingkat kelurahan terutama Kelurahan Sungai Jawi Dalam</t>
  </si>
  <si>
    <t>Untuk kebutuhan penelitian. Saya sudah dua kali mengajukan permohonan namun sampai sekarang belum mendapatkan datanya</t>
  </si>
  <si>
    <t>Permintaan foto peta wilayah Kelurahan Sungai Jawi Dalam. Jika berkenan saya mohon foto peta wilayah yang memiliki kualitas bagus dan dapat dilihat nama wilayahnya dengan jelas. Terima Kasih</t>
  </si>
  <si>
    <t>Untuk kebutuhan penelitian skripsi mahasiswa pembangunan sosial dan kesejahteraan</t>
  </si>
  <si>
    <t>Data penduduk Kelurahan Sungai Jawi Dalam berdasarkan tamatan pendidikan tahun 2019- 2022, data penduduk kelurahan sesuai mata pencaharian, utamanya yang pedagang dan tidak bekerja di tahun 2019-2022, dan data tingkat kemiskinan penduduk kelurahan sungai jawi dalam di tahun 2019-2022 khususnya di wilayah RW 05 jika ada.</t>
  </si>
  <si>
    <t>Untuk kebutuhan penelitian skripsi mahasiswa</t>
  </si>
  <si>
    <t>Dokumen terkait tentang pendirian/pelaksanaan Kampung Literasi Selamat (KALISE) di Jalan Selamat Kelurahan Sungai Jawi Dalam, Kota Pontianak. Jika KALISE merupakan program pemerintah Dinas Pendidikan dan Kebudayaan saya izin meminta dokumen terkait yang menunjukkan bahwa memang KALISE merupakan program yang diturunkan atau digagas oleh pemerintah Dinas Pendidikan dan Kebudayaan atau dokumen terkait dengan KALISE tersebut. Terima Kasih</t>
  </si>
  <si>
    <t>Untuk kebutuhan penelitian skripsi</t>
  </si>
  <si>
    <t>DAFTAR REGISTER PERMOHONAN PERMINTAAN DATA PPID</t>
  </si>
  <si>
    <t>BULAN JUNI 2023</t>
  </si>
  <si>
    <t>BULAN APRIL 2023</t>
  </si>
  <si>
    <t>202303210001</t>
  </si>
  <si>
    <t>202303290002</t>
  </si>
  <si>
    <t>3578081712030000</t>
  </si>
  <si>
    <t>Gubeng kertajaya 8D no.3 Surabaya, Jawa timur</t>
  </si>
  <si>
    <t>22 Mei  2023</t>
  </si>
  <si>
    <t>31 Mei  2023</t>
  </si>
  <si>
    <t>BULAN MEI 2023</t>
  </si>
  <si>
    <t>Permohonan informasi terkait data tingkat literasi, buta huruf, pendidikan, tingkat IPM, dan kemiskinan di tingkat Kelurahan</t>
  </si>
  <si>
    <t>Permohonan informasi terkait data tingkat literasi, buta huruf, pendidikan, tingkat IPM, dan kemiskinan di tingkat Kelurahan Sungaijawi Dalam</t>
  </si>
  <si>
    <t>Permohonan informasi terkait data tingkat literasi, pendidikan, buta aksara, Indeks Pembangunan Manusia di tingkat Kabupaten/Kota di Kalimantan Barat</t>
  </si>
  <si>
    <t>Demi pemenuhan kebutuhan data skripsi dengan judul Pemberdayaan Berbasis Literasi (Studi Kampung Literasi Selamat di Kota Pontianak)</t>
  </si>
  <si>
    <t>Telepon</t>
  </si>
  <si>
    <t>Tanggal Permintaan Informasi</t>
  </si>
  <si>
    <t>Rincian Permintaan Infromasi</t>
  </si>
  <si>
    <t>Tanggal Balasan Informasi</t>
  </si>
  <si>
    <t>Keterangan Balasan Melalui E-mail</t>
  </si>
  <si>
    <t>202308180001</t>
  </si>
  <si>
    <t>Syarifah Apriyanti Nur Hazizah</t>
  </si>
  <si>
    <t>√</t>
  </si>
  <si>
    <t>617103440495004</t>
  </si>
  <si>
    <t>Jalan Husein Hamzah No. 42 Pontianak</t>
  </si>
  <si>
    <t>sanhazizah@gmail.com</t>
  </si>
  <si>
    <t>089637187323</t>
  </si>
  <si>
    <t>Dinas Pekerjaan Umum dan Penataan Ruang</t>
  </si>
  <si>
    <t>18 Agustus 2023</t>
  </si>
  <si>
    <t>Peta dan Shapefile Penggunaan Lahan Kota Pontianak terbaru dan 5 Tahun Terakhir - Peta, shapefile, dan Laporan RTRW Kota Pontianak -Peta, Shapefile , dan Laporan RDRT Kota Pontianak terbaru.</t>
  </si>
  <si>
    <t>Data Akan digunakan dalam penyusunan tesis di universitas Gadjah Mada, dengan topik jejak ekologi dan penataan ruang kota Pontianak.</t>
  </si>
  <si>
    <t>24 Agustus 2023</t>
  </si>
  <si>
    <t>Selamat Sore,  Terimakasih telah mengirimkan permohonan data melalui PPID Kota Pontianak. Permintaan Saudari Syarifah Apriyanti Nur Hazizah telah kami sampaikan ke DPUPR kota Pontianak. Data tersebut akan di kirimkan ke email Saudari.  Selamat Sore, Tim PPID kota Pontianak</t>
  </si>
  <si>
    <t>202308180002</t>
  </si>
  <si>
    <t>202308180003</t>
  </si>
  <si>
    <t>Dinas Lingkungan Hidup</t>
  </si>
  <si>
    <t>202308180004</t>
  </si>
  <si>
    <t>21 Agustus 2023</t>
  </si>
  <si>
    <t>Selamat Sore, Syarifah Apriyanti Nur Hazizah Berikut kami lampirkan data yang telah Saudari sampaikan permohonan nya melalui PPID Kota Pontianak. Semoga data tersebut dapat mendukung keperluan Saudari dalam Menyelesaikan tesis kuliah. termakasih atas perhatiannya   Selamat Sore, Tim PPID kota Pontianak</t>
  </si>
  <si>
    <t>202308180005</t>
  </si>
  <si>
    <t>202308180006</t>
  </si>
  <si>
    <t>Data dan /atau Laporn terbaru mengenai Produksi padi, yield per hektar varietas (Bibit) padi yang di tanam, faktor kesuburan tanah, faktor gangguan hama, intensitas penanaman padi - Peta dan shapefile lahan sawah dan LP2B - Data dan/atau laporan perikanan terbaru dan 5 tahun terakhir - Data dan/atau laporan pangan terbaru dan 5 tahun terkahir - Data dan/atau laporan pertanian terbaru dan 5 tahun terakhir</t>
  </si>
  <si>
    <t>September</t>
  </si>
  <si>
    <t>202309050001</t>
  </si>
  <si>
    <t>'202309050002</t>
  </si>
  <si>
    <t>202309050002</t>
  </si>
  <si>
    <t>202309190001</t>
  </si>
  <si>
    <t>Wella Hardilia</t>
  </si>
  <si>
    <t>Syerina</t>
  </si>
  <si>
    <t xml:space="preserve"> 6171035201030010</t>
  </si>
  <si>
    <t>6103104304010004</t>
  </si>
  <si>
    <t>Jalan Raya Sosok 2 No. 55, Kecamatan Tayan Hulu, Kabupaten Sanggau, Kalimantan Barat, 78562</t>
  </si>
  <si>
    <t>Jl. Kom Yos Sudarso</t>
  </si>
  <si>
    <t xml:space="preserve"> syerina2003@gmail.com</t>
  </si>
  <si>
    <t>e1011201010@student.untan.ac.id</t>
  </si>
  <si>
    <t>wellahardiliaa@gmail.com</t>
  </si>
  <si>
    <t>085820059623</t>
  </si>
  <si>
    <t>'082158699000</t>
  </si>
  <si>
    <t>Dinas Pendidikan dan Kebudayaan</t>
  </si>
  <si>
    <t>Dinas Kependudukan dan Pencatatan Sipil</t>
  </si>
  <si>
    <t>Dinas Kepemudaan Olahraga dan Pariwisata</t>
  </si>
  <si>
    <t>19 September 2023</t>
  </si>
  <si>
    <t>5 September 2023</t>
  </si>
  <si>
    <t>Pembaharuan informasi mengenai jumlah pegawai tahun 2023</t>
  </si>
  <si>
    <t>Membutuhkan informasi terbaru mengenai jumlah pegawai DISDUKCAPIL Kota Pontianak tahun 2023 (tingkat dangolongannya)</t>
  </si>
  <si>
    <t>Saya Wella Hardilia, mahasiswa semester 7 kampus Institut Pariwisata dan Bisnis Internasional jurusan S1-Pariwisata, saat ini saya sedang membuat proposal dengan judul "Pengaruh Promosi terhadap Minat Berkunjung Wisatawan pada Monumen Tugu Khatulistiwa Pontianak", untuk itu saya membutuhkan data jumlah kunjungan wisatawan ke Monumen Tugu Khatulistiwa beberapa tahun terakhir.</t>
  </si>
  <si>
    <t>Kebutuhan dalam menyelesaikan penyusunan laporan kepenulisan tugas kuliah dan penelitian</t>
  </si>
  <si>
    <t>Kebutuhan dalam pemenuhan laporan kepenulisan dan penelitian Universitas Tanjungpura. Sebelumnya sempat mengajukan secara langsung, tetapi diinformasikan oleh pihak DISDUKCAPIL untuk dapat mengecek website sebab pembaharuan akan segera diupdate.</t>
  </si>
  <si>
    <t>Tujuan saya menghubungi pihak disporapar adalah ingin meminta izin untuk mendapatkan data jumlah kunjungan wisatawan di tugu Khatulistiwa dan bekerja sama untuk penelitian ini, kiranya pihak disporapar berkenan untuk bekerja sama.</t>
  </si>
  <si>
    <t>20 September 2023</t>
  </si>
  <si>
    <t>8 September 2023</t>
  </si>
  <si>
    <t>Halo , No Permintaan anda : 202309050002 Sudah kami terima, harap cek email Anda secara berkala untuk mengetahui informasi selanjutnya dari kami. Terima Kasih</t>
  </si>
  <si>
    <t>Selamat pagi, Syerina Terkait data yang dimohonkan kepada Dinas Kependudukan dan Pencatatan Sipil Kota Pontianak, sudah dapat di akses pada laman website Disdukcapil. Berikut kami tautkan linknya untuk mempermudah Saudari mengunduh data tersebut. https://disdukcapil.pontianak.go.id/page/informasi-tersedia-setiap-saat , Terima Kasih. Tim PPID Kota Pontianak</t>
  </si>
  <si>
    <t>Halo,
Untuk data yang dimohonkan dengan No Register :  202309190001 terkait Data Jumlah Kunjungan Wisatawan ke Monumen Tugu Khatulistiwa beberapa tahun terakhir, berikut kami lampirkan datanya. 
WhatsApp Image 2023-09-20 at 9.03.20 AM.jpeg
Mohon untuk dapat membalas e-mail ini jika informasi yang dibutuhkan sudah diterima.
Terima Kasih.
TIM PPID KOTA PONTIANAK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</si>
</sst>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u/>
      <sz val="11"/>
      <color theme="10"/>
      <name val="Calibri"/>
      <family val="2"/>
      <scheme val="minor"/>
    </font>
    <font>
      <sz val="16"/>
      <color theme="1"/>
      <name val="Calibri"/>
      <family val="2"/>
      <scheme val="minor"/>
    </font>
    <font>
      <sz val="14"/>
      <color theme="1"/>
      <name val="Calibri"/>
      <family val="2"/>
      <scheme val="minor"/>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quotePrefix="1" applyBorder="1"/>
    <xf numFmtId="0" fontId="0" fillId="0" borderId="1" xfId="0" quotePrefix="1" applyBorder="1" applyAlignment="1">
      <alignment horizontal="center"/>
    </xf>
    <xf numFmtId="0" fontId="0" fillId="0" borderId="1" xfId="0" applyBorder="1" applyAlignment="1">
      <alignment horizontal="center"/>
    </xf>
    <xf numFmtId="0" fontId="0" fillId="0" borderId="1" xfId="0" applyBorder="1" applyAlignment="1">
      <alignment vertical="center" wrapText="1"/>
    </xf>
    <xf numFmtId="0" fontId="0" fillId="0" borderId="1" xfId="0" quotePrefix="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2" fillId="0" borderId="0" xfId="0" quotePrefix="1" applyFont="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left" vertical="top"/>
    </xf>
    <xf numFmtId="0" fontId="0" fillId="0" borderId="3" xfId="0" applyBorder="1" applyAlignment="1">
      <alignment vertical="top"/>
    </xf>
    <xf numFmtId="0" fontId="0" fillId="0" borderId="3" xfId="0" applyBorder="1" applyAlignment="1">
      <alignment horizontal="center" vertical="top"/>
    </xf>
    <xf numFmtId="0" fontId="0" fillId="0" borderId="3" xfId="0" quotePrefix="1" applyBorder="1" applyAlignment="1">
      <alignment horizontal="center" vertical="top"/>
    </xf>
    <xf numFmtId="0" fontId="3" fillId="0" borderId="3" xfId="1" applyBorder="1" applyAlignment="1">
      <alignment horizontal="center" vertical="top"/>
    </xf>
    <xf numFmtId="0" fontId="0" fillId="0" borderId="4" xfId="0" applyBorder="1"/>
    <xf numFmtId="0" fontId="0" fillId="0" borderId="2" xfId="0" applyBorder="1"/>
    <xf numFmtId="0" fontId="0" fillId="0" borderId="3" xfId="0" applyBorder="1" applyAlignment="1">
      <alignment vertical="top" wrapText="1"/>
    </xf>
    <xf numFmtId="0" fontId="0" fillId="0" borderId="3" xfId="0" applyBorder="1" applyAlignment="1">
      <alignment horizontal="left" vertical="top" wrapText="1"/>
    </xf>
    <xf numFmtId="0" fontId="2" fillId="0" borderId="0" xfId="0" applyFont="1" applyAlignment="1">
      <alignment vertical="top" wrapText="1"/>
    </xf>
    <xf numFmtId="0" fontId="3" fillId="0" borderId="1" xfId="1" applyBorder="1" applyAlignment="1">
      <alignment vertical="center" wrapText="1"/>
    </xf>
    <xf numFmtId="0" fontId="3" fillId="0" borderId="1" xfId="1" applyBorder="1" applyAlignment="1">
      <alignment vertical="top" wrapText="1"/>
    </xf>
    <xf numFmtId="0" fontId="0" fillId="0" borderId="1" xfId="0" applyBorder="1" applyAlignment="1">
      <alignment vertical="top" wrapText="1"/>
    </xf>
    <xf numFmtId="0" fontId="2" fillId="0" borderId="1" xfId="0" applyFont="1" applyBorder="1"/>
    <xf numFmtId="0" fontId="0" fillId="0" borderId="1" xfId="0" quotePrefix="1" applyBorder="1" applyAlignment="1">
      <alignment horizontal="center" vertical="center"/>
    </xf>
    <xf numFmtId="0" fontId="0" fillId="0" borderId="1" xfId="0" applyBorder="1" applyAlignment="1">
      <alignment horizontal="left" vertical="top" wrapText="1"/>
    </xf>
    <xf numFmtId="0" fontId="2" fillId="0" borderId="1" xfId="0" quotePrefix="1" applyFont="1" applyBorder="1" applyAlignment="1">
      <alignment horizontal="center" vertical="top"/>
    </xf>
    <xf numFmtId="0" fontId="2" fillId="0" borderId="3"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xf>
    <xf numFmtId="0" fontId="0" fillId="0" borderId="1" xfId="0" quotePrefix="1" applyBorder="1" applyAlignment="1">
      <alignment vertical="center"/>
    </xf>
    <xf numFmtId="0" fontId="3" fillId="0" borderId="1" xfId="1" applyBorder="1" applyAlignment="1">
      <alignment vertical="center"/>
    </xf>
    <xf numFmtId="0" fontId="6" fillId="0" borderId="1" xfId="0" applyFont="1" applyBorder="1" applyAlignment="1">
      <alignment horizontal="center"/>
    </xf>
    <xf numFmtId="0" fontId="1" fillId="0" borderId="1" xfId="0" applyFont="1" applyBorder="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6" fillId="0" borderId="1" xfId="0" quotePrefix="1" applyFont="1" applyBorder="1" applyAlignment="1">
      <alignment horizontal="center" vertical="center"/>
    </xf>
    <xf numFmtId="0" fontId="2" fillId="0" borderId="0" xfId="0" applyFont="1"/>
    <xf numFmtId="0" fontId="2" fillId="0" borderId="4" xfId="0" applyFont="1" applyBorder="1"/>
    <xf numFmtId="14" fontId="0" fillId="0" borderId="1" xfId="0" quotePrefix="1" applyNumberFormat="1" applyBorder="1" applyAlignment="1">
      <alignment horizontal="center" vertical="center"/>
    </xf>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Jumlah Permohonan Informasi PPID </a:t>
            </a:r>
          </a:p>
          <a:p>
            <a:pPr>
              <a:defRPr/>
            </a:pPr>
            <a:r>
              <a:rPr lang="en-US"/>
              <a:t>Tahun 2023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'Rekap Bulanan 2023 triwulan 1'!$C$6</c:f>
              <c:strCache>
                <c:ptCount val="1"/>
                <c:pt idx="0">
                  <c:v>Jumlah Permohonan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'Rekap Bulanan 2023 triwulan 1'!$B$7:$B$9</c:f>
              <c:strCache>
                <c:ptCount val="3"/>
                <c:pt idx="0">
                  <c:v>Januari</c:v>
                </c:pt>
                <c:pt idx="1">
                  <c:v>Februari</c:v>
                </c:pt>
                <c:pt idx="2">
                  <c:v>Maret</c:v>
                </c:pt>
              </c:strCache>
            </c:strRef>
          </c:cat>
          <c:val>
            <c:numRef>
              <c:f>'Rekap Bulanan 2023 triwulan 1'!$C$7:$C$9</c:f>
              <c:numCache>
                <c:formatCode>General</c:formatCode>
                <c:ptCount val="3"/>
                <c:pt idx="0">
                  <c:v>2</c:v>
                </c:pt>
                <c:pt idx="1">
                  <c:v>7</c:v>
                </c:pt>
                <c:pt idx="2">
                  <c:v>9</c:v>
                </c:pt>
              </c:numCache>
            </c:numRef>
          </c:val>
          <c:extLst>
            <c:ext xmlns:c16="http://schemas.microsoft.com/office/drawing/2014/chart" uri="{C3380CC4-5D6E-409C-BE32-E72D297353CC}">
              <c16:uniqueId val="{00000000-DDEC-4594-A52F-3911FC38936D}"/>
            </c:ext>
          </c:extLst>
        </c:ser>
        <c:dLbls>
          <c:showLegendKey val="0"/>
          <c:showVal val="0"/>
          <c:showCatName val="0"/>
          <c:showSerName val="0"/>
          <c:showPercent val="0"/>
          <c:showBubbleSize val="0"/>
        </c:dLbls>
        <c:gapWidth val="100"/>
        <c:overlap val="-24"/>
        <c:axId val="359633760"/>
        <c:axId val="359632120"/>
      </c:barChart>
      <c:catAx>
        <c:axId val="359633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32120"/>
        <c:crosses val="autoZero"/>
        <c:auto val="1"/>
        <c:lblAlgn val="ctr"/>
        <c:lblOffset val="100"/>
        <c:noMultiLvlLbl val="0"/>
      </c:catAx>
      <c:valAx>
        <c:axId val="359632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33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Jumlah Permohonan Informasi PPID </a:t>
            </a:r>
          </a:p>
          <a:p>
            <a:pPr>
              <a:defRPr/>
            </a:pPr>
            <a:r>
              <a:rPr lang="en-US"/>
              <a:t>Tahun 2023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'Rekap Bulanan 2023 Triwulan 3'!$C$5</c:f>
              <c:strCache>
                <c:ptCount val="1"/>
                <c:pt idx="0">
                  <c:v>Jumlah Permohonan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'Rekap Bulanan 2023 Triwulan 3'!$B$6:$B$8</c:f>
              <c:strCache>
                <c:ptCount val="3"/>
                <c:pt idx="0">
                  <c:v>Juli</c:v>
                </c:pt>
                <c:pt idx="1">
                  <c:v>Agustus</c:v>
                </c:pt>
                <c:pt idx="2">
                  <c:v>September</c:v>
                </c:pt>
              </c:strCache>
            </c:strRef>
          </c:cat>
          <c:val>
            <c:numRef>
              <c:f>'Rekap Bulanan 2023 Triwulan 3'!$C$6:$C$8</c:f>
              <c:numCache>
                <c:formatCode>General</c:formatCode>
                <c:ptCount val="3"/>
                <c:pt idx="0">
                  <c:v>13</c:v>
                </c:pt>
                <c:pt idx="1">
                  <c:v>6</c:v>
                </c:pt>
                <c:pt idx="2">
                  <c:v>4</c:v>
                </c:pt>
              </c:numCache>
            </c:numRef>
          </c:val>
          <c:extLst>
            <c:ext xmlns:c16="http://schemas.microsoft.com/office/drawing/2014/chart" uri="{C3380CC4-5D6E-409C-BE32-E72D297353CC}">
              <c16:uniqueId val="{00000000-7EB0-44A9-B512-ABBE001D0134}"/>
            </c:ext>
          </c:extLst>
        </c:ser>
        <c:dLbls>
          <c:showLegendKey val="0"/>
          <c:showVal val="0"/>
          <c:showCatName val="0"/>
          <c:showSerName val="0"/>
          <c:showPercent val="0"/>
          <c:showBubbleSize val="0"/>
        </c:dLbls>
        <c:gapWidth val="100"/>
        <c:overlap val="-24"/>
        <c:axId val="359633760"/>
        <c:axId val="359632120"/>
      </c:barChart>
      <c:catAx>
        <c:axId val="359633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32120"/>
        <c:crosses val="autoZero"/>
        <c:auto val="1"/>
        <c:lblAlgn val="ctr"/>
        <c:lblOffset val="100"/>
        <c:noMultiLvlLbl val="0"/>
      </c:catAx>
      <c:valAx>
        <c:axId val="359632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33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Jumlah Permohonan Informasi PPID </a:t>
            </a:r>
          </a:p>
          <a:p>
            <a:pPr>
              <a:defRPr/>
            </a:pPr>
            <a:r>
              <a:rPr lang="en-US"/>
              <a:t>Tahun 2023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'Rekap Tahunan 2023'!$C$5</c:f>
              <c:strCache>
                <c:ptCount val="1"/>
                <c:pt idx="0">
                  <c:v>Jumlah Permohonan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'Rekap Tahunan 2023'!$B$6:$B$17</c:f>
              <c:strCache>
                <c:ptCount val="12"/>
                <c:pt idx="0">
                  <c:v>Januari</c:v>
                </c:pt>
                <c:pt idx="1">
                  <c:v>Februari</c:v>
                </c:pt>
                <c:pt idx="2">
                  <c:v>Maret</c:v>
                </c:pt>
                <c:pt idx="3">
                  <c:v>April</c:v>
                </c:pt>
                <c:pt idx="4">
                  <c:v>Mei</c:v>
                </c:pt>
                <c:pt idx="5">
                  <c:v>Juni</c:v>
                </c:pt>
                <c:pt idx="6">
                  <c:v>Juli</c:v>
                </c:pt>
                <c:pt idx="7">
                  <c:v>Agustus</c:v>
                </c:pt>
                <c:pt idx="8">
                  <c:v>September </c:v>
                </c:pt>
                <c:pt idx="9">
                  <c:v>Oktober</c:v>
                </c:pt>
                <c:pt idx="10">
                  <c:v>November</c:v>
                </c:pt>
                <c:pt idx="11">
                  <c:v>Desember</c:v>
                </c:pt>
              </c:strCache>
            </c:strRef>
          </c:cat>
          <c:val>
            <c:numRef>
              <c:f>'Rekap Tahunan 2023'!$C$6:$C$17</c:f>
              <c:numCache>
                <c:formatCode>General</c:formatCode>
                <c:ptCount val="12"/>
                <c:pt idx="0">
                  <c:v>2</c:v>
                </c:pt>
                <c:pt idx="1">
                  <c:v>7</c:v>
                </c:pt>
                <c:pt idx="2">
                  <c:v>9</c:v>
                </c:pt>
                <c:pt idx="3">
                  <c:v>0</c:v>
                </c:pt>
                <c:pt idx="4">
                  <c:v>4</c:v>
                </c:pt>
                <c:pt idx="5">
                  <c:v>11</c:v>
                </c:pt>
                <c:pt idx="6">
                  <c:v>13</c:v>
                </c:pt>
                <c:pt idx="7">
                  <c:v>6</c:v>
                </c:pt>
                <c:pt idx="8">
                  <c:v>3</c:v>
                </c:pt>
              </c:numCache>
            </c:numRef>
          </c:val>
          <c:extLst>
            <c:ext xmlns:c16="http://schemas.microsoft.com/office/drawing/2014/chart" uri="{C3380CC4-5D6E-409C-BE32-E72D297353CC}">
              <c16:uniqueId val="{00000000-3FF4-4EC6-BBD8-8EBBC06F93D7}"/>
            </c:ext>
          </c:extLst>
        </c:ser>
        <c:dLbls>
          <c:showLegendKey val="0"/>
          <c:showVal val="0"/>
          <c:showCatName val="0"/>
          <c:showSerName val="0"/>
          <c:showPercent val="0"/>
          <c:showBubbleSize val="0"/>
        </c:dLbls>
        <c:gapWidth val="100"/>
        <c:overlap val="-24"/>
        <c:axId val="359633760"/>
        <c:axId val="359632120"/>
      </c:barChart>
      <c:catAx>
        <c:axId val="359633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32120"/>
        <c:crosses val="autoZero"/>
        <c:auto val="1"/>
        <c:lblAlgn val="ctr"/>
        <c:lblOffset val="100"/>
        <c:noMultiLvlLbl val="0"/>
      </c:catAx>
      <c:valAx>
        <c:axId val="359632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33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180974</xdr:colOff>
      <xdr:row>6</xdr:row>
      <xdr:rowOff>119061</xdr:rowOff>
    </xdr:from>
    <xdr:to>
      <xdr:col>11</xdr:col>
      <xdr:colOff>609599</xdr:colOff>
      <xdr:row>9</xdr:row>
      <xdr:rowOff>0</xdr:rowOff>
    </xdr:to>
    <xdr:graphicFrame macro="">
      <xdr:nvGraphicFramePr>
        <xdr:cNvPr id="2" name="Chart 1">
          <a:extLst>
            <a:ext uri="{FF2B5EF4-FFF2-40B4-BE49-F238E27FC236}">
              <a16:creationId xmlns:a16="http://schemas.microsoft.com/office/drawing/2014/main" id="{15294F3F-CB65-4D8E-9C2A-B9E85F1E3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180974</xdr:colOff>
      <xdr:row>5</xdr:row>
      <xdr:rowOff>0</xdr:rowOff>
    </xdr:from>
    <xdr:to>
      <xdr:col>11</xdr:col>
      <xdr:colOff>609599</xdr:colOff>
      <xdr:row>8</xdr:row>
      <xdr:rowOff>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180974</xdr:colOff>
      <xdr:row>5</xdr:row>
      <xdr:rowOff>119061</xdr:rowOff>
    </xdr:from>
    <xdr:to>
      <xdr:col>11</xdr:col>
      <xdr:colOff>609599</xdr:colOff>
      <xdr:row>15</xdr:row>
      <xdr:rowOff>28574</xdr:rowOff>
    </xdr:to>
    <xdr:graphicFrame macro="">
      <xdr:nvGraphicFramePr>
        <xdr:cNvPr id="2" name="Chart 1">
          <a:extLst>
            <a:ext uri="{FF2B5EF4-FFF2-40B4-BE49-F238E27FC236}">
              <a16:creationId xmlns:a16="http://schemas.microsoft.com/office/drawing/2014/main" id="{AFF295AD-88C3-4284-AC2B-35389B8791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winda.auliasptri1@gmail.com" TargetMode="External"/><Relationship Id="rId2" Type="http://schemas.openxmlformats.org/officeDocument/2006/relationships/hyperlink" Target="mailto:winda.auliasptri1@gmail.com" TargetMode="External"/><Relationship Id="rId1" Type="http://schemas.openxmlformats.org/officeDocument/2006/relationships/hyperlink" Target="mailto:winda.auliasptri1@gmail.com" TargetMode="External"/><Relationship Id="rId5" Type="http://schemas.openxmlformats.org/officeDocument/2006/relationships/printerSettings" Target="../printerSettings/printerSettings3.bin"/><Relationship Id="rId4" Type="http://schemas.openxmlformats.org/officeDocument/2006/relationships/hyperlink" Target="mailto:firmansyahpermadi39516@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ilda.alita@stmkg.ac.id" TargetMode="External"/><Relationship Id="rId7" Type="http://schemas.openxmlformats.org/officeDocument/2006/relationships/printerSettings" Target="../printerSettings/printerSettings4.bin"/><Relationship Id="rId2" Type="http://schemas.openxmlformats.org/officeDocument/2006/relationships/hyperlink" Target="mailto:firmansyahpermadi39516@gmail.com" TargetMode="External"/><Relationship Id="rId1" Type="http://schemas.openxmlformats.org/officeDocument/2006/relationships/hyperlink" Target="mailto:althofcc@gmail.com" TargetMode="External"/><Relationship Id="rId6" Type="http://schemas.openxmlformats.org/officeDocument/2006/relationships/hyperlink" Target="mailto:winda.auliasptri1@gmail.com" TargetMode="External"/><Relationship Id="rId5" Type="http://schemas.openxmlformats.org/officeDocument/2006/relationships/hyperlink" Target="mailto:winda.auliasptri1@gmail.com" TargetMode="External"/><Relationship Id="rId4" Type="http://schemas.openxmlformats.org/officeDocument/2006/relationships/hyperlink" Target="mailto:rahmadania276@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vilda.alita@stmkg.ac.id" TargetMode="External"/><Relationship Id="rId7" Type="http://schemas.openxmlformats.org/officeDocument/2006/relationships/printerSettings" Target="../printerSettings/printerSettings5.bin"/><Relationship Id="rId2" Type="http://schemas.openxmlformats.org/officeDocument/2006/relationships/hyperlink" Target="mailto:firmansyahpermadi39516@gmail.com" TargetMode="External"/><Relationship Id="rId1" Type="http://schemas.openxmlformats.org/officeDocument/2006/relationships/hyperlink" Target="mailto:althofcc@gmail.com" TargetMode="External"/><Relationship Id="rId6" Type="http://schemas.openxmlformats.org/officeDocument/2006/relationships/hyperlink" Target="mailto:winda.auliasptri1@gmail.com" TargetMode="External"/><Relationship Id="rId5" Type="http://schemas.openxmlformats.org/officeDocument/2006/relationships/hyperlink" Target="mailto:winda.auliasptri1@gmail.com" TargetMode="External"/><Relationship Id="rId4" Type="http://schemas.openxmlformats.org/officeDocument/2006/relationships/hyperlink" Target="mailto:rahmadania276@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anhazizah@gmail.com" TargetMode="External"/><Relationship Id="rId7" Type="http://schemas.openxmlformats.org/officeDocument/2006/relationships/printerSettings" Target="../printerSettings/printerSettings6.bin"/><Relationship Id="rId2" Type="http://schemas.openxmlformats.org/officeDocument/2006/relationships/hyperlink" Target="mailto:sanhazizah@gmail.com" TargetMode="External"/><Relationship Id="rId1" Type="http://schemas.openxmlformats.org/officeDocument/2006/relationships/hyperlink" Target="mailto:sanhazizah@gmail.com" TargetMode="External"/><Relationship Id="rId6" Type="http://schemas.openxmlformats.org/officeDocument/2006/relationships/hyperlink" Target="mailto:sanhazizah@gmail.com" TargetMode="External"/><Relationship Id="rId5" Type="http://schemas.openxmlformats.org/officeDocument/2006/relationships/hyperlink" Target="mailto:sanhazizah@gmail.com" TargetMode="External"/><Relationship Id="rId4" Type="http://schemas.openxmlformats.org/officeDocument/2006/relationships/hyperlink" Target="mailto:sanhazizah@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wellahardiliaa@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028B0-D035-47EC-B443-907144B98693}">
  <dimension ref="A6:F12"/>
  <sheetViews>
    <sheetView workbookViewId="0">
      <selection activeCell="B15" sqref="B15"/>
    </sheetView>
  </sheetViews>
  <sheetFormatPr defaultRowHeight="15" x14ac:dyDescent="0.25"/>
  <cols>
    <col min="1" max="1" width="4" customWidth="1"/>
    <col min="2" max="2" width="19.28515625" customWidth="1"/>
    <col min="3" max="3" width="20.5703125" customWidth="1"/>
  </cols>
  <sheetData>
    <row r="6" spans="1:6" s="2" customFormat="1" ht="30" customHeight="1" x14ac:dyDescent="0.25">
      <c r="A6" s="4" t="s">
        <v>0</v>
      </c>
      <c r="B6" s="4" t="s">
        <v>1</v>
      </c>
      <c r="C6" s="4" t="s">
        <v>16</v>
      </c>
    </row>
    <row r="7" spans="1:6" s="2" customFormat="1" ht="70.5" customHeight="1" x14ac:dyDescent="0.25">
      <c r="A7" s="3">
        <v>1</v>
      </c>
      <c r="B7" s="1" t="s">
        <v>2</v>
      </c>
      <c r="C7" s="3">
        <v>2</v>
      </c>
    </row>
    <row r="8" spans="1:6" s="2" customFormat="1" ht="79.5" customHeight="1" x14ac:dyDescent="0.25">
      <c r="A8" s="3">
        <v>2</v>
      </c>
      <c r="B8" s="1" t="s">
        <v>3</v>
      </c>
      <c r="C8" s="3">
        <v>7</v>
      </c>
    </row>
    <row r="9" spans="1:6" s="2" customFormat="1" ht="89.25" customHeight="1" x14ac:dyDescent="0.25">
      <c r="A9" s="3">
        <v>3</v>
      </c>
      <c r="B9" s="1" t="s">
        <v>4</v>
      </c>
      <c r="C9" s="3">
        <v>9</v>
      </c>
    </row>
    <row r="10" spans="1:6" ht="67.5" customHeight="1" x14ac:dyDescent="0.25">
      <c r="A10" s="40" t="s">
        <v>14</v>
      </c>
      <c r="B10" s="40"/>
      <c r="C10" s="4">
        <f>SUM(C7:C9)</f>
        <v>18</v>
      </c>
    </row>
    <row r="12" spans="1:6" x14ac:dyDescent="0.25">
      <c r="F12" t="s">
        <v>15</v>
      </c>
    </row>
  </sheetData>
  <mergeCells count="1">
    <mergeCell ref="A10:B10"/>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5CA7-88EF-4F5F-A7A5-00EE86A01DDA}">
  <dimension ref="A1:L16"/>
  <sheetViews>
    <sheetView workbookViewId="0">
      <selection activeCell="B11" sqref="B11"/>
    </sheetView>
  </sheetViews>
  <sheetFormatPr defaultRowHeight="15" x14ac:dyDescent="0.25"/>
  <cols>
    <col min="1" max="1" width="4" customWidth="1"/>
    <col min="2" max="2" width="20.85546875" customWidth="1"/>
    <col min="3" max="3" width="29.140625" customWidth="1"/>
    <col min="4" max="4" width="14.85546875" customWidth="1"/>
    <col min="5" max="5" width="24.140625" customWidth="1"/>
    <col min="6" max="6" width="22.85546875" customWidth="1"/>
    <col min="7" max="7" width="27" customWidth="1"/>
    <col min="8" max="8" width="21" customWidth="1"/>
    <col min="9" max="9" width="26.28515625" customWidth="1"/>
    <col min="10" max="10" width="21.42578125" customWidth="1"/>
    <col min="11" max="11" width="31.140625" customWidth="1"/>
    <col min="12" max="12" width="36" customWidth="1"/>
  </cols>
  <sheetData>
    <row r="1" spans="1:12" ht="21" x14ac:dyDescent="0.35">
      <c r="A1" s="41" t="s">
        <v>97</v>
      </c>
      <c r="B1" s="41"/>
      <c r="C1" s="41"/>
      <c r="D1" s="41"/>
      <c r="E1" s="41"/>
      <c r="F1" s="41"/>
      <c r="G1" s="41"/>
      <c r="H1" s="41"/>
      <c r="I1" s="41"/>
      <c r="J1" s="41"/>
      <c r="K1" s="41"/>
      <c r="L1" s="41"/>
    </row>
    <row r="2" spans="1:12" ht="18.75" x14ac:dyDescent="0.3">
      <c r="A2" s="42" t="s">
        <v>99</v>
      </c>
      <c r="B2" s="42"/>
      <c r="C2" s="42"/>
      <c r="D2" s="42"/>
      <c r="E2" s="42"/>
      <c r="F2" s="42"/>
      <c r="G2" s="42"/>
      <c r="H2" s="42"/>
      <c r="I2" s="42"/>
      <c r="J2" s="42"/>
      <c r="K2" s="42"/>
      <c r="L2" s="42"/>
    </row>
    <row r="4" spans="1:12" ht="30" x14ac:dyDescent="0.25">
      <c r="A4" s="1" t="s">
        <v>0</v>
      </c>
      <c r="B4" s="3" t="s">
        <v>17</v>
      </c>
      <c r="C4" s="3" t="s">
        <v>18</v>
      </c>
      <c r="D4" s="3" t="s">
        <v>19</v>
      </c>
      <c r="E4" s="3" t="s">
        <v>20</v>
      </c>
      <c r="F4" s="3" t="s">
        <v>21</v>
      </c>
      <c r="G4" s="3" t="s">
        <v>22</v>
      </c>
      <c r="H4" s="3" t="s">
        <v>23</v>
      </c>
      <c r="I4" s="3" t="s">
        <v>24</v>
      </c>
      <c r="J4" s="5" t="s">
        <v>25</v>
      </c>
      <c r="K4" s="5" t="s">
        <v>26</v>
      </c>
      <c r="L4" s="5" t="s">
        <v>27</v>
      </c>
    </row>
    <row r="5" spans="1:12" x14ac:dyDescent="0.25">
      <c r="A5" s="21"/>
      <c r="B5" s="21"/>
      <c r="C5" s="21"/>
      <c r="D5" s="21"/>
      <c r="E5" s="21"/>
      <c r="F5" s="21"/>
      <c r="G5" s="21"/>
      <c r="H5" s="21"/>
      <c r="I5" s="21"/>
      <c r="J5" s="21"/>
      <c r="K5" s="21"/>
      <c r="L5" s="21"/>
    </row>
    <row r="6" spans="1:12" x14ac:dyDescent="0.25">
      <c r="A6" s="12"/>
      <c r="B6" s="14"/>
      <c r="C6" s="13"/>
      <c r="D6" s="18"/>
      <c r="E6" s="11"/>
      <c r="F6" s="10"/>
      <c r="G6" s="26"/>
      <c r="H6" s="11"/>
      <c r="I6" s="28"/>
      <c r="J6" s="12"/>
      <c r="K6" s="15"/>
      <c r="L6" s="10"/>
    </row>
    <row r="7" spans="1:12" x14ac:dyDescent="0.25">
      <c r="A7" s="12"/>
      <c r="B7" s="11"/>
      <c r="C7" s="13"/>
      <c r="D7" s="18"/>
      <c r="E7" s="11"/>
      <c r="F7" s="10"/>
      <c r="G7" s="27"/>
      <c r="H7" s="11"/>
      <c r="I7" s="28"/>
      <c r="J7" s="12"/>
      <c r="K7" s="28"/>
      <c r="L7" s="10"/>
    </row>
    <row r="8" spans="1:12" x14ac:dyDescent="0.25">
      <c r="A8" s="9"/>
      <c r="B8" s="7"/>
      <c r="C8" s="6"/>
      <c r="D8" s="18"/>
      <c r="E8" s="30"/>
      <c r="F8" s="13"/>
      <c r="G8" s="26"/>
      <c r="H8" s="11"/>
      <c r="I8" s="13"/>
      <c r="J8" s="12"/>
      <c r="K8" s="13"/>
      <c r="L8" s="28"/>
    </row>
    <row r="9" spans="1:12" x14ac:dyDescent="0.25">
      <c r="A9" s="9"/>
      <c r="B9" s="7"/>
      <c r="C9" s="29"/>
      <c r="D9" s="18"/>
      <c r="E9" s="8"/>
      <c r="F9" s="28"/>
      <c r="G9" s="26"/>
      <c r="H9" s="11"/>
      <c r="I9" s="31"/>
      <c r="J9" s="12"/>
      <c r="K9" s="10"/>
      <c r="L9" s="28"/>
    </row>
    <row r="10" spans="1:12" x14ac:dyDescent="0.25">
      <c r="A10" s="9"/>
      <c r="B10" s="7"/>
      <c r="C10" s="29"/>
      <c r="D10" s="18"/>
      <c r="E10" s="8"/>
      <c r="F10" s="28"/>
      <c r="G10" s="26"/>
      <c r="H10" s="11"/>
      <c r="I10" s="16"/>
      <c r="J10" s="12"/>
      <c r="K10" s="10"/>
      <c r="L10" s="28"/>
    </row>
    <row r="11" spans="1:12" x14ac:dyDescent="0.25">
      <c r="A11" s="9"/>
      <c r="B11" s="7"/>
      <c r="C11" s="29"/>
      <c r="D11" s="18"/>
      <c r="E11" s="8"/>
      <c r="F11" s="28"/>
      <c r="G11" s="26"/>
      <c r="H11" s="11"/>
      <c r="I11" s="16"/>
      <c r="J11" s="12"/>
      <c r="K11" s="10"/>
      <c r="L11" s="28"/>
    </row>
    <row r="12" spans="1:12" x14ac:dyDescent="0.25">
      <c r="A12" s="9"/>
      <c r="B12" s="7"/>
      <c r="C12" s="29"/>
      <c r="D12" s="18"/>
      <c r="E12" s="8"/>
      <c r="F12" s="28"/>
      <c r="G12" s="26"/>
      <c r="H12" s="11"/>
      <c r="I12" s="16"/>
      <c r="J12" s="12"/>
      <c r="K12" s="10"/>
      <c r="L12" s="28"/>
    </row>
    <row r="13" spans="1:12" x14ac:dyDescent="0.25">
      <c r="A13" s="9"/>
      <c r="B13" s="7"/>
      <c r="C13" s="29"/>
      <c r="D13" s="18"/>
      <c r="E13" s="8"/>
      <c r="F13" s="28"/>
      <c r="G13" s="26"/>
      <c r="H13" s="11"/>
      <c r="I13" s="16"/>
      <c r="J13" s="12"/>
      <c r="K13" s="28"/>
      <c r="L13" s="28"/>
    </row>
    <row r="14" spans="1:12" x14ac:dyDescent="0.25">
      <c r="A14" s="9"/>
      <c r="B14" s="7"/>
      <c r="C14" s="29"/>
      <c r="D14" s="18"/>
      <c r="E14" s="8"/>
      <c r="F14" s="28"/>
      <c r="G14" s="27"/>
      <c r="H14" s="11"/>
      <c r="I14" s="16"/>
      <c r="J14" s="12"/>
      <c r="K14" s="28"/>
      <c r="L14" s="28"/>
    </row>
    <row r="15" spans="1:12" x14ac:dyDescent="0.25">
      <c r="A15" s="9"/>
      <c r="B15" s="7"/>
      <c r="C15" s="29"/>
      <c r="D15" s="18"/>
      <c r="E15" s="8"/>
      <c r="F15" s="28"/>
      <c r="G15" s="27"/>
      <c r="H15" s="11"/>
      <c r="I15" s="16"/>
      <c r="J15" s="12"/>
      <c r="K15" s="28"/>
      <c r="L15" s="28"/>
    </row>
    <row r="16" spans="1:12" x14ac:dyDescent="0.25">
      <c r="A16" s="6"/>
      <c r="B16" s="6"/>
      <c r="C16" s="6"/>
      <c r="D16" s="6"/>
      <c r="E16" s="6"/>
      <c r="F16" s="6"/>
      <c r="G16" s="6"/>
      <c r="H16" s="6"/>
      <c r="I16" s="6"/>
      <c r="J16" s="6"/>
      <c r="K16" s="6"/>
      <c r="L16" s="6"/>
    </row>
  </sheetData>
  <mergeCells count="2">
    <mergeCell ref="A1:L1"/>
    <mergeCell ref="A2:L2"/>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605F4-22EB-46C6-84D3-CED4AD34069B}">
  <dimension ref="A1:L10"/>
  <sheetViews>
    <sheetView workbookViewId="0">
      <selection activeCell="K11" sqref="K11"/>
    </sheetView>
  </sheetViews>
  <sheetFormatPr defaultRowHeight="15" x14ac:dyDescent="0.25"/>
  <cols>
    <col min="1" max="1" width="4" customWidth="1"/>
    <col min="2" max="2" width="20.85546875" customWidth="1"/>
    <col min="3" max="3" width="29.140625" customWidth="1"/>
    <col min="4" max="4" width="14.85546875" customWidth="1"/>
    <col min="5" max="5" width="24.140625" customWidth="1"/>
    <col min="6" max="6" width="22.85546875" customWidth="1"/>
    <col min="7" max="7" width="27" customWidth="1"/>
    <col min="8" max="8" width="21" customWidth="1"/>
    <col min="9" max="9" width="26.28515625" customWidth="1"/>
    <col min="10" max="10" width="21.42578125" customWidth="1"/>
    <col min="11" max="11" width="31.140625" customWidth="1"/>
    <col min="12" max="12" width="36" customWidth="1"/>
  </cols>
  <sheetData>
    <row r="1" spans="1:12" ht="21" x14ac:dyDescent="0.35">
      <c r="A1" s="41" t="s">
        <v>97</v>
      </c>
      <c r="B1" s="41"/>
      <c r="C1" s="41"/>
      <c r="D1" s="41"/>
      <c r="E1" s="41"/>
      <c r="F1" s="41"/>
      <c r="G1" s="41"/>
      <c r="H1" s="41"/>
      <c r="I1" s="41"/>
      <c r="J1" s="41"/>
      <c r="K1" s="41"/>
      <c r="L1" s="41"/>
    </row>
    <row r="2" spans="1:12" ht="18.75" x14ac:dyDescent="0.3">
      <c r="A2" s="42" t="s">
        <v>106</v>
      </c>
      <c r="B2" s="42"/>
      <c r="C2" s="42"/>
      <c r="D2" s="42"/>
      <c r="E2" s="42"/>
      <c r="F2" s="42"/>
      <c r="G2" s="42"/>
      <c r="H2" s="42"/>
      <c r="I2" s="42"/>
      <c r="J2" s="42"/>
      <c r="K2" s="42"/>
      <c r="L2" s="42"/>
    </row>
    <row r="4" spans="1:12" ht="30" x14ac:dyDescent="0.25">
      <c r="A4" s="1" t="s">
        <v>0</v>
      </c>
      <c r="B4" s="3" t="s">
        <v>17</v>
      </c>
      <c r="C4" s="3" t="s">
        <v>18</v>
      </c>
      <c r="D4" s="3" t="s">
        <v>19</v>
      </c>
      <c r="E4" s="3" t="s">
        <v>20</v>
      </c>
      <c r="F4" s="3" t="s">
        <v>21</v>
      </c>
      <c r="G4" s="3" t="s">
        <v>22</v>
      </c>
      <c r="H4" s="3" t="s">
        <v>23</v>
      </c>
      <c r="I4" s="3" t="s">
        <v>24</v>
      </c>
      <c r="J4" s="5" t="s">
        <v>25</v>
      </c>
      <c r="K4" s="5" t="s">
        <v>26</v>
      </c>
      <c r="L4" s="5" t="s">
        <v>27</v>
      </c>
    </row>
    <row r="5" spans="1:12" ht="63.75" x14ac:dyDescent="0.25">
      <c r="A5" s="18">
        <v>1</v>
      </c>
      <c r="B5" s="14" t="s">
        <v>100</v>
      </c>
      <c r="C5" s="17" t="s">
        <v>75</v>
      </c>
      <c r="D5" s="18" t="s">
        <v>31</v>
      </c>
      <c r="E5" s="14" t="s">
        <v>76</v>
      </c>
      <c r="F5" s="33" t="s">
        <v>77</v>
      </c>
      <c r="G5" s="20" t="s">
        <v>78</v>
      </c>
      <c r="H5" s="19" t="s">
        <v>79</v>
      </c>
      <c r="I5" s="24" t="s">
        <v>35</v>
      </c>
      <c r="J5" s="18" t="s">
        <v>104</v>
      </c>
      <c r="K5" s="25" t="s">
        <v>109</v>
      </c>
      <c r="L5" s="23" t="s">
        <v>110</v>
      </c>
    </row>
    <row r="6" spans="1:12" x14ac:dyDescent="0.25">
      <c r="A6" s="21"/>
      <c r="B6" s="21"/>
      <c r="C6" s="21"/>
      <c r="D6" s="21"/>
      <c r="E6" s="21"/>
      <c r="F6" s="21"/>
      <c r="G6" s="21"/>
      <c r="H6" s="21"/>
      <c r="I6" s="21"/>
      <c r="J6" s="21"/>
      <c r="K6" s="21"/>
      <c r="L6" s="21"/>
    </row>
    <row r="7" spans="1:12" ht="60" x14ac:dyDescent="0.25">
      <c r="A7" s="12">
        <v>2</v>
      </c>
      <c r="B7" s="14" t="s">
        <v>39</v>
      </c>
      <c r="C7" s="17" t="s">
        <v>75</v>
      </c>
      <c r="D7" s="18" t="s">
        <v>31</v>
      </c>
      <c r="E7" s="32" t="s">
        <v>76</v>
      </c>
      <c r="F7" s="33" t="s">
        <v>77</v>
      </c>
      <c r="G7" s="26" t="s">
        <v>78</v>
      </c>
      <c r="H7" s="11" t="s">
        <v>79</v>
      </c>
      <c r="I7" s="28" t="s">
        <v>80</v>
      </c>
      <c r="J7" s="12" t="s">
        <v>104</v>
      </c>
      <c r="K7" s="25" t="s">
        <v>107</v>
      </c>
      <c r="L7" s="10" t="s">
        <v>110</v>
      </c>
    </row>
    <row r="8" spans="1:12" ht="75" x14ac:dyDescent="0.25">
      <c r="A8" s="12">
        <v>3</v>
      </c>
      <c r="B8" s="11" t="s">
        <v>101</v>
      </c>
      <c r="C8" s="17" t="s">
        <v>75</v>
      </c>
      <c r="D8" s="18" t="s">
        <v>31</v>
      </c>
      <c r="E8" s="14" t="s">
        <v>76</v>
      </c>
      <c r="F8" s="33" t="s">
        <v>77</v>
      </c>
      <c r="G8" s="26" t="s">
        <v>78</v>
      </c>
      <c r="H8" s="11" t="s">
        <v>79</v>
      </c>
      <c r="I8" s="28" t="s">
        <v>80</v>
      </c>
      <c r="J8" s="12" t="s">
        <v>104</v>
      </c>
      <c r="K8" s="15" t="s">
        <v>108</v>
      </c>
      <c r="L8" s="10" t="s">
        <v>110</v>
      </c>
    </row>
    <row r="9" spans="1:12" ht="60" x14ac:dyDescent="0.25">
      <c r="A9" s="12">
        <v>4</v>
      </c>
      <c r="B9" s="11" t="s">
        <v>39</v>
      </c>
      <c r="C9" s="16" t="s">
        <v>40</v>
      </c>
      <c r="D9" s="18" t="s">
        <v>31</v>
      </c>
      <c r="E9" s="30" t="s">
        <v>102</v>
      </c>
      <c r="F9" s="33" t="s">
        <v>103</v>
      </c>
      <c r="G9" s="26" t="s">
        <v>43</v>
      </c>
      <c r="H9" s="11" t="s">
        <v>44</v>
      </c>
      <c r="I9" s="10" t="s">
        <v>45</v>
      </c>
      <c r="J9" s="12" t="s">
        <v>105</v>
      </c>
      <c r="K9" s="10" t="s">
        <v>47</v>
      </c>
      <c r="L9" s="28" t="s">
        <v>48</v>
      </c>
    </row>
    <row r="10" spans="1:12" x14ac:dyDescent="0.25">
      <c r="A10" s="6"/>
      <c r="B10" s="6"/>
      <c r="C10" s="6"/>
      <c r="D10" s="6"/>
      <c r="E10" s="6"/>
      <c r="F10" s="6"/>
      <c r="G10" s="6"/>
      <c r="H10" s="6"/>
      <c r="I10" s="6"/>
      <c r="J10" s="6"/>
      <c r="K10" s="6"/>
      <c r="L10" s="6"/>
    </row>
  </sheetData>
  <mergeCells count="2">
    <mergeCell ref="A1:L1"/>
    <mergeCell ref="A2:L2"/>
  </mergeCells>
  <hyperlinks>
    <hyperlink ref="G5" r:id="rId1" xr:uid="{296331C5-D627-4DDA-AA18-A7415B289870}"/>
    <hyperlink ref="G7" r:id="rId2" xr:uid="{8D13240C-E0DF-4378-B005-A7D97795E157}"/>
    <hyperlink ref="G8" r:id="rId3" xr:uid="{8994244E-6627-4B75-814E-3BDDEF93EED3}"/>
    <hyperlink ref="G9" r:id="rId4" xr:uid="{61209FB4-4B55-4F51-AD2A-509C0140B677}"/>
  </hyperlinks>
  <pageMargins left="0.7" right="0.7" top="0.75" bottom="0.75" header="0.3" footer="0.3"/>
  <pageSetup orientation="portrait" horizontalDpi="0" verticalDpi="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B3B-6884-4128-8CAE-4903B0EC01E2}">
  <dimension ref="A1:L18"/>
  <sheetViews>
    <sheetView topLeftCell="C1" workbookViewId="0">
      <selection activeCell="H7" sqref="H7"/>
    </sheetView>
  </sheetViews>
  <sheetFormatPr defaultRowHeight="15" x14ac:dyDescent="0.25"/>
  <cols>
    <col min="1" max="1" width="4" customWidth="1"/>
    <col min="2" max="2" width="20.85546875" customWidth="1"/>
    <col min="3" max="3" width="29.140625" customWidth="1"/>
    <col min="4" max="4" width="14.85546875" customWidth="1"/>
    <col min="5" max="5" width="24.140625" customWidth="1"/>
    <col min="6" max="6" width="22.85546875" customWidth="1"/>
    <col min="7" max="7" width="27" customWidth="1"/>
    <col min="8" max="8" width="21" customWidth="1"/>
    <col min="9" max="9" width="26.28515625" customWidth="1"/>
    <col min="10" max="10" width="21.42578125" customWidth="1"/>
    <col min="11" max="11" width="31.140625" customWidth="1"/>
    <col min="12" max="12" width="36" customWidth="1"/>
  </cols>
  <sheetData>
    <row r="1" spans="1:12" ht="21" x14ac:dyDescent="0.35">
      <c r="A1" s="41" t="s">
        <v>97</v>
      </c>
      <c r="B1" s="41"/>
      <c r="C1" s="41"/>
      <c r="D1" s="41"/>
      <c r="E1" s="41"/>
      <c r="F1" s="41"/>
      <c r="G1" s="41"/>
      <c r="H1" s="41"/>
      <c r="I1" s="41"/>
      <c r="J1" s="41"/>
      <c r="K1" s="41"/>
      <c r="L1" s="41"/>
    </row>
    <row r="2" spans="1:12" ht="18.75" x14ac:dyDescent="0.3">
      <c r="A2" s="42" t="s">
        <v>98</v>
      </c>
      <c r="B2" s="42"/>
      <c r="C2" s="42"/>
      <c r="D2" s="42"/>
      <c r="E2" s="42"/>
      <c r="F2" s="42"/>
      <c r="G2" s="42"/>
      <c r="H2" s="42"/>
      <c r="I2" s="42"/>
      <c r="J2" s="42"/>
      <c r="K2" s="42"/>
      <c r="L2" s="42"/>
    </row>
    <row r="4" spans="1:12" ht="30" x14ac:dyDescent="0.25">
      <c r="A4" s="1" t="s">
        <v>0</v>
      </c>
      <c r="B4" s="3" t="s">
        <v>17</v>
      </c>
      <c r="C4" s="3" t="s">
        <v>18</v>
      </c>
      <c r="D4" s="3" t="s">
        <v>19</v>
      </c>
      <c r="E4" s="3" t="s">
        <v>20</v>
      </c>
      <c r="F4" s="3" t="s">
        <v>21</v>
      </c>
      <c r="G4" s="3" t="s">
        <v>22</v>
      </c>
      <c r="H4" s="3" t="s">
        <v>23</v>
      </c>
      <c r="I4" s="3" t="s">
        <v>24</v>
      </c>
      <c r="J4" s="5" t="s">
        <v>25</v>
      </c>
      <c r="K4" s="5" t="s">
        <v>26</v>
      </c>
      <c r="L4" s="5" t="s">
        <v>27</v>
      </c>
    </row>
    <row r="5" spans="1:12" ht="45" x14ac:dyDescent="0.25">
      <c r="A5" s="18">
        <v>1</v>
      </c>
      <c r="B5" s="14" t="s">
        <v>28</v>
      </c>
      <c r="C5" s="17" t="s">
        <v>29</v>
      </c>
      <c r="D5" s="18" t="s">
        <v>31</v>
      </c>
      <c r="E5" s="19" t="s">
        <v>30</v>
      </c>
      <c r="F5" s="23" t="s">
        <v>32</v>
      </c>
      <c r="G5" s="20" t="s">
        <v>33</v>
      </c>
      <c r="H5" s="19" t="s">
        <v>34</v>
      </c>
      <c r="I5" s="24" t="s">
        <v>35</v>
      </c>
      <c r="J5" s="18" t="s">
        <v>36</v>
      </c>
      <c r="K5" s="25" t="s">
        <v>37</v>
      </c>
      <c r="L5" s="23" t="s">
        <v>38</v>
      </c>
    </row>
    <row r="6" spans="1:12" x14ac:dyDescent="0.25">
      <c r="A6" s="22"/>
      <c r="B6" s="22"/>
      <c r="C6" s="22"/>
      <c r="D6" s="22"/>
      <c r="E6" s="22"/>
      <c r="F6" s="22"/>
      <c r="G6" s="22"/>
      <c r="H6" s="22"/>
      <c r="I6" s="22"/>
      <c r="J6" s="22"/>
      <c r="K6" s="22"/>
      <c r="L6" s="22"/>
    </row>
    <row r="7" spans="1:12" x14ac:dyDescent="0.25">
      <c r="A7" s="21"/>
      <c r="B7" s="21"/>
      <c r="C7" s="21"/>
      <c r="D7" s="21"/>
      <c r="E7" s="21"/>
      <c r="F7" s="21"/>
      <c r="G7" s="21"/>
      <c r="H7" s="21"/>
      <c r="I7" s="21"/>
      <c r="J7" s="21"/>
      <c r="K7" s="21"/>
      <c r="L7" s="21"/>
    </row>
    <row r="8" spans="1:12" ht="60" x14ac:dyDescent="0.25">
      <c r="A8" s="12">
        <v>2</v>
      </c>
      <c r="B8" s="14" t="s">
        <v>39</v>
      </c>
      <c r="C8" s="13" t="s">
        <v>40</v>
      </c>
      <c r="D8" s="18" t="s">
        <v>31</v>
      </c>
      <c r="E8" s="11" t="s">
        <v>41</v>
      </c>
      <c r="F8" s="10" t="s">
        <v>42</v>
      </c>
      <c r="G8" s="26" t="s">
        <v>43</v>
      </c>
      <c r="H8" s="11" t="s">
        <v>44</v>
      </c>
      <c r="I8" s="28" t="s">
        <v>45</v>
      </c>
      <c r="J8" s="12" t="s">
        <v>46</v>
      </c>
      <c r="K8" s="15" t="s">
        <v>47</v>
      </c>
      <c r="L8" s="10" t="s">
        <v>48</v>
      </c>
    </row>
    <row r="9" spans="1:12" ht="90" x14ac:dyDescent="0.25">
      <c r="A9" s="12">
        <v>3</v>
      </c>
      <c r="B9" s="11" t="s">
        <v>49</v>
      </c>
      <c r="C9" s="13" t="s">
        <v>50</v>
      </c>
      <c r="D9" s="18" t="s">
        <v>31</v>
      </c>
      <c r="E9" s="11" t="s">
        <v>51</v>
      </c>
      <c r="F9" s="10" t="s">
        <v>52</v>
      </c>
      <c r="G9" s="27" t="s">
        <v>53</v>
      </c>
      <c r="H9" s="11" t="s">
        <v>54</v>
      </c>
      <c r="I9" s="28" t="s">
        <v>55</v>
      </c>
      <c r="J9" s="12" t="s">
        <v>56</v>
      </c>
      <c r="K9" s="28" t="s">
        <v>57</v>
      </c>
      <c r="L9" s="10" t="s">
        <v>58</v>
      </c>
    </row>
    <row r="10" spans="1:12" ht="30" x14ac:dyDescent="0.25">
      <c r="A10" s="9">
        <v>4</v>
      </c>
      <c r="B10" s="7" t="s">
        <v>59</v>
      </c>
      <c r="C10" s="6" t="s">
        <v>60</v>
      </c>
      <c r="D10" s="18" t="s">
        <v>31</v>
      </c>
      <c r="E10" s="30" t="s">
        <v>61</v>
      </c>
      <c r="F10" s="13" t="s">
        <v>62</v>
      </c>
      <c r="G10" s="26" t="s">
        <v>63</v>
      </c>
      <c r="H10" s="11" t="s">
        <v>64</v>
      </c>
      <c r="I10" s="13" t="s">
        <v>65</v>
      </c>
      <c r="J10" s="12" t="s">
        <v>66</v>
      </c>
      <c r="K10" s="13" t="s">
        <v>67</v>
      </c>
      <c r="L10" s="28" t="s">
        <v>68</v>
      </c>
    </row>
    <row r="11" spans="1:12" ht="75" x14ac:dyDescent="0.25">
      <c r="A11" s="9">
        <v>5</v>
      </c>
      <c r="B11" s="7" t="s">
        <v>69</v>
      </c>
      <c r="C11" s="29" t="s">
        <v>75</v>
      </c>
      <c r="D11" s="18" t="s">
        <v>31</v>
      </c>
      <c r="E11" s="8" t="s">
        <v>76</v>
      </c>
      <c r="F11" s="28" t="s">
        <v>77</v>
      </c>
      <c r="G11" s="26" t="s">
        <v>78</v>
      </c>
      <c r="H11" s="11" t="s">
        <v>79</v>
      </c>
      <c r="I11" s="31" t="s">
        <v>35</v>
      </c>
      <c r="J11" s="12" t="s">
        <v>81</v>
      </c>
      <c r="K11" s="10" t="s">
        <v>89</v>
      </c>
      <c r="L11" s="28" t="s">
        <v>90</v>
      </c>
    </row>
    <row r="12" spans="1:12" ht="105" x14ac:dyDescent="0.25">
      <c r="A12" s="9">
        <v>6</v>
      </c>
      <c r="B12" s="7" t="s">
        <v>71</v>
      </c>
      <c r="C12" s="29" t="s">
        <v>75</v>
      </c>
      <c r="D12" s="18" t="s">
        <v>31</v>
      </c>
      <c r="E12" s="8" t="s">
        <v>76</v>
      </c>
      <c r="F12" s="28" t="s">
        <v>77</v>
      </c>
      <c r="G12" s="26" t="s">
        <v>78</v>
      </c>
      <c r="H12" s="11" t="s">
        <v>79</v>
      </c>
      <c r="I12" s="16" t="s">
        <v>80</v>
      </c>
      <c r="J12" s="12" t="s">
        <v>81</v>
      </c>
      <c r="K12" s="10" t="s">
        <v>91</v>
      </c>
      <c r="L12" s="28" t="s">
        <v>92</v>
      </c>
    </row>
    <row r="13" spans="1:12" ht="165" x14ac:dyDescent="0.25">
      <c r="A13" s="9">
        <v>7</v>
      </c>
      <c r="B13" s="7" t="s">
        <v>71</v>
      </c>
      <c r="C13" s="29" t="s">
        <v>75</v>
      </c>
      <c r="D13" s="18" t="s">
        <v>31</v>
      </c>
      <c r="E13" s="8" t="s">
        <v>76</v>
      </c>
      <c r="F13" s="28" t="s">
        <v>77</v>
      </c>
      <c r="G13" s="26" t="s">
        <v>78</v>
      </c>
      <c r="H13" s="11" t="s">
        <v>79</v>
      </c>
      <c r="I13" s="16" t="s">
        <v>80</v>
      </c>
      <c r="J13" s="12" t="s">
        <v>81</v>
      </c>
      <c r="K13" s="10" t="s">
        <v>93</v>
      </c>
      <c r="L13" s="28" t="s">
        <v>94</v>
      </c>
    </row>
    <row r="14" spans="1:12" ht="240" x14ac:dyDescent="0.25">
      <c r="A14" s="9">
        <v>8</v>
      </c>
      <c r="B14" s="7" t="s">
        <v>72</v>
      </c>
      <c r="C14" s="29" t="s">
        <v>75</v>
      </c>
      <c r="D14" s="18" t="s">
        <v>31</v>
      </c>
      <c r="E14" s="8" t="s">
        <v>76</v>
      </c>
      <c r="F14" s="28" t="s">
        <v>77</v>
      </c>
      <c r="G14" s="26" t="s">
        <v>78</v>
      </c>
      <c r="H14" s="11" t="s">
        <v>79</v>
      </c>
      <c r="I14" s="16" t="s">
        <v>80</v>
      </c>
      <c r="J14" s="12" t="s">
        <v>81</v>
      </c>
      <c r="K14" s="10" t="s">
        <v>95</v>
      </c>
      <c r="L14" s="28" t="s">
        <v>96</v>
      </c>
    </row>
    <row r="15" spans="1:12" ht="180" x14ac:dyDescent="0.25">
      <c r="A15" s="9">
        <v>9</v>
      </c>
      <c r="B15" s="7" t="s">
        <v>70</v>
      </c>
      <c r="C15" s="29" t="s">
        <v>75</v>
      </c>
      <c r="D15" s="18" t="s">
        <v>31</v>
      </c>
      <c r="E15" s="8" t="s">
        <v>76</v>
      </c>
      <c r="F15" s="28" t="s">
        <v>77</v>
      </c>
      <c r="G15" s="26" t="s">
        <v>78</v>
      </c>
      <c r="H15" s="11" t="s">
        <v>79</v>
      </c>
      <c r="I15" s="16" t="s">
        <v>80</v>
      </c>
      <c r="J15" s="12" t="s">
        <v>82</v>
      </c>
      <c r="K15" s="28" t="s">
        <v>87</v>
      </c>
      <c r="L15" s="28" t="s">
        <v>88</v>
      </c>
    </row>
    <row r="16" spans="1:12" ht="150" x14ac:dyDescent="0.25">
      <c r="A16" s="9">
        <v>10</v>
      </c>
      <c r="B16" s="7" t="s">
        <v>73</v>
      </c>
      <c r="C16" s="29" t="s">
        <v>75</v>
      </c>
      <c r="D16" s="18" t="s">
        <v>31</v>
      </c>
      <c r="E16" s="8" t="s">
        <v>76</v>
      </c>
      <c r="F16" s="28" t="s">
        <v>77</v>
      </c>
      <c r="G16" s="27" t="s">
        <v>78</v>
      </c>
      <c r="H16" s="11" t="s">
        <v>79</v>
      </c>
      <c r="I16" s="16" t="s">
        <v>80</v>
      </c>
      <c r="J16" s="12" t="s">
        <v>83</v>
      </c>
      <c r="K16" s="28" t="s">
        <v>86</v>
      </c>
      <c r="L16" s="28" t="s">
        <v>85</v>
      </c>
    </row>
    <row r="17" spans="1:12" ht="135" x14ac:dyDescent="0.25">
      <c r="A17" s="9">
        <v>11</v>
      </c>
      <c r="B17" s="7" t="s">
        <v>74</v>
      </c>
      <c r="C17" s="29" t="s">
        <v>75</v>
      </c>
      <c r="D17" s="18" t="s">
        <v>31</v>
      </c>
      <c r="E17" s="8" t="s">
        <v>76</v>
      </c>
      <c r="F17" s="28" t="s">
        <v>77</v>
      </c>
      <c r="G17" s="27" t="s">
        <v>78</v>
      </c>
      <c r="H17" s="11" t="s">
        <v>79</v>
      </c>
      <c r="I17" s="16" t="s">
        <v>80</v>
      </c>
      <c r="J17" s="12" t="s">
        <v>83</v>
      </c>
      <c r="K17" s="28" t="s">
        <v>84</v>
      </c>
      <c r="L17" s="28" t="s">
        <v>85</v>
      </c>
    </row>
    <row r="18" spans="1:12" x14ac:dyDescent="0.25">
      <c r="A18" s="6"/>
      <c r="B18" s="6"/>
      <c r="C18" s="6"/>
      <c r="D18" s="6"/>
      <c r="E18" s="6"/>
      <c r="F18" s="6"/>
      <c r="G18" s="6"/>
      <c r="H18" s="6"/>
      <c r="I18" s="6"/>
      <c r="J18" s="6"/>
      <c r="K18" s="6"/>
      <c r="L18" s="6"/>
    </row>
  </sheetData>
  <mergeCells count="2">
    <mergeCell ref="A1:L1"/>
    <mergeCell ref="A2:L2"/>
  </mergeCells>
  <hyperlinks>
    <hyperlink ref="G5" r:id="rId1" xr:uid="{E3F24297-8CF3-4F27-9CE2-EB780A814AAA}"/>
    <hyperlink ref="G8" r:id="rId2" xr:uid="{3FAE206E-2DCD-41F5-96EE-C41D7E4667CC}"/>
    <hyperlink ref="G9" r:id="rId3" xr:uid="{68C56071-7E18-452E-AE0E-3BBE19B0BA2D}"/>
    <hyperlink ref="G10" r:id="rId4" xr:uid="{22C0A051-5E6A-4116-BFB4-889651EE89D0}"/>
    <hyperlink ref="G11" r:id="rId5" xr:uid="{18D6F8A9-5467-45FF-A8BD-A07142664AAA}"/>
    <hyperlink ref="G12:G17" r:id="rId6" display="winda.auliasptri1@gmail.com" xr:uid="{4FAE3CDA-3119-4DDA-9E37-B261C6A70BB6}"/>
  </hyperlinks>
  <pageMargins left="0.7" right="0.7" top="0.75" bottom="0.75" header="0.3" footer="0.3"/>
  <pageSetup orientation="portrait" horizontalDpi="0"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363E-D31E-4292-A457-72F63449692D}">
  <dimension ref="A1:L18"/>
  <sheetViews>
    <sheetView topLeftCell="C1" workbookViewId="0">
      <selection activeCell="H7" sqref="H7"/>
    </sheetView>
  </sheetViews>
  <sheetFormatPr defaultRowHeight="15" x14ac:dyDescent="0.25"/>
  <cols>
    <col min="1" max="1" width="4" customWidth="1"/>
    <col min="2" max="2" width="20.85546875" customWidth="1"/>
    <col min="3" max="3" width="29.140625" customWidth="1"/>
    <col min="4" max="4" width="14.85546875" customWidth="1"/>
    <col min="5" max="5" width="24.140625" customWidth="1"/>
    <col min="6" max="6" width="22.85546875" customWidth="1"/>
    <col min="7" max="7" width="27" customWidth="1"/>
    <col min="8" max="8" width="21" customWidth="1"/>
    <col min="9" max="9" width="26.28515625" customWidth="1"/>
    <col min="10" max="10" width="21.42578125" customWidth="1"/>
    <col min="11" max="11" width="31.140625" customWidth="1"/>
    <col min="12" max="12" width="36" customWidth="1"/>
  </cols>
  <sheetData>
    <row r="1" spans="1:12" ht="21" x14ac:dyDescent="0.35">
      <c r="A1" s="41" t="s">
        <v>97</v>
      </c>
      <c r="B1" s="41"/>
      <c r="C1" s="41"/>
      <c r="D1" s="41"/>
      <c r="E1" s="41"/>
      <c r="F1" s="41"/>
      <c r="G1" s="41"/>
      <c r="H1" s="41"/>
      <c r="I1" s="41"/>
      <c r="J1" s="41"/>
      <c r="K1" s="41"/>
      <c r="L1" s="41"/>
    </row>
    <row r="2" spans="1:12" ht="18.75" x14ac:dyDescent="0.3">
      <c r="A2" s="42" t="s">
        <v>98</v>
      </c>
      <c r="B2" s="42"/>
      <c r="C2" s="42"/>
      <c r="D2" s="42"/>
      <c r="E2" s="42"/>
      <c r="F2" s="42"/>
      <c r="G2" s="42"/>
      <c r="H2" s="42"/>
      <c r="I2" s="42"/>
      <c r="J2" s="42"/>
      <c r="K2" s="42"/>
      <c r="L2" s="42"/>
    </row>
    <row r="4" spans="1:12" ht="30" x14ac:dyDescent="0.25">
      <c r="A4" s="1" t="s">
        <v>0</v>
      </c>
      <c r="B4" s="3" t="s">
        <v>17</v>
      </c>
      <c r="C4" s="3" t="s">
        <v>18</v>
      </c>
      <c r="D4" s="3" t="s">
        <v>19</v>
      </c>
      <c r="E4" s="3" t="s">
        <v>20</v>
      </c>
      <c r="F4" s="3" t="s">
        <v>21</v>
      </c>
      <c r="G4" s="3" t="s">
        <v>22</v>
      </c>
      <c r="H4" s="3" t="s">
        <v>23</v>
      </c>
      <c r="I4" s="3" t="s">
        <v>24</v>
      </c>
      <c r="J4" s="5" t="s">
        <v>25</v>
      </c>
      <c r="K4" s="5" t="s">
        <v>26</v>
      </c>
      <c r="L4" s="5" t="s">
        <v>27</v>
      </c>
    </row>
    <row r="5" spans="1:12" ht="45" x14ac:dyDescent="0.25">
      <c r="A5" s="18">
        <v>1</v>
      </c>
      <c r="B5" s="14" t="s">
        <v>28</v>
      </c>
      <c r="C5" s="17" t="s">
        <v>29</v>
      </c>
      <c r="D5" s="18" t="s">
        <v>31</v>
      </c>
      <c r="E5" s="19" t="s">
        <v>30</v>
      </c>
      <c r="F5" s="23" t="s">
        <v>32</v>
      </c>
      <c r="G5" s="20" t="s">
        <v>33</v>
      </c>
      <c r="H5" s="19" t="s">
        <v>34</v>
      </c>
      <c r="I5" s="24" t="s">
        <v>35</v>
      </c>
      <c r="J5" s="18" t="s">
        <v>36</v>
      </c>
      <c r="K5" s="25" t="s">
        <v>37</v>
      </c>
      <c r="L5" s="23" t="s">
        <v>38</v>
      </c>
    </row>
    <row r="6" spans="1:12" x14ac:dyDescent="0.25">
      <c r="A6" s="22"/>
      <c r="B6" s="22"/>
      <c r="C6" s="22"/>
      <c r="D6" s="22"/>
      <c r="E6" s="22"/>
      <c r="F6" s="22"/>
      <c r="G6" s="22"/>
      <c r="H6" s="22"/>
      <c r="I6" s="22"/>
      <c r="J6" s="22"/>
      <c r="K6" s="22"/>
      <c r="L6" s="22"/>
    </row>
    <row r="7" spans="1:12" x14ac:dyDescent="0.25">
      <c r="A7" s="21"/>
      <c r="B7" s="21"/>
      <c r="C7" s="21"/>
      <c r="D7" s="21"/>
      <c r="E7" s="21"/>
      <c r="F7" s="21"/>
      <c r="G7" s="21"/>
      <c r="H7" s="21"/>
      <c r="I7" s="21"/>
      <c r="J7" s="21"/>
      <c r="K7" s="21"/>
      <c r="L7" s="21"/>
    </row>
    <row r="8" spans="1:12" ht="60" x14ac:dyDescent="0.25">
      <c r="A8" s="12">
        <v>2</v>
      </c>
      <c r="B8" s="14" t="s">
        <v>39</v>
      </c>
      <c r="C8" s="13" t="s">
        <v>40</v>
      </c>
      <c r="D8" s="18" t="s">
        <v>31</v>
      </c>
      <c r="E8" s="11" t="s">
        <v>41</v>
      </c>
      <c r="F8" s="10" t="s">
        <v>42</v>
      </c>
      <c r="G8" s="26" t="s">
        <v>43</v>
      </c>
      <c r="H8" s="11" t="s">
        <v>44</v>
      </c>
      <c r="I8" s="28" t="s">
        <v>45</v>
      </c>
      <c r="J8" s="12" t="s">
        <v>46</v>
      </c>
      <c r="K8" s="15" t="s">
        <v>47</v>
      </c>
      <c r="L8" s="10" t="s">
        <v>48</v>
      </c>
    </row>
    <row r="9" spans="1:12" ht="90" x14ac:dyDescent="0.25">
      <c r="A9" s="12">
        <v>3</v>
      </c>
      <c r="B9" s="11" t="s">
        <v>49</v>
      </c>
      <c r="C9" s="13" t="s">
        <v>50</v>
      </c>
      <c r="D9" s="18" t="s">
        <v>31</v>
      </c>
      <c r="E9" s="11" t="s">
        <v>51</v>
      </c>
      <c r="F9" s="10" t="s">
        <v>52</v>
      </c>
      <c r="G9" s="27" t="s">
        <v>53</v>
      </c>
      <c r="H9" s="11" t="s">
        <v>54</v>
      </c>
      <c r="I9" s="28" t="s">
        <v>55</v>
      </c>
      <c r="J9" s="12" t="s">
        <v>56</v>
      </c>
      <c r="K9" s="28" t="s">
        <v>57</v>
      </c>
      <c r="L9" s="10" t="s">
        <v>58</v>
      </c>
    </row>
    <row r="10" spans="1:12" ht="30" x14ac:dyDescent="0.25">
      <c r="A10" s="9">
        <v>4</v>
      </c>
      <c r="B10" s="7" t="s">
        <v>59</v>
      </c>
      <c r="C10" s="6" t="s">
        <v>60</v>
      </c>
      <c r="D10" s="18" t="s">
        <v>31</v>
      </c>
      <c r="E10" s="30" t="s">
        <v>61</v>
      </c>
      <c r="F10" s="13" t="s">
        <v>62</v>
      </c>
      <c r="G10" s="26" t="s">
        <v>63</v>
      </c>
      <c r="H10" s="11" t="s">
        <v>64</v>
      </c>
      <c r="I10" s="13" t="s">
        <v>65</v>
      </c>
      <c r="J10" s="12" t="s">
        <v>66</v>
      </c>
      <c r="K10" s="13" t="s">
        <v>67</v>
      </c>
      <c r="L10" s="28" t="s">
        <v>68</v>
      </c>
    </row>
    <row r="11" spans="1:12" ht="75" x14ac:dyDescent="0.25">
      <c r="A11" s="9">
        <v>5</v>
      </c>
      <c r="B11" s="7" t="s">
        <v>69</v>
      </c>
      <c r="C11" s="29" t="s">
        <v>75</v>
      </c>
      <c r="D11" s="18" t="s">
        <v>31</v>
      </c>
      <c r="E11" s="8" t="s">
        <v>76</v>
      </c>
      <c r="F11" s="28" t="s">
        <v>77</v>
      </c>
      <c r="G11" s="26" t="s">
        <v>78</v>
      </c>
      <c r="H11" s="11" t="s">
        <v>79</v>
      </c>
      <c r="I11" s="31" t="s">
        <v>35</v>
      </c>
      <c r="J11" s="12" t="s">
        <v>81</v>
      </c>
      <c r="K11" s="10" t="s">
        <v>89</v>
      </c>
      <c r="L11" s="28" t="s">
        <v>90</v>
      </c>
    </row>
    <row r="12" spans="1:12" ht="105" x14ac:dyDescent="0.25">
      <c r="A12" s="9">
        <v>6</v>
      </c>
      <c r="B12" s="7" t="s">
        <v>71</v>
      </c>
      <c r="C12" s="29" t="s">
        <v>75</v>
      </c>
      <c r="D12" s="18" t="s">
        <v>31</v>
      </c>
      <c r="E12" s="8" t="s">
        <v>76</v>
      </c>
      <c r="F12" s="28" t="s">
        <v>77</v>
      </c>
      <c r="G12" s="26" t="s">
        <v>78</v>
      </c>
      <c r="H12" s="11" t="s">
        <v>79</v>
      </c>
      <c r="I12" s="16" t="s">
        <v>80</v>
      </c>
      <c r="J12" s="12" t="s">
        <v>81</v>
      </c>
      <c r="K12" s="10" t="s">
        <v>91</v>
      </c>
      <c r="L12" s="28" t="s">
        <v>92</v>
      </c>
    </row>
    <row r="13" spans="1:12" ht="165" x14ac:dyDescent="0.25">
      <c r="A13" s="9">
        <v>7</v>
      </c>
      <c r="B13" s="7" t="s">
        <v>71</v>
      </c>
      <c r="C13" s="29" t="s">
        <v>75</v>
      </c>
      <c r="D13" s="18" t="s">
        <v>31</v>
      </c>
      <c r="E13" s="8" t="s">
        <v>76</v>
      </c>
      <c r="F13" s="28" t="s">
        <v>77</v>
      </c>
      <c r="G13" s="26" t="s">
        <v>78</v>
      </c>
      <c r="H13" s="11" t="s">
        <v>79</v>
      </c>
      <c r="I13" s="16" t="s">
        <v>80</v>
      </c>
      <c r="J13" s="12" t="s">
        <v>81</v>
      </c>
      <c r="K13" s="10" t="s">
        <v>93</v>
      </c>
      <c r="L13" s="28" t="s">
        <v>94</v>
      </c>
    </row>
    <row r="14" spans="1:12" ht="240" x14ac:dyDescent="0.25">
      <c r="A14" s="9">
        <v>8</v>
      </c>
      <c r="B14" s="7" t="s">
        <v>72</v>
      </c>
      <c r="C14" s="29" t="s">
        <v>75</v>
      </c>
      <c r="D14" s="18" t="s">
        <v>31</v>
      </c>
      <c r="E14" s="8" t="s">
        <v>76</v>
      </c>
      <c r="F14" s="28" t="s">
        <v>77</v>
      </c>
      <c r="G14" s="26" t="s">
        <v>78</v>
      </c>
      <c r="H14" s="11" t="s">
        <v>79</v>
      </c>
      <c r="I14" s="16" t="s">
        <v>80</v>
      </c>
      <c r="J14" s="12" t="s">
        <v>81</v>
      </c>
      <c r="K14" s="10" t="s">
        <v>95</v>
      </c>
      <c r="L14" s="28" t="s">
        <v>96</v>
      </c>
    </row>
    <row r="15" spans="1:12" ht="180" x14ac:dyDescent="0.25">
      <c r="A15" s="9">
        <v>9</v>
      </c>
      <c r="B15" s="7" t="s">
        <v>70</v>
      </c>
      <c r="C15" s="29" t="s">
        <v>75</v>
      </c>
      <c r="D15" s="18" t="s">
        <v>31</v>
      </c>
      <c r="E15" s="8" t="s">
        <v>76</v>
      </c>
      <c r="F15" s="28" t="s">
        <v>77</v>
      </c>
      <c r="G15" s="26" t="s">
        <v>78</v>
      </c>
      <c r="H15" s="11" t="s">
        <v>79</v>
      </c>
      <c r="I15" s="16" t="s">
        <v>80</v>
      </c>
      <c r="J15" s="12" t="s">
        <v>82</v>
      </c>
      <c r="K15" s="28" t="s">
        <v>87</v>
      </c>
      <c r="L15" s="28" t="s">
        <v>88</v>
      </c>
    </row>
    <row r="16" spans="1:12" ht="150" x14ac:dyDescent="0.25">
      <c r="A16" s="9">
        <v>10</v>
      </c>
      <c r="B16" s="7" t="s">
        <v>73</v>
      </c>
      <c r="C16" s="29" t="s">
        <v>75</v>
      </c>
      <c r="D16" s="18" t="s">
        <v>31</v>
      </c>
      <c r="E16" s="8" t="s">
        <v>76</v>
      </c>
      <c r="F16" s="28" t="s">
        <v>77</v>
      </c>
      <c r="G16" s="27" t="s">
        <v>78</v>
      </c>
      <c r="H16" s="11" t="s">
        <v>79</v>
      </c>
      <c r="I16" s="16" t="s">
        <v>80</v>
      </c>
      <c r="J16" s="12" t="s">
        <v>83</v>
      </c>
      <c r="K16" s="28" t="s">
        <v>86</v>
      </c>
      <c r="L16" s="28" t="s">
        <v>85</v>
      </c>
    </row>
    <row r="17" spans="1:12" ht="135" x14ac:dyDescent="0.25">
      <c r="A17" s="9">
        <v>11</v>
      </c>
      <c r="B17" s="7" t="s">
        <v>74</v>
      </c>
      <c r="C17" s="29" t="s">
        <v>75</v>
      </c>
      <c r="D17" s="18" t="s">
        <v>31</v>
      </c>
      <c r="E17" s="8" t="s">
        <v>76</v>
      </c>
      <c r="F17" s="28" t="s">
        <v>77</v>
      </c>
      <c r="G17" s="27" t="s">
        <v>78</v>
      </c>
      <c r="H17" s="11" t="s">
        <v>79</v>
      </c>
      <c r="I17" s="16" t="s">
        <v>80</v>
      </c>
      <c r="J17" s="12" t="s">
        <v>83</v>
      </c>
      <c r="K17" s="28" t="s">
        <v>84</v>
      </c>
      <c r="L17" s="28" t="s">
        <v>85</v>
      </c>
    </row>
    <row r="18" spans="1:12" x14ac:dyDescent="0.25">
      <c r="A18" s="6"/>
      <c r="B18" s="6"/>
      <c r="C18" s="6"/>
      <c r="D18" s="6"/>
      <c r="E18" s="6"/>
      <c r="F18" s="6"/>
      <c r="G18" s="6"/>
      <c r="H18" s="6"/>
      <c r="I18" s="6"/>
      <c r="J18" s="6"/>
      <c r="K18" s="6"/>
      <c r="L18" s="6"/>
    </row>
  </sheetData>
  <mergeCells count="2">
    <mergeCell ref="A1:L1"/>
    <mergeCell ref="A2:L2"/>
  </mergeCells>
  <hyperlinks>
    <hyperlink ref="G5" r:id="rId1" xr:uid="{FB57E388-FCA3-4D2D-B89C-50891FF588FB}"/>
    <hyperlink ref="G8" r:id="rId2" xr:uid="{522B77AB-F1A6-4CCF-B7BE-91218F82BFB6}"/>
    <hyperlink ref="G9" r:id="rId3" xr:uid="{2E4C1DC8-CA37-490C-92D2-0F7DACD0EED0}"/>
    <hyperlink ref="G10" r:id="rId4" xr:uid="{63382F80-0404-488A-AC93-DBB81500B1D6}"/>
    <hyperlink ref="G11" r:id="rId5" xr:uid="{DDDF40E0-A9E3-4DEB-9160-AB212CDAAAFF}"/>
    <hyperlink ref="G12:G17" r:id="rId6" display="winda.auliasptri1@gmail.com" xr:uid="{30D220A0-BC70-4160-B89F-76DAE52BF903}"/>
  </hyperlinks>
  <pageMargins left="0.7" right="0.7" top="0.75" bottom="0.75" header="0.3" footer="0.3"/>
  <pageSetup orientation="portrait" horizontalDpi="0"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F5F7-3A62-4718-8663-23D33F68724B}">
  <dimension ref="A1:P8"/>
  <sheetViews>
    <sheetView topLeftCell="A4" workbookViewId="0">
      <selection activeCell="D5" sqref="D5"/>
    </sheetView>
  </sheetViews>
  <sheetFormatPr defaultRowHeight="15" x14ac:dyDescent="0.25"/>
  <cols>
    <col min="1" max="1" width="5.140625" customWidth="1"/>
    <col min="2" max="2" width="18.140625" customWidth="1"/>
    <col min="3" max="3" width="27.42578125" customWidth="1"/>
    <col min="4" max="4" width="14.7109375" customWidth="1"/>
    <col min="5" max="5" width="18.85546875" customWidth="1"/>
    <col min="6" max="6" width="21.85546875" customWidth="1"/>
    <col min="7" max="7" width="21.7109375" customWidth="1"/>
    <col min="8" max="8" width="14.42578125" customWidth="1"/>
    <col min="9" max="9" width="15.28515625" customWidth="1"/>
    <col min="10" max="10" width="18" customWidth="1"/>
    <col min="11" max="11" width="31.5703125" customWidth="1"/>
    <col min="12" max="12" width="17.42578125" customWidth="1"/>
    <col min="13" max="13" width="14.5703125" customWidth="1"/>
    <col min="14" max="14" width="31.5703125" customWidth="1"/>
  </cols>
  <sheetData>
    <row r="1" spans="1:16" ht="45" x14ac:dyDescent="0.25">
      <c r="A1" s="34" t="s">
        <v>0</v>
      </c>
      <c r="B1" s="34" t="s">
        <v>17</v>
      </c>
      <c r="C1" s="34" t="s">
        <v>18</v>
      </c>
      <c r="D1" s="34" t="s">
        <v>19</v>
      </c>
      <c r="E1" s="34" t="s">
        <v>20</v>
      </c>
      <c r="F1" s="34" t="s">
        <v>21</v>
      </c>
      <c r="G1" s="34" t="s">
        <v>22</v>
      </c>
      <c r="H1" s="34" t="s">
        <v>111</v>
      </c>
      <c r="I1" s="34" t="s">
        <v>24</v>
      </c>
      <c r="J1" s="34" t="s">
        <v>112</v>
      </c>
      <c r="K1" s="34" t="s">
        <v>113</v>
      </c>
      <c r="L1" s="34" t="s">
        <v>27</v>
      </c>
      <c r="M1" s="34" t="s">
        <v>114</v>
      </c>
      <c r="N1" s="34" t="s">
        <v>115</v>
      </c>
      <c r="O1" s="35"/>
      <c r="P1" s="35"/>
    </row>
    <row r="2" spans="1:16" ht="150" x14ac:dyDescent="0.25">
      <c r="A2" s="1">
        <v>1</v>
      </c>
      <c r="B2" s="30" t="s">
        <v>116</v>
      </c>
      <c r="C2" s="1" t="s">
        <v>117</v>
      </c>
      <c r="D2" s="36" t="s">
        <v>118</v>
      </c>
      <c r="E2" s="37" t="s">
        <v>119</v>
      </c>
      <c r="F2" s="5" t="s">
        <v>120</v>
      </c>
      <c r="G2" s="38" t="s">
        <v>121</v>
      </c>
      <c r="H2" s="37" t="s">
        <v>122</v>
      </c>
      <c r="I2" s="10" t="s">
        <v>123</v>
      </c>
      <c r="J2" s="3" t="s">
        <v>124</v>
      </c>
      <c r="K2" s="10" t="s">
        <v>125</v>
      </c>
      <c r="L2" s="10" t="s">
        <v>126</v>
      </c>
      <c r="M2" s="3" t="s">
        <v>127</v>
      </c>
      <c r="N2" s="10" t="s">
        <v>128</v>
      </c>
    </row>
    <row r="3" spans="1:16" ht="150" x14ac:dyDescent="0.25">
      <c r="A3" s="1">
        <v>2</v>
      </c>
      <c r="B3" s="30" t="s">
        <v>129</v>
      </c>
      <c r="C3" s="1" t="s">
        <v>117</v>
      </c>
      <c r="D3" s="36" t="s">
        <v>118</v>
      </c>
      <c r="E3" s="37" t="s">
        <v>119</v>
      </c>
      <c r="F3" s="5" t="s">
        <v>120</v>
      </c>
      <c r="G3" s="38" t="s">
        <v>121</v>
      </c>
      <c r="H3" s="37" t="s">
        <v>122</v>
      </c>
      <c r="I3" s="10" t="s">
        <v>123</v>
      </c>
      <c r="J3" s="3" t="s">
        <v>124</v>
      </c>
      <c r="K3" s="10" t="s">
        <v>125</v>
      </c>
      <c r="L3" s="10" t="s">
        <v>126</v>
      </c>
      <c r="M3" s="3" t="s">
        <v>127</v>
      </c>
      <c r="N3" s="10" t="s">
        <v>128</v>
      </c>
    </row>
    <row r="4" spans="1:16" ht="150" x14ac:dyDescent="0.25">
      <c r="A4" s="1">
        <v>3</v>
      </c>
      <c r="B4" s="30" t="s">
        <v>130</v>
      </c>
      <c r="C4" s="1" t="s">
        <v>117</v>
      </c>
      <c r="D4" s="36" t="s">
        <v>118</v>
      </c>
      <c r="E4" s="37" t="s">
        <v>119</v>
      </c>
      <c r="F4" s="5" t="s">
        <v>120</v>
      </c>
      <c r="G4" s="38" t="s">
        <v>121</v>
      </c>
      <c r="H4" s="37" t="s">
        <v>122</v>
      </c>
      <c r="I4" s="10" t="s">
        <v>131</v>
      </c>
      <c r="J4" s="3" t="s">
        <v>124</v>
      </c>
      <c r="K4" s="10" t="s">
        <v>125</v>
      </c>
      <c r="L4" s="10" t="s">
        <v>126</v>
      </c>
      <c r="M4" s="3" t="s">
        <v>127</v>
      </c>
      <c r="N4" s="10" t="s">
        <v>128</v>
      </c>
    </row>
    <row r="5" spans="1:16" ht="165" x14ac:dyDescent="0.25">
      <c r="A5" s="1">
        <v>4</v>
      </c>
      <c r="B5" s="30" t="s">
        <v>132</v>
      </c>
      <c r="C5" s="1" t="s">
        <v>117</v>
      </c>
      <c r="D5" s="36" t="s">
        <v>118</v>
      </c>
      <c r="E5" s="37" t="s">
        <v>119</v>
      </c>
      <c r="F5" s="5" t="s">
        <v>120</v>
      </c>
      <c r="G5" s="38" t="s">
        <v>121</v>
      </c>
      <c r="H5" s="37" t="s">
        <v>122</v>
      </c>
      <c r="I5" s="10" t="s">
        <v>131</v>
      </c>
      <c r="J5" s="3" t="s">
        <v>133</v>
      </c>
      <c r="K5" s="6"/>
      <c r="L5" s="6"/>
      <c r="M5" s="3" t="s">
        <v>127</v>
      </c>
      <c r="N5" s="10" t="s">
        <v>134</v>
      </c>
    </row>
    <row r="6" spans="1:16" ht="165" x14ac:dyDescent="0.25">
      <c r="A6" s="1">
        <v>5</v>
      </c>
      <c r="B6" s="30" t="s">
        <v>135</v>
      </c>
      <c r="C6" s="1" t="s">
        <v>117</v>
      </c>
      <c r="D6" s="36" t="s">
        <v>118</v>
      </c>
      <c r="E6" s="37" t="s">
        <v>119</v>
      </c>
      <c r="F6" s="5" t="s">
        <v>120</v>
      </c>
      <c r="G6" s="38" t="s">
        <v>121</v>
      </c>
      <c r="H6" s="37" t="s">
        <v>122</v>
      </c>
      <c r="I6" s="10" t="s">
        <v>123</v>
      </c>
      <c r="J6" s="3" t="s">
        <v>133</v>
      </c>
      <c r="K6" s="10" t="s">
        <v>125</v>
      </c>
      <c r="L6" s="6"/>
      <c r="M6" s="3" t="s">
        <v>127</v>
      </c>
      <c r="N6" s="10" t="s">
        <v>134</v>
      </c>
    </row>
    <row r="7" spans="1:16" ht="210" x14ac:dyDescent="0.25">
      <c r="A7" s="1">
        <v>6</v>
      </c>
      <c r="B7" s="30" t="s">
        <v>136</v>
      </c>
      <c r="C7" s="1" t="s">
        <v>117</v>
      </c>
      <c r="D7" s="36" t="s">
        <v>118</v>
      </c>
      <c r="E7" s="37" t="s">
        <v>119</v>
      </c>
      <c r="F7" s="5" t="s">
        <v>120</v>
      </c>
      <c r="G7" s="38" t="s">
        <v>121</v>
      </c>
      <c r="H7" s="37" t="s">
        <v>122</v>
      </c>
      <c r="I7" s="10" t="s">
        <v>131</v>
      </c>
      <c r="J7" s="3" t="s">
        <v>133</v>
      </c>
      <c r="K7" s="10" t="s">
        <v>137</v>
      </c>
      <c r="L7" s="10" t="s">
        <v>126</v>
      </c>
      <c r="M7" s="3" t="s">
        <v>127</v>
      </c>
      <c r="N7" s="10" t="s">
        <v>134</v>
      </c>
    </row>
    <row r="8" spans="1:16" x14ac:dyDescent="0.25">
      <c r="A8" s="6"/>
      <c r="B8" s="6"/>
      <c r="C8" s="6"/>
      <c r="D8" s="39"/>
      <c r="E8" s="6"/>
      <c r="F8" s="6"/>
      <c r="G8" s="6"/>
      <c r="H8" s="6"/>
      <c r="I8" s="6"/>
      <c r="J8" s="6"/>
      <c r="K8" s="6"/>
      <c r="L8" s="6"/>
      <c r="M8" s="6"/>
      <c r="N8" s="6"/>
    </row>
  </sheetData>
  <hyperlinks>
    <hyperlink ref="G2" r:id="rId1" xr:uid="{E9933D45-2657-4707-A51B-DB82F6F36EF2}"/>
    <hyperlink ref="G3" r:id="rId2" xr:uid="{C62E6AFC-2EA9-476E-9769-B039AC963B88}"/>
    <hyperlink ref="G4" r:id="rId3" xr:uid="{6A0DE483-DE93-4C79-ABEA-1ACAAC32C1FB}"/>
    <hyperlink ref="G5" r:id="rId4" xr:uid="{06E5BCAF-47AC-4DE2-A099-0261A49812F0}"/>
    <hyperlink ref="G6" r:id="rId5" xr:uid="{837A7965-D71B-4696-85DE-0AE801273B38}"/>
    <hyperlink ref="G7" r:id="rId6" xr:uid="{328BC9D3-6C7F-49AD-BCE2-0C600D716B91}"/>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6251-3B57-4A81-9A9A-3DCF240084DE}">
  <dimension ref="A1:P6"/>
  <sheetViews>
    <sheetView topLeftCell="D1" workbookViewId="0">
      <selection activeCell="N6" sqref="N6"/>
    </sheetView>
  </sheetViews>
  <sheetFormatPr defaultRowHeight="15" x14ac:dyDescent="0.25"/>
  <cols>
    <col min="1" max="1" width="5.140625" customWidth="1"/>
    <col min="2" max="2" width="18.140625" customWidth="1"/>
    <col min="3" max="3" width="27.42578125" customWidth="1"/>
    <col min="4" max="4" width="19.42578125" customWidth="1"/>
    <col min="5" max="5" width="18.85546875" customWidth="1"/>
    <col min="6" max="6" width="21.85546875" customWidth="1"/>
    <col min="7" max="7" width="30.7109375" customWidth="1"/>
    <col min="8" max="8" width="14.42578125" customWidth="1"/>
    <col min="9" max="9" width="15.28515625" customWidth="1"/>
    <col min="10" max="10" width="18" customWidth="1"/>
    <col min="11" max="11" width="31.5703125" customWidth="1"/>
    <col min="12" max="12" width="17.42578125" customWidth="1"/>
    <col min="13" max="13" width="17.140625" customWidth="1"/>
    <col min="14" max="14" width="31.5703125" customWidth="1"/>
  </cols>
  <sheetData>
    <row r="1" spans="1:16" ht="45" x14ac:dyDescent="0.25">
      <c r="A1" s="34" t="s">
        <v>0</v>
      </c>
      <c r="B1" s="34" t="s">
        <v>17</v>
      </c>
      <c r="C1" s="34" t="s">
        <v>18</v>
      </c>
      <c r="D1" s="34" t="s">
        <v>19</v>
      </c>
      <c r="E1" s="34" t="s">
        <v>20</v>
      </c>
      <c r="F1" s="34" t="s">
        <v>21</v>
      </c>
      <c r="G1" s="34" t="s">
        <v>22</v>
      </c>
      <c r="H1" s="34" t="s">
        <v>111</v>
      </c>
      <c r="I1" s="34" t="s">
        <v>24</v>
      </c>
      <c r="J1" s="34" t="s">
        <v>112</v>
      </c>
      <c r="K1" s="34" t="s">
        <v>113</v>
      </c>
      <c r="L1" s="34" t="s">
        <v>27</v>
      </c>
      <c r="M1" s="34" t="s">
        <v>114</v>
      </c>
      <c r="N1" s="34" t="s">
        <v>115</v>
      </c>
      <c r="O1" s="35"/>
      <c r="P1" s="35"/>
    </row>
    <row r="2" spans="1:16" ht="105" x14ac:dyDescent="0.25">
      <c r="A2" s="1">
        <v>1</v>
      </c>
      <c r="B2" s="30" t="s">
        <v>139</v>
      </c>
      <c r="C2" s="1" t="s">
        <v>144</v>
      </c>
      <c r="D2" s="43" t="s">
        <v>118</v>
      </c>
      <c r="E2" s="43" t="s">
        <v>145</v>
      </c>
      <c r="F2" s="5" t="s">
        <v>148</v>
      </c>
      <c r="G2" s="38" t="s">
        <v>149</v>
      </c>
      <c r="H2" s="44" t="s">
        <v>153</v>
      </c>
      <c r="I2" s="10" t="s">
        <v>154</v>
      </c>
      <c r="J2" s="46" t="s">
        <v>158</v>
      </c>
      <c r="K2" s="10" t="s">
        <v>159</v>
      </c>
      <c r="L2" s="10" t="s">
        <v>162</v>
      </c>
      <c r="M2" s="46" t="s">
        <v>158</v>
      </c>
      <c r="N2" s="10" t="s">
        <v>167</v>
      </c>
    </row>
    <row r="3" spans="1:16" ht="315" x14ac:dyDescent="0.25">
      <c r="A3" s="1">
        <v>2</v>
      </c>
      <c r="B3" s="30" t="s">
        <v>141</v>
      </c>
      <c r="C3" s="1" t="s">
        <v>144</v>
      </c>
      <c r="D3" s="43" t="s">
        <v>118</v>
      </c>
      <c r="E3" s="43" t="s">
        <v>145</v>
      </c>
      <c r="F3" s="5" t="s">
        <v>148</v>
      </c>
      <c r="G3" s="44" t="s">
        <v>150</v>
      </c>
      <c r="H3" s="29" t="s">
        <v>153</v>
      </c>
      <c r="I3" s="10" t="s">
        <v>155</v>
      </c>
      <c r="J3" s="46" t="s">
        <v>158</v>
      </c>
      <c r="K3" s="10" t="s">
        <v>160</v>
      </c>
      <c r="L3" s="10" t="s">
        <v>163</v>
      </c>
      <c r="M3" s="46" t="s">
        <v>166</v>
      </c>
      <c r="N3" s="47" t="s">
        <v>168</v>
      </c>
    </row>
    <row r="4" spans="1:16" ht="315" x14ac:dyDescent="0.25">
      <c r="A4" s="1">
        <v>3</v>
      </c>
      <c r="B4" s="30" t="s">
        <v>140</v>
      </c>
      <c r="C4" s="1" t="s">
        <v>144</v>
      </c>
      <c r="D4" s="43" t="s">
        <v>118</v>
      </c>
      <c r="E4" s="43" t="s">
        <v>145</v>
      </c>
      <c r="F4" s="5" t="s">
        <v>148</v>
      </c>
      <c r="G4" s="44" t="s">
        <v>150</v>
      </c>
      <c r="H4" s="45" t="s">
        <v>153</v>
      </c>
      <c r="I4" s="10" t="s">
        <v>155</v>
      </c>
      <c r="J4" s="46" t="s">
        <v>158</v>
      </c>
      <c r="K4" s="10" t="s">
        <v>160</v>
      </c>
      <c r="L4" s="10" t="s">
        <v>163</v>
      </c>
      <c r="M4" s="46" t="s">
        <v>166</v>
      </c>
      <c r="N4" s="47" t="s">
        <v>168</v>
      </c>
    </row>
    <row r="5" spans="1:16" ht="300" x14ac:dyDescent="0.25">
      <c r="A5" s="1">
        <v>4</v>
      </c>
      <c r="B5" s="30" t="s">
        <v>142</v>
      </c>
      <c r="C5" s="1" t="s">
        <v>143</v>
      </c>
      <c r="D5" s="43" t="s">
        <v>118</v>
      </c>
      <c r="E5" s="43" t="s">
        <v>146</v>
      </c>
      <c r="F5" s="5" t="s">
        <v>147</v>
      </c>
      <c r="G5" s="38" t="s">
        <v>151</v>
      </c>
      <c r="H5" s="37" t="s">
        <v>152</v>
      </c>
      <c r="I5" s="10" t="s">
        <v>156</v>
      </c>
      <c r="J5" s="46" t="s">
        <v>157</v>
      </c>
      <c r="K5" s="10" t="s">
        <v>161</v>
      </c>
      <c r="L5" s="10" t="s">
        <v>164</v>
      </c>
      <c r="M5" s="46" t="s">
        <v>165</v>
      </c>
      <c r="N5" s="10" t="s">
        <v>169</v>
      </c>
    </row>
    <row r="6" spans="1:16" x14ac:dyDescent="0.25">
      <c r="A6" s="6"/>
      <c r="B6" s="6"/>
      <c r="C6" s="6"/>
      <c r="D6" s="39"/>
      <c r="E6" s="6"/>
      <c r="F6" s="6"/>
      <c r="G6" s="6"/>
      <c r="H6" s="6"/>
      <c r="I6" s="6"/>
      <c r="J6" s="6"/>
      <c r="K6" s="6"/>
      <c r="L6" s="6"/>
      <c r="M6" s="6"/>
      <c r="N6" s="6"/>
    </row>
  </sheetData>
  <hyperlinks>
    <hyperlink ref="G5" r:id="rId1" xr:uid="{091B193D-1C40-4EC1-8206-9F21ED0EFE02}"/>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F11"/>
  <sheetViews>
    <sheetView tabSelected="1" workbookViewId="0">
      <selection activeCell="C16" sqref="C16"/>
    </sheetView>
  </sheetViews>
  <sheetFormatPr defaultRowHeight="15" x14ac:dyDescent="0.25"/>
  <cols>
    <col min="1" max="1" width="4" customWidth="1"/>
    <col min="2" max="2" width="19.28515625" customWidth="1"/>
    <col min="3" max="3" width="20.5703125" customWidth="1"/>
  </cols>
  <sheetData>
    <row r="5" spans="1:6" s="2" customFormat="1" ht="30" customHeight="1" x14ac:dyDescent="0.25">
      <c r="A5" s="4" t="s">
        <v>0</v>
      </c>
      <c r="B5" s="4" t="s">
        <v>1</v>
      </c>
      <c r="C5" s="4" t="s">
        <v>16</v>
      </c>
    </row>
    <row r="6" spans="1:6" s="2" customFormat="1" ht="56.25" customHeight="1" x14ac:dyDescent="0.25">
      <c r="A6" s="3">
        <v>7</v>
      </c>
      <c r="B6" s="1" t="s">
        <v>8</v>
      </c>
      <c r="C6" s="3">
        <v>13</v>
      </c>
    </row>
    <row r="7" spans="1:6" s="2" customFormat="1" ht="72" customHeight="1" x14ac:dyDescent="0.25">
      <c r="A7" s="3">
        <v>8</v>
      </c>
      <c r="B7" s="1" t="s">
        <v>9</v>
      </c>
      <c r="C7" s="3">
        <v>6</v>
      </c>
    </row>
    <row r="8" spans="1:6" s="2" customFormat="1" ht="91.5" customHeight="1" x14ac:dyDescent="0.25">
      <c r="A8" s="3">
        <v>9</v>
      </c>
      <c r="B8" s="1" t="s">
        <v>138</v>
      </c>
      <c r="C8" s="3">
        <v>4</v>
      </c>
    </row>
    <row r="9" spans="1:6" ht="62.25" customHeight="1" x14ac:dyDescent="0.25">
      <c r="A9" s="40" t="s">
        <v>14</v>
      </c>
      <c r="B9" s="40"/>
      <c r="C9" s="4">
        <f>SUM(C6:C8)</f>
        <v>23</v>
      </c>
    </row>
    <row r="11" spans="1:6" x14ac:dyDescent="0.25">
      <c r="F11" t="s">
        <v>15</v>
      </c>
    </row>
  </sheetData>
  <mergeCells count="1">
    <mergeCell ref="A9:B9"/>
  </mergeCells>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DA1D-604D-42A0-864D-FF768978DA5F}">
  <dimension ref="A5:F20"/>
  <sheetViews>
    <sheetView topLeftCell="A7" workbookViewId="0">
      <selection activeCell="N14" sqref="N14"/>
    </sheetView>
  </sheetViews>
  <sheetFormatPr defaultRowHeight="15" x14ac:dyDescent="0.25"/>
  <cols>
    <col min="1" max="1" width="4" customWidth="1"/>
    <col min="2" max="2" width="19.28515625" customWidth="1"/>
    <col min="3" max="3" width="20.5703125" customWidth="1"/>
  </cols>
  <sheetData>
    <row r="5" spans="1:3" s="2" customFormat="1" ht="30" customHeight="1" x14ac:dyDescent="0.25">
      <c r="A5" s="4" t="s">
        <v>0</v>
      </c>
      <c r="B5" s="4" t="s">
        <v>1</v>
      </c>
      <c r="C5" s="4" t="s">
        <v>16</v>
      </c>
    </row>
    <row r="6" spans="1:3" s="2" customFormat="1" ht="51" customHeight="1" x14ac:dyDescent="0.25">
      <c r="A6" s="3">
        <v>1</v>
      </c>
      <c r="B6" s="1" t="s">
        <v>2</v>
      </c>
      <c r="C6" s="3">
        <v>2</v>
      </c>
    </row>
    <row r="7" spans="1:3" s="2" customFormat="1" ht="55.5" customHeight="1" x14ac:dyDescent="0.25">
      <c r="A7" s="3">
        <v>2</v>
      </c>
      <c r="B7" s="1" t="s">
        <v>3</v>
      </c>
      <c r="C7" s="3">
        <v>7</v>
      </c>
    </row>
    <row r="8" spans="1:3" s="2" customFormat="1" ht="50.25" customHeight="1" x14ac:dyDescent="0.25">
      <c r="A8" s="3">
        <v>3</v>
      </c>
      <c r="B8" s="1" t="s">
        <v>4</v>
      </c>
      <c r="C8" s="3">
        <v>9</v>
      </c>
    </row>
    <row r="9" spans="1:3" s="2" customFormat="1" ht="51" customHeight="1" x14ac:dyDescent="0.25">
      <c r="A9" s="3">
        <v>4</v>
      </c>
      <c r="B9" s="1" t="s">
        <v>5</v>
      </c>
      <c r="C9" s="3">
        <v>0</v>
      </c>
    </row>
    <row r="10" spans="1:3" s="2" customFormat="1" ht="50.25" customHeight="1" x14ac:dyDescent="0.25">
      <c r="A10" s="3">
        <v>5</v>
      </c>
      <c r="B10" s="1" t="s">
        <v>6</v>
      </c>
      <c r="C10" s="3">
        <v>4</v>
      </c>
    </row>
    <row r="11" spans="1:3" s="2" customFormat="1" ht="43.5" customHeight="1" x14ac:dyDescent="0.25">
      <c r="A11" s="3">
        <v>6</v>
      </c>
      <c r="B11" s="1" t="s">
        <v>7</v>
      </c>
      <c r="C11" s="3">
        <v>11</v>
      </c>
    </row>
    <row r="12" spans="1:3" s="2" customFormat="1" ht="48" customHeight="1" x14ac:dyDescent="0.25">
      <c r="A12" s="3">
        <v>7</v>
      </c>
      <c r="B12" s="1" t="s">
        <v>8</v>
      </c>
      <c r="C12" s="3">
        <v>13</v>
      </c>
    </row>
    <row r="13" spans="1:3" s="2" customFormat="1" ht="53.25" customHeight="1" x14ac:dyDescent="0.25">
      <c r="A13" s="3">
        <v>8</v>
      </c>
      <c r="B13" s="1" t="s">
        <v>9</v>
      </c>
      <c r="C13" s="3">
        <v>6</v>
      </c>
    </row>
    <row r="14" spans="1:3" s="2" customFormat="1" ht="30" customHeight="1" x14ac:dyDescent="0.25">
      <c r="A14" s="3">
        <v>9</v>
      </c>
      <c r="B14" s="1" t="s">
        <v>10</v>
      </c>
      <c r="C14" s="3">
        <v>3</v>
      </c>
    </row>
    <row r="15" spans="1:3" s="2" customFormat="1" ht="30" customHeight="1" x14ac:dyDescent="0.25">
      <c r="A15" s="3">
        <v>10</v>
      </c>
      <c r="B15" s="1" t="s">
        <v>11</v>
      </c>
      <c r="C15" s="3"/>
    </row>
    <row r="16" spans="1:3" s="2" customFormat="1" ht="30" customHeight="1" x14ac:dyDescent="0.25">
      <c r="A16" s="3">
        <v>11</v>
      </c>
      <c r="B16" s="1" t="s">
        <v>12</v>
      </c>
      <c r="C16" s="3"/>
    </row>
    <row r="17" spans="1:6" s="2" customFormat="1" ht="30" customHeight="1" x14ac:dyDescent="0.25">
      <c r="A17" s="3">
        <v>12</v>
      </c>
      <c r="B17" s="1" t="s">
        <v>13</v>
      </c>
      <c r="C17" s="3"/>
    </row>
    <row r="18" spans="1:6" ht="22.5" customHeight="1" x14ac:dyDescent="0.25">
      <c r="A18" s="40" t="s">
        <v>14</v>
      </c>
      <c r="B18" s="40"/>
      <c r="C18" s="4">
        <f>SUM(C6:C17)</f>
        <v>55</v>
      </c>
    </row>
    <row r="20" spans="1:6" x14ac:dyDescent="0.25">
      <c r="F20" t="s">
        <v>15</v>
      </c>
    </row>
  </sheetData>
  <mergeCells count="1">
    <mergeCell ref="A18:B18"/>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Rekap Bulanan 2023 triwulan 1</vt:lpstr>
      <vt:lpstr>April 2023</vt:lpstr>
      <vt:lpstr>Mei 2023</vt:lpstr>
      <vt:lpstr>Juni 2023</vt:lpstr>
      <vt:lpstr>Juli 2023</vt:lpstr>
      <vt:lpstr>Agustus 2023</vt:lpstr>
      <vt:lpstr>September 2023</vt:lpstr>
      <vt:lpstr>Rekap Bulanan 2023 Triwulan 3</vt:lpstr>
      <vt:lpstr>Rekap Tahunan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2023-01-12T03:35:32Z</dcterms:created>
  <dcterms:modified xsi:type="dcterms:W3CDTF">2023-10-04T03:17:30Z</dcterms:modified>
</cp:coreProperties>
</file>