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lean" sheetId="1" r:id="rId3"/>
    <sheet state="visible" name="Sheet1" sheetId="2" r:id="rId4"/>
    <sheet state="visible" name="Sheet2" sheetId="3" r:id="rId5"/>
    <sheet state="visible" name="Sheet3" sheetId="4" r:id="rId6"/>
    <sheet state="visible" name="Copy of Sheet3" sheetId="5" r:id="rId7"/>
  </sheets>
  <definedNames/>
  <calcPr/>
</workbook>
</file>

<file path=xl/sharedStrings.xml><?xml version="1.0" encoding="utf-8"?>
<sst xmlns="http://schemas.openxmlformats.org/spreadsheetml/2006/main" count="1330" uniqueCount="995">
  <si>
    <t>3M</t>
  </si>
  <si>
    <t>CompanyInformation/3MCompany</t>
  </si>
  <si>
    <t>https://expo.sec.vt.edu/student/CompanyInformation/3MCompany</t>
  </si>
  <si>
    <t>ABB Inc.</t>
  </si>
  <si>
    <t>CompanyInformation/ABB</t>
  </si>
  <si>
    <t>https://expo.sec.vt.edu/student/CompanyInformation/ABB</t>
  </si>
  <si>
    <t>Abbott Laboratories</t>
  </si>
  <si>
    <t>CompanyInformation/Abbott</t>
  </si>
  <si>
    <t>https://expo.sec.vt.edu/student/CompanyInformation/Abbott</t>
  </si>
  <si>
    <t>Accenture Federal Sevices</t>
  </si>
  <si>
    <t>CompanyInformation/AFS</t>
  </si>
  <si>
    <t>https://expo.sec.vt.edu/student/CompanyInformation/AFS</t>
  </si>
  <si>
    <t>AdvanSix Inc.</t>
  </si>
  <si>
    <t>CompanyInformation/ASix</t>
  </si>
  <si>
    <t>https://expo.sec.vt.edu/student/CompanyInformation/ASix</t>
  </si>
  <si>
    <t>AECOM</t>
  </si>
  <si>
    <t>CompanyInformation/AECOM</t>
  </si>
  <si>
    <t>https://expo.sec.vt.edu/student/CompanyInformation/AECOM</t>
  </si>
  <si>
    <t>Aerojet Rocketdyne</t>
  </si>
  <si>
    <t>CompanyInformation/Aerojet</t>
  </si>
  <si>
    <t>https://expo.sec.vt.edu/student/CompanyInformation/Aerojet</t>
  </si>
  <si>
    <t>Aerotek</t>
  </si>
  <si>
    <t>CompanyInformation/Aerotek</t>
  </si>
  <si>
    <t>https://expo.sec.vt.edu/student/CompanyInformation/Aerotek</t>
  </si>
  <si>
    <t>AFL</t>
  </si>
  <si>
    <t>CompanyInformation/AFL</t>
  </si>
  <si>
    <t>https://expo.sec.vt.edu/student/CompanyInformation/AFL</t>
  </si>
  <si>
    <t>Alarm.com</t>
  </si>
  <si>
    <t>CompanyInformation/ADC</t>
  </si>
  <si>
    <t>https://expo.sec.vt.edu/student/CompanyInformation/ADC</t>
  </si>
  <si>
    <t>Albemarle Corporation</t>
  </si>
  <si>
    <t>CompanyInformation/Albemarle</t>
  </si>
  <si>
    <t>https://expo.sec.vt.edu/student/CompanyInformation/Albemarle</t>
  </si>
  <si>
    <t>ALL4 LLC</t>
  </si>
  <si>
    <t>CompanyInformation/ALL4</t>
  </si>
  <si>
    <t>https://expo.sec.vt.edu/student/CompanyInformation/ALL4</t>
  </si>
  <si>
    <t>Alpine Consulting Partners</t>
  </si>
  <si>
    <t>CompanyInformation/Alpine</t>
  </si>
  <si>
    <t>https://expo.sec.vt.edu/student/CompanyInformation/Alpine</t>
  </si>
  <si>
    <t>Altec Industries, Inc.</t>
  </si>
  <si>
    <t>CompanyInformation/Altec</t>
  </si>
  <si>
    <t>https://expo.sec.vt.edu/student/CompanyInformation/Altec</t>
  </si>
  <si>
    <t>Altria</t>
  </si>
  <si>
    <t>CompanyInformation/Altria</t>
  </si>
  <si>
    <t>https://expo.sec.vt.edu/student/CompanyInformation/Altria</t>
  </si>
  <si>
    <t>Amazon Web Services</t>
  </si>
  <si>
    <t>CompanyInformation/AWS</t>
  </si>
  <si>
    <t>https://expo.sec.vt.edu/student/CompanyInformation/AWS</t>
  </si>
  <si>
    <t>AMERICAN Cast Iron Pipe Company (ACIPCO)</t>
  </si>
  <si>
    <t>CompanyInformation/AMERICAN</t>
  </si>
  <si>
    <t>https://expo.sec.vt.edu/student/CompanyInformation/AMERICAN</t>
  </si>
  <si>
    <t>American Contracting &amp; Environmental Services, Inc</t>
  </si>
  <si>
    <t>CompanyInformation/ACE</t>
  </si>
  <si>
    <t>https://expo.sec.vt.edu/student/CompanyInformation/ACE</t>
  </si>
  <si>
    <t>American Electric Power</t>
  </si>
  <si>
    <t>CompanyInformation/AEP</t>
  </si>
  <si>
    <t>https://expo.sec.vt.edu/student/CompanyInformation/AEP</t>
  </si>
  <si>
    <t>American Woodmark</t>
  </si>
  <si>
    <t>CompanyInformation/americanw</t>
  </si>
  <si>
    <t>https://expo.sec.vt.edu/student/CompanyInformation/americanw</t>
  </si>
  <si>
    <t>Amphenol Broadband Solutions</t>
  </si>
  <si>
    <t>CompanyInformation/ABS</t>
  </si>
  <si>
    <t>https://expo.sec.vt.edu/student/CompanyInformation/ABS</t>
  </si>
  <si>
    <t>Amsted Rail</t>
  </si>
  <si>
    <t>CompanyInformation/ARX</t>
  </si>
  <si>
    <t>https://expo.sec.vt.edu/student/CompanyInformation/ARX</t>
  </si>
  <si>
    <t>Analog Devices</t>
  </si>
  <si>
    <t>CompanyInformation/ADI</t>
  </si>
  <si>
    <t>https://expo.sec.vt.edu/student/CompanyInformation/ADI</t>
  </si>
  <si>
    <t>ANAVATION LLC</t>
  </si>
  <si>
    <t>CompanyInformation/AnaVation</t>
  </si>
  <si>
    <t>https://expo.sec.vt.edu/student/CompanyInformation/AnaVation</t>
  </si>
  <si>
    <t>Andersen Corporation</t>
  </si>
  <si>
    <t>CompanyInformation/SDD</t>
  </si>
  <si>
    <t>https://expo.sec.vt.edu/student/CompanyInformation/SDD</t>
  </si>
  <si>
    <t>Anheuser-Busch</t>
  </si>
  <si>
    <t>CompanyInformation/ABI</t>
  </si>
  <si>
    <t>https://expo.sec.vt.edu/student/CompanyInformation/ABI</t>
  </si>
  <si>
    <t>Annapolis Micro Systems</t>
  </si>
  <si>
    <t>CompanyInformation/AMS</t>
  </si>
  <si>
    <t>https://expo.sec.vt.edu/student/CompanyInformation/AMS</t>
  </si>
  <si>
    <t>Appian Corporation</t>
  </si>
  <si>
    <t>CompanyInformation/Appian</t>
  </si>
  <si>
    <t>https://expo.sec.vt.edu/student/CompanyInformation/Appian</t>
  </si>
  <si>
    <t>Applied Research Associates, Inc.</t>
  </si>
  <si>
    <t>CompanyInformation/ARA</t>
  </si>
  <si>
    <t>https://expo.sec.vt.edu/student/CompanyInformation/ARA</t>
  </si>
  <si>
    <t>Applied Research Laboratory at Penn State</t>
  </si>
  <si>
    <t>CompanyInformation/ARLatPSU</t>
  </si>
  <si>
    <t>https://expo.sec.vt.edu/student/CompanyInformation/ARLatPSU</t>
  </si>
  <si>
    <t>Arconic</t>
  </si>
  <si>
    <t>CompanyInformation/Arconic</t>
  </si>
  <si>
    <t>https://expo.sec.vt.edu/student/CompanyInformation/Arconic</t>
  </si>
  <si>
    <t>Argo AI</t>
  </si>
  <si>
    <t>CompanyInformation/123</t>
  </si>
  <si>
    <t>https://expo.sec.vt.edu/student/CompanyInformation/123</t>
  </si>
  <si>
    <t>Arup</t>
  </si>
  <si>
    <t>CompanyInformation/Arup</t>
  </si>
  <si>
    <t>https://expo.sec.vt.edu/student/CompanyInformation/Arup</t>
  </si>
  <si>
    <t>Atlantic Constructors, Inc.</t>
  </si>
  <si>
    <t>CompanyInformation/ACI</t>
  </si>
  <si>
    <t>https://expo.sec.vt.edu/student/CompanyInformation/ACI</t>
  </si>
  <si>
    <t>Aurora Flight Sciences, a Boeing Company</t>
  </si>
  <si>
    <t>CompanyInformation/aurora</t>
  </si>
  <si>
    <t>https://expo.sec.vt.edu/student/CompanyInformation/aurora</t>
  </si>
  <si>
    <t>Austal USA</t>
  </si>
  <si>
    <t>CompanyInformation/Austal</t>
  </si>
  <si>
    <t>https://expo.sec.vt.edu/student/CompanyInformation/Austal</t>
  </si>
  <si>
    <t>Aviation Development Directorate</t>
  </si>
  <si>
    <t>CompanyInformation/ADD</t>
  </si>
  <si>
    <t>https://expo.sec.vt.edu/student/CompanyInformation/ADD</t>
  </si>
  <si>
    <t>BAE Systems</t>
  </si>
  <si>
    <t>CompanyInformation/BAE</t>
  </si>
  <si>
    <t>https://expo.sec.vt.edu/student/CompanyInformation/BAE</t>
  </si>
  <si>
    <t>Bechtel Plant Machinery, Inc.</t>
  </si>
  <si>
    <t>CompanyInformation/BPMI</t>
  </si>
  <si>
    <t>https://expo.sec.vt.edu/student/CompanyInformation/BPMI</t>
  </si>
  <si>
    <t>Black and Veatch</t>
  </si>
  <si>
    <t>CompanyInformation/BV1</t>
  </si>
  <si>
    <t>https://expo.sec.vt.edu/student/CompanyInformation/BV1</t>
  </si>
  <si>
    <t>BlackHorse Solutions, Inc.</t>
  </si>
  <si>
    <t>CompanyInformation/BlackHorse</t>
  </si>
  <si>
    <t>https://expo.sec.vt.edu/student/CompanyInformation/BlackHorse</t>
  </si>
  <si>
    <t>Bloomberg LP</t>
  </si>
  <si>
    <t>CompanyInformation/bloomberg</t>
  </si>
  <si>
    <t>https://expo.sec.vt.edu/student/CompanyInformation/bloomberg</t>
  </si>
  <si>
    <t>Blue Ridge Envisioneering</t>
  </si>
  <si>
    <t>CompanyInformation/BRE</t>
  </si>
  <si>
    <t>https://expo.sec.vt.edu/student/CompanyInformation/BRE</t>
  </si>
  <si>
    <t>BluePrint Automation, Inc</t>
  </si>
  <si>
    <t>CompanyInformation/BPA</t>
  </si>
  <si>
    <t>https://expo.sec.vt.edu/student/CompanyInformation/BPA</t>
  </si>
  <si>
    <t>BMW Manufacturing</t>
  </si>
  <si>
    <t>CompanyInformation/BMW</t>
  </si>
  <si>
    <t>https://expo.sec.vt.edu/student/CompanyInformation/BMW</t>
  </si>
  <si>
    <t>Boeing</t>
  </si>
  <si>
    <t>CompanyInformation/Boeing</t>
  </si>
  <si>
    <t>https://expo.sec.vt.edu/student/CompanyInformation/Boeing</t>
  </si>
  <si>
    <t>Boise Cascade</t>
  </si>
  <si>
    <t>CompanyInformation/Boise</t>
  </si>
  <si>
    <t>https://expo.sec.vt.edu/student/CompanyInformation/Boise</t>
  </si>
  <si>
    <t>Booz Allen Hamilton</t>
  </si>
  <si>
    <t>CompanyInformation/BAH</t>
  </si>
  <si>
    <t>https://expo.sec.vt.edu/student/CompanyInformation/BAH</t>
  </si>
  <si>
    <t>BorgWarner</t>
  </si>
  <si>
    <t>CompanyInformation/BGWR</t>
  </si>
  <si>
    <t>https://expo.sec.vt.edu/student/CompanyInformation/BGWR</t>
  </si>
  <si>
    <t>CompanyInformation/BorgWarner</t>
  </si>
  <si>
    <t>https://expo.sec.vt.edu/student/CompanyInformation/BorgWarner</t>
  </si>
  <si>
    <t>Bowman Andros Products</t>
  </si>
  <si>
    <t>CompanyInformation/BAP</t>
  </si>
  <si>
    <t>https://expo.sec.vt.edu/student/CompanyInformation/BAP</t>
  </si>
  <si>
    <t>Breakthru Beverage Group</t>
  </si>
  <si>
    <t>CompanyInformation/18VTUFALL</t>
  </si>
  <si>
    <t>https://expo.sec.vt.edu/student/CompanyInformation/18VTUFALL</t>
  </si>
  <si>
    <t>Bristol Tennessee Essential Services</t>
  </si>
  <si>
    <t>CompanyInformation/BTES</t>
  </si>
  <si>
    <t>https://expo.sec.vt.edu/student/CompanyInformation/BTES</t>
  </si>
  <si>
    <t>Burns &amp; McDonnell</t>
  </si>
  <si>
    <t>CompanyInformation/BurnsMac</t>
  </si>
  <si>
    <t>https://expo.sec.vt.edu/student/CompanyInformation/BurnsMac</t>
  </si>
  <si>
    <t>BW Integrated Systems</t>
  </si>
  <si>
    <t>CompanyInformation/BWIS</t>
  </si>
  <si>
    <t>https://expo.sec.vt.edu/student/CompanyInformation/BWIS</t>
  </si>
  <si>
    <t>BWX Technologies, Inc</t>
  </si>
  <si>
    <t>CompanyInformation/BWXT</t>
  </si>
  <si>
    <t>https://expo.sec.vt.edu/student/CompanyInformation/BWXT</t>
  </si>
  <si>
    <t>CACI International</t>
  </si>
  <si>
    <t>CompanyInformation/CACI</t>
  </si>
  <si>
    <t>https://expo.sec.vt.edu/student/CompanyInformation/CACI</t>
  </si>
  <si>
    <t>Canon Virginia Inc.</t>
  </si>
  <si>
    <t>CompanyInformation/CVI</t>
  </si>
  <si>
    <t>https://expo.sec.vt.edu/student/CompanyInformation/CVI</t>
  </si>
  <si>
    <t>Capital One</t>
  </si>
  <si>
    <t>CompanyInformation/CapOne</t>
  </si>
  <si>
    <t>https://expo.sec.vt.edu/student/CompanyInformation/CapOne</t>
  </si>
  <si>
    <t>Cardinal Solutions</t>
  </si>
  <si>
    <t>CompanyInformation/Cardinal</t>
  </si>
  <si>
    <t>https://expo.sec.vt.edu/student/CompanyInformation/Cardinal</t>
  </si>
  <si>
    <t>Carrier Enterprise</t>
  </si>
  <si>
    <t>CompanyInformation/CEMA</t>
  </si>
  <si>
    <t>https://expo.sec.vt.edu/student/CompanyInformation/CEMA</t>
  </si>
  <si>
    <t>Caterpillar Inc.</t>
  </si>
  <si>
    <t>CompanyInformation/Cat</t>
  </si>
  <si>
    <t>https://expo.sec.vt.edu/student/CompanyInformation/Cat</t>
  </si>
  <si>
    <t>CDM Smith</t>
  </si>
  <si>
    <t>CompanyInformation/CDMSmith</t>
  </si>
  <si>
    <t>https://expo.sec.vt.edu/student/CompanyInformation/CDMSmith</t>
  </si>
  <si>
    <t>https://expo.sec.vt.edu/student/CompanyInformation/CIA</t>
  </si>
  <si>
    <t>Central Intelligence Agency</t>
  </si>
  <si>
    <t>CompanyInformation/CIA</t>
  </si>
  <si>
    <t>https://expo.sec.vt.edu/student/CompanyInformation/charontech</t>
  </si>
  <si>
    <t>https://expo.sec.vt.edu/student/CompanyInformation/CIMTEC</t>
  </si>
  <si>
    <t>Charon Technologies, LLC</t>
  </si>
  <si>
    <t>https://expo.sec.vt.edu/student/CompanyInformation/Citrix</t>
  </si>
  <si>
    <t>CompanyInformation/charontech</t>
  </si>
  <si>
    <t>https://expo.sec.vt.edu/student/CompanyInformation/Clarabridg</t>
  </si>
  <si>
    <t>CIMTEC Automation, LLC</t>
  </si>
  <si>
    <t>CompanyInformation/CIMTEC</t>
  </si>
  <si>
    <t>Citrix</t>
  </si>
  <si>
    <t>CompanyInformation/Citrix</t>
  </si>
  <si>
    <t>https://expo.sec.vt.edu/student/CompanyInformation/ClarkNex</t>
  </si>
  <si>
    <t>Clarabridge</t>
  </si>
  <si>
    <t>https://expo.sec.vt.edu/student/CompanyInformation/CCCi</t>
  </si>
  <si>
    <t>CompanyInformation/Clarabridg</t>
  </si>
  <si>
    <t>https://expo.sec.vt.edu/student/CompanyInformation/CLT</t>
  </si>
  <si>
    <t>https://expo.sec.vt.edu/student/CompanyInformation/Conti</t>
  </si>
  <si>
    <t>Clark Nexsen</t>
  </si>
  <si>
    <t>https://expo.sec.vt.edu/student/CompanyInformation/Cooper</t>
  </si>
  <si>
    <t>CompanyInformation/ClarkNex</t>
  </si>
  <si>
    <t>https://expo.sec.vt.edu/student/CompanyInformation/CNY</t>
  </si>
  <si>
    <t>Coastal Communications Consultants, Inc</t>
  </si>
  <si>
    <t>https://expo.sec.vt.edu/student/CompanyInformation/Corvid</t>
  </si>
  <si>
    <t>CompanyInformation/CCCi</t>
  </si>
  <si>
    <t>https://expo.sec.vt.edu/student/CompanyInformation/Covia</t>
  </si>
  <si>
    <t>https://expo.sec.vt.edu/student/CompanyInformation/Cree</t>
  </si>
  <si>
    <t>CollabraLink</t>
  </si>
  <si>
    <t>https://expo.sec.vt.edu/student/CompanyInformation/ccc</t>
  </si>
  <si>
    <t>CompanyInformation/CLT</t>
  </si>
  <si>
    <t>https://expo.sec.vt.edu/student/CompanyInformation/CMI</t>
  </si>
  <si>
    <t>Continental Automotive</t>
  </si>
  <si>
    <t>https://expo.sec.vt.edu/student/CompanyInformation/Cvent</t>
  </si>
  <si>
    <t>CompanyInformation/Conti</t>
  </si>
  <si>
    <t>https://expo.sec.vt.edu/student/CompanyInformation/DTNA</t>
  </si>
  <si>
    <t>https://expo.sec.vt.edu/student/CompanyInformation/DCS</t>
  </si>
  <si>
    <t>Cooper Tire &amp; Rubber Company</t>
  </si>
  <si>
    <t>CompanyInformation/Cooper</t>
  </si>
  <si>
    <t>https://expo.sec.vt.edu/student/CompanyInformation/DIA</t>
  </si>
  <si>
    <t>https://expo.sec.vt.edu/student/CompanyInformation/Dell</t>
  </si>
  <si>
    <t>Corning Incorporated</t>
  </si>
  <si>
    <t>CompanyInformation/CNY</t>
  </si>
  <si>
    <t>Corvid Technologies</t>
  </si>
  <si>
    <t>CompanyInformation/Corvid</t>
  </si>
  <si>
    <t>https://expo.sec.vt.edu/student/CompanyInformation/Deloitte</t>
  </si>
  <si>
    <t>https://expo.sec.vt.edu/student/CompanyInformation/delphitech</t>
  </si>
  <si>
    <t>Covia</t>
  </si>
  <si>
    <t>https://expo.sec.vt.edu/student/CompanyInformation/DGL</t>
  </si>
  <si>
    <t>CompanyInformation/Covia</t>
  </si>
  <si>
    <t>https://expo.sec.vt.edu/student/CompanyInformation/DES</t>
  </si>
  <si>
    <t>https://expo.sec.vt.edu/student/CompanyInformation/Dewberry</t>
  </si>
  <si>
    <t>Cree, Inc</t>
  </si>
  <si>
    <t>CompanyInformation/Cree</t>
  </si>
  <si>
    <t>https://expo.sec.vt.edu/student/CompanyInformation/DRT</t>
  </si>
  <si>
    <t>https://expo.sec.vt.edu/student/CompanyInformation/DJG</t>
  </si>
  <si>
    <t>https://expo.sec.vt.edu/student/CompanyInformation/DomEnergy</t>
  </si>
  <si>
    <t>Crowder Construction Company</t>
  </si>
  <si>
    <t>CompanyInformation/ccc</t>
  </si>
  <si>
    <t>https://expo.sec.vt.edu/student/CompanyInformation/Doosan</t>
  </si>
  <si>
    <t>https://expo.sec.vt.edu/student/CompanyInformation/Dover</t>
  </si>
  <si>
    <t>Cummins</t>
  </si>
  <si>
    <t>CompanyInformation/CMI</t>
  </si>
  <si>
    <t>https://expo.sec.vt.edu/student/CompanyInformation/DE2018</t>
  </si>
  <si>
    <t>https://expo.sec.vt.edu/student/CompanyInformation/DUHS</t>
  </si>
  <si>
    <t>Cvent, Inc.</t>
  </si>
  <si>
    <t>https://expo.sec.vt.edu/student/CompanyInformation/DuPont</t>
  </si>
  <si>
    <t>CompanyInformation/Cvent</t>
  </si>
  <si>
    <t>https://expo.sec.vt.edu/student/CompanyInformation/EASi</t>
  </si>
  <si>
    <t>https://expo.sec.vt.edu/student/CompanyInformation/ERG</t>
  </si>
  <si>
    <t>Daimler Trucks North America</t>
  </si>
  <si>
    <t>CompanyInformation/DTNA</t>
  </si>
  <si>
    <t>https://expo.sec.vt.edu/student/CompanyInformation/EMN</t>
  </si>
  <si>
    <t>https://expo.sec.vt.edu/student/CompanyInformation/Eaton</t>
  </si>
  <si>
    <t>DCS Corp</t>
  </si>
  <si>
    <t>https://expo.sec.vt.edu/student/CompanyInformation/ECS</t>
  </si>
  <si>
    <t>CompanyInformation/DCS</t>
  </si>
  <si>
    <t>https://expo.sec.vt.edu/student/CompanyInformation/Engility</t>
  </si>
  <si>
    <t>https://expo.sec.vt.edu/student/CompanyInformation/Ensco</t>
  </si>
  <si>
    <t>Defense Intelligence Agency</t>
  </si>
  <si>
    <t>https://expo.sec.vt.edu/student/CompanyInformation/Enviva</t>
  </si>
  <si>
    <t>CompanyInformation/DIA</t>
  </si>
  <si>
    <t>https://expo.sec.vt.edu/student/CompanyInformation/Epic</t>
  </si>
  <si>
    <t>Dell</t>
  </si>
  <si>
    <t>https://expo.sec.vt.edu/student/CompanyInformation/EY1</t>
  </si>
  <si>
    <t>CompanyInformation/Dell</t>
  </si>
  <si>
    <t>https://expo.sec.vt.edu/student/CompanyInformation/Evapco</t>
  </si>
  <si>
    <t>https://expo.sec.vt.edu/student/CompanyInformation/Evonik</t>
  </si>
  <si>
    <t>Deloitte</t>
  </si>
  <si>
    <t>CompanyInformation/Deloitte</t>
  </si>
  <si>
    <t>https://expo.sec.vt.edu/student/CompanyInformation/Excella</t>
  </si>
  <si>
    <t>https://expo.sec.vt.edu/student/CompanyInformation/EXP</t>
  </si>
  <si>
    <t>Delphi Technologies</t>
  </si>
  <si>
    <t>CompanyInformation/delphitech</t>
  </si>
  <si>
    <t>https://expo.sec.vt.edu/student/CompanyInformation/XOM</t>
  </si>
  <si>
    <t>https://expo.sec.vt.edu/student/CompanyInformation/FBI</t>
  </si>
  <si>
    <t>Dennis Group</t>
  </si>
  <si>
    <t>https://expo.sec.vt.edu/student/CompanyInformation/FEDMOG</t>
  </si>
  <si>
    <t>CompanyInformation/DGL</t>
  </si>
  <si>
    <t>https://expo.sec.vt.edu/student/CompanyInformation/FedExG</t>
  </si>
  <si>
    <t>https://expo.sec.vt.edu/student/CompanyInformation/FMG</t>
  </si>
  <si>
    <t>DeSimone Consulting Engineers</t>
  </si>
  <si>
    <t>CompanyInformation/DES</t>
  </si>
  <si>
    <t>https://expo.sec.vt.edu/student/CompanyInformation/FTV</t>
  </si>
  <si>
    <t>https://expo.sec.vt.edu/student/CompanyInformation/For</t>
  </si>
  <si>
    <t>Dewberry</t>
  </si>
  <si>
    <t>CompanyInformation/Dewberry</t>
  </si>
  <si>
    <t>https://expo.sec.vt.edu/student/CompanyInformation/FOX</t>
  </si>
  <si>
    <t>https://expo.sec.vt.edu/student/CompanyInformation/Framatome</t>
  </si>
  <si>
    <t>Digital Receiver Technology, Inc. (DRT)</t>
  </si>
  <si>
    <t>https://expo.sec.vt.edu/student/CompanyInformation/FNI</t>
  </si>
  <si>
    <t>CompanyInformation/DRT</t>
  </si>
  <si>
    <t>https://expo.sec.vt.edu/student/CompanyInformation/G2Ops</t>
  </si>
  <si>
    <t>https://expo.sec.vt.edu/student/CompanyInformation/G3T</t>
  </si>
  <si>
    <t>DJG, Inc.</t>
  </si>
  <si>
    <t>CompanyInformation/DJG</t>
  </si>
  <si>
    <t>https://expo.sec.vt.edu/student/CompanyInformation/GAF</t>
  </si>
  <si>
    <t>https://expo.sec.vt.edu/student/CompanyInformation/Galatea</t>
  </si>
  <si>
    <t>Dominion Energy</t>
  </si>
  <si>
    <t>https://expo.sec.vt.edu/student/CompanyInformation/Garney</t>
  </si>
  <si>
    <t>CompanyInformation/DomEnergy</t>
  </si>
  <si>
    <t>https://expo.sec.vt.edu/student/CompanyInformation/Gaumard</t>
  </si>
  <si>
    <t>Doosan Bobcat</t>
  </si>
  <si>
    <t>https://expo.sec.vt.edu/student/CompanyInformation/GDEB</t>
  </si>
  <si>
    <t>CompanyInformation/Doosan</t>
  </si>
  <si>
    <t>https://expo.sec.vt.edu/student/CompanyInformation/GDMS</t>
  </si>
  <si>
    <t>https://expo.sec.vt.edu/student/CompanyInformation/gGE</t>
  </si>
  <si>
    <t>Dover Corporation</t>
  </si>
  <si>
    <t>CompanyInformation/Dover</t>
  </si>
  <si>
    <t>https://expo.sec.vt.edu/student/CompanyInformation/GMVT</t>
  </si>
  <si>
    <t>https://expo.sec.vt.edu/student/CompanyInformation/GeorgiaPac</t>
  </si>
  <si>
    <t>Duke Energy</t>
  </si>
  <si>
    <t>https://expo.sec.vt.edu/student/CompanyInformation/GHTLTD</t>
  </si>
  <si>
    <t>CompanyInformation/DE2018</t>
  </si>
  <si>
    <t>https://expo.sec.vt.edu/student/CompanyInformation/Goodyear</t>
  </si>
  <si>
    <t>https://expo.sec.vt.edu/student/CompanyInformation/GTUS</t>
  </si>
  <si>
    <t>Duke University Health System</t>
  </si>
  <si>
    <t>CompanyInformation/DUHS</t>
  </si>
  <si>
    <t>https://expo.sec.vt.edu/student/CompanyInformation/GAC</t>
  </si>
  <si>
    <t>https://expo.sec.vt.edu/student/CompanyInformation/HAECO</t>
  </si>
  <si>
    <t>DuPont</t>
  </si>
  <si>
    <t>https://expo.sec.vt.edu/student/CompanyInformation/Hardesty</t>
  </si>
  <si>
    <t>CompanyInformation/DuPont</t>
  </si>
  <si>
    <t>https://expo.sec.vt.edu/student/CompanyInformation/Harmon</t>
  </si>
  <si>
    <t>https://expo.sec.vt.edu/student/CompanyInformation/Harris</t>
  </si>
  <si>
    <t>EASi</t>
  </si>
  <si>
    <t>CompanyInformation/EASi</t>
  </si>
  <si>
    <t>https://expo.sec.vt.edu/student/CompanyInformation/Hartness</t>
  </si>
  <si>
    <t>https://expo.sec.vt.edu/student/CompanyInformation/Hayward</t>
  </si>
  <si>
    <t>https://expo.sec.vt.edu/student/CompanyInformation/HDT</t>
  </si>
  <si>
    <t>https://expo.sec.vt.edu/student/CompanyInformation/Herren</t>
  </si>
  <si>
    <t>https://expo.sec.vt.edu/student/CompanyInformation/HTL</t>
  </si>
  <si>
    <t>Eastern Research Group, Inc.</t>
  </si>
  <si>
    <t>https://expo.sec.vt.edu/student/CompanyInformation/HEX</t>
  </si>
  <si>
    <t>CompanyInformation/ERG</t>
  </si>
  <si>
    <t>https://expo.sec.vt.edu/student/CompanyInformation/HIL</t>
  </si>
  <si>
    <t>https://expo.sec.vt.edu/student/CompanyInformation/HVCareers</t>
  </si>
  <si>
    <t>Eastman</t>
  </si>
  <si>
    <t>CompanyInformation/EMN</t>
  </si>
  <si>
    <t>https://expo.sec.vt.edu/student/CompanyInformation/Honda</t>
  </si>
  <si>
    <t>https://expo.sec.vt.edu/student/CompanyInformation/HON</t>
  </si>
  <si>
    <t>Eaton Corporation</t>
  </si>
  <si>
    <t>https://expo.sec.vt.edu/student/CompanyInformation/HNS</t>
  </si>
  <si>
    <t>CompanyInformation/Eaton</t>
  </si>
  <si>
    <t>https://expo.sec.vt.edu/student/CompanyInformation/IBM</t>
  </si>
  <si>
    <t>https://expo.sec.vt.edu/student/CompanyInformation/IMS2018</t>
  </si>
  <si>
    <t>ECS</t>
  </si>
  <si>
    <t>CompanyInformation/ECS</t>
  </si>
  <si>
    <t>https://expo.sec.vt.edu/student/CompanyInformation/INDA</t>
  </si>
  <si>
    <t>https://expo.sec.vt.edu/student/CompanyInformation/IRC</t>
  </si>
  <si>
    <t>Engility</t>
  </si>
  <si>
    <t>CompanyInformation/Engility</t>
  </si>
  <si>
    <t>https://expo.sec.vt.edu/student/CompanyInformation/Ingevity</t>
  </si>
  <si>
    <t>https://expo.sec.vt.edu/student/CompanyInformation/irs</t>
  </si>
  <si>
    <t>https://expo.sec.vt.edu/student/CompanyInformation/IDA</t>
  </si>
  <si>
    <t>https://expo.sec.vt.edu/student/CompanyInformation/IPaper</t>
  </si>
  <si>
    <t>ENSCO, Inc.</t>
  </si>
  <si>
    <t>https://expo.sec.vt.edu/student/CompanyInformation/JBHT</t>
  </si>
  <si>
    <t>CompanyInformation/Ensco</t>
  </si>
  <si>
    <t>https://expo.sec.vt.edu/student/CompanyInformation/JFTI</t>
  </si>
  <si>
    <t>https://expo.sec.vt.edu/student/CompanyInformation/JEG</t>
  </si>
  <si>
    <t>Enviva Biomass</t>
  </si>
  <si>
    <t>CompanyInformation/Enviva</t>
  </si>
  <si>
    <t>https://expo.sec.vt.edu/student/CompanyInformation/JGS</t>
  </si>
  <si>
    <t>https://expo.sec.vt.edu/student/CompanyInformation/JHUAPL</t>
  </si>
  <si>
    <t>Epic</t>
  </si>
  <si>
    <t>CompanyInformation/Epic</t>
  </si>
  <si>
    <t>https://expo.sec.vt.edu/student/CompanyInformation/K2M</t>
  </si>
  <si>
    <t>https://expo.sec.vt.edu/student/CompanyInformation/KeyTech</t>
  </si>
  <si>
    <t>Ernst &amp; Young</t>
  </si>
  <si>
    <t>https://expo.sec.vt.edu/student/CompanyInformation/KeyW</t>
  </si>
  <si>
    <t>CompanyInformation/EY1</t>
  </si>
  <si>
    <t>https://expo.sec.vt.edu/student/CompanyInformation/KDB</t>
  </si>
  <si>
    <t>Evapco</t>
  </si>
  <si>
    <t>https://expo.sec.vt.edu/student/CompanyInformation/KOL</t>
  </si>
  <si>
    <t>CompanyInformation/Evapco</t>
  </si>
  <si>
    <t>https://expo.sec.vt.edu/student/CompanyInformation/KPMG</t>
  </si>
  <si>
    <t>Evonik</t>
  </si>
  <si>
    <t>CompanyInformation/Evonik</t>
  </si>
  <si>
    <t>https://expo.sec.vt.edu/student/CompanyInformation/Kudu</t>
  </si>
  <si>
    <t>Excella</t>
  </si>
  <si>
    <t>https://expo.sec.vt.edu/student/CompanyInformation/L2T</t>
  </si>
  <si>
    <t>CompanyInformation/Excella</t>
  </si>
  <si>
    <t>https://expo.sec.vt.edu/student/CompanyInformation/L3Tech</t>
  </si>
  <si>
    <t>Expedition Technology, Inc.</t>
  </si>
  <si>
    <t>CompanyInformation/EXP</t>
  </si>
  <si>
    <t>ExxonMobil</t>
  </si>
  <si>
    <t>CompanyInformation/XOM</t>
  </si>
  <si>
    <t>https://expo.sec.vt.edu/student/CompanyInformation/LWA</t>
  </si>
  <si>
    <t>FBI</t>
  </si>
  <si>
    <t>CompanyInformation/FBI</t>
  </si>
  <si>
    <t>https://expo.sec.vt.edu/student/CompanyInformation/Leidos</t>
  </si>
  <si>
    <t>https://expo.sec.vt.edu/student/CompanyInformation/LGS</t>
  </si>
  <si>
    <t>Federal-Mogul</t>
  </si>
  <si>
    <t>CompanyInformation/FEDMOG</t>
  </si>
  <si>
    <t>https://expo.sec.vt.edu/student/CompanyInformation/LNA</t>
  </si>
  <si>
    <t>https://expo.sec.vt.edu/student/CompanyInformation/LIEBHERR</t>
  </si>
  <si>
    <t>FedEx Ground</t>
  </si>
  <si>
    <t>https://expo.sec.vt.edu/student/CompanyInformation/Limbach</t>
  </si>
  <si>
    <t>CompanyInformation/FedExG</t>
  </si>
  <si>
    <t>https://expo.sec.vt.edu/student/CompanyInformation/Little</t>
  </si>
  <si>
    <t>https://expo.sec.vt.edu/student/CompanyInformation/LMCO</t>
  </si>
  <si>
    <t>FM Global</t>
  </si>
  <si>
    <t>CompanyInformation/FMG</t>
  </si>
  <si>
    <t>https://expo.sec.vt.edu/student/CompanyInformation/LMI</t>
  </si>
  <si>
    <t>https://expo.sec.vt.edu/student/CompanyInformation/LORD</t>
  </si>
  <si>
    <t>Fortive</t>
  </si>
  <si>
    <t>https://expo.sec.vt.edu/student/CompanyInformation/Lowes</t>
  </si>
  <si>
    <t>CompanyInformation/FTV</t>
  </si>
  <si>
    <t>https://expo.sec.vt.edu/student/CompanyInformation/Lutron</t>
  </si>
  <si>
    <t>Fortna</t>
  </si>
  <si>
    <t>https://expo.sec.vt.edu/student/CompanyInformation/8352</t>
  </si>
  <si>
    <t>citizenship</t>
  </si>
  <si>
    <t>CompanyInformation/For</t>
  </si>
  <si>
    <t>https://expo.sec.vt.edu/student/CompanyInformation/MacB</t>
  </si>
  <si>
    <t>https://expo.sec.vt.edu/student/CompanyInformation/ManTech</t>
  </si>
  <si>
    <t>Fox Factory</t>
  </si>
  <si>
    <t>CompanyInformation/FOX</t>
  </si>
  <si>
    <t>https://expo.sec.vt.edu/student/CompanyInformation/MPC</t>
  </si>
  <si>
    <t>https://expo.sec.vt.edu/student/CompanyInformation/MHG</t>
  </si>
  <si>
    <t>Framatome</t>
  </si>
  <si>
    <t>https://expo.sec.vt.edu/student/CompanyInformation/TMW</t>
  </si>
  <si>
    <t>CompanyInformation/Framatome</t>
  </si>
  <si>
    <t>https://expo.sec.vt.edu/student/CompanyInformation/McA1979</t>
  </si>
  <si>
    <t>https://expo.sec.vt.edu/student/CompanyInformation/McGill</t>
  </si>
  <si>
    <t>Freese and Nichols, Inc.</t>
  </si>
  <si>
    <t>CompanyInformation/FNI</t>
  </si>
  <si>
    <t>https://expo.sec.vt.edu/student/CompanyInformation/McKee</t>
  </si>
  <si>
    <t>https://expo.sec.vt.edu/student/CompanyInformation/McQ</t>
  </si>
  <si>
    <t>G2 Ops, Inc.</t>
  </si>
  <si>
    <t>https://expo.sec.vt.edu/student/CompanyInformation/METCORP</t>
  </si>
  <si>
    <t>CompanyInformation/G2Ops</t>
  </si>
  <si>
    <t>position type</t>
  </si>
  <si>
    <t>https://expo.sec.vt.edu/student/CompanyInformation/Metso</t>
  </si>
  <si>
    <t>year</t>
  </si>
  <si>
    <t>https://expo.sec.vt.edu/student/CompanyInformation/Michelin</t>
  </si>
  <si>
    <t>G3 Technologies, Inc.</t>
  </si>
  <si>
    <t>CompanyInformation/G3T</t>
  </si>
  <si>
    <t>https://expo.sec.vt.edu/student/CompanyInformation/Micron</t>
  </si>
  <si>
    <t>https://expo.sec.vt.edu/student/CompanyInformation/MSTR</t>
  </si>
  <si>
    <t>GAF</t>
  </si>
  <si>
    <t>https://expo.sec.vt.edu/student/CompanyInformation/MSCAshore</t>
  </si>
  <si>
    <t>CompanyInformation/GAF</t>
  </si>
  <si>
    <t>https://expo.sec.vt.edu/student/CompanyInformation/Milliken</t>
  </si>
  <si>
    <t>https://expo.sec.vt.edu/student/CompanyInformation/mindtree</t>
  </si>
  <si>
    <t>Galatea Associates LLC</t>
  </si>
  <si>
    <t>CompanyInformation/Galatea</t>
  </si>
  <si>
    <t>https://expo.sec.vt.edu/student/CompanyInformation/mitll</t>
  </si>
  <si>
    <t>https://expo.sec.vt.edu/student/CompanyInformation/MITRE</t>
  </si>
  <si>
    <t>Garney Construction</t>
  </si>
  <si>
    <t>https://expo.sec.vt.edu/student/CompanyInformation/Moog</t>
  </si>
  <si>
    <t>CompanyInformation/Garney</t>
  </si>
  <si>
    <t>https://expo.sec.vt.edu/student/CompanyInformation/MCS</t>
  </si>
  <si>
    <t>https://expo.sec.vt.edu/student/CompanyInformation/MPR</t>
  </si>
  <si>
    <t>Gaumard Scientific</t>
  </si>
  <si>
    <t>https://expo.sec.vt.edu/student/CompanyInformation/MWP</t>
  </si>
  <si>
    <t>CompanyInformation/Gaumard</t>
  </si>
  <si>
    <t>https://expo.sec.vt.edu/student/CompanyInformation/NGA</t>
  </si>
  <si>
    <t>https://expo.sec.vt.edu/student/CompanyInformation/NGIC</t>
  </si>
  <si>
    <t>General Dynamics Electric Boat</t>
  </si>
  <si>
    <t>CompanyInformation/GDEB</t>
  </si>
  <si>
    <t>https://expo.sec.vt.edu/student/CompanyInformation/NATI</t>
  </si>
  <si>
    <t>https://expo.sec.vt.edu/student/CompanyInformation/NSA</t>
  </si>
  <si>
    <t>General Dynamics Mission Systems</t>
  </si>
  <si>
    <t>CompanyInformation/GDMS</t>
  </si>
  <si>
    <t>https://expo.sec.vt.edu/student/CompanyInformation/NAV</t>
  </si>
  <si>
    <t>https://expo.sec.vt.edu/student/CompanyInformation/NAVAIR</t>
  </si>
  <si>
    <t>General Electric</t>
  </si>
  <si>
    <t>CompanyInformation/gGE</t>
  </si>
  <si>
    <t>https://expo.sec.vt.edu/student/CompanyInformation/google</t>
  </si>
  <si>
    <t>https://expo.sec.vt.edu/student/CompanyInformation/NNL</t>
  </si>
  <si>
    <t>https://expo.sec.vt.edu/student/CompanyInformation/NAVSEA</t>
  </si>
  <si>
    <t>General Motors</t>
  </si>
  <si>
    <t>CompanyInformation/GMVT</t>
  </si>
  <si>
    <t>https://expo.sec.vt.edu/student/CompanyInformation/NetApp</t>
  </si>
  <si>
    <t>https://expo.sec.vt.edu/student/CompanyInformation/NNS</t>
  </si>
  <si>
    <t>Georgia Pacific</t>
  </si>
  <si>
    <t>CompanyInformation/GeorgiaPac</t>
  </si>
  <si>
    <t>https://expo.sec.vt.edu/student/CompanyInformation/Niagara</t>
  </si>
  <si>
    <t>https://expo.sec.vt.edu/student/CompanyInformation/Nielsen</t>
  </si>
  <si>
    <t>https://expo.sec.vt.edu/student/CompanyInformation/NVESD</t>
  </si>
  <si>
    <t>GHT Limited</t>
  </si>
  <si>
    <t>CompanyInformation/GHTLTD</t>
  </si>
  <si>
    <t>https://expo.sec.vt.edu/student/CompanyInformation/Noblis</t>
  </si>
  <si>
    <t>https://expo.sec.vt.edu/student/CompanyInformation/NSC</t>
  </si>
  <si>
    <t>Goodyear Tire &amp; Rubber Company</t>
  </si>
  <si>
    <t>CompanyInformation/Goodyear</t>
  </si>
  <si>
    <t>Grant Thornton</t>
  </si>
  <si>
    <t>CompanyInformation/GTUS</t>
  </si>
  <si>
    <t>Gulfstream Aerospace Corporation</t>
  </si>
  <si>
    <t>CompanyInformation/GAC</t>
  </si>
  <si>
    <t>https://expo.sec.vt.edu/student/CompanyInformation/NCDOT</t>
  </si>
  <si>
    <t>HAECO Americas</t>
  </si>
  <si>
    <t>CompanyInformation/HAECO</t>
  </si>
  <si>
    <t>https://expo.sec.vt.edu/student/CompanyInformation/NGC</t>
  </si>
  <si>
    <t>https://expo.sec.vt.edu/student/CompanyInformation/NNPILP</t>
  </si>
  <si>
    <t>Hardesty &amp; Hanover</t>
  </si>
  <si>
    <t>CompanyInformation/Hardesty</t>
  </si>
  <si>
    <t>https://expo.sec.vt.edu/student/CompanyInformation/nucor</t>
  </si>
  <si>
    <t>https://expo.sec.vt.edu/student/CompanyInformation/ORNL</t>
  </si>
  <si>
    <t>Harmon Inc</t>
  </si>
  <si>
    <t>https://expo.sec.vt.edu/student/CompanyInformation/OIS</t>
  </si>
  <si>
    <t>CompanyInformation/Harmon</t>
  </si>
  <si>
    <t>https://expo.sec.vt.edu/student/CompanyInformation/OWB</t>
  </si>
  <si>
    <t>Harris Corporation</t>
  </si>
  <si>
    <t>https://expo.sec.vt.edu/student/CompanyInformation/optimalsat</t>
  </si>
  <si>
    <t>CompanyInformation/Harris</t>
  </si>
  <si>
    <t>https://expo.sec.vt.edu/student/CompanyInformation/OSK</t>
  </si>
  <si>
    <t>https://expo.sec.vt.edu/student/CompanyInformation/OSIsoft</t>
  </si>
  <si>
    <t>Hartness, An ITW Company</t>
  </si>
  <si>
    <t>CompanyInformation/Hartness</t>
  </si>
  <si>
    <t>https://expo.sec.vt.edu/student/CompanyInformation/Ozmo</t>
  </si>
  <si>
    <t>https://expo.sec.vt.edu/student/CompanyInformation/Pantheon</t>
  </si>
  <si>
    <t>Hayward Industries, Inc.</t>
  </si>
  <si>
    <t>https://expo.sec.vt.edu/student/CompanyInformation/Parsons</t>
  </si>
  <si>
    <t>CompanyInformation/Hayward</t>
  </si>
  <si>
    <t>https://expo.sec.vt.edu/student/CompanyInformation/Careers</t>
  </si>
  <si>
    <t>HDT Global</t>
  </si>
  <si>
    <t>https://expo.sec.vt.edu/student/CompanyInformation/PepsiCo</t>
  </si>
  <si>
    <t>CompanyInformation/HDT</t>
  </si>
  <si>
    <t>https://expo.sec.vt.edu/student/CompanyInformation/PRSP</t>
  </si>
  <si>
    <t>https://expo.sec.vt.edu/student/CompanyInformation/acs</t>
  </si>
  <si>
    <t>Herren Associates</t>
  </si>
  <si>
    <t>CompanyInformation/Herren</t>
  </si>
  <si>
    <t>https://expo.sec.vt.edu/student/CompanyInformation/PFE</t>
  </si>
  <si>
    <t>https://expo.sec.vt.edu/student/CompanyInformation/PLEXUSCORP</t>
  </si>
  <si>
    <t>Herrick Technology Laboratories, Inc.</t>
  </si>
  <si>
    <t>https://expo.sec.vt.edu/student/CompanyInformation/PolyOne</t>
  </si>
  <si>
    <t>CompanyInformation/HTL</t>
  </si>
  <si>
    <t>https://expo.sec.vt.edu/student/CompanyInformation/PME</t>
  </si>
  <si>
    <t>https://expo.sec.vt.edu/student/CompanyInformation/PCC</t>
  </si>
  <si>
    <t>Hexcel</t>
  </si>
  <si>
    <t>https://expo.sec.vt.edu/student/CompanyInformation/PSMI</t>
  </si>
  <si>
    <t>CompanyInformation/HEX</t>
  </si>
  <si>
    <t>https://expo.sec.vt.edu/student/CompanyInformation/Prysmian</t>
  </si>
  <si>
    <t>https://expo.sec.vt.edu/student/CompanyInformation/QuantaDyn</t>
  </si>
  <si>
    <t>Hillenbrand</t>
  </si>
  <si>
    <t>CompanyInformation/HIL</t>
  </si>
  <si>
    <t>https://expo.sec.vt.edu/student/CompanyInformation/RegO</t>
  </si>
  <si>
    <t>https://expo.sec.vt.edu/student/CompanyInformation/RPC</t>
  </si>
  <si>
    <t>Hollingsworth &amp; Vose</t>
  </si>
  <si>
    <t>CompanyInformation/HVCareers</t>
  </si>
  <si>
    <t>https://expo.sec.vt.edu/student/CompanyInformation/RAI123</t>
  </si>
  <si>
    <t>https://expo.sec.vt.edu/student/CompanyInformation/RINCON</t>
  </si>
  <si>
    <t>Honda R&amp;D Americas, Inc.</t>
  </si>
  <si>
    <t>https://expo.sec.vt.edu/student/CompanyInformation/RioTinto</t>
  </si>
  <si>
    <t>CompanyInformation/Honda</t>
  </si>
  <si>
    <t>https://expo.sec.vt.edu/student/CompanyInformation/RAC</t>
  </si>
  <si>
    <t>https://expo.sec.vt.edu/student/CompanyInformation/RRC</t>
  </si>
  <si>
    <t>Honeywell</t>
  </si>
  <si>
    <t>https://expo.sec.vt.edu/student/CompanyInformation/RoviSys</t>
  </si>
  <si>
    <t>CompanyInformation/HON</t>
  </si>
  <si>
    <t>https://expo.sec.vt.edu/student/CompanyInformation/rsh</t>
  </si>
  <si>
    <t>Hughes Network Systems</t>
  </si>
  <si>
    <t>https://expo.sec.vt.edu/student/CompanyInformation/Sabra</t>
  </si>
  <si>
    <t>CompanyInformation/HNS</t>
  </si>
  <si>
    <t>https://expo.sec.vt.edu/student/CompanyInformation/SAIC</t>
  </si>
  <si>
    <t>https://expo.sec.vt.edu/student/CompanyInformation/SRNS</t>
  </si>
  <si>
    <t>IBM</t>
  </si>
  <si>
    <t>CompanyInformation/IBM</t>
  </si>
  <si>
    <t>https://expo.sec.vt.edu/student/CompanyInformation/SRR</t>
  </si>
  <si>
    <t>https://expo.sec.vt.edu/student/CompanyInformation/SEE</t>
  </si>
  <si>
    <t>Imerys</t>
  </si>
  <si>
    <t>CompanyInformation/IMS2018</t>
  </si>
  <si>
    <t>https://expo.sec.vt.edu/student/CompanyInformation/SEC</t>
  </si>
  <si>
    <t>https://expo.sec.vt.edu/student/CompanyInformation/SETTY</t>
  </si>
  <si>
    <t>INDA, Association of the Nonwoven Fabrics Industry</t>
  </si>
  <si>
    <t>CompanyInformation/INDA</t>
  </si>
  <si>
    <t>https://expo.sec.vt.edu/student/CompanyInformation/SNC</t>
  </si>
  <si>
    <t>https://expo.sec.vt.edu/student/CompanyInformation/Simple</t>
  </si>
  <si>
    <t>Ingersoll Rand</t>
  </si>
  <si>
    <t>CompanyInformation/IRC</t>
  </si>
  <si>
    <t>https://expo.sec.vt.edu/student/CompanyInformation/Southland</t>
  </si>
  <si>
    <t>https://expo.sec.vt.edu/student/CompanyInformation/SPAWAR</t>
  </si>
  <si>
    <t>Ingevity</t>
  </si>
  <si>
    <t>CompanyInformation/Ingevity</t>
  </si>
  <si>
    <t>https://expo.sec.vt.edu/student/CompanyInformation/src</t>
  </si>
  <si>
    <t>https://expo.sec.vt.edu/student/CompanyInformation/SSABAL</t>
  </si>
  <si>
    <t>Innovative Refrigeration Systems, Inc.</t>
  </si>
  <si>
    <t>CompanyInformation/irs</t>
  </si>
  <si>
    <t>https://expo.sec.vt.edu/student/CompanyInformation/SSAB</t>
  </si>
  <si>
    <t>Institute for Defense Analyses</t>
  </si>
  <si>
    <t>CompanyInformation/IDA</t>
  </si>
  <si>
    <t>International Paper</t>
  </si>
  <si>
    <t>https://expo.sec.vt.edu/student/CompanyInformation/SCI</t>
  </si>
  <si>
    <t>CompanyInformation/IPaper</t>
  </si>
  <si>
    <t>https://expo.sec.vt.edu/student/CompanyInformation/SDI</t>
  </si>
  <si>
    <t>https://expo.sec.vt.edu/student/CompanyInformation/Syngenta</t>
  </si>
  <si>
    <t>J.B. Hunt Transport</t>
  </si>
  <si>
    <t>CompanyInformation/JBHT</t>
  </si>
  <si>
    <t>https://expo.sec.vt.edu/student/CompanyInformation/SEG</t>
  </si>
  <si>
    <t>https://expo.sec.vt.edu/student/CompanyInformation/TECONN</t>
  </si>
  <si>
    <t>J.F. Taylor, Inc.</t>
  </si>
  <si>
    <t>https://expo.sec.vt.edu/student/CompanyInformation/Technomics</t>
  </si>
  <si>
    <t>CompanyInformation/JFTI</t>
  </si>
  <si>
    <t>https://expo.sec.vt.edu/student/CompanyInformation/Tensley</t>
  </si>
  <si>
    <t>Jacobs Engineering Group, Inc.</t>
  </si>
  <si>
    <t>https://expo.sec.vt.edu/student/CompanyInformation/Texas</t>
  </si>
  <si>
    <t>CompanyInformation/JEG</t>
  </si>
  <si>
    <t>https://expo.sec.vt.edu/student/CompanyInformation/Textron</t>
  </si>
  <si>
    <t>https://expo.sec.vt.edu/student/CompanyInformation/TDSI</t>
  </si>
  <si>
    <t>John Galt Staffing, Inc.</t>
  </si>
  <si>
    <t>CompanyInformation/JGS</t>
  </si>
  <si>
    <t>https://expo.sec.vt.edu/student/CompanyInformation/Aero</t>
  </si>
  <si>
    <t>https://expo.sec.vt.edu/student/CompanyInformation/CLX</t>
  </si>
  <si>
    <t>Johns Hopkins University Applied Physics Lab</t>
  </si>
  <si>
    <t>https://expo.sec.vt.edu/student/CompanyInformation/HASKELL</t>
  </si>
  <si>
    <t>CompanyInformation/JHUAPL</t>
  </si>
  <si>
    <t>https://expo.sec.vt.edu/student/CompanyInformation/MDA</t>
  </si>
  <si>
    <t>https://expo.sec.vt.edu/student/CompanyInformation/Mosaic</t>
  </si>
  <si>
    <t>K2M</t>
  </si>
  <si>
    <t>CompanyInformation/K2M</t>
  </si>
  <si>
    <t>https://expo.sec.vt.edu/student/CompanyInformation/Thermo</t>
  </si>
  <si>
    <t>https://expo.sec.vt.edu/student/CompanyInformation/Thomp</t>
  </si>
  <si>
    <t>Key Tech</t>
  </si>
  <si>
    <t>CompanyInformation/KeyTech</t>
  </si>
  <si>
    <t>KeyW Corporation</t>
  </si>
  <si>
    <t>CompanyInformation/KeyW</t>
  </si>
  <si>
    <t>Kirlin</t>
  </si>
  <si>
    <t>CompanyInformation/KDB</t>
  </si>
  <si>
    <t>https://expo.sec.vt.edu/student/CompanyInformation/Titan</t>
  </si>
  <si>
    <t>Kollmorgen</t>
  </si>
  <si>
    <t>CompanyInformation/KOL</t>
  </si>
  <si>
    <t>https://expo.sec.vt.edu/student/CompanyInformation/TMEIC</t>
  </si>
  <si>
    <t>https://expo.sec.vt.edu/student/CompanyInformation/Torc</t>
  </si>
  <si>
    <t>KPMG LLP</t>
  </si>
  <si>
    <t>CompanyInformation/KPMG</t>
  </si>
  <si>
    <t>https://expo.sec.vt.edu/student/CompanyInformation/TRD</t>
  </si>
  <si>
    <t>https://expo.sec.vt.edu/student/CompanyInformation/TSE2018</t>
  </si>
  <si>
    <t>Kudu Dynamics, LLC</t>
  </si>
  <si>
    <t>CompanyInformation/Kudu</t>
  </si>
  <si>
    <t>https://expo.sec.vt.edu/student/CompanyInformation/TrinityMfg</t>
  </si>
  <si>
    <t>https://expo.sec.vt.edu/student/CompanyInformation/TSRSM</t>
  </si>
  <si>
    <t>L2T</t>
  </si>
  <si>
    <t>https://expo.sec.vt.edu/student/CompanyInformation/TTIFC</t>
  </si>
  <si>
    <t>CompanyInformation/L2T</t>
  </si>
  <si>
    <t>https://expo.sec.vt.edu/student/CompanyInformation/TTM</t>
  </si>
  <si>
    <t>https://expo.sec.vt.edu/student/CompanyInformation/USACE</t>
  </si>
  <si>
    <t>L3 Technologies</t>
  </si>
  <si>
    <t>CompanyInformation/L3Tech</t>
  </si>
  <si>
    <t>https://expo.sec.vt.edu/student/CompanyInformation/USACEMED</t>
  </si>
  <si>
    <t>https://expo.sec.vt.edu/student/CompanyInformation/NRL</t>
  </si>
  <si>
    <t>Leach Wallace Associates, Inc</t>
  </si>
  <si>
    <t>https://expo.sec.vt.edu/student/CompanyInformation/SSP</t>
  </si>
  <si>
    <t>CompanyInformation/LWA</t>
  </si>
  <si>
    <t>https://expo.sec.vt.edu/student/CompanyInformation/USC</t>
  </si>
  <si>
    <t>Leidos, Inc.</t>
  </si>
  <si>
    <t>https://expo.sec.vt.edu/student/CompanyInformation/Unifi</t>
  </si>
  <si>
    <t>CompanyInformation/Leidos</t>
  </si>
  <si>
    <t>https://expo.sec.vt.edu/student/CompanyInformation/UPS</t>
  </si>
  <si>
    <t>https://expo.sec.vt.edu/student/CompanyInformation/USPS</t>
  </si>
  <si>
    <t>LGS Innovations</t>
  </si>
  <si>
    <t>CompanyInformation/LGS</t>
  </si>
  <si>
    <t>https://expo.sec.vt.edu/student/CompanyInformation/UTC</t>
  </si>
  <si>
    <t>https://expo.sec.vt.edu/student/CompanyInformation/AMEDD</t>
  </si>
  <si>
    <t>Lhoist North America</t>
  </si>
  <si>
    <t>CompanyInformation/LNA</t>
  </si>
  <si>
    <t>https://expo.sec.vt.edu/student/CompanyInformation/USNAVY</t>
  </si>
  <si>
    <t>https://expo.sec.vt.edu/student/CompanyInformation/USPTO</t>
  </si>
  <si>
    <t>Liebherr</t>
  </si>
  <si>
    <t>https://expo.sec.vt.edu/student/CompanyInformation/UTAS</t>
  </si>
  <si>
    <t>CompanyInformation/LIEBHERR</t>
  </si>
  <si>
    <t>https://expo.sec.vt.edu/student/CompanyInformation/Vadum</t>
  </si>
  <si>
    <t>https://expo.sec.vt.edu/student/CompanyInformation/Viasat</t>
  </si>
  <si>
    <t>Limbach Company LLC</t>
  </si>
  <si>
    <t>CompanyInformation/Limbach</t>
  </si>
  <si>
    <t>https://expo.sec.vt.edu/student/CompanyInformation/Viavi</t>
  </si>
  <si>
    <t>https://expo.sec.vt.edu/student/CompanyInformation/VDOT</t>
  </si>
  <si>
    <t>Little Diversified Architectural Consulting Inc.</t>
  </si>
  <si>
    <t>CompanyInformation/Little</t>
  </si>
  <si>
    <t>https://expo.sec.vt.edu/student/CompanyInformation/Volvo</t>
  </si>
  <si>
    <t>https://expo.sec.vt.edu/student/CompanyInformation/VPT</t>
  </si>
  <si>
    <t>Lockheed Martin</t>
  </si>
  <si>
    <t>CompanyInformation/LMCO</t>
  </si>
  <si>
    <t>https://expo.sec.vt.edu/student/CompanyInformation/idirect</t>
  </si>
  <si>
    <t>https://expo.sec.vt.edu/student/CompanyInformation/VRLSEC</t>
  </si>
  <si>
    <t>https://expo.sec.vt.edu/student/CompanyInformation/Walmart</t>
  </si>
  <si>
    <t>Logistics Management Institute</t>
  </si>
  <si>
    <t>CompanyInformation/LMI</t>
  </si>
  <si>
    <t>https://expo.sec.vt.edu/student/CompanyInformation/WRK</t>
  </si>
  <si>
    <t>LORD Corporation</t>
  </si>
  <si>
    <t>https://expo.sec.vt.edu/student/CompanyInformation/WRA</t>
  </si>
  <si>
    <t>CompanyInformation/LORD</t>
  </si>
  <si>
    <t>https://expo.sec.vt.edu/student/CompanyInformation/wilwil</t>
  </si>
  <si>
    <t>Lowe's Companies, Inc</t>
  </si>
  <si>
    <t>CompanyInformation/Lowes</t>
  </si>
  <si>
    <t>https://expo.sec.vt.edu/student/CompanyInformation/ITT</t>
  </si>
  <si>
    <t>https://expo.sec.vt.edu/student/CompanyInformation/WRS</t>
  </si>
  <si>
    <t>https://expo.sec.vt.edu/student/CompanyInformation/WVDOH</t>
  </si>
  <si>
    <t>https://expo.sec.vt.edu/student/CompanyInformation/xpo</t>
  </si>
  <si>
    <t>https://expo.sec.vt.edu/student/CompanyInformation/ZAI</t>
  </si>
  <si>
    <t>Lutron Electronics Co. Inc.</t>
  </si>
  <si>
    <t>CompanyInformation/Lutron</t>
  </si>
  <si>
    <t>M.C. Dean, Inc</t>
  </si>
  <si>
    <t>CompanyInformation/8352</t>
  </si>
  <si>
    <t>MacAulay-Brown, Inc.</t>
  </si>
  <si>
    <t>CompanyInformation/MacB</t>
  </si>
  <si>
    <t>ManTech International</t>
  </si>
  <si>
    <t>CompanyInformation/ManTech</t>
  </si>
  <si>
    <t>Marathon Petroleum Company LP</t>
  </si>
  <si>
    <t>CompanyInformation/MPC</t>
  </si>
  <si>
    <t>Mason &amp; Hanger</t>
  </si>
  <si>
    <t>CompanyInformation/MHG</t>
  </si>
  <si>
    <t>MathWorks</t>
  </si>
  <si>
    <t>CompanyInformation/TMW</t>
  </si>
  <si>
    <t>McAdams</t>
  </si>
  <si>
    <t>CompanyInformation/McA1979</t>
  </si>
  <si>
    <t>McGill Engineers, P.A.</t>
  </si>
  <si>
    <t>CompanyInformation/McGill</t>
  </si>
  <si>
    <t>McKee Foods Corporation</t>
  </si>
  <si>
    <t>CompanyInformation/McKee</t>
  </si>
  <si>
    <t>McQ Inc.</t>
  </si>
  <si>
    <t>CompanyInformation/McQ</t>
  </si>
  <si>
    <t>Metromont Corporation</t>
  </si>
  <si>
    <t>CompanyInformation/METCORP</t>
  </si>
  <si>
    <t>Metso</t>
  </si>
  <si>
    <t>CompanyInformation/Metso</t>
  </si>
  <si>
    <t>Michelin North America</t>
  </si>
  <si>
    <t>CompanyInformation/Michelin</t>
  </si>
  <si>
    <t>Micron Technology</t>
  </si>
  <si>
    <t>CompanyInformation/Micron</t>
  </si>
  <si>
    <t>MicroStrategy</t>
  </si>
  <si>
    <t>CompanyInformation/MSTR</t>
  </si>
  <si>
    <t>Military Sealift Command Ashore</t>
  </si>
  <si>
    <t>CompanyInformation/MSCAshore</t>
  </si>
  <si>
    <t>Milliken &amp; Company</t>
  </si>
  <si>
    <t>CompanyInformation/Milliken</t>
  </si>
  <si>
    <t>Mindtree Limited</t>
  </si>
  <si>
    <t>CompanyInformation/mindtree</t>
  </si>
  <si>
    <t>MIT Lincoln Laboratory</t>
  </si>
  <si>
    <t>CompanyInformation/mitll</t>
  </si>
  <si>
    <t>MITRE Corporation</t>
  </si>
  <si>
    <t>CompanyInformation/MITRE</t>
  </si>
  <si>
    <t>Moog Inc.</t>
  </si>
  <si>
    <t>CompanyInformation/Moog</t>
  </si>
  <si>
    <t>Motion Control Systems, Inc.</t>
  </si>
  <si>
    <t>CompanyInformation/MCS</t>
  </si>
  <si>
    <t>MPR Associates, Inc.</t>
  </si>
  <si>
    <t>CompanyInformation/MPR</t>
  </si>
  <si>
    <t>Mueller Water Products</t>
  </si>
  <si>
    <t>CompanyInformation/MWP</t>
  </si>
  <si>
    <t>National Geospatial-Intelligence Agency</t>
  </si>
  <si>
    <t>CompanyInformation/NGA</t>
  </si>
  <si>
    <t>National Ground Intelligence Center</t>
  </si>
  <si>
    <t>CompanyInformation/NGIC</t>
  </si>
  <si>
    <t>National Instruments</t>
  </si>
  <si>
    <t>CompanyInformation/NATI</t>
  </si>
  <si>
    <t>National Security Agency</t>
  </si>
  <si>
    <t>CompanyInformation/NSA</t>
  </si>
  <si>
    <t>NAVAIR</t>
  </si>
  <si>
    <t>CompanyInformation/NAV</t>
  </si>
  <si>
    <t>Naval Air Systems Command</t>
  </si>
  <si>
    <t>CompanyInformation/NAVAIR</t>
  </si>
  <si>
    <t>Naval Facilities Engineering Command Mid-Atlantic</t>
  </si>
  <si>
    <t>CompanyInformation/google</t>
  </si>
  <si>
    <t>Naval Nuclear Laboratory</t>
  </si>
  <si>
    <t>CompanyInformation/NNL</t>
  </si>
  <si>
    <t>NAVSEA &amp; Norfolk Naval Shipyard</t>
  </si>
  <si>
    <t>CompanyInformation/NAVSEA</t>
  </si>
  <si>
    <t>NetApp</t>
  </si>
  <si>
    <t>CompanyInformation/NetApp</t>
  </si>
  <si>
    <t>Newport News Shipbuilding</t>
  </si>
  <si>
    <t>CompanyInformation/NNS</t>
  </si>
  <si>
    <t>Niagara Bottling, LLC</t>
  </si>
  <si>
    <t>CompanyInformation/Niagara</t>
  </si>
  <si>
    <t>Nielsen</t>
  </si>
  <si>
    <t>CompanyInformation/Nielsen</t>
  </si>
  <si>
    <t>Night Vision and Electronic Sensors Directorate</t>
  </si>
  <si>
    <t>CompanyInformation/NVESD</t>
  </si>
  <si>
    <t>Noblis</t>
  </si>
  <si>
    <t>CompanyInformation/Noblis</t>
  </si>
  <si>
    <t>Norfolk Southern</t>
  </si>
  <si>
    <t>CompanyInformation/NSC</t>
  </si>
  <si>
    <t>North Carolina Department of Transportation</t>
  </si>
  <si>
    <t>CompanyInformation/NCDOT</t>
  </si>
  <si>
    <t>Northrop Grumman</t>
  </si>
  <si>
    <t>CompanyInformation/NGC</t>
  </si>
  <si>
    <t>Novo Nordisk</t>
  </si>
  <si>
    <t>CompanyInformation/NNPILP</t>
  </si>
  <si>
    <t>NuCor Steel</t>
  </si>
  <si>
    <t>CompanyInformation/nucor</t>
  </si>
  <si>
    <t>Oak Ridge National Laboratory</t>
  </si>
  <si>
    <t>CompanyInformation/ORNL</t>
  </si>
  <si>
    <t>Objective Interface Systems, Inc.</t>
  </si>
  <si>
    <t>CompanyInformation/OIS</t>
  </si>
  <si>
    <t>OneWeb</t>
  </si>
  <si>
    <t>CompanyInformation/OWB</t>
  </si>
  <si>
    <t>Optimal Satcom</t>
  </si>
  <si>
    <t>CompanyInformation/optimalsat</t>
  </si>
  <si>
    <t>Oshkosh Corporation</t>
  </si>
  <si>
    <t>CompanyInformation/OSK</t>
  </si>
  <si>
    <t>OSIsoft, LLC</t>
  </si>
  <si>
    <t>CompanyInformation/OSIsoft</t>
  </si>
  <si>
    <t>Ozmo</t>
  </si>
  <si>
    <t>CompanyInformation/Ozmo</t>
  </si>
  <si>
    <t>Pantheon Integrated Solutions, Inc.</t>
  </si>
  <si>
    <t>CompanyInformation/Pantheon</t>
  </si>
  <si>
    <t>Parsons</t>
  </si>
  <si>
    <t>CompanyInformation/Parsons</t>
  </si>
  <si>
    <t>Pentair, Inc.</t>
  </si>
  <si>
    <t>CompanyInformation/Careers</t>
  </si>
  <si>
    <t>PepsiCo</t>
  </si>
  <si>
    <t>CompanyInformation/PepsiCo</t>
  </si>
  <si>
    <t>Perspecta</t>
  </si>
  <si>
    <t>CompanyInformation/PRSP</t>
  </si>
  <si>
    <t>Perspecta Labs</t>
  </si>
  <si>
    <t>CompanyInformation/acs</t>
  </si>
  <si>
    <t>Pfizer</t>
  </si>
  <si>
    <t>CompanyInformation/PFE</t>
  </si>
  <si>
    <t>Plexus Corp.</t>
  </si>
  <si>
    <t>CompanyInformation/PLEXUSCORP</t>
  </si>
  <si>
    <t>PolyOne Corporation</t>
  </si>
  <si>
    <t>CompanyInformation/PolyOne</t>
  </si>
  <si>
    <t>Pratt &amp; Miller Engineering</t>
  </si>
  <si>
    <t>CompanyInformation/PME</t>
  </si>
  <si>
    <t>Precision Castparts Corp.</t>
  </si>
  <si>
    <t>CompanyInformation/PCC</t>
  </si>
  <si>
    <t>Production Services Management Inc</t>
  </si>
  <si>
    <t>CompanyInformation/PSMI</t>
  </si>
  <si>
    <t>Prysmian Group</t>
  </si>
  <si>
    <t>CompanyInformation/Prysmian</t>
  </si>
  <si>
    <t>QuantaDyn Corporation</t>
  </si>
  <si>
    <t>CompanyInformation/QuantaDyn</t>
  </si>
  <si>
    <t>RegO</t>
  </si>
  <si>
    <t>CompanyInformation/RegO</t>
  </si>
  <si>
    <t>Rehrig Pacific Company</t>
  </si>
  <si>
    <t>CompanyInformation/RPC</t>
  </si>
  <si>
    <t>Reynolds American</t>
  </si>
  <si>
    <t>CompanyInformation/RAI123</t>
  </si>
  <si>
    <t>Rincon Research Corporation</t>
  </si>
  <si>
    <t>CompanyInformation/RINCON</t>
  </si>
  <si>
    <t>Rio Tinto</t>
  </si>
  <si>
    <t>CompanyInformation/RioTinto</t>
  </si>
  <si>
    <t>Rockwell Collins</t>
  </si>
  <si>
    <t>CompanyInformation/RAC</t>
  </si>
  <si>
    <t>Rolls-Royce</t>
  </si>
  <si>
    <t>CompanyInformation/RRC</t>
  </si>
  <si>
    <t>RoviSys</t>
  </si>
  <si>
    <t>CompanyInformation/RoviSys</t>
  </si>
  <si>
    <t>RS&amp;H</t>
  </si>
  <si>
    <t>CompanyInformation/rsh</t>
  </si>
  <si>
    <t>Sabra Dipping, LLC</t>
  </si>
  <si>
    <t>CompanyInformation/Sabra</t>
  </si>
  <si>
    <t>Aerojet RocketdyneAerojet Rocketdyne is attending the 2018 Engineering Expo on Wednesday. Booth Number: 514Hiring InformationAerospace EngineeringChemical EngineeringElectrical EngineeringIndustrial and Systems EngineeringMaterials Science and EngineeringMechanical EngineeringCitizenship RequirementsUS Citizen or US NationalJob TypesInternshipFull TimeStudent PreferencesSophomoreJuniorSeniorGraduateBasic InformationWebsite: www.rocket.comDescription:</t>
  </si>
  <si>
    <t>SAIC</t>
  </si>
  <si>
    <t>CompanyInformation/SRNS</t>
  </si>
  <si>
    <t>Savannah River Nuclear Solutions</t>
  </si>
  <si>
    <t>CompanyInformation/SRR</t>
  </si>
  <si>
    <t>Booth Number: 514Hiring InformationAerospace EngineeringChemical EngineeringElectrical EngineeringIndustrial</t>
  </si>
  <si>
    <t>Savannah River Remediation</t>
  </si>
  <si>
    <t>CompanyInformation/SEE</t>
  </si>
  <si>
    <t>and Systems EngineeringMaterials Science and EngineeringMechanical</t>
  </si>
  <si>
    <t>Sealed Air Corporation</t>
  </si>
  <si>
    <t>CompanyInformation/SEC</t>
  </si>
  <si>
    <t>EngineeringCitizenship RequirementsUS Citizen or US NationalJob TypesInternshipFull TimeStudent PreferencesSophomoreJuniorSeniorGraduateBasic InformationWebsite: www.rocket.comDescription:</t>
  </si>
  <si>
    <t>Segars Engineering Corporation</t>
  </si>
  <si>
    <t>CompanyInformation/SETTY</t>
  </si>
  <si>
    <t>Setty &amp; Associates, Ltd. PC</t>
  </si>
  <si>
    <t>CompanyInformation/SNC</t>
  </si>
  <si>
    <t>Aerojet Rocketdyne is attending the 2018 Engineering Expo on Wednesday. Booth Number: 514Hiring InformationAerospace EngineeringChemical EngineeringElectrical EngineeringIndustrial and Systems EngineeringMaterials Science and EngineeringMechanical EngineeringCitizenship RequirementsUS Citizen or US NationalJob TypesInternshipFull TimeStudent PreferencesSophomoreJuniorSeniorGraduateBasic InformationWebsite: www.rocket.comDescription:</t>
  </si>
  <si>
    <t>Sierra Nevada Corporation</t>
  </si>
  <si>
    <t>Aerojet Rocketdyne is attending the 2018 Engineering Expo on Wednesday.</t>
  </si>
  <si>
    <t>CompanyInformation/Simple</t>
  </si>
  <si>
    <t>Simplimatic Automation</t>
  </si>
  <si>
    <t>CompanyInformation/Southland</t>
  </si>
  <si>
    <t>Southland Industries</t>
  </si>
  <si>
    <t>CompanyInformation/SPAWAR</t>
  </si>
  <si>
    <t>SPAWAR Systems Center Atlantic</t>
  </si>
  <si>
    <t>CompanyInformation/src</t>
  </si>
  <si>
    <t>srcLogic</t>
  </si>
  <si>
    <t>CompanyInformation/SSABAL</t>
  </si>
  <si>
    <t>SSAB Alabama</t>
  </si>
  <si>
    <t>CompanyInformation/SSAB</t>
  </si>
  <si>
    <t>SSAB Americas</t>
  </si>
  <si>
    <t>CompanyInformation/SCI</t>
  </si>
  <si>
    <t>Standard Calibrations, Inc.</t>
  </si>
  <si>
    <t>CompanyInformation/SDI</t>
  </si>
  <si>
    <t>Steel Dynamics Inc</t>
  </si>
  <si>
    <t>CompanyInformation/Syngenta</t>
  </si>
  <si>
    <t>Booth Number: 514</t>
  </si>
  <si>
    <t>Syngenta Crop Protection LLC</t>
  </si>
  <si>
    <t>Hiring InformationAerospace EngineeringChemical EngineeringElectrical EngineeringIndustrial and Systems EngineeringMaterials Science and EngineeringMechanical Engineering</t>
  </si>
  <si>
    <t>CompanyInformation/SEG</t>
  </si>
  <si>
    <t>Systems Engineering Group</t>
  </si>
  <si>
    <t>CompanyInformation/TECONN</t>
  </si>
  <si>
    <t>TE Connectivity</t>
  </si>
  <si>
    <t>CompanyInformation/Technomics</t>
  </si>
  <si>
    <t>Technomics</t>
  </si>
  <si>
    <t>CompanyInformation/Tensley</t>
  </si>
  <si>
    <t>Tensley Consulting Inc.</t>
  </si>
  <si>
    <t>CompanyInformation/Texas</t>
  </si>
  <si>
    <t>Texas Instruments</t>
  </si>
  <si>
    <t>CompanyInformation/Textron</t>
  </si>
  <si>
    <t>Textron Inc.</t>
  </si>
  <si>
    <t>CompanyInformation/TDSI</t>
  </si>
  <si>
    <t>Thales Defense &amp; Security Inc.</t>
  </si>
  <si>
    <t>CompanyInformation/CLX</t>
  </si>
  <si>
    <t>The Aerospace Corporation</t>
  </si>
  <si>
    <t>CompanyInformation/HASKELL</t>
  </si>
  <si>
    <t>The Clorox Company</t>
  </si>
  <si>
    <t>CompanyInformation/MDA</t>
  </si>
  <si>
    <t>The Haskell Company</t>
  </si>
  <si>
    <t>CompanyInformation/Mosaic</t>
  </si>
  <si>
    <t>The Missile Defense Agency</t>
  </si>
  <si>
    <t>CompanyInformation/Thermo</t>
  </si>
  <si>
    <t>The Mosaic Company</t>
  </si>
  <si>
    <t>CompanyInformation/Thomp</t>
  </si>
  <si>
    <t>Thermo Systems LLC</t>
  </si>
  <si>
    <t>CompanyInformation/Titan</t>
  </si>
  <si>
    <t>Thompson &amp; Litton</t>
  </si>
  <si>
    <t>CompanyInformation/TMEIC</t>
  </si>
  <si>
    <t>Titan America</t>
  </si>
  <si>
    <t>CompanyInformation/Torc</t>
  </si>
  <si>
    <t>TMEIC Corporation</t>
  </si>
  <si>
    <t>CompanyInformation/TRD</t>
  </si>
  <si>
    <t>Torc Robotics</t>
  </si>
  <si>
    <t>CompanyInformation/TSE2018</t>
  </si>
  <si>
    <t>Toyota Racing Development, USA, INC</t>
  </si>
  <si>
    <t>CompanyInformation/TrinityMfg</t>
  </si>
  <si>
    <t>Triad Systems Engineering, Inc.</t>
  </si>
  <si>
    <t>CompanyInformation/TSRSM</t>
  </si>
  <si>
    <t>Trinity Manufacturing, Inc.</t>
  </si>
  <si>
    <t>CompanyInformation/TTIFC</t>
  </si>
  <si>
    <t>Tri-State/Service Group</t>
  </si>
  <si>
    <t>CompanyInformation/TTM</t>
  </si>
  <si>
    <t>TTI Floor Care</t>
  </si>
  <si>
    <t>CompanyInformation/USACE</t>
  </si>
  <si>
    <t>TTM Technologies</t>
  </si>
  <si>
    <t>CompanyInformation/USACEMED</t>
  </si>
  <si>
    <t>U.S. Army Corps of Engineers, Huntington District</t>
  </si>
  <si>
    <t>CompanyInformation/NRL</t>
  </si>
  <si>
    <t>U.S. Army Corps of Engineers, Middle East District</t>
  </si>
  <si>
    <t>CompanyInformation/SSP</t>
  </si>
  <si>
    <t>U.S. Naval Research Laboratory</t>
  </si>
  <si>
    <t>CompanyInformation/USC</t>
  </si>
  <si>
    <t>U.S. Navy Strategic Systems Programs</t>
  </si>
  <si>
    <t>CompanyInformation/Unifi</t>
  </si>
  <si>
    <t>Ulliman Schutte Construction</t>
  </si>
  <si>
    <t>CompanyInformation/UPS</t>
  </si>
  <si>
    <t>Unifi Manufacturing Inc</t>
  </si>
  <si>
    <t>CompanyInformation/USPS</t>
  </si>
  <si>
    <t>United Parcel Service</t>
  </si>
  <si>
    <t>CompanyInformation/UTC</t>
  </si>
  <si>
    <t>United States Postal Service</t>
  </si>
  <si>
    <t>CompanyInformation/AMEDD</t>
  </si>
  <si>
    <t>United Technologies/Pratt &amp; Whitney</t>
  </si>
  <si>
    <t>CompanyInformation/USNAVY</t>
  </si>
  <si>
    <t>US Army</t>
  </si>
  <si>
    <t>CompanyInformation/USPTO</t>
  </si>
  <si>
    <t>US Navy Engineering</t>
  </si>
  <si>
    <t>CompanyInformation/UTAS</t>
  </si>
  <si>
    <t>US Patent and Trade Office</t>
  </si>
  <si>
    <t>CompanyInformation/Vadum</t>
  </si>
  <si>
    <t>UTC Aerospace Systems</t>
  </si>
  <si>
    <t>CompanyInformation/Viasat</t>
  </si>
  <si>
    <t>Vadum Inc</t>
  </si>
  <si>
    <t>CompanyInformation/Viavi</t>
  </si>
  <si>
    <t>Viasat, Inc</t>
  </si>
  <si>
    <t>CompanyInformation/VDOT</t>
  </si>
  <si>
    <t>Viavi Solutions</t>
  </si>
  <si>
    <t>CompanyInformation/Volvo</t>
  </si>
  <si>
    <t>Virginia Department of Transportation</t>
  </si>
  <si>
    <t>CompanyInformation/VPT</t>
  </si>
  <si>
    <t>Volvo Group</t>
  </si>
  <si>
    <t>CompanyInformation/idirect</t>
  </si>
  <si>
    <t>VPT, Inc.</t>
  </si>
  <si>
    <t>CompanyInformation/VRLSEC</t>
  </si>
  <si>
    <t>VT iDirect</t>
  </si>
  <si>
    <t>CompanyInformation/Walmart</t>
  </si>
  <si>
    <t>VULNERABILITY RESEARCH LABS</t>
  </si>
  <si>
    <t>CompanyInformation/WRK</t>
  </si>
  <si>
    <t>Walmart</t>
  </si>
  <si>
    <t>CompanyInformation/WRA</t>
  </si>
  <si>
    <t>WestRock</t>
  </si>
  <si>
    <t>CompanyInformation/wilwil</t>
  </si>
  <si>
    <t>Whitman, Requardt and Associates, LLP</t>
  </si>
  <si>
    <t>CompanyInformation/ITT</t>
  </si>
  <si>
    <t>Wiley|Wilson</t>
  </si>
  <si>
    <t>CompanyInformation/WRS</t>
  </si>
  <si>
    <t>Wolverine Advanced Materials</t>
  </si>
  <si>
    <t>CompanyInformation/WVDOH</t>
  </si>
  <si>
    <t>WR Systems, LLC</t>
  </si>
  <si>
    <t>CompanyInformation/xpo</t>
  </si>
  <si>
    <t>WV Dept. of Transportation/Division of Highways</t>
  </si>
  <si>
    <t>CompanyInformation/ZAI</t>
  </si>
  <si>
    <t>XPO Logistics</t>
  </si>
  <si>
    <t>Zeta Associates, Inc.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</si>
</sst>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1.0"/>
      <color rgb="FF000000"/>
      <name val="Arial"/>
    </font>
    <font>
      <name val="Arial"/>
    </font>
    <font>
      <sz val="11.0"/>
      <color rgb="FF000000"/>
      <name val="Inconsolata"/>
    </font>
    <font>
      <u/>
      <color rgb="FF1155CC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0" fillId="2" fontId="3" numFmtId="0" xfId="0" applyFont="1"/>
    <xf borderId="0" fillId="0" fontId="5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7</v>
      </c>
      <c r="C3" t="s">
        <v>8</v>
      </c>
    </row>
    <row r="4">
      <c r="A4" t="s">
        <v>9</v>
      </c>
      <c r="B4" t="s">
        <v>10</v>
      </c>
      <c r="C4" t="s">
        <v>11</v>
      </c>
    </row>
    <row r="5">
      <c r="A5" t="s">
        <v>12</v>
      </c>
      <c r="B5" t="s">
        <v>13</v>
      </c>
      <c r="C5" t="s">
        <v>14</v>
      </c>
    </row>
    <row r="6">
      <c r="A6" t="s">
        <v>15</v>
      </c>
      <c r="B6" t="s">
        <v>16</v>
      </c>
      <c r="C6" t="s">
        <v>17</v>
      </c>
    </row>
    <row r="7">
      <c r="A7" t="s">
        <v>18</v>
      </c>
      <c r="B7" t="s">
        <v>19</v>
      </c>
      <c r="C7" t="s">
        <v>20</v>
      </c>
    </row>
    <row r="8">
      <c r="A8" t="s">
        <v>21</v>
      </c>
      <c r="B8" t="s">
        <v>22</v>
      </c>
      <c r="C8" t="s">
        <v>23</v>
      </c>
    </row>
    <row r="9">
      <c r="A9" t="s">
        <v>24</v>
      </c>
      <c r="B9" t="s">
        <v>25</v>
      </c>
      <c r="C9" t="s">
        <v>26</v>
      </c>
    </row>
    <row r="10">
      <c r="A10" t="s">
        <v>27</v>
      </c>
      <c r="B10" t="s">
        <v>28</v>
      </c>
      <c r="C10" t="s">
        <v>29</v>
      </c>
    </row>
    <row r="11">
      <c r="A11" t="s">
        <v>30</v>
      </c>
      <c r="B11" t="s">
        <v>31</v>
      </c>
      <c r="C11" t="s">
        <v>32</v>
      </c>
    </row>
    <row r="12">
      <c r="A12" t="s">
        <v>33</v>
      </c>
      <c r="B12" t="s">
        <v>34</v>
      </c>
      <c r="C12" t="s">
        <v>35</v>
      </c>
    </row>
    <row r="13">
      <c r="A13" t="s">
        <v>36</v>
      </c>
      <c r="B13" t="s">
        <v>37</v>
      </c>
      <c r="C13" t="s">
        <v>38</v>
      </c>
    </row>
    <row r="14">
      <c r="A14" t="s">
        <v>39</v>
      </c>
      <c r="B14" t="s">
        <v>40</v>
      </c>
      <c r="C14" t="s">
        <v>41</v>
      </c>
    </row>
    <row r="15">
      <c r="A15" t="s">
        <v>42</v>
      </c>
      <c r="B15" t="s">
        <v>43</v>
      </c>
      <c r="C15" t="s">
        <v>44</v>
      </c>
    </row>
    <row r="16">
      <c r="A16" t="s">
        <v>45</v>
      </c>
      <c r="B16" t="s">
        <v>46</v>
      </c>
      <c r="C16" t="s">
        <v>47</v>
      </c>
    </row>
    <row r="17">
      <c r="A17" t="s">
        <v>48</v>
      </c>
      <c r="B17" t="s">
        <v>49</v>
      </c>
      <c r="C17" t="s">
        <v>50</v>
      </c>
    </row>
    <row r="18">
      <c r="A18" t="s">
        <v>51</v>
      </c>
      <c r="B18" t="s">
        <v>52</v>
      </c>
      <c r="C18" t="s">
        <v>53</v>
      </c>
    </row>
    <row r="19">
      <c r="A19" t="s">
        <v>54</v>
      </c>
      <c r="B19" t="s">
        <v>55</v>
      </c>
      <c r="C19" t="s">
        <v>56</v>
      </c>
    </row>
    <row r="20">
      <c r="A20" t="s">
        <v>57</v>
      </c>
      <c r="B20" t="s">
        <v>58</v>
      </c>
      <c r="C20" t="s">
        <v>59</v>
      </c>
    </row>
    <row r="21">
      <c r="A21" t="s">
        <v>60</v>
      </c>
      <c r="B21" t="s">
        <v>61</v>
      </c>
      <c r="C21" t="s">
        <v>62</v>
      </c>
    </row>
    <row r="22">
      <c r="A22" t="s">
        <v>63</v>
      </c>
      <c r="B22" t="s">
        <v>64</v>
      </c>
      <c r="C22" t="s">
        <v>65</v>
      </c>
    </row>
    <row r="23">
      <c r="A23" t="s">
        <v>66</v>
      </c>
      <c r="B23" t="s">
        <v>67</v>
      </c>
      <c r="C23" t="s">
        <v>68</v>
      </c>
    </row>
    <row r="24">
      <c r="A24" t="s">
        <v>69</v>
      </c>
      <c r="B24" t="s">
        <v>70</v>
      </c>
      <c r="C24" t="s">
        <v>71</v>
      </c>
    </row>
    <row r="25">
      <c r="A25" t="s">
        <v>72</v>
      </c>
      <c r="B25" t="s">
        <v>73</v>
      </c>
      <c r="C25" t="s">
        <v>74</v>
      </c>
    </row>
    <row r="26">
      <c r="A26" t="s">
        <v>75</v>
      </c>
      <c r="B26" t="s">
        <v>76</v>
      </c>
      <c r="C26" t="s">
        <v>77</v>
      </c>
    </row>
    <row r="27">
      <c r="A27" t="s">
        <v>78</v>
      </c>
      <c r="B27" t="s">
        <v>79</v>
      </c>
      <c r="C27" t="s">
        <v>80</v>
      </c>
    </row>
    <row r="28">
      <c r="A28" t="s">
        <v>81</v>
      </c>
      <c r="B28" t="s">
        <v>82</v>
      </c>
      <c r="C28" t="s">
        <v>83</v>
      </c>
    </row>
    <row r="29">
      <c r="A29" t="s">
        <v>84</v>
      </c>
      <c r="B29" t="s">
        <v>85</v>
      </c>
      <c r="C29" t="s">
        <v>86</v>
      </c>
    </row>
    <row r="30">
      <c r="A30" t="s">
        <v>87</v>
      </c>
      <c r="B30" t="s">
        <v>88</v>
      </c>
      <c r="C30" t="s">
        <v>89</v>
      </c>
    </row>
    <row r="31">
      <c r="A31" t="s">
        <v>90</v>
      </c>
      <c r="B31" t="s">
        <v>91</v>
      </c>
      <c r="C31" t="s">
        <v>92</v>
      </c>
    </row>
    <row r="32">
      <c r="A32" t="s">
        <v>93</v>
      </c>
      <c r="B32" t="s">
        <v>94</v>
      </c>
      <c r="C32" t="s">
        <v>95</v>
      </c>
    </row>
    <row r="33">
      <c r="A33" t="s">
        <v>96</v>
      </c>
      <c r="B33" t="s">
        <v>97</v>
      </c>
      <c r="C33" t="s">
        <v>98</v>
      </c>
    </row>
    <row r="34">
      <c r="A34" t="s">
        <v>99</v>
      </c>
      <c r="B34" t="s">
        <v>100</v>
      </c>
      <c r="C34" t="s">
        <v>101</v>
      </c>
    </row>
    <row r="35">
      <c r="A35" t="s">
        <v>102</v>
      </c>
      <c r="B35" t="s">
        <v>103</v>
      </c>
      <c r="C35" t="s">
        <v>104</v>
      </c>
    </row>
    <row r="36">
      <c r="A36" t="s">
        <v>105</v>
      </c>
      <c r="B36" t="s">
        <v>106</v>
      </c>
      <c r="C36" t="s">
        <v>107</v>
      </c>
    </row>
    <row r="37">
      <c r="A37" t="s">
        <v>108</v>
      </c>
      <c r="B37" t="s">
        <v>109</v>
      </c>
      <c r="C37" t="s">
        <v>110</v>
      </c>
    </row>
    <row r="38">
      <c r="A38" t="s">
        <v>111</v>
      </c>
      <c r="B38" t="s">
        <v>112</v>
      </c>
      <c r="C38" t="s">
        <v>113</v>
      </c>
    </row>
    <row r="39">
      <c r="A39" t="s">
        <v>114</v>
      </c>
      <c r="B39" t="s">
        <v>115</v>
      </c>
      <c r="C39" t="s">
        <v>116</v>
      </c>
    </row>
    <row r="40">
      <c r="A40" t="s">
        <v>117</v>
      </c>
      <c r="B40" t="s">
        <v>118</v>
      </c>
      <c r="C40" t="s">
        <v>119</v>
      </c>
    </row>
    <row r="41">
      <c r="A41" t="s">
        <v>120</v>
      </c>
      <c r="B41" t="s">
        <v>121</v>
      </c>
      <c r="C41" t="s">
        <v>122</v>
      </c>
    </row>
    <row r="42">
      <c r="A42" t="s">
        <v>123</v>
      </c>
      <c r="B42" t="s">
        <v>124</v>
      </c>
      <c r="C42" t="s">
        <v>125</v>
      </c>
    </row>
    <row r="43">
      <c r="A43" t="s">
        <v>126</v>
      </c>
      <c r="B43" t="s">
        <v>127</v>
      </c>
      <c r="C43" t="s">
        <v>128</v>
      </c>
    </row>
    <row r="44">
      <c r="A44" t="s">
        <v>129</v>
      </c>
      <c r="B44" t="s">
        <v>130</v>
      </c>
      <c r="C44" t="s">
        <v>131</v>
      </c>
    </row>
    <row r="45">
      <c r="A45" t="s">
        <v>132</v>
      </c>
      <c r="B45" t="s">
        <v>133</v>
      </c>
      <c r="C45" t="s">
        <v>134</v>
      </c>
    </row>
    <row r="46">
      <c r="A46" t="s">
        <v>135</v>
      </c>
      <c r="B46" t="s">
        <v>136</v>
      </c>
      <c r="C46" t="s">
        <v>137</v>
      </c>
    </row>
    <row r="47">
      <c r="A47" t="s">
        <v>138</v>
      </c>
      <c r="B47" t="s">
        <v>139</v>
      </c>
      <c r="C47" t="s">
        <v>140</v>
      </c>
    </row>
    <row r="48">
      <c r="A48" t="s">
        <v>141</v>
      </c>
      <c r="B48" t="s">
        <v>142</v>
      </c>
      <c r="C48" t="s">
        <v>143</v>
      </c>
    </row>
    <row r="49">
      <c r="A49" t="s">
        <v>144</v>
      </c>
      <c r="B49" t="s">
        <v>145</v>
      </c>
      <c r="C49" t="s">
        <v>146</v>
      </c>
    </row>
    <row r="50">
      <c r="A50" t="s">
        <v>144</v>
      </c>
      <c r="B50" t="s">
        <v>147</v>
      </c>
      <c r="C50" t="s">
        <v>148</v>
      </c>
    </row>
    <row r="51">
      <c r="A51" t="s">
        <v>149</v>
      </c>
      <c r="B51" t="s">
        <v>150</v>
      </c>
      <c r="C51" t="s">
        <v>151</v>
      </c>
    </row>
    <row r="52">
      <c r="A52" t="s">
        <v>152</v>
      </c>
      <c r="B52" t="s">
        <v>153</v>
      </c>
      <c r="C52" t="s">
        <v>154</v>
      </c>
    </row>
    <row r="53">
      <c r="A53" t="s">
        <v>155</v>
      </c>
      <c r="B53" t="s">
        <v>156</v>
      </c>
      <c r="C53" t="s">
        <v>157</v>
      </c>
    </row>
    <row r="54">
      <c r="A54" t="s">
        <v>158</v>
      </c>
      <c r="B54" t="s">
        <v>159</v>
      </c>
      <c r="C54" t="s">
        <v>160</v>
      </c>
    </row>
    <row r="55">
      <c r="A55" t="s">
        <v>161</v>
      </c>
      <c r="B55" t="s">
        <v>162</v>
      </c>
      <c r="C55" t="s">
        <v>163</v>
      </c>
    </row>
    <row r="56">
      <c r="A56" t="s">
        <v>164</v>
      </c>
      <c r="B56" t="s">
        <v>165</v>
      </c>
      <c r="C56" t="s">
        <v>166</v>
      </c>
    </row>
    <row r="57">
      <c r="A57" t="s">
        <v>167</v>
      </c>
      <c r="B57" t="s">
        <v>168</v>
      </c>
      <c r="C57" t="s">
        <v>169</v>
      </c>
    </row>
    <row r="58">
      <c r="A58" t="s">
        <v>170</v>
      </c>
      <c r="B58" t="s">
        <v>171</v>
      </c>
      <c r="C58" t="s">
        <v>172</v>
      </c>
    </row>
    <row r="59">
      <c r="A59" t="s">
        <v>173</v>
      </c>
      <c r="B59" t="s">
        <v>174</v>
      </c>
      <c r="C59" t="s">
        <v>175</v>
      </c>
    </row>
    <row r="60">
      <c r="A60" t="s">
        <v>176</v>
      </c>
      <c r="B60" t="s">
        <v>177</v>
      </c>
      <c r="C60" t="s">
        <v>178</v>
      </c>
    </row>
    <row r="61">
      <c r="A61" t="s">
        <v>179</v>
      </c>
      <c r="B61" t="s">
        <v>180</v>
      </c>
      <c r="C61" t="s">
        <v>181</v>
      </c>
    </row>
    <row r="62">
      <c r="A62" t="s">
        <v>182</v>
      </c>
      <c r="B62" t="s">
        <v>183</v>
      </c>
      <c r="C62" t="s">
        <v>184</v>
      </c>
    </row>
    <row r="63">
      <c r="A63" t="s">
        <v>185</v>
      </c>
      <c r="B63" t="s">
        <v>186</v>
      </c>
      <c r="C63" t="s">
        <v>187</v>
      </c>
    </row>
    <row r="64">
      <c r="A64" t="s">
        <v>189</v>
      </c>
      <c r="B64" t="s">
        <v>190</v>
      </c>
      <c r="C64" t="s">
        <v>188</v>
      </c>
    </row>
    <row r="65">
      <c r="A65" t="s">
        <v>193</v>
      </c>
      <c r="B65" t="s">
        <v>195</v>
      </c>
      <c r="C65" t="s">
        <v>191</v>
      </c>
    </row>
    <row r="66">
      <c r="A66" t="s">
        <v>197</v>
      </c>
      <c r="B66" t="s">
        <v>198</v>
      </c>
      <c r="C66" t="s">
        <v>192</v>
      </c>
    </row>
    <row r="67">
      <c r="A67" t="s">
        <v>199</v>
      </c>
      <c r="B67" t="s">
        <v>200</v>
      </c>
      <c r="C67" t="s">
        <v>194</v>
      </c>
    </row>
    <row r="68">
      <c r="A68" t="s">
        <v>202</v>
      </c>
      <c r="B68" t="s">
        <v>204</v>
      </c>
      <c r="C68" t="s">
        <v>196</v>
      </c>
    </row>
    <row r="69">
      <c r="A69" t="s">
        <v>207</v>
      </c>
      <c r="B69" t="s">
        <v>209</v>
      </c>
      <c r="C69" t="s">
        <v>201</v>
      </c>
    </row>
    <row r="70">
      <c r="A70" t="s">
        <v>211</v>
      </c>
      <c r="B70" t="s">
        <v>213</v>
      </c>
      <c r="C70" t="s">
        <v>203</v>
      </c>
    </row>
    <row r="71">
      <c r="A71" t="s">
        <v>216</v>
      </c>
      <c r="B71" t="s">
        <v>218</v>
      </c>
      <c r="C71" t="s">
        <v>205</v>
      </c>
    </row>
    <row r="72">
      <c r="A72" t="s">
        <v>220</v>
      </c>
      <c r="B72" t="s">
        <v>222</v>
      </c>
      <c r="C72" t="s">
        <v>206</v>
      </c>
    </row>
    <row r="73">
      <c r="A73" t="s">
        <v>225</v>
      </c>
      <c r="B73" t="s">
        <v>226</v>
      </c>
      <c r="C73" t="s">
        <v>208</v>
      </c>
    </row>
    <row r="74">
      <c r="A74" t="s">
        <v>229</v>
      </c>
      <c r="B74" t="s">
        <v>230</v>
      </c>
      <c r="C74" t="s">
        <v>210</v>
      </c>
    </row>
    <row r="75">
      <c r="A75" t="s">
        <v>231</v>
      </c>
      <c r="B75" t="s">
        <v>232</v>
      </c>
      <c r="C75" t="s">
        <v>212</v>
      </c>
    </row>
    <row r="76">
      <c r="A76" t="s">
        <v>235</v>
      </c>
      <c r="B76" t="s">
        <v>237</v>
      </c>
      <c r="C76" t="s">
        <v>214</v>
      </c>
    </row>
    <row r="77">
      <c r="A77" t="s">
        <v>240</v>
      </c>
      <c r="B77" t="s">
        <v>241</v>
      </c>
      <c r="C77" t="s">
        <v>215</v>
      </c>
    </row>
    <row r="78">
      <c r="A78" t="s">
        <v>245</v>
      </c>
      <c r="B78" t="s">
        <v>246</v>
      </c>
      <c r="C78" t="s">
        <v>217</v>
      </c>
    </row>
    <row r="79">
      <c r="A79" t="s">
        <v>249</v>
      </c>
      <c r="B79" t="s">
        <v>250</v>
      </c>
      <c r="C79" t="s">
        <v>219</v>
      </c>
    </row>
    <row r="80">
      <c r="A80" t="s">
        <v>253</v>
      </c>
      <c r="B80" t="s">
        <v>255</v>
      </c>
      <c r="C80" t="s">
        <v>221</v>
      </c>
    </row>
    <row r="81">
      <c r="A81" t="s">
        <v>258</v>
      </c>
      <c r="B81" t="s">
        <v>259</v>
      </c>
      <c r="C81" t="s">
        <v>223</v>
      </c>
    </row>
    <row r="82">
      <c r="A82" t="s">
        <v>262</v>
      </c>
      <c r="B82" t="s">
        <v>264</v>
      </c>
      <c r="C82" t="s">
        <v>224</v>
      </c>
    </row>
    <row r="83">
      <c r="A83" t="s">
        <v>267</v>
      </c>
      <c r="B83" t="s">
        <v>269</v>
      </c>
      <c r="C83" t="s">
        <v>227</v>
      </c>
    </row>
    <row r="84">
      <c r="A84" t="s">
        <v>271</v>
      </c>
      <c r="B84" t="s">
        <v>273</v>
      </c>
      <c r="C84" t="s">
        <v>228</v>
      </c>
    </row>
    <row r="85">
      <c r="A85" t="s">
        <v>276</v>
      </c>
      <c r="B85" t="s">
        <v>277</v>
      </c>
      <c r="C85" t="s">
        <v>233</v>
      </c>
    </row>
    <row r="86">
      <c r="A86" t="s">
        <v>280</v>
      </c>
      <c r="B86" t="s">
        <v>281</v>
      </c>
      <c r="C86" t="s">
        <v>234</v>
      </c>
    </row>
    <row r="87">
      <c r="A87" t="s">
        <v>284</v>
      </c>
      <c r="B87" t="s">
        <v>286</v>
      </c>
      <c r="C87" t="s">
        <v>236</v>
      </c>
    </row>
    <row r="88">
      <c r="A88" t="s">
        <v>289</v>
      </c>
      <c r="B88" t="s">
        <v>290</v>
      </c>
      <c r="C88" t="s">
        <v>238</v>
      </c>
    </row>
    <row r="89">
      <c r="A89" t="s">
        <v>293</v>
      </c>
      <c r="B89" t="s">
        <v>294</v>
      </c>
      <c r="C89" t="s">
        <v>239</v>
      </c>
    </row>
    <row r="90">
      <c r="A90" t="s">
        <v>297</v>
      </c>
      <c r="B90" t="s">
        <v>299</v>
      </c>
      <c r="C90" t="s">
        <v>242</v>
      </c>
    </row>
    <row r="91">
      <c r="A91" t="s">
        <v>302</v>
      </c>
      <c r="B91" t="s">
        <v>303</v>
      </c>
      <c r="C91" t="s">
        <v>243</v>
      </c>
    </row>
    <row r="92">
      <c r="A92" t="s">
        <v>306</v>
      </c>
      <c r="B92" t="s">
        <v>308</v>
      </c>
      <c r="C92" t="s">
        <v>244</v>
      </c>
    </row>
    <row r="93">
      <c r="A93" t="s">
        <v>310</v>
      </c>
      <c r="B93" t="s">
        <v>312</v>
      </c>
      <c r="C93" t="s">
        <v>247</v>
      </c>
    </row>
    <row r="94">
      <c r="A94" t="s">
        <v>315</v>
      </c>
      <c r="B94" t="s">
        <v>316</v>
      </c>
      <c r="C94" t="s">
        <v>248</v>
      </c>
    </row>
    <row r="95">
      <c r="A95" t="s">
        <v>319</v>
      </c>
      <c r="B95" t="s">
        <v>321</v>
      </c>
      <c r="C95" t="s">
        <v>251</v>
      </c>
    </row>
    <row r="96">
      <c r="A96" t="s">
        <v>324</v>
      </c>
      <c r="B96" t="s">
        <v>325</v>
      </c>
      <c r="C96" t="s">
        <v>252</v>
      </c>
    </row>
    <row r="97">
      <c r="A97" t="s">
        <v>328</v>
      </c>
      <c r="B97" t="s">
        <v>330</v>
      </c>
      <c r="C97" t="s">
        <v>254</v>
      </c>
    </row>
    <row r="98">
      <c r="A98" t="s">
        <v>333</v>
      </c>
      <c r="B98" t="s">
        <v>334</v>
      </c>
      <c r="C98" t="s">
        <v>256</v>
      </c>
    </row>
    <row r="99">
      <c r="A99" t="s">
        <v>340</v>
      </c>
      <c r="B99" t="s">
        <v>342</v>
      </c>
      <c r="C99" t="s">
        <v>257</v>
      </c>
    </row>
    <row r="100">
      <c r="A100" t="s">
        <v>345</v>
      </c>
      <c r="B100" t="s">
        <v>346</v>
      </c>
      <c r="C100" t="s">
        <v>260</v>
      </c>
    </row>
    <row r="101">
      <c r="A101" t="s">
        <v>349</v>
      </c>
      <c r="B101" t="s">
        <v>351</v>
      </c>
      <c r="C101" t="s">
        <v>261</v>
      </c>
    </row>
    <row r="102">
      <c r="A102" t="s">
        <v>354</v>
      </c>
      <c r="B102" t="s">
        <v>355</v>
      </c>
      <c r="C102" t="s">
        <v>263</v>
      </c>
    </row>
    <row r="103">
      <c r="A103" t="s">
        <v>358</v>
      </c>
      <c r="B103" t="s">
        <v>359</v>
      </c>
      <c r="C103" t="s">
        <v>265</v>
      </c>
    </row>
    <row r="104">
      <c r="A104" t="s">
        <v>364</v>
      </c>
      <c r="B104" t="s">
        <v>366</v>
      </c>
      <c r="C104" t="s">
        <v>266</v>
      </c>
    </row>
    <row r="105">
      <c r="A105" t="s">
        <v>369</v>
      </c>
      <c r="B105" t="s">
        <v>370</v>
      </c>
      <c r="C105" t="s">
        <v>268</v>
      </c>
    </row>
    <row r="106">
      <c r="A106" t="s">
        <v>373</v>
      </c>
      <c r="B106" t="s">
        <v>374</v>
      </c>
      <c r="C106" t="s">
        <v>270</v>
      </c>
    </row>
    <row r="107">
      <c r="A107" t="s">
        <v>377</v>
      </c>
      <c r="B107" t="s">
        <v>379</v>
      </c>
      <c r="C107" t="s">
        <v>272</v>
      </c>
    </row>
    <row r="108">
      <c r="A108" t="s">
        <v>381</v>
      </c>
      <c r="B108" t="s">
        <v>383</v>
      </c>
      <c r="C108" t="s">
        <v>274</v>
      </c>
    </row>
    <row r="109">
      <c r="A109" t="s">
        <v>385</v>
      </c>
      <c r="B109" t="s">
        <v>386</v>
      </c>
      <c r="C109" t="s">
        <v>275</v>
      </c>
    </row>
    <row r="110">
      <c r="A110" t="s">
        <v>388</v>
      </c>
      <c r="B110" t="s">
        <v>390</v>
      </c>
      <c r="C110" t="s">
        <v>278</v>
      </c>
    </row>
    <row r="111">
      <c r="A111" t="s">
        <v>392</v>
      </c>
      <c r="B111" t="s">
        <v>393</v>
      </c>
      <c r="C111" t="s">
        <v>279</v>
      </c>
    </row>
    <row r="112">
      <c r="A112" t="s">
        <v>394</v>
      </c>
      <c r="B112" t="s">
        <v>395</v>
      </c>
      <c r="C112" t="s">
        <v>282</v>
      </c>
    </row>
    <row r="113">
      <c r="A113" t="s">
        <v>397</v>
      </c>
      <c r="B113" t="s">
        <v>398</v>
      </c>
      <c r="C113" t="s">
        <v>283</v>
      </c>
    </row>
    <row r="114">
      <c r="A114" t="s">
        <v>401</v>
      </c>
      <c r="B114" t="s">
        <v>402</v>
      </c>
      <c r="C114" t="s">
        <v>285</v>
      </c>
    </row>
    <row r="115">
      <c r="A115" t="s">
        <v>405</v>
      </c>
      <c r="B115" t="s">
        <v>407</v>
      </c>
      <c r="C115" t="s">
        <v>287</v>
      </c>
    </row>
    <row r="116">
      <c r="A116" t="s">
        <v>410</v>
      </c>
      <c r="B116" t="s">
        <v>411</v>
      </c>
      <c r="C116" t="s">
        <v>288</v>
      </c>
    </row>
    <row r="117">
      <c r="A117" t="s">
        <v>414</v>
      </c>
      <c r="B117" t="s">
        <v>416</v>
      </c>
      <c r="C117" t="s">
        <v>291</v>
      </c>
    </row>
    <row r="118">
      <c r="A118" t="s">
        <v>418</v>
      </c>
      <c r="B118" t="s">
        <v>421</v>
      </c>
      <c r="C118" t="s">
        <v>292</v>
      </c>
    </row>
    <row r="119">
      <c r="A119" t="s">
        <v>424</v>
      </c>
      <c r="B119" t="s">
        <v>425</v>
      </c>
      <c r="C119" t="s">
        <v>295</v>
      </c>
    </row>
    <row r="120">
      <c r="A120" t="s">
        <v>428</v>
      </c>
      <c r="B120" t="s">
        <v>430</v>
      </c>
      <c r="C120" t="s">
        <v>296</v>
      </c>
    </row>
    <row r="121">
      <c r="A121" t="s">
        <v>433</v>
      </c>
      <c r="B121" t="s">
        <v>434</v>
      </c>
      <c r="C121" t="s">
        <v>298</v>
      </c>
    </row>
    <row r="122">
      <c r="A122" t="s">
        <v>437</v>
      </c>
      <c r="B122" t="s">
        <v>439</v>
      </c>
      <c r="C122" t="s">
        <v>300</v>
      </c>
    </row>
    <row r="123">
      <c r="A123" t="s">
        <v>444</v>
      </c>
      <c r="B123" t="s">
        <v>445</v>
      </c>
      <c r="C123" t="s">
        <v>301</v>
      </c>
    </row>
    <row r="124">
      <c r="A124" t="s">
        <v>448</v>
      </c>
      <c r="B124" t="s">
        <v>450</v>
      </c>
      <c r="C124" t="s">
        <v>304</v>
      </c>
    </row>
    <row r="125">
      <c r="A125" t="s">
        <v>453</v>
      </c>
      <c r="B125" t="s">
        <v>454</v>
      </c>
      <c r="C125" t="s">
        <v>305</v>
      </c>
    </row>
    <row r="126">
      <c r="A126" t="s">
        <v>457</v>
      </c>
      <c r="B126" t="s">
        <v>459</v>
      </c>
      <c r="C126" t="s">
        <v>307</v>
      </c>
    </row>
    <row r="127">
      <c r="A127" t="s">
        <v>462</v>
      </c>
      <c r="B127" t="s">
        <v>464</v>
      </c>
      <c r="C127" t="s">
        <v>309</v>
      </c>
    </row>
    <row r="128">
      <c r="A128" t="s">
        <v>467</v>
      </c>
      <c r="B128" t="s">
        <v>468</v>
      </c>
      <c r="C128" t="s">
        <v>311</v>
      </c>
    </row>
    <row r="129">
      <c r="A129" t="s">
        <v>471</v>
      </c>
      <c r="B129" t="s">
        <v>472</v>
      </c>
      <c r="C129" t="s">
        <v>313</v>
      </c>
    </row>
    <row r="130">
      <c r="A130" t="s">
        <v>475</v>
      </c>
      <c r="B130" t="s">
        <v>476</v>
      </c>
      <c r="C130" t="s">
        <v>314</v>
      </c>
    </row>
    <row r="131">
      <c r="A131" t="s">
        <v>480</v>
      </c>
      <c r="B131" t="s">
        <v>481</v>
      </c>
      <c r="C131" t="s">
        <v>317</v>
      </c>
    </row>
    <row r="132">
      <c r="A132" t="s">
        <v>484</v>
      </c>
      <c r="B132" t="s">
        <v>485</v>
      </c>
      <c r="C132" t="s">
        <v>318</v>
      </c>
    </row>
    <row r="133">
      <c r="A133" t="s">
        <v>489</v>
      </c>
      <c r="B133" t="s">
        <v>490</v>
      </c>
      <c r="C133" t="s">
        <v>320</v>
      </c>
    </row>
    <row r="134">
      <c r="A134" t="s">
        <v>493</v>
      </c>
      <c r="B134" t="s">
        <v>494</v>
      </c>
      <c r="C134" t="s">
        <v>322</v>
      </c>
    </row>
    <row r="135">
      <c r="A135" t="s">
        <v>495</v>
      </c>
      <c r="B135" t="s">
        <v>496</v>
      </c>
      <c r="C135" t="s">
        <v>323</v>
      </c>
    </row>
    <row r="136">
      <c r="A136" t="s">
        <v>497</v>
      </c>
      <c r="B136" t="s">
        <v>498</v>
      </c>
      <c r="C136" t="s">
        <v>326</v>
      </c>
    </row>
    <row r="137">
      <c r="A137" t="s">
        <v>500</v>
      </c>
      <c r="B137" t="s">
        <v>501</v>
      </c>
      <c r="C137" t="s">
        <v>327</v>
      </c>
    </row>
    <row r="138">
      <c r="A138" t="s">
        <v>504</v>
      </c>
      <c r="B138" t="s">
        <v>505</v>
      </c>
      <c r="C138" t="s">
        <v>329</v>
      </c>
    </row>
    <row r="139">
      <c r="A139" t="s">
        <v>508</v>
      </c>
      <c r="B139" t="s">
        <v>510</v>
      </c>
      <c r="C139" t="s">
        <v>331</v>
      </c>
    </row>
    <row r="140">
      <c r="A140" t="s">
        <v>512</v>
      </c>
      <c r="B140" t="s">
        <v>514</v>
      </c>
      <c r="C140" t="s">
        <v>332</v>
      </c>
    </row>
    <row r="141">
      <c r="A141" t="s">
        <v>517</v>
      </c>
      <c r="B141" t="s">
        <v>518</v>
      </c>
      <c r="C141" t="s">
        <v>335</v>
      </c>
    </row>
    <row r="142">
      <c r="A142" t="s">
        <v>521</v>
      </c>
      <c r="B142" t="s">
        <v>523</v>
      </c>
      <c r="C142" t="s">
        <v>336</v>
      </c>
    </row>
    <row r="143">
      <c r="A143" t="s">
        <v>525</v>
      </c>
      <c r="B143" t="s">
        <v>527</v>
      </c>
      <c r="C143" t="s">
        <v>337</v>
      </c>
    </row>
    <row r="144">
      <c r="A144" t="s">
        <v>530</v>
      </c>
      <c r="B144" t="s">
        <v>531</v>
      </c>
      <c r="C144" t="s">
        <v>338</v>
      </c>
    </row>
    <row r="145">
      <c r="A145" t="s">
        <v>534</v>
      </c>
      <c r="B145" t="s">
        <v>536</v>
      </c>
      <c r="C145" t="s">
        <v>339</v>
      </c>
    </row>
    <row r="146">
      <c r="A146" t="s">
        <v>539</v>
      </c>
      <c r="B146" t="s">
        <v>541</v>
      </c>
      <c r="C146" t="s">
        <v>341</v>
      </c>
    </row>
    <row r="147">
      <c r="A147" t="s">
        <v>544</v>
      </c>
      <c r="B147" t="s">
        <v>545</v>
      </c>
      <c r="C147" t="s">
        <v>343</v>
      </c>
    </row>
    <row r="148">
      <c r="A148" t="s">
        <v>548</v>
      </c>
      <c r="B148" t="s">
        <v>549</v>
      </c>
      <c r="C148" t="s">
        <v>344</v>
      </c>
    </row>
    <row r="149">
      <c r="A149" t="s">
        <v>552</v>
      </c>
      <c r="B149" t="s">
        <v>554</v>
      </c>
      <c r="C149" t="s">
        <v>347</v>
      </c>
    </row>
    <row r="150">
      <c r="A150" t="s">
        <v>557</v>
      </c>
      <c r="B150" t="s">
        <v>559</v>
      </c>
      <c r="C150" t="s">
        <v>348</v>
      </c>
    </row>
    <row r="151">
      <c r="A151" t="s">
        <v>561</v>
      </c>
      <c r="B151" t="s">
        <v>563</v>
      </c>
      <c r="C151" t="s">
        <v>350</v>
      </c>
    </row>
    <row r="152">
      <c r="A152" t="s">
        <v>566</v>
      </c>
      <c r="B152" t="s">
        <v>567</v>
      </c>
      <c r="C152" t="s">
        <v>352</v>
      </c>
    </row>
    <row r="153">
      <c r="A153" t="s">
        <v>570</v>
      </c>
      <c r="B153" t="s">
        <v>571</v>
      </c>
      <c r="C153" t="s">
        <v>353</v>
      </c>
    </row>
    <row r="154">
      <c r="A154" t="s">
        <v>574</v>
      </c>
      <c r="B154" t="s">
        <v>575</v>
      </c>
      <c r="C154" t="s">
        <v>356</v>
      </c>
    </row>
    <row r="155">
      <c r="A155" t="s">
        <v>578</v>
      </c>
      <c r="B155" t="s">
        <v>579</v>
      </c>
      <c r="C155" t="s">
        <v>357</v>
      </c>
    </row>
    <row r="156">
      <c r="A156" t="s">
        <v>582</v>
      </c>
      <c r="B156" t="s">
        <v>583</v>
      </c>
      <c r="C156" t="s">
        <v>360</v>
      </c>
    </row>
    <row r="157">
      <c r="A157" t="s">
        <v>586</v>
      </c>
      <c r="B157" t="s">
        <v>587</v>
      </c>
      <c r="C157" t="s">
        <v>361</v>
      </c>
    </row>
    <row r="158">
      <c r="A158" t="s">
        <v>589</v>
      </c>
      <c r="B158" t="s">
        <v>590</v>
      </c>
      <c r="C158" t="s">
        <v>362</v>
      </c>
    </row>
    <row r="159">
      <c r="A159" t="s">
        <v>591</v>
      </c>
      <c r="B159" t="s">
        <v>593</v>
      </c>
      <c r="C159" t="s">
        <v>363</v>
      </c>
    </row>
    <row r="160">
      <c r="A160" t="s">
        <v>596</v>
      </c>
      <c r="B160" t="s">
        <v>597</v>
      </c>
      <c r="C160" t="s">
        <v>365</v>
      </c>
    </row>
    <row r="161">
      <c r="A161" t="s">
        <v>600</v>
      </c>
      <c r="B161" t="s">
        <v>602</v>
      </c>
      <c r="C161" t="s">
        <v>367</v>
      </c>
    </row>
    <row r="162">
      <c r="A162" t="s">
        <v>604</v>
      </c>
      <c r="B162" t="s">
        <v>606</v>
      </c>
      <c r="C162" t="s">
        <v>368</v>
      </c>
    </row>
    <row r="163">
      <c r="A163" t="s">
        <v>609</v>
      </c>
      <c r="B163" t="s">
        <v>610</v>
      </c>
      <c r="C163" t="s">
        <v>371</v>
      </c>
    </row>
    <row r="164">
      <c r="A164" t="s">
        <v>613</v>
      </c>
      <c r="B164" t="s">
        <v>615</v>
      </c>
      <c r="C164" t="s">
        <v>372</v>
      </c>
    </row>
    <row r="165">
      <c r="A165" t="s">
        <v>618</v>
      </c>
      <c r="B165" t="s">
        <v>619</v>
      </c>
      <c r="C165" t="s">
        <v>375</v>
      </c>
    </row>
    <row r="166">
      <c r="A166" t="s">
        <v>622</v>
      </c>
      <c r="B166" t="s">
        <v>623</v>
      </c>
      <c r="C166" t="s">
        <v>376</v>
      </c>
    </row>
    <row r="167">
      <c r="A167" t="s">
        <v>624</v>
      </c>
      <c r="B167" t="s">
        <v>625</v>
      </c>
      <c r="C167" t="s">
        <v>378</v>
      </c>
    </row>
    <row r="168">
      <c r="A168" t="s">
        <v>626</v>
      </c>
      <c r="B168" t="s">
        <v>627</v>
      </c>
      <c r="C168" t="s">
        <v>380</v>
      </c>
    </row>
    <row r="169">
      <c r="A169" t="s">
        <v>629</v>
      </c>
      <c r="B169" t="s">
        <v>630</v>
      </c>
      <c r="C169" t="s">
        <v>382</v>
      </c>
    </row>
    <row r="170">
      <c r="A170" t="s">
        <v>633</v>
      </c>
      <c r="B170" t="s">
        <v>634</v>
      </c>
      <c r="C170" t="s">
        <v>384</v>
      </c>
    </row>
    <row r="171">
      <c r="A171" t="s">
        <v>637</v>
      </c>
      <c r="B171" t="s">
        <v>638</v>
      </c>
      <c r="C171" t="s">
        <v>387</v>
      </c>
    </row>
    <row r="172">
      <c r="A172" t="s">
        <v>641</v>
      </c>
      <c r="B172" t="s">
        <v>643</v>
      </c>
      <c r="C172" t="s">
        <v>389</v>
      </c>
    </row>
    <row r="173">
      <c r="A173" t="s">
        <v>646</v>
      </c>
      <c r="B173" t="s">
        <v>647</v>
      </c>
      <c r="C173" t="s">
        <v>391</v>
      </c>
    </row>
    <row r="174">
      <c r="A174" t="s">
        <v>650</v>
      </c>
      <c r="B174" t="s">
        <v>652</v>
      </c>
      <c r="C174" t="s">
        <v>396</v>
      </c>
    </row>
    <row r="175">
      <c r="A175" t="s">
        <v>654</v>
      </c>
      <c r="B175" t="s">
        <v>656</v>
      </c>
      <c r="C175" t="s">
        <v>399</v>
      </c>
    </row>
    <row r="176">
      <c r="A176" t="s">
        <v>659</v>
      </c>
      <c r="B176" t="s">
        <v>660</v>
      </c>
      <c r="C176" t="s">
        <v>400</v>
      </c>
    </row>
    <row r="177">
      <c r="A177" t="s">
        <v>663</v>
      </c>
      <c r="B177" t="s">
        <v>664</v>
      </c>
      <c r="C177" t="s">
        <v>403</v>
      </c>
    </row>
    <row r="178">
      <c r="A178" t="s">
        <v>667</v>
      </c>
      <c r="B178" t="s">
        <v>669</v>
      </c>
      <c r="C178" t="s">
        <v>404</v>
      </c>
    </row>
    <row r="179">
      <c r="A179" t="s">
        <v>672</v>
      </c>
      <c r="B179" t="s">
        <v>673</v>
      </c>
      <c r="C179" t="s">
        <v>406</v>
      </c>
    </row>
    <row r="180">
      <c r="A180" t="s">
        <v>676</v>
      </c>
      <c r="B180" t="s">
        <v>677</v>
      </c>
      <c r="C180" t="s">
        <v>408</v>
      </c>
    </row>
    <row r="181">
      <c r="A181" t="s">
        <v>680</v>
      </c>
      <c r="B181" t="s">
        <v>681</v>
      </c>
      <c r="C181" t="s">
        <v>409</v>
      </c>
    </row>
    <row r="182">
      <c r="A182" t="s">
        <v>685</v>
      </c>
      <c r="B182" t="s">
        <v>686</v>
      </c>
      <c r="C182" t="s">
        <v>412</v>
      </c>
    </row>
    <row r="183">
      <c r="A183" t="s">
        <v>688</v>
      </c>
      <c r="B183" t="s">
        <v>690</v>
      </c>
      <c r="C183" t="s">
        <v>413</v>
      </c>
    </row>
    <row r="184">
      <c r="A184" t="s">
        <v>692</v>
      </c>
      <c r="B184" t="s">
        <v>693</v>
      </c>
      <c r="C184" t="s">
        <v>415</v>
      </c>
    </row>
    <row r="185">
      <c r="A185" t="s">
        <v>699</v>
      </c>
      <c r="B185" t="s">
        <v>700</v>
      </c>
      <c r="C185" t="s">
        <v>417</v>
      </c>
    </row>
    <row r="186">
      <c r="A186" t="s">
        <v>701</v>
      </c>
      <c r="B186" t="s">
        <v>702</v>
      </c>
      <c r="C186" t="s">
        <v>419</v>
      </c>
    </row>
    <row r="187">
      <c r="A187" t="s">
        <v>703</v>
      </c>
      <c r="B187" t="s">
        <v>704</v>
      </c>
      <c r="C187" t="s">
        <v>422</v>
      </c>
    </row>
    <row r="188">
      <c r="A188" t="s">
        <v>705</v>
      </c>
      <c r="B188" t="s">
        <v>706</v>
      </c>
      <c r="C188" t="s">
        <v>423</v>
      </c>
    </row>
    <row r="189">
      <c r="A189" t="s">
        <v>707</v>
      </c>
      <c r="B189" t="s">
        <v>708</v>
      </c>
      <c r="C189" t="s">
        <v>426</v>
      </c>
    </row>
    <row r="190">
      <c r="A190" t="s">
        <v>709</v>
      </c>
      <c r="B190" t="s">
        <v>710</v>
      </c>
      <c r="C190" t="s">
        <v>427</v>
      </c>
    </row>
    <row r="191">
      <c r="A191" t="s">
        <v>711</v>
      </c>
      <c r="B191" t="s">
        <v>712</v>
      </c>
      <c r="C191" t="s">
        <v>429</v>
      </c>
    </row>
    <row r="192">
      <c r="A192" t="s">
        <v>713</v>
      </c>
      <c r="B192" t="s">
        <v>714</v>
      </c>
      <c r="C192" t="s">
        <v>431</v>
      </c>
    </row>
    <row r="193">
      <c r="A193" t="s">
        <v>715</v>
      </c>
      <c r="B193" t="s">
        <v>716</v>
      </c>
      <c r="C193" t="s">
        <v>432</v>
      </c>
    </row>
    <row r="194">
      <c r="A194" t="s">
        <v>717</v>
      </c>
      <c r="B194" t="s">
        <v>718</v>
      </c>
      <c r="C194" t="s">
        <v>435</v>
      </c>
    </row>
    <row r="195">
      <c r="A195" t="s">
        <v>719</v>
      </c>
      <c r="B195" t="s">
        <v>720</v>
      </c>
      <c r="C195" t="s">
        <v>436</v>
      </c>
    </row>
    <row r="196">
      <c r="A196" t="s">
        <v>721</v>
      </c>
      <c r="B196" t="s">
        <v>722</v>
      </c>
      <c r="C196" t="s">
        <v>438</v>
      </c>
    </row>
    <row r="197">
      <c r="A197" t="s">
        <v>723</v>
      </c>
      <c r="B197" t="s">
        <v>724</v>
      </c>
      <c r="C197" t="s">
        <v>441</v>
      </c>
    </row>
    <row r="198">
      <c r="A198" t="s">
        <v>725</v>
      </c>
      <c r="B198" t="s">
        <v>726</v>
      </c>
      <c r="C198" t="s">
        <v>443</v>
      </c>
    </row>
    <row r="199">
      <c r="A199" t="s">
        <v>727</v>
      </c>
      <c r="B199" t="s">
        <v>728</v>
      </c>
      <c r="C199" t="s">
        <v>446</v>
      </c>
    </row>
    <row r="200">
      <c r="A200" t="s">
        <v>729</v>
      </c>
      <c r="B200" t="s">
        <v>730</v>
      </c>
      <c r="C200" t="s">
        <v>447</v>
      </c>
    </row>
    <row r="201">
      <c r="A201" t="s">
        <v>731</v>
      </c>
      <c r="B201" t="s">
        <v>732</v>
      </c>
      <c r="C201" t="s">
        <v>449</v>
      </c>
    </row>
    <row r="202">
      <c r="A202" t="s">
        <v>733</v>
      </c>
      <c r="B202" t="s">
        <v>734</v>
      </c>
      <c r="C202" t="s">
        <v>451</v>
      </c>
    </row>
    <row r="203">
      <c r="A203" t="s">
        <v>735</v>
      </c>
      <c r="B203" t="s">
        <v>736</v>
      </c>
      <c r="C203" t="s">
        <v>452</v>
      </c>
    </row>
    <row r="204">
      <c r="A204" t="s">
        <v>737</v>
      </c>
      <c r="B204" t="s">
        <v>738</v>
      </c>
      <c r="C204" t="s">
        <v>455</v>
      </c>
    </row>
    <row r="205">
      <c r="A205" t="s">
        <v>739</v>
      </c>
      <c r="B205" t="s">
        <v>740</v>
      </c>
      <c r="C205" t="s">
        <v>456</v>
      </c>
    </row>
    <row r="206">
      <c r="A206" t="s">
        <v>741</v>
      </c>
      <c r="B206" t="s">
        <v>742</v>
      </c>
      <c r="C206" t="s">
        <v>458</v>
      </c>
    </row>
    <row r="207">
      <c r="A207" t="s">
        <v>743</v>
      </c>
      <c r="B207" t="s">
        <v>744</v>
      </c>
      <c r="C207" t="s">
        <v>460</v>
      </c>
    </row>
    <row r="208">
      <c r="A208" t="s">
        <v>745</v>
      </c>
      <c r="B208" t="s">
        <v>746</v>
      </c>
      <c r="C208" t="s">
        <v>461</v>
      </c>
    </row>
    <row r="209">
      <c r="A209" t="s">
        <v>747</v>
      </c>
      <c r="B209" t="s">
        <v>748</v>
      </c>
      <c r="C209" t="s">
        <v>463</v>
      </c>
    </row>
    <row r="210">
      <c r="A210" t="s">
        <v>749</v>
      </c>
      <c r="B210" t="s">
        <v>750</v>
      </c>
      <c r="C210" t="s">
        <v>465</v>
      </c>
    </row>
    <row r="211">
      <c r="A211" t="s">
        <v>751</v>
      </c>
      <c r="B211" t="s">
        <v>752</v>
      </c>
      <c r="C211" t="s">
        <v>466</v>
      </c>
    </row>
    <row r="212">
      <c r="A212" t="s">
        <v>753</v>
      </c>
      <c r="B212" t="s">
        <v>754</v>
      </c>
      <c r="C212" t="s">
        <v>469</v>
      </c>
    </row>
    <row r="213">
      <c r="A213" t="s">
        <v>755</v>
      </c>
      <c r="B213" t="s">
        <v>756</v>
      </c>
      <c r="C213" t="s">
        <v>470</v>
      </c>
    </row>
    <row r="214">
      <c r="A214" t="s">
        <v>757</v>
      </c>
      <c r="B214" t="s">
        <v>758</v>
      </c>
      <c r="C214" t="s">
        <v>473</v>
      </c>
    </row>
    <row r="215">
      <c r="A215" t="s">
        <v>759</v>
      </c>
      <c r="B215" t="s">
        <v>760</v>
      </c>
      <c r="C215" t="s">
        <v>474</v>
      </c>
    </row>
    <row r="216">
      <c r="A216" t="s">
        <v>761</v>
      </c>
      <c r="B216" t="s">
        <v>762</v>
      </c>
      <c r="C216" t="s">
        <v>477</v>
      </c>
    </row>
    <row r="217">
      <c r="A217" t="s">
        <v>763</v>
      </c>
      <c r="B217" t="s">
        <v>764</v>
      </c>
      <c r="C217" t="s">
        <v>478</v>
      </c>
    </row>
    <row r="218">
      <c r="A218" t="s">
        <v>765</v>
      </c>
      <c r="B218" t="s">
        <v>766</v>
      </c>
      <c r="C218" t="s">
        <v>479</v>
      </c>
    </row>
    <row r="219">
      <c r="A219" t="s">
        <v>767</v>
      </c>
      <c r="B219" t="s">
        <v>768</v>
      </c>
      <c r="C219" t="s">
        <v>482</v>
      </c>
    </row>
    <row r="220">
      <c r="A220" t="s">
        <v>769</v>
      </c>
      <c r="B220" t="s">
        <v>770</v>
      </c>
      <c r="C220" t="s">
        <v>483</v>
      </c>
    </row>
    <row r="221">
      <c r="A221" t="s">
        <v>771</v>
      </c>
      <c r="B221" t="s">
        <v>772</v>
      </c>
      <c r="C221" t="s">
        <v>486</v>
      </c>
    </row>
    <row r="222">
      <c r="A222" t="s">
        <v>773</v>
      </c>
      <c r="B222" t="s">
        <v>774</v>
      </c>
      <c r="C222" t="s">
        <v>487</v>
      </c>
    </row>
    <row r="223">
      <c r="A223" t="s">
        <v>775</v>
      </c>
      <c r="B223" t="s">
        <v>776</v>
      </c>
      <c r="C223" t="s">
        <v>488</v>
      </c>
    </row>
    <row r="224">
      <c r="A224" t="s">
        <v>777</v>
      </c>
      <c r="B224" t="s">
        <v>778</v>
      </c>
      <c r="C224" t="s">
        <v>491</v>
      </c>
    </row>
    <row r="225">
      <c r="A225" t="s">
        <v>779</v>
      </c>
      <c r="B225" t="s">
        <v>780</v>
      </c>
      <c r="C225" t="s">
        <v>492</v>
      </c>
    </row>
    <row r="226">
      <c r="A226" t="s">
        <v>781</v>
      </c>
      <c r="B226" t="s">
        <v>782</v>
      </c>
      <c r="C226" t="s">
        <v>499</v>
      </c>
    </row>
    <row r="227">
      <c r="A227" t="s">
        <v>783</v>
      </c>
      <c r="B227" t="s">
        <v>784</v>
      </c>
      <c r="C227" t="s">
        <v>502</v>
      </c>
    </row>
    <row r="228">
      <c r="A228" t="s">
        <v>785</v>
      </c>
      <c r="B228" t="s">
        <v>786</v>
      </c>
      <c r="C228" t="s">
        <v>503</v>
      </c>
    </row>
    <row r="229">
      <c r="A229" t="s">
        <v>787</v>
      </c>
      <c r="B229" t="s">
        <v>788</v>
      </c>
      <c r="C229" t="s">
        <v>506</v>
      </c>
    </row>
    <row r="230">
      <c r="A230" t="s">
        <v>789</v>
      </c>
      <c r="B230" t="s">
        <v>790</v>
      </c>
      <c r="C230" t="s">
        <v>507</v>
      </c>
    </row>
    <row r="231">
      <c r="A231" t="s">
        <v>791</v>
      </c>
      <c r="B231" t="s">
        <v>792</v>
      </c>
      <c r="C231" t="s">
        <v>509</v>
      </c>
    </row>
    <row r="232">
      <c r="A232" t="s">
        <v>793</v>
      </c>
      <c r="B232" t="s">
        <v>794</v>
      </c>
      <c r="C232" t="s">
        <v>511</v>
      </c>
    </row>
    <row r="233">
      <c r="A233" t="s">
        <v>795</v>
      </c>
      <c r="B233" t="s">
        <v>796</v>
      </c>
      <c r="C233" t="s">
        <v>513</v>
      </c>
    </row>
    <row r="234">
      <c r="A234" t="s">
        <v>797</v>
      </c>
      <c r="B234" t="s">
        <v>798</v>
      </c>
      <c r="C234" t="s">
        <v>515</v>
      </c>
    </row>
    <row r="235">
      <c r="A235" t="s">
        <v>799</v>
      </c>
      <c r="B235" t="s">
        <v>800</v>
      </c>
      <c r="C235" t="s">
        <v>516</v>
      </c>
    </row>
    <row r="236">
      <c r="A236" t="s">
        <v>801</v>
      </c>
      <c r="B236" t="s">
        <v>802</v>
      </c>
      <c r="C236" t="s">
        <v>519</v>
      </c>
    </row>
    <row r="237">
      <c r="A237" t="s">
        <v>803</v>
      </c>
      <c r="B237" t="s">
        <v>804</v>
      </c>
      <c r="C237" t="s">
        <v>520</v>
      </c>
    </row>
    <row r="238">
      <c r="A238" t="s">
        <v>805</v>
      </c>
      <c r="B238" t="s">
        <v>806</v>
      </c>
      <c r="C238" t="s">
        <v>522</v>
      </c>
    </row>
    <row r="239">
      <c r="A239" t="s">
        <v>807</v>
      </c>
      <c r="B239" t="s">
        <v>808</v>
      </c>
      <c r="C239" t="s">
        <v>524</v>
      </c>
    </row>
    <row r="240">
      <c r="A240" t="s">
        <v>809</v>
      </c>
      <c r="B240" t="s">
        <v>810</v>
      </c>
      <c r="C240" t="s">
        <v>526</v>
      </c>
    </row>
    <row r="241">
      <c r="A241" t="s">
        <v>811</v>
      </c>
      <c r="B241" t="s">
        <v>812</v>
      </c>
      <c r="C241" t="s">
        <v>528</v>
      </c>
    </row>
    <row r="242">
      <c r="A242" t="s">
        <v>813</v>
      </c>
      <c r="B242" t="s">
        <v>814</v>
      </c>
      <c r="C242" t="s">
        <v>529</v>
      </c>
    </row>
    <row r="243">
      <c r="A243" t="s">
        <v>815</v>
      </c>
      <c r="B243" t="s">
        <v>816</v>
      </c>
      <c r="C243" t="s">
        <v>532</v>
      </c>
    </row>
    <row r="244">
      <c r="A244" t="s">
        <v>817</v>
      </c>
      <c r="B244" t="s">
        <v>818</v>
      </c>
      <c r="C244" t="s">
        <v>533</v>
      </c>
    </row>
    <row r="245">
      <c r="A245" t="s">
        <v>819</v>
      </c>
      <c r="B245" t="s">
        <v>820</v>
      </c>
      <c r="C245" t="s">
        <v>535</v>
      </c>
    </row>
    <row r="246">
      <c r="A246" t="s">
        <v>821</v>
      </c>
      <c r="B246" t="s">
        <v>822</v>
      </c>
      <c r="C246" t="s">
        <v>537</v>
      </c>
    </row>
    <row r="247">
      <c r="A247" t="s">
        <v>823</v>
      </c>
      <c r="B247" t="s">
        <v>824</v>
      </c>
      <c r="C247" t="s">
        <v>538</v>
      </c>
    </row>
    <row r="248">
      <c r="A248" t="s">
        <v>825</v>
      </c>
      <c r="B248" t="s">
        <v>826</v>
      </c>
      <c r="C248" t="s">
        <v>540</v>
      </c>
    </row>
    <row r="249">
      <c r="A249" t="s">
        <v>827</v>
      </c>
      <c r="B249" t="s">
        <v>828</v>
      </c>
      <c r="C249" t="s">
        <v>542</v>
      </c>
    </row>
    <row r="250">
      <c r="A250" t="s">
        <v>829</v>
      </c>
      <c r="B250" t="s">
        <v>830</v>
      </c>
      <c r="C250" t="s">
        <v>543</v>
      </c>
    </row>
    <row r="251">
      <c r="A251" t="s">
        <v>831</v>
      </c>
      <c r="B251" t="s">
        <v>832</v>
      </c>
      <c r="C251" t="s">
        <v>546</v>
      </c>
    </row>
    <row r="252">
      <c r="A252" t="s">
        <v>833</v>
      </c>
      <c r="B252" t="s">
        <v>834</v>
      </c>
      <c r="C252" t="s">
        <v>547</v>
      </c>
    </row>
    <row r="253">
      <c r="A253" t="s">
        <v>835</v>
      </c>
      <c r="B253" t="s">
        <v>836</v>
      </c>
      <c r="C253" t="s">
        <v>550</v>
      </c>
    </row>
    <row r="254">
      <c r="A254" t="s">
        <v>837</v>
      </c>
      <c r="B254" t="s">
        <v>838</v>
      </c>
      <c r="C254" t="s">
        <v>551</v>
      </c>
    </row>
    <row r="255">
      <c r="A255" t="s">
        <v>839</v>
      </c>
      <c r="B255" t="s">
        <v>840</v>
      </c>
      <c r="C255" t="s">
        <v>553</v>
      </c>
    </row>
    <row r="256">
      <c r="A256" t="s">
        <v>841</v>
      </c>
      <c r="B256" t="s">
        <v>842</v>
      </c>
      <c r="C256" t="s">
        <v>555</v>
      </c>
    </row>
    <row r="257">
      <c r="A257" t="s">
        <v>843</v>
      </c>
      <c r="B257" t="s">
        <v>844</v>
      </c>
      <c r="C257" t="s">
        <v>556</v>
      </c>
    </row>
    <row r="258">
      <c r="A258" t="s">
        <v>845</v>
      </c>
      <c r="B258" t="s">
        <v>846</v>
      </c>
      <c r="C258" t="s">
        <v>558</v>
      </c>
    </row>
    <row r="259">
      <c r="A259" t="s">
        <v>847</v>
      </c>
      <c r="B259" t="s">
        <v>848</v>
      </c>
      <c r="C259" t="s">
        <v>560</v>
      </c>
    </row>
    <row r="260">
      <c r="A260" t="s">
        <v>849</v>
      </c>
      <c r="B260" t="s">
        <v>850</v>
      </c>
      <c r="C260" t="s">
        <v>562</v>
      </c>
    </row>
    <row r="261">
      <c r="A261" s="7" t="s">
        <v>852</v>
      </c>
      <c r="B261" t="s">
        <v>853</v>
      </c>
      <c r="C261" t="s">
        <v>564</v>
      </c>
    </row>
    <row r="262">
      <c r="A262" t="s">
        <v>854</v>
      </c>
      <c r="B262" t="s">
        <v>855</v>
      </c>
      <c r="C262" t="s">
        <v>565</v>
      </c>
    </row>
    <row r="263">
      <c r="A263" t="s">
        <v>857</v>
      </c>
      <c r="B263" t="s">
        <v>858</v>
      </c>
      <c r="C263" t="s">
        <v>568</v>
      </c>
    </row>
    <row r="264">
      <c r="A264" t="s">
        <v>860</v>
      </c>
      <c r="B264" t="s">
        <v>861</v>
      </c>
      <c r="C264" t="s">
        <v>569</v>
      </c>
    </row>
    <row r="265">
      <c r="A265" t="s">
        <v>863</v>
      </c>
      <c r="B265" t="s">
        <v>864</v>
      </c>
      <c r="C265" t="s">
        <v>572</v>
      </c>
    </row>
    <row r="266">
      <c r="A266" t="s">
        <v>865</v>
      </c>
      <c r="B266" t="s">
        <v>866</v>
      </c>
      <c r="C266" t="s">
        <v>573</v>
      </c>
    </row>
    <row r="267">
      <c r="A267" t="s">
        <v>868</v>
      </c>
      <c r="B267" t="s">
        <v>870</v>
      </c>
      <c r="C267" t="s">
        <v>576</v>
      </c>
    </row>
    <row r="268">
      <c r="A268" t="s">
        <v>871</v>
      </c>
      <c r="B268" t="s">
        <v>872</v>
      </c>
      <c r="C268" t="s">
        <v>577</v>
      </c>
    </row>
    <row r="269">
      <c r="A269" t="s">
        <v>873</v>
      </c>
      <c r="B269" t="s">
        <v>874</v>
      </c>
      <c r="C269" t="s">
        <v>580</v>
      </c>
    </row>
    <row r="270">
      <c r="A270" t="s">
        <v>875</v>
      </c>
      <c r="B270" t="s">
        <v>876</v>
      </c>
      <c r="C270" t="s">
        <v>581</v>
      </c>
    </row>
    <row r="271">
      <c r="A271" t="s">
        <v>877</v>
      </c>
      <c r="B271" t="s">
        <v>878</v>
      </c>
      <c r="C271" t="s">
        <v>584</v>
      </c>
    </row>
    <row r="272">
      <c r="A272" t="s">
        <v>879</v>
      </c>
      <c r="B272" t="s">
        <v>880</v>
      </c>
      <c r="C272" t="s">
        <v>585</v>
      </c>
    </row>
    <row r="273">
      <c r="A273" t="s">
        <v>881</v>
      </c>
      <c r="B273" t="s">
        <v>882</v>
      </c>
      <c r="C273" t="s">
        <v>588</v>
      </c>
    </row>
    <row r="274">
      <c r="A274" t="s">
        <v>883</v>
      </c>
      <c r="B274" t="s">
        <v>884</v>
      </c>
      <c r="C274" t="s">
        <v>592</v>
      </c>
    </row>
    <row r="275">
      <c r="A275" t="s">
        <v>885</v>
      </c>
      <c r="B275" t="s">
        <v>886</v>
      </c>
      <c r="C275" t="s">
        <v>594</v>
      </c>
    </row>
    <row r="276">
      <c r="A276" t="s">
        <v>888</v>
      </c>
      <c r="B276" t="s">
        <v>890</v>
      </c>
      <c r="C276" t="s">
        <v>595</v>
      </c>
    </row>
    <row r="277">
      <c r="A277" t="s">
        <v>891</v>
      </c>
      <c r="B277" t="s">
        <v>892</v>
      </c>
      <c r="C277" t="s">
        <v>598</v>
      </c>
    </row>
    <row r="278">
      <c r="A278" t="s">
        <v>893</v>
      </c>
      <c r="B278" t="s">
        <v>894</v>
      </c>
      <c r="C278" t="s">
        <v>599</v>
      </c>
    </row>
    <row r="279">
      <c r="A279" t="s">
        <v>895</v>
      </c>
      <c r="B279" t="s">
        <v>896</v>
      </c>
      <c r="C279" t="s">
        <v>601</v>
      </c>
    </row>
    <row r="280">
      <c r="A280" t="s">
        <v>897</v>
      </c>
      <c r="B280" t="s">
        <v>898</v>
      </c>
      <c r="C280" t="s">
        <v>603</v>
      </c>
    </row>
    <row r="281">
      <c r="A281" t="s">
        <v>899</v>
      </c>
      <c r="B281" t="s">
        <v>900</v>
      </c>
      <c r="C281" t="s">
        <v>605</v>
      </c>
    </row>
    <row r="282">
      <c r="A282" t="s">
        <v>901</v>
      </c>
      <c r="B282" t="s">
        <v>902</v>
      </c>
      <c r="C282" t="s">
        <v>607</v>
      </c>
    </row>
    <row r="283">
      <c r="A283" t="s">
        <v>903</v>
      </c>
      <c r="B283" t="s">
        <v>904</v>
      </c>
      <c r="C283" t="s">
        <v>608</v>
      </c>
    </row>
    <row r="284">
      <c r="A284" s="7" t="s">
        <v>905</v>
      </c>
      <c r="B284" t="s">
        <v>906</v>
      </c>
      <c r="C284" t="s">
        <v>611</v>
      </c>
    </row>
    <row r="285">
      <c r="A285" t="s">
        <v>907</v>
      </c>
      <c r="B285" t="s">
        <v>908</v>
      </c>
      <c r="C285" t="s">
        <v>612</v>
      </c>
    </row>
    <row r="286">
      <c r="A286" t="s">
        <v>909</v>
      </c>
      <c r="B286" t="s">
        <v>910</v>
      </c>
      <c r="C286" t="s">
        <v>614</v>
      </c>
    </row>
    <row r="287">
      <c r="A287" t="s">
        <v>911</v>
      </c>
      <c r="B287" t="s">
        <v>912</v>
      </c>
      <c r="C287" t="s">
        <v>616</v>
      </c>
    </row>
    <row r="288">
      <c r="A288" t="s">
        <v>913</v>
      </c>
      <c r="B288" t="s">
        <v>914</v>
      </c>
      <c r="C288" t="s">
        <v>617</v>
      </c>
    </row>
    <row r="289">
      <c r="A289" t="s">
        <v>915</v>
      </c>
      <c r="B289" t="s">
        <v>916</v>
      </c>
      <c r="C289" t="s">
        <v>620</v>
      </c>
    </row>
    <row r="290">
      <c r="A290" t="s">
        <v>917</v>
      </c>
      <c r="B290" t="s">
        <v>918</v>
      </c>
      <c r="C290" t="s">
        <v>621</v>
      </c>
    </row>
    <row r="291">
      <c r="A291" t="s">
        <v>919</v>
      </c>
      <c r="B291" t="s">
        <v>920</v>
      </c>
      <c r="C291" t="s">
        <v>628</v>
      </c>
    </row>
    <row r="292">
      <c r="A292" t="s">
        <v>921</v>
      </c>
      <c r="B292" t="s">
        <v>922</v>
      </c>
      <c r="C292" t="s">
        <v>631</v>
      </c>
    </row>
    <row r="293">
      <c r="A293" t="s">
        <v>923</v>
      </c>
      <c r="B293" t="s">
        <v>924</v>
      </c>
      <c r="C293" t="s">
        <v>632</v>
      </c>
    </row>
    <row r="294">
      <c r="A294" t="s">
        <v>925</v>
      </c>
      <c r="B294" t="s">
        <v>926</v>
      </c>
      <c r="C294" t="s">
        <v>635</v>
      </c>
    </row>
    <row r="295">
      <c r="A295" t="s">
        <v>927</v>
      </c>
      <c r="B295" t="s">
        <v>928</v>
      </c>
      <c r="C295" t="s">
        <v>636</v>
      </c>
    </row>
    <row r="296">
      <c r="A296" t="s">
        <v>929</v>
      </c>
      <c r="B296" t="s">
        <v>930</v>
      </c>
      <c r="C296" t="s">
        <v>639</v>
      </c>
    </row>
    <row r="297">
      <c r="A297" t="s">
        <v>931</v>
      </c>
      <c r="B297" t="s">
        <v>932</v>
      </c>
      <c r="C297" t="s">
        <v>640</v>
      </c>
    </row>
    <row r="298">
      <c r="A298" t="s">
        <v>933</v>
      </c>
      <c r="B298" t="s">
        <v>934</v>
      </c>
      <c r="C298" t="s">
        <v>642</v>
      </c>
    </row>
    <row r="299">
      <c r="A299" t="s">
        <v>935</v>
      </c>
      <c r="B299" t="s">
        <v>936</v>
      </c>
      <c r="C299" t="s">
        <v>644</v>
      </c>
    </row>
    <row r="300">
      <c r="A300" t="s">
        <v>937</v>
      </c>
      <c r="B300" t="s">
        <v>938</v>
      </c>
      <c r="C300" t="s">
        <v>645</v>
      </c>
    </row>
    <row r="301">
      <c r="A301" t="s">
        <v>939</v>
      </c>
      <c r="B301" t="s">
        <v>940</v>
      </c>
      <c r="C301" t="s">
        <v>648</v>
      </c>
    </row>
    <row r="302">
      <c r="A302" t="s">
        <v>941</v>
      </c>
      <c r="B302" t="s">
        <v>942</v>
      </c>
      <c r="C302" t="s">
        <v>649</v>
      </c>
    </row>
    <row r="303">
      <c r="A303" t="s">
        <v>943</v>
      </c>
      <c r="B303" t="s">
        <v>944</v>
      </c>
      <c r="C303" t="s">
        <v>651</v>
      </c>
    </row>
    <row r="304">
      <c r="A304" t="s">
        <v>945</v>
      </c>
      <c r="B304" t="s">
        <v>946</v>
      </c>
      <c r="C304" t="s">
        <v>653</v>
      </c>
    </row>
    <row r="305">
      <c r="A305" t="s">
        <v>947</v>
      </c>
      <c r="B305" t="s">
        <v>948</v>
      </c>
      <c r="C305" t="s">
        <v>655</v>
      </c>
    </row>
    <row r="306">
      <c r="A306" t="s">
        <v>949</v>
      </c>
      <c r="B306" t="s">
        <v>950</v>
      </c>
      <c r="C306" t="s">
        <v>657</v>
      </c>
    </row>
    <row r="307">
      <c r="A307" t="s">
        <v>951</v>
      </c>
      <c r="B307" t="s">
        <v>952</v>
      </c>
      <c r="C307" t="s">
        <v>658</v>
      </c>
    </row>
    <row r="308">
      <c r="A308" t="s">
        <v>953</v>
      </c>
      <c r="B308" t="s">
        <v>954</v>
      </c>
      <c r="C308" t="s">
        <v>661</v>
      </c>
    </row>
    <row r="309">
      <c r="A309" t="s">
        <v>955</v>
      </c>
      <c r="B309" t="s">
        <v>956</v>
      </c>
      <c r="C309" t="s">
        <v>662</v>
      </c>
    </row>
    <row r="310">
      <c r="A310" t="s">
        <v>957</v>
      </c>
      <c r="B310" t="s">
        <v>958</v>
      </c>
      <c r="C310" t="s">
        <v>665</v>
      </c>
    </row>
    <row r="311">
      <c r="A311" t="s">
        <v>959</v>
      </c>
      <c r="B311" t="s">
        <v>960</v>
      </c>
      <c r="C311" t="s">
        <v>666</v>
      </c>
    </row>
    <row r="312">
      <c r="A312" t="s">
        <v>961</v>
      </c>
      <c r="B312" t="s">
        <v>962</v>
      </c>
      <c r="C312" t="s">
        <v>668</v>
      </c>
    </row>
    <row r="313">
      <c r="A313" t="s">
        <v>963</v>
      </c>
      <c r="B313" t="s">
        <v>964</v>
      </c>
      <c r="C313" t="s">
        <v>670</v>
      </c>
    </row>
    <row r="314">
      <c r="A314" t="s">
        <v>965</v>
      </c>
      <c r="B314" t="s">
        <v>966</v>
      </c>
      <c r="C314" t="s">
        <v>671</v>
      </c>
    </row>
    <row r="315">
      <c r="A315" t="s">
        <v>967</v>
      </c>
      <c r="B315" t="s">
        <v>968</v>
      </c>
      <c r="C315" t="s">
        <v>674</v>
      </c>
    </row>
    <row r="316">
      <c r="A316" t="s">
        <v>969</v>
      </c>
      <c r="B316" t="s">
        <v>970</v>
      </c>
      <c r="C316" t="s">
        <v>675</v>
      </c>
    </row>
    <row r="317">
      <c r="A317" t="s">
        <v>971</v>
      </c>
      <c r="B317" t="s">
        <v>972</v>
      </c>
      <c r="C317" t="s">
        <v>678</v>
      </c>
    </row>
    <row r="318">
      <c r="A318" t="s">
        <v>973</v>
      </c>
      <c r="B318" t="s">
        <v>974</v>
      </c>
      <c r="C318" t="s">
        <v>679</v>
      </c>
    </row>
    <row r="319">
      <c r="A319" t="s">
        <v>975</v>
      </c>
      <c r="B319" t="s">
        <v>976</v>
      </c>
      <c r="C319" t="s">
        <v>682</v>
      </c>
    </row>
    <row r="320">
      <c r="A320" t="s">
        <v>977</v>
      </c>
      <c r="B320" t="s">
        <v>978</v>
      </c>
      <c r="C320" t="s">
        <v>683</v>
      </c>
    </row>
    <row r="321">
      <c r="A321" t="s">
        <v>979</v>
      </c>
      <c r="B321" t="s">
        <v>980</v>
      </c>
      <c r="C321" t="s">
        <v>684</v>
      </c>
    </row>
    <row r="322">
      <c r="A322" t="s">
        <v>981</v>
      </c>
      <c r="B322" t="s">
        <v>982</v>
      </c>
      <c r="C322" t="s">
        <v>687</v>
      </c>
    </row>
    <row r="323">
      <c r="A323" t="s">
        <v>983</v>
      </c>
      <c r="B323" t="s">
        <v>984</v>
      </c>
      <c r="C323" t="s">
        <v>689</v>
      </c>
    </row>
    <row r="324">
      <c r="A324" t="s">
        <v>985</v>
      </c>
      <c r="B324" t="s">
        <v>986</v>
      </c>
      <c r="C324" t="s">
        <v>691</v>
      </c>
    </row>
    <row r="325">
      <c r="A325" t="s">
        <v>987</v>
      </c>
      <c r="B325" t="s">
        <v>988</v>
      </c>
      <c r="C325" t="s">
        <v>694</v>
      </c>
    </row>
    <row r="326">
      <c r="A326" t="s">
        <v>989</v>
      </c>
      <c r="B326" t="s">
        <v>990</v>
      </c>
      <c r="C326" t="s">
        <v>695</v>
      </c>
    </row>
    <row r="327">
      <c r="A327" t="s">
        <v>991</v>
      </c>
      <c r="B327" t="s">
        <v>992</v>
      </c>
      <c r="C327" t="s">
        <v>696</v>
      </c>
    </row>
    <row r="328">
      <c r="A328" t="s">
        <v>993</v>
      </c>
      <c r="C328" t="s">
        <v>697</v>
      </c>
    </row>
    <row r="329">
      <c r="A329" t="s">
        <v>994</v>
      </c>
      <c r="C329" t="s">
        <v>698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t="str">
        <f>IFERROR(__xludf.DUMMYFUNCTION("importhtml(""https://expo.sec.vt.edu/student/Companies"", ""table"", 1)"),"Loading...")</f>
        <v>Loading...</v>
      </c>
      <c r="B1" t="str">
        <f>IFERROR(__xludf.DUMMYFUNCTION("IMPORTXML(""https://expo.sec.vt.edu/student/Companies"",""//tr/td[1]/a/@href"")
"),"Loading...")</f>
        <v>Loading...</v>
      </c>
      <c r="C1" t="s">
        <v>2</v>
      </c>
      <c r="D1" s="1"/>
      <c r="E1" s="1"/>
      <c r="F1" s="2"/>
      <c r="G1" s="2"/>
      <c r="H1" s="2"/>
      <c r="I1" s="2"/>
      <c r="J1" s="2"/>
      <c r="K1" s="2"/>
      <c r="L1" s="2"/>
      <c r="M1" s="2"/>
      <c r="N1" s="2"/>
    </row>
    <row r="2">
      <c r="C2" t="s">
        <v>5</v>
      </c>
      <c r="D2" s="1"/>
      <c r="E2" s="1"/>
      <c r="F2" s="2"/>
      <c r="G2" s="2"/>
      <c r="H2" s="2"/>
      <c r="I2" s="2"/>
      <c r="J2" s="2"/>
      <c r="K2" s="2"/>
      <c r="L2" s="2"/>
      <c r="M2" s="2"/>
      <c r="N2" s="2"/>
    </row>
    <row r="3">
      <c r="C3" t="s">
        <v>8</v>
      </c>
      <c r="D3" s="3"/>
      <c r="E3" s="3"/>
      <c r="F3" s="4"/>
      <c r="G3" s="2"/>
      <c r="H3" s="2"/>
      <c r="I3" s="3"/>
      <c r="J3" s="3"/>
      <c r="K3" s="3"/>
      <c r="L3" s="2"/>
      <c r="M3" s="2"/>
      <c r="N3" s="5"/>
    </row>
    <row r="4">
      <c r="C4" t="s">
        <v>11</v>
      </c>
    </row>
    <row r="5">
      <c r="C5" t="s">
        <v>14</v>
      </c>
    </row>
    <row r="6">
      <c r="C6" t="s">
        <v>17</v>
      </c>
    </row>
    <row r="7">
      <c r="C7" t="s">
        <v>20</v>
      </c>
    </row>
    <row r="8">
      <c r="C8" t="s">
        <v>23</v>
      </c>
    </row>
    <row r="9">
      <c r="C9" t="s">
        <v>26</v>
      </c>
    </row>
    <row r="10">
      <c r="C10" t="s">
        <v>29</v>
      </c>
    </row>
    <row r="11">
      <c r="C11" t="s">
        <v>32</v>
      </c>
    </row>
    <row r="12">
      <c r="C12" t="s">
        <v>35</v>
      </c>
    </row>
    <row r="13">
      <c r="C13" t="s">
        <v>38</v>
      </c>
    </row>
    <row r="14">
      <c r="C14" t="s">
        <v>41</v>
      </c>
    </row>
    <row r="15">
      <c r="C15" t="s">
        <v>44</v>
      </c>
    </row>
    <row r="16">
      <c r="C16" t="s">
        <v>47</v>
      </c>
    </row>
    <row r="17">
      <c r="C17" t="s">
        <v>50</v>
      </c>
    </row>
    <row r="18">
      <c r="C18" t="s">
        <v>53</v>
      </c>
    </row>
    <row r="19">
      <c r="C19" t="s">
        <v>56</v>
      </c>
    </row>
    <row r="20">
      <c r="C20" t="s">
        <v>59</v>
      </c>
    </row>
    <row r="21">
      <c r="C21" t="s">
        <v>62</v>
      </c>
    </row>
    <row r="22">
      <c r="C22" t="s">
        <v>65</v>
      </c>
    </row>
    <row r="23">
      <c r="C23" t="s">
        <v>68</v>
      </c>
    </row>
    <row r="24">
      <c r="C24" t="s">
        <v>71</v>
      </c>
    </row>
    <row r="25">
      <c r="C25" t="s">
        <v>74</v>
      </c>
    </row>
    <row r="26">
      <c r="C26" t="s">
        <v>77</v>
      </c>
    </row>
    <row r="27">
      <c r="C27" t="s">
        <v>80</v>
      </c>
    </row>
    <row r="28">
      <c r="C28" t="s">
        <v>83</v>
      </c>
    </row>
    <row r="29">
      <c r="C29" t="s">
        <v>86</v>
      </c>
    </row>
    <row r="30">
      <c r="C30" t="s">
        <v>89</v>
      </c>
    </row>
    <row r="31">
      <c r="C31" t="s">
        <v>92</v>
      </c>
    </row>
    <row r="32">
      <c r="C32" t="s">
        <v>95</v>
      </c>
    </row>
    <row r="33">
      <c r="C33" t="s">
        <v>98</v>
      </c>
    </row>
    <row r="34">
      <c r="C34" t="s">
        <v>101</v>
      </c>
    </row>
    <row r="35">
      <c r="C35" t="s">
        <v>104</v>
      </c>
    </row>
    <row r="36">
      <c r="C36" t="s">
        <v>107</v>
      </c>
    </row>
    <row r="37">
      <c r="C37" t="s">
        <v>110</v>
      </c>
    </row>
    <row r="38">
      <c r="C38" t="s">
        <v>113</v>
      </c>
    </row>
    <row r="39">
      <c r="C39" t="s">
        <v>116</v>
      </c>
    </row>
    <row r="40">
      <c r="C40" t="s">
        <v>119</v>
      </c>
    </row>
    <row r="41">
      <c r="C41" t="s">
        <v>122</v>
      </c>
    </row>
    <row r="42">
      <c r="C42" t="s">
        <v>125</v>
      </c>
    </row>
    <row r="43">
      <c r="C43" t="s">
        <v>128</v>
      </c>
    </row>
    <row r="44">
      <c r="C44" t="s">
        <v>131</v>
      </c>
    </row>
    <row r="45">
      <c r="C45" t="s">
        <v>134</v>
      </c>
    </row>
    <row r="46">
      <c r="C46" t="s">
        <v>137</v>
      </c>
    </row>
    <row r="47">
      <c r="C47" t="s">
        <v>140</v>
      </c>
    </row>
    <row r="48">
      <c r="C48" t="s">
        <v>143</v>
      </c>
    </row>
    <row r="49">
      <c r="C49" t="s">
        <v>146</v>
      </c>
    </row>
    <row r="50">
      <c r="C50" t="s">
        <v>148</v>
      </c>
    </row>
    <row r="51">
      <c r="C51" t="s">
        <v>151</v>
      </c>
    </row>
    <row r="52">
      <c r="C52" t="s">
        <v>154</v>
      </c>
    </row>
    <row r="53">
      <c r="C53" t="s">
        <v>157</v>
      </c>
    </row>
    <row r="54">
      <c r="C54" t="s">
        <v>160</v>
      </c>
    </row>
    <row r="55">
      <c r="C55" t="s">
        <v>163</v>
      </c>
    </row>
    <row r="56">
      <c r="C56" t="s">
        <v>166</v>
      </c>
    </row>
    <row r="57">
      <c r="C57" t="s">
        <v>169</v>
      </c>
    </row>
    <row r="58">
      <c r="C58" t="s">
        <v>172</v>
      </c>
    </row>
    <row r="59">
      <c r="C59" t="s">
        <v>175</v>
      </c>
    </row>
    <row r="60">
      <c r="C60" t="s">
        <v>178</v>
      </c>
    </row>
    <row r="61">
      <c r="C61" t="s">
        <v>181</v>
      </c>
    </row>
    <row r="62">
      <c r="C62" t="s">
        <v>184</v>
      </c>
    </row>
    <row r="63">
      <c r="C63" t="s">
        <v>187</v>
      </c>
    </row>
    <row r="64">
      <c r="C64" t="s">
        <v>188</v>
      </c>
    </row>
    <row r="65">
      <c r="C65" t="s">
        <v>191</v>
      </c>
    </row>
    <row r="66">
      <c r="C66" t="s">
        <v>192</v>
      </c>
    </row>
    <row r="67">
      <c r="C67" t="s">
        <v>194</v>
      </c>
    </row>
    <row r="68">
      <c r="C68" t="s">
        <v>196</v>
      </c>
    </row>
    <row r="69">
      <c r="C69" t="s">
        <v>201</v>
      </c>
    </row>
    <row r="70">
      <c r="C70" t="s">
        <v>203</v>
      </c>
    </row>
    <row r="71">
      <c r="C71" t="s">
        <v>205</v>
      </c>
    </row>
    <row r="72">
      <c r="C72" t="s">
        <v>206</v>
      </c>
    </row>
    <row r="73">
      <c r="C73" t="s">
        <v>208</v>
      </c>
    </row>
    <row r="74">
      <c r="C74" t="s">
        <v>210</v>
      </c>
    </row>
    <row r="75">
      <c r="C75" t="s">
        <v>212</v>
      </c>
    </row>
    <row r="76">
      <c r="C76" t="s">
        <v>214</v>
      </c>
    </row>
    <row r="77">
      <c r="C77" t="s">
        <v>215</v>
      </c>
    </row>
    <row r="78">
      <c r="C78" t="s">
        <v>217</v>
      </c>
    </row>
    <row r="79">
      <c r="C79" t="s">
        <v>219</v>
      </c>
    </row>
    <row r="80">
      <c r="C80" t="s">
        <v>221</v>
      </c>
    </row>
    <row r="81">
      <c r="C81" t="s">
        <v>223</v>
      </c>
    </row>
    <row r="82">
      <c r="C82" t="s">
        <v>224</v>
      </c>
    </row>
    <row r="83">
      <c r="C83" t="s">
        <v>227</v>
      </c>
    </row>
    <row r="84">
      <c r="C84" t="s">
        <v>228</v>
      </c>
    </row>
    <row r="85">
      <c r="C85" t="s">
        <v>233</v>
      </c>
    </row>
    <row r="86">
      <c r="C86" t="s">
        <v>234</v>
      </c>
    </row>
    <row r="87">
      <c r="C87" t="s">
        <v>236</v>
      </c>
    </row>
    <row r="88">
      <c r="C88" t="s">
        <v>238</v>
      </c>
    </row>
    <row r="89">
      <c r="C89" t="s">
        <v>239</v>
      </c>
    </row>
    <row r="90">
      <c r="C90" t="s">
        <v>242</v>
      </c>
    </row>
    <row r="91">
      <c r="C91" t="s">
        <v>243</v>
      </c>
    </row>
    <row r="92">
      <c r="C92" t="s">
        <v>244</v>
      </c>
    </row>
    <row r="93">
      <c r="C93" t="s">
        <v>247</v>
      </c>
    </row>
    <row r="94">
      <c r="C94" t="s">
        <v>248</v>
      </c>
    </row>
    <row r="95">
      <c r="C95" t="s">
        <v>251</v>
      </c>
    </row>
    <row r="96">
      <c r="C96" t="s">
        <v>252</v>
      </c>
    </row>
    <row r="97">
      <c r="C97" t="s">
        <v>254</v>
      </c>
    </row>
    <row r="98">
      <c r="C98" t="s">
        <v>256</v>
      </c>
    </row>
    <row r="99">
      <c r="C99" t="s">
        <v>257</v>
      </c>
    </row>
    <row r="100">
      <c r="C100" t="s">
        <v>260</v>
      </c>
    </row>
    <row r="101">
      <c r="C101" t="s">
        <v>261</v>
      </c>
    </row>
    <row r="102">
      <c r="C102" t="s">
        <v>263</v>
      </c>
    </row>
    <row r="103">
      <c r="C103" t="s">
        <v>265</v>
      </c>
    </row>
    <row r="104">
      <c r="C104" t="s">
        <v>266</v>
      </c>
    </row>
    <row r="105">
      <c r="C105" t="s">
        <v>268</v>
      </c>
    </row>
    <row r="106">
      <c r="C106" t="s">
        <v>270</v>
      </c>
    </row>
    <row r="107">
      <c r="C107" t="s">
        <v>272</v>
      </c>
    </row>
    <row r="108">
      <c r="C108" t="s">
        <v>274</v>
      </c>
    </row>
    <row r="109">
      <c r="C109" t="s">
        <v>275</v>
      </c>
    </row>
    <row r="110">
      <c r="C110" t="s">
        <v>278</v>
      </c>
    </row>
    <row r="111">
      <c r="C111" t="s">
        <v>279</v>
      </c>
    </row>
    <row r="112">
      <c r="C112" t="s">
        <v>282</v>
      </c>
    </row>
    <row r="113">
      <c r="C113" t="s">
        <v>283</v>
      </c>
    </row>
    <row r="114">
      <c r="C114" t="s">
        <v>285</v>
      </c>
    </row>
    <row r="115">
      <c r="C115" t="s">
        <v>287</v>
      </c>
    </row>
    <row r="116">
      <c r="C116" t="s">
        <v>288</v>
      </c>
    </row>
    <row r="117">
      <c r="C117" t="s">
        <v>291</v>
      </c>
    </row>
    <row r="118">
      <c r="C118" t="s">
        <v>292</v>
      </c>
    </row>
    <row r="119">
      <c r="C119" t="s">
        <v>295</v>
      </c>
    </row>
    <row r="120">
      <c r="C120" t="s">
        <v>296</v>
      </c>
    </row>
    <row r="121">
      <c r="C121" t="s">
        <v>298</v>
      </c>
    </row>
    <row r="122">
      <c r="C122" t="s">
        <v>300</v>
      </c>
    </row>
    <row r="123">
      <c r="C123" t="s">
        <v>301</v>
      </c>
    </row>
    <row r="124">
      <c r="C124" t="s">
        <v>304</v>
      </c>
    </row>
    <row r="125">
      <c r="C125" t="s">
        <v>305</v>
      </c>
    </row>
    <row r="126">
      <c r="C126" t="s">
        <v>307</v>
      </c>
    </row>
    <row r="127">
      <c r="C127" t="s">
        <v>309</v>
      </c>
    </row>
    <row r="128">
      <c r="C128" t="s">
        <v>311</v>
      </c>
    </row>
    <row r="129">
      <c r="C129" t="s">
        <v>313</v>
      </c>
    </row>
    <row r="130">
      <c r="C130" t="s">
        <v>314</v>
      </c>
    </row>
    <row r="131">
      <c r="C131" t="s">
        <v>317</v>
      </c>
    </row>
    <row r="132">
      <c r="C132" t="s">
        <v>318</v>
      </c>
    </row>
    <row r="133">
      <c r="C133" t="s">
        <v>320</v>
      </c>
    </row>
    <row r="134">
      <c r="C134" t="s">
        <v>322</v>
      </c>
    </row>
    <row r="135">
      <c r="C135" t="s">
        <v>323</v>
      </c>
    </row>
    <row r="136">
      <c r="C136" t="s">
        <v>326</v>
      </c>
    </row>
    <row r="137">
      <c r="C137" t="s">
        <v>327</v>
      </c>
    </row>
    <row r="138">
      <c r="C138" t="s">
        <v>329</v>
      </c>
    </row>
    <row r="139">
      <c r="C139" t="s">
        <v>331</v>
      </c>
    </row>
    <row r="140">
      <c r="C140" t="s">
        <v>332</v>
      </c>
    </row>
    <row r="141">
      <c r="C141" t="s">
        <v>335</v>
      </c>
    </row>
    <row r="142">
      <c r="C142" t="s">
        <v>336</v>
      </c>
    </row>
    <row r="143">
      <c r="C143" t="s">
        <v>337</v>
      </c>
    </row>
    <row r="144">
      <c r="C144" t="s">
        <v>338</v>
      </c>
    </row>
    <row r="145">
      <c r="C145" t="s">
        <v>339</v>
      </c>
    </row>
    <row r="146">
      <c r="C146" t="s">
        <v>341</v>
      </c>
    </row>
    <row r="147">
      <c r="C147" t="s">
        <v>343</v>
      </c>
    </row>
    <row r="148">
      <c r="C148" t="s">
        <v>344</v>
      </c>
    </row>
    <row r="149">
      <c r="C149" t="s">
        <v>347</v>
      </c>
    </row>
    <row r="150">
      <c r="C150" t="s">
        <v>348</v>
      </c>
    </row>
    <row r="151">
      <c r="C151" t="s">
        <v>350</v>
      </c>
    </row>
    <row r="152">
      <c r="C152" t="s">
        <v>352</v>
      </c>
    </row>
    <row r="153">
      <c r="C153" t="s">
        <v>353</v>
      </c>
    </row>
    <row r="154">
      <c r="C154" t="s">
        <v>356</v>
      </c>
    </row>
    <row r="155">
      <c r="C155" t="s">
        <v>357</v>
      </c>
    </row>
    <row r="156">
      <c r="C156" t="s">
        <v>360</v>
      </c>
    </row>
    <row r="157">
      <c r="C157" t="s">
        <v>361</v>
      </c>
    </row>
    <row r="158">
      <c r="C158" t="s">
        <v>362</v>
      </c>
    </row>
    <row r="159">
      <c r="C159" t="s">
        <v>363</v>
      </c>
    </row>
    <row r="160">
      <c r="C160" t="s">
        <v>365</v>
      </c>
    </row>
    <row r="161">
      <c r="C161" t="s">
        <v>367</v>
      </c>
    </row>
    <row r="162">
      <c r="C162" t="s">
        <v>368</v>
      </c>
    </row>
    <row r="163">
      <c r="C163" t="s">
        <v>371</v>
      </c>
    </row>
    <row r="164">
      <c r="C164" t="s">
        <v>372</v>
      </c>
    </row>
    <row r="165">
      <c r="C165" t="s">
        <v>375</v>
      </c>
    </row>
    <row r="166">
      <c r="C166" t="s">
        <v>376</v>
      </c>
    </row>
    <row r="167">
      <c r="C167" t="s">
        <v>378</v>
      </c>
    </row>
    <row r="168">
      <c r="C168" t="s">
        <v>380</v>
      </c>
    </row>
    <row r="169">
      <c r="C169" t="s">
        <v>382</v>
      </c>
    </row>
    <row r="170">
      <c r="C170" t="s">
        <v>384</v>
      </c>
    </row>
    <row r="171">
      <c r="C171" t="s">
        <v>387</v>
      </c>
    </row>
    <row r="172">
      <c r="C172" t="s">
        <v>389</v>
      </c>
    </row>
    <row r="173">
      <c r="C173" t="s">
        <v>391</v>
      </c>
    </row>
    <row r="174">
      <c r="C174" t="s">
        <v>396</v>
      </c>
    </row>
    <row r="175">
      <c r="C175" t="s">
        <v>399</v>
      </c>
    </row>
    <row r="176">
      <c r="C176" t="s">
        <v>400</v>
      </c>
    </row>
    <row r="177">
      <c r="C177" t="s">
        <v>403</v>
      </c>
    </row>
    <row r="178">
      <c r="C178" t="s">
        <v>404</v>
      </c>
    </row>
    <row r="179">
      <c r="C179" t="s">
        <v>406</v>
      </c>
    </row>
    <row r="180">
      <c r="C180" t="s">
        <v>408</v>
      </c>
    </row>
    <row r="181">
      <c r="C181" t="s">
        <v>409</v>
      </c>
    </row>
    <row r="182">
      <c r="C182" t="s">
        <v>412</v>
      </c>
    </row>
    <row r="183">
      <c r="C183" t="s">
        <v>413</v>
      </c>
    </row>
    <row r="184">
      <c r="C184" t="s">
        <v>415</v>
      </c>
    </row>
    <row r="185">
      <c r="C185" t="s">
        <v>417</v>
      </c>
    </row>
    <row r="186">
      <c r="C186" t="s">
        <v>419</v>
      </c>
    </row>
    <row r="187">
      <c r="C187" t="s">
        <v>422</v>
      </c>
    </row>
    <row r="188">
      <c r="C188" t="s">
        <v>423</v>
      </c>
    </row>
    <row r="189">
      <c r="C189" t="s">
        <v>426</v>
      </c>
    </row>
    <row r="190">
      <c r="C190" t="s">
        <v>427</v>
      </c>
    </row>
    <row r="191">
      <c r="C191" t="s">
        <v>429</v>
      </c>
    </row>
    <row r="192">
      <c r="C192" t="s">
        <v>431</v>
      </c>
    </row>
    <row r="193">
      <c r="C193" t="s">
        <v>432</v>
      </c>
    </row>
    <row r="194">
      <c r="C194" t="s">
        <v>435</v>
      </c>
    </row>
    <row r="195">
      <c r="C195" t="s">
        <v>436</v>
      </c>
    </row>
    <row r="196">
      <c r="C196" t="s">
        <v>438</v>
      </c>
    </row>
    <row r="197">
      <c r="C197" t="s">
        <v>441</v>
      </c>
    </row>
    <row r="198">
      <c r="C198" t="s">
        <v>443</v>
      </c>
    </row>
    <row r="199">
      <c r="C199" t="s">
        <v>446</v>
      </c>
    </row>
    <row r="200">
      <c r="C200" t="s">
        <v>447</v>
      </c>
    </row>
    <row r="201">
      <c r="C201" t="s">
        <v>449</v>
      </c>
    </row>
    <row r="202">
      <c r="C202" t="s">
        <v>451</v>
      </c>
    </row>
    <row r="203">
      <c r="C203" t="s">
        <v>452</v>
      </c>
    </row>
    <row r="204">
      <c r="C204" t="s">
        <v>455</v>
      </c>
    </row>
    <row r="205">
      <c r="C205" t="s">
        <v>456</v>
      </c>
    </row>
    <row r="206">
      <c r="C206" t="s">
        <v>458</v>
      </c>
    </row>
    <row r="207">
      <c r="C207" t="s">
        <v>460</v>
      </c>
    </row>
    <row r="208">
      <c r="C208" t="s">
        <v>461</v>
      </c>
    </row>
    <row r="209">
      <c r="C209" t="s">
        <v>463</v>
      </c>
    </row>
    <row r="210">
      <c r="C210" t="s">
        <v>465</v>
      </c>
    </row>
    <row r="211">
      <c r="C211" t="s">
        <v>466</v>
      </c>
    </row>
    <row r="212">
      <c r="C212" t="s">
        <v>469</v>
      </c>
    </row>
    <row r="213">
      <c r="C213" t="s">
        <v>470</v>
      </c>
    </row>
    <row r="214">
      <c r="C214" t="s">
        <v>473</v>
      </c>
    </row>
    <row r="215">
      <c r="C215" t="s">
        <v>474</v>
      </c>
    </row>
    <row r="216">
      <c r="C216" t="s">
        <v>477</v>
      </c>
    </row>
    <row r="217">
      <c r="C217" t="s">
        <v>478</v>
      </c>
    </row>
    <row r="218">
      <c r="C218" t="s">
        <v>479</v>
      </c>
    </row>
    <row r="219">
      <c r="C219" t="s">
        <v>482</v>
      </c>
    </row>
    <row r="220">
      <c r="C220" t="s">
        <v>483</v>
      </c>
    </row>
    <row r="221">
      <c r="C221" t="s">
        <v>486</v>
      </c>
    </row>
    <row r="222">
      <c r="C222" t="s">
        <v>487</v>
      </c>
    </row>
    <row r="223">
      <c r="C223" t="s">
        <v>488</v>
      </c>
    </row>
    <row r="224">
      <c r="C224" t="s">
        <v>491</v>
      </c>
    </row>
    <row r="225">
      <c r="C225" t="s">
        <v>492</v>
      </c>
    </row>
    <row r="226">
      <c r="C226" t="s">
        <v>499</v>
      </c>
    </row>
    <row r="227">
      <c r="C227" t="s">
        <v>502</v>
      </c>
    </row>
    <row r="228">
      <c r="C228" t="s">
        <v>503</v>
      </c>
    </row>
    <row r="229">
      <c r="C229" t="s">
        <v>506</v>
      </c>
    </row>
    <row r="230">
      <c r="C230" t="s">
        <v>507</v>
      </c>
    </row>
    <row r="231">
      <c r="C231" t="s">
        <v>509</v>
      </c>
    </row>
    <row r="232">
      <c r="C232" t="s">
        <v>511</v>
      </c>
    </row>
    <row r="233">
      <c r="C233" t="s">
        <v>513</v>
      </c>
    </row>
    <row r="234">
      <c r="C234" t="s">
        <v>515</v>
      </c>
    </row>
    <row r="235">
      <c r="C235" t="s">
        <v>516</v>
      </c>
    </row>
    <row r="236">
      <c r="C236" t="s">
        <v>519</v>
      </c>
    </row>
    <row r="237">
      <c r="C237" t="s">
        <v>520</v>
      </c>
    </row>
    <row r="238">
      <c r="C238" t="s">
        <v>522</v>
      </c>
    </row>
    <row r="239">
      <c r="C239" t="s">
        <v>524</v>
      </c>
    </row>
    <row r="240">
      <c r="C240" t="s">
        <v>526</v>
      </c>
    </row>
    <row r="241">
      <c r="C241" t="s">
        <v>528</v>
      </c>
    </row>
    <row r="242">
      <c r="C242" t="s">
        <v>529</v>
      </c>
    </row>
    <row r="243">
      <c r="C243" t="s">
        <v>532</v>
      </c>
    </row>
    <row r="244">
      <c r="C244" t="s">
        <v>533</v>
      </c>
    </row>
    <row r="245">
      <c r="C245" t="s">
        <v>535</v>
      </c>
    </row>
    <row r="246">
      <c r="C246" t="s">
        <v>537</v>
      </c>
    </row>
    <row r="247">
      <c r="C247" t="s">
        <v>538</v>
      </c>
    </row>
    <row r="248">
      <c r="C248" t="s">
        <v>540</v>
      </c>
    </row>
    <row r="249">
      <c r="C249" t="s">
        <v>542</v>
      </c>
    </row>
    <row r="250">
      <c r="C250" t="s">
        <v>543</v>
      </c>
    </row>
    <row r="251">
      <c r="C251" t="s">
        <v>546</v>
      </c>
    </row>
    <row r="252">
      <c r="C252" t="s">
        <v>547</v>
      </c>
    </row>
    <row r="253">
      <c r="C253" t="s">
        <v>550</v>
      </c>
    </row>
    <row r="254">
      <c r="C254" t="s">
        <v>551</v>
      </c>
    </row>
    <row r="255">
      <c r="C255" t="s">
        <v>553</v>
      </c>
    </row>
    <row r="256">
      <c r="C256" t="s">
        <v>555</v>
      </c>
    </row>
    <row r="257">
      <c r="C257" t="s">
        <v>556</v>
      </c>
    </row>
    <row r="258">
      <c r="C258" t="s">
        <v>558</v>
      </c>
    </row>
    <row r="259">
      <c r="C259" t="s">
        <v>560</v>
      </c>
    </row>
    <row r="260">
      <c r="C260" t="s">
        <v>562</v>
      </c>
    </row>
    <row r="261">
      <c r="C261" t="s">
        <v>564</v>
      </c>
    </row>
    <row r="262">
      <c r="C262" t="s">
        <v>565</v>
      </c>
    </row>
    <row r="263">
      <c r="C263" t="s">
        <v>568</v>
      </c>
    </row>
    <row r="264">
      <c r="C264" t="s">
        <v>569</v>
      </c>
    </row>
    <row r="265">
      <c r="C265" t="s">
        <v>572</v>
      </c>
    </row>
    <row r="266">
      <c r="C266" t="s">
        <v>573</v>
      </c>
    </row>
    <row r="267">
      <c r="C267" t="s">
        <v>576</v>
      </c>
    </row>
    <row r="268">
      <c r="C268" t="s">
        <v>577</v>
      </c>
    </row>
    <row r="269">
      <c r="C269" t="s">
        <v>580</v>
      </c>
    </row>
    <row r="270">
      <c r="C270" t="s">
        <v>581</v>
      </c>
    </row>
    <row r="271">
      <c r="C271" t="s">
        <v>584</v>
      </c>
    </row>
    <row r="272">
      <c r="C272" t="s">
        <v>585</v>
      </c>
    </row>
    <row r="273">
      <c r="C273" t="s">
        <v>588</v>
      </c>
    </row>
    <row r="274">
      <c r="C274" t="s">
        <v>592</v>
      </c>
    </row>
    <row r="275">
      <c r="C275" t="s">
        <v>594</v>
      </c>
    </row>
    <row r="276">
      <c r="C276" t="s">
        <v>595</v>
      </c>
    </row>
    <row r="277">
      <c r="C277" t="s">
        <v>598</v>
      </c>
    </row>
    <row r="278">
      <c r="C278" t="s">
        <v>599</v>
      </c>
    </row>
    <row r="279">
      <c r="C279" t="s">
        <v>601</v>
      </c>
    </row>
    <row r="280">
      <c r="C280" t="s">
        <v>603</v>
      </c>
    </row>
    <row r="281">
      <c r="C281" t="s">
        <v>605</v>
      </c>
    </row>
    <row r="282">
      <c r="C282" t="s">
        <v>607</v>
      </c>
    </row>
    <row r="283">
      <c r="C283" t="s">
        <v>608</v>
      </c>
    </row>
    <row r="284">
      <c r="C284" t="s">
        <v>611</v>
      </c>
    </row>
    <row r="285">
      <c r="C285" t="s">
        <v>612</v>
      </c>
    </row>
    <row r="286">
      <c r="C286" t="s">
        <v>614</v>
      </c>
    </row>
    <row r="287">
      <c r="C287" t="s">
        <v>616</v>
      </c>
    </row>
    <row r="288">
      <c r="C288" t="s">
        <v>617</v>
      </c>
    </row>
    <row r="289">
      <c r="C289" t="s">
        <v>620</v>
      </c>
    </row>
    <row r="290">
      <c r="C290" t="s">
        <v>621</v>
      </c>
    </row>
    <row r="291">
      <c r="C291" t="s">
        <v>628</v>
      </c>
    </row>
    <row r="292">
      <c r="C292" t="s">
        <v>631</v>
      </c>
    </row>
    <row r="293">
      <c r="C293" t="s">
        <v>632</v>
      </c>
    </row>
    <row r="294">
      <c r="C294" t="s">
        <v>635</v>
      </c>
    </row>
    <row r="295">
      <c r="C295" t="s">
        <v>636</v>
      </c>
    </row>
    <row r="296">
      <c r="C296" t="s">
        <v>639</v>
      </c>
    </row>
    <row r="297">
      <c r="C297" t="s">
        <v>640</v>
      </c>
    </row>
    <row r="298">
      <c r="C298" t="s">
        <v>642</v>
      </c>
    </row>
    <row r="299">
      <c r="C299" t="s">
        <v>644</v>
      </c>
    </row>
    <row r="300">
      <c r="C300" t="s">
        <v>645</v>
      </c>
    </row>
    <row r="301">
      <c r="C301" t="s">
        <v>648</v>
      </c>
    </row>
    <row r="302">
      <c r="C302" t="s">
        <v>649</v>
      </c>
    </row>
    <row r="303">
      <c r="C303" t="s">
        <v>651</v>
      </c>
    </row>
    <row r="304">
      <c r="C304" t="s">
        <v>653</v>
      </c>
    </row>
    <row r="305">
      <c r="C305" t="s">
        <v>655</v>
      </c>
    </row>
    <row r="306">
      <c r="C306" t="s">
        <v>657</v>
      </c>
    </row>
    <row r="307">
      <c r="C307" t="s">
        <v>658</v>
      </c>
    </row>
    <row r="308">
      <c r="C308" t="s">
        <v>661</v>
      </c>
    </row>
    <row r="309">
      <c r="C309" t="s">
        <v>662</v>
      </c>
    </row>
    <row r="310">
      <c r="C310" t="s">
        <v>665</v>
      </c>
    </row>
    <row r="311">
      <c r="C311" t="s">
        <v>666</v>
      </c>
    </row>
    <row r="312">
      <c r="C312" t="s">
        <v>668</v>
      </c>
    </row>
    <row r="313">
      <c r="C313" t="s">
        <v>670</v>
      </c>
    </row>
    <row r="314">
      <c r="C314" t="s">
        <v>671</v>
      </c>
    </row>
    <row r="315">
      <c r="C315" t="s">
        <v>674</v>
      </c>
    </row>
    <row r="316">
      <c r="C316" t="s">
        <v>675</v>
      </c>
    </row>
    <row r="317">
      <c r="C317" t="s">
        <v>678</v>
      </c>
    </row>
    <row r="318">
      <c r="C318" t="s">
        <v>679</v>
      </c>
    </row>
    <row r="319">
      <c r="C319" t="s">
        <v>682</v>
      </c>
    </row>
    <row r="320">
      <c r="C320" t="s">
        <v>683</v>
      </c>
    </row>
    <row r="321">
      <c r="C321" t="s">
        <v>684</v>
      </c>
    </row>
    <row r="322">
      <c r="C322" t="s">
        <v>687</v>
      </c>
    </row>
    <row r="323">
      <c r="C323" t="s">
        <v>689</v>
      </c>
    </row>
    <row r="324">
      <c r="C324" t="s">
        <v>691</v>
      </c>
    </row>
    <row r="325">
      <c r="C325" t="s">
        <v>694</v>
      </c>
    </row>
    <row r="326">
      <c r="C326" t="s">
        <v>695</v>
      </c>
    </row>
    <row r="327">
      <c r="C327" t="s">
        <v>696</v>
      </c>
    </row>
    <row r="328">
      <c r="C328" t="s">
        <v>697</v>
      </c>
    </row>
    <row r="329">
      <c r="C329" t="s">
        <v>698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29"/>
  </cols>
  <sheetData>
    <row r="2">
      <c r="A2" t="str">
        <f>IFERROR(__xludf.DUMMYFUNCTION("JOIN(""||"" ,importhtml(""https://expo.sec.vt.edu/student/CompanyInformation/Aerojet"",""table"",1))"),"Aerospace Engineering||Chemical Engineering||Electrical Engineering||Industrial and Systems Engineering||Materials Science and Engineering||Mechanical Engineering")</f>
        <v>Aerospace Engineering||Chemical Engineering||Electrical Engineering||Industrial and Systems Engineering||Materials Science and Engineering||Mechanical Engineering</v>
      </c>
      <c r="B2" t="str">
        <f>IFERROR(__xludf.DUMMYFUNCTION("importhtml(""https://expo.sec.vt.edu/student/CompanyInformation/Aerojet"",""table"",2)"),"Loading...")</f>
        <v>Loading...</v>
      </c>
      <c r="C2" t="str">
        <f>IFERROR(__xludf.DUMMYFUNCTION("importhtml(""https://expo.sec.vt.edu/student/CompanyInformation/Aerojet"",""table"",3)"),"Loading...")</f>
        <v>Loading...</v>
      </c>
      <c r="D2" t="str">
        <f>IFERROR(__xludf.DUMMYFUNCTION("importhtml(""https://expo.sec.vt.edu/student/CompanyInformation/Aerojet"",""table"",4)"),"Loading...")</f>
        <v>Loading...</v>
      </c>
      <c r="E2" s="6" t="str">
        <f>IFERROR(__xludf.DUMMYFUNCTION("importxml(""https://expo.sec.vt.edu/student/CompanyInformation/Aerojet"",""//*/div[@class='row'][2]"")"),"Aerojet Rocketdyne is attending the 2018 Engineering Expo on Wednesday. Booth Number: 514")</f>
        <v>Aerojet Rocketdyne is attending the 2018 Engineering Expo on Wednesday. Booth Number: 514</v>
      </c>
      <c r="F2" t="str">
        <f>IFERROR(__xludf.DUMMYFUNCTION("""COMPUTED_VALUE"""),"")</f>
        <v/>
      </c>
      <c r="G2" t="str">
        <f>IFERROR(__xludf.DUMMYFUNCTION("""COMPUTED_VALUE"""),"")</f>
        <v/>
      </c>
      <c r="H2" t="str">
        <f>IFERROR(__xludf.DUMMYFUNCTION("""COMPUTED_VALUE"""),"")</f>
        <v/>
      </c>
    </row>
    <row r="3">
      <c r="E3" t="str">
        <f>IFERROR(__xludf.DUMMYFUNCTION("""COMPUTED_VALUE"""),"Aerojet Rocketdyne is an innovative company delivering solutions that 
create value for its customers in the aerospace and defense markets. The 
company is a world-recognized aerospace and defense leader that provides 
propulsion and energetics to the spa"&amp;"ce, missile defense and strategic 
systems, tactical systems and armaments areas, in support of domestic and 
international markets.")</f>
        <v>Aerojet Rocketdyne is an innovative company delivering solutions that 
create value for its customers in the aerospace and defense markets. The 
company is a world-recognized aerospace and defense leader that provides 
propulsion and energetics to the space, missile defense and strategic 
systems, tactical systems and armaments areas, in support of domestic and 
international markets.</v>
      </c>
      <c r="F3" t="str">
        <f>IFERROR(__xludf.DUMMYFUNCTION("""COMPUTED_VALUE"""),"")</f>
        <v/>
      </c>
      <c r="G3" t="str">
        <f>IFERROR(__xludf.DUMMYFUNCTION("""COMPUTED_VALUE"""),"")</f>
        <v/>
      </c>
      <c r="H3" t="str">
        <f>IFERROR(__xludf.DUMMYFUNCTION("""COMPUTED_VALUE"""),"")</f>
        <v/>
      </c>
    </row>
    <row r="4">
      <c r="E4" t="str">
        <f>IFERROR(__xludf.DUMMYFUNCTION("""COMPUTED_VALUE"""),"")</f>
        <v/>
      </c>
      <c r="F4" t="str">
        <f>IFERROR(__xludf.DUMMYFUNCTION("""COMPUTED_VALUE"""),"Admin")</f>
        <v>Admin</v>
      </c>
      <c r="G4" t="str">
        <f>IFERROR(__xludf.DUMMYFUNCTION("""COMPUTED_VALUE"""),"")</f>
        <v/>
      </c>
      <c r="H4" t="str">
        <f>IFERROR(__xludf.DUMMYFUNCTION("""COMPUTED_VALUE"""),"")</f>
        <v/>
      </c>
    </row>
    <row r="5">
      <c r="E5" t="str">
        <f>IFERROR(__xludf.DUMMYFUNCTION("""COMPUTED_VALUE"""),"")</f>
        <v/>
      </c>
      <c r="F5" t="str">
        <f>IFERROR(__xludf.DUMMYFUNCTION("""COMPUTED_VALUE"""),"")</f>
        <v/>
      </c>
      <c r="G5" t="str">
        <f>IFERROR(__xludf.DUMMYFUNCTION("""COMPUTED_VALUE"""),"")</f>
        <v/>
      </c>
      <c r="H5" t="str">
        <f>IFERROR(__xludf.DUMMYFUNCTION("""COMPUTED_VALUE"""),"Admin")</f>
        <v>Admin</v>
      </c>
    </row>
    <row r="8">
      <c r="B8" s="7" t="s">
        <v>420</v>
      </c>
      <c r="C8" s="7" t="s">
        <v>440</v>
      </c>
      <c r="D8" s="7" t="s">
        <v>442</v>
      </c>
    </row>
    <row r="9">
      <c r="B9" t="str">
        <f>IFERROR(__xludf.DUMMYFUNCTION("importhtml(C2,""table"",2)"),"Loading...")</f>
        <v>Loading...</v>
      </c>
      <c r="C9" s="6" t="str">
        <f>IFERROR(__xludf.DUMMYFUNCTION("JOIN(""||"",importhtml(C2,""table"",3))"),"Loading...")</f>
        <v>Loading...</v>
      </c>
      <c r="D9" s="6" t="str">
        <f>IFERROR(__xludf.DUMMYFUNCTION("JOIN(""||"",importhtml(C2,""table"",4))"),"Loading...")</f>
        <v>Loading...</v>
      </c>
    </row>
    <row r="11">
      <c r="J11" s="6" t="str">
        <f>IFERROR(__xludf.DUMMYFUNCTION("importxml(""https://expo.sec.vt.edu/student/CompanyInformation/Aerojet"",""//*/div[@class='row'][1]"")"),"Aerojet RocketdyneAerojet Rocketdyne is attending the 2018 Engineering Expo on Wednesday. 
Booth Number: 514Hiring InformationAerospace EngineeringChemical EngineeringElectrical EngineeringIndustrial 
and Systems EngineeringMaterials Science and Engineeri"&amp;"ngMechanical 
EngineeringCitizenship RequirementsUS Citizen or US NationalJob TypesInternshipFull TimeStudent PreferencesSophomoreJuniorSeniorGraduateBasic InformationWebsite: www.rocket.comDescription:")</f>
        <v>Aerojet RocketdyneAerojet Rocketdyne is attending the 2018 Engineering Expo on Wednesday. 
Booth Number: 514Hiring InformationAerospace EngineeringChemical EngineeringElectrical EngineeringIndustrial 
and Systems EngineeringMaterials Science and EngineeringMechanical 
EngineeringCitizenship RequirementsUS Citizen or US NationalJob TypesInternshipFull TimeStudent PreferencesSophomoreJuniorSeniorGraduateBasic InformationWebsite: www.rocket.comDescription:</v>
      </c>
      <c r="K11" t="str">
        <f>IFERROR(__xludf.DUMMYFUNCTION("""COMPUTED_VALUE"""),"")</f>
        <v/>
      </c>
    </row>
    <row r="12">
      <c r="A12" s="6" t="str">
        <f>IFERROR(__xludf.DUMMYFUNCTION("JOIN(""||"" ,IMPORTXML(""https://expo.sec.vt.edu/student/CompanyInformation/Aerojet"",""//*/table""))"),"Loading...")</f>
        <v>Loading...</v>
      </c>
      <c r="E12" s="6"/>
      <c r="J12" t="str">
        <f>IFERROR(__xludf.DUMMYFUNCTION("""COMPUTED_VALUE"""),"Aerojet Rocketdyne")</f>
        <v>Aerojet Rocketdyne</v>
      </c>
      <c r="K12" t="str">
        <f>IFERROR(__xludf.DUMMYFUNCTION("""COMPUTED_VALUE"""),"")</f>
        <v/>
      </c>
    </row>
    <row r="13">
      <c r="J13" t="str">
        <f>IFERROR(__xludf.DUMMYFUNCTION("""COMPUTED_VALUE"""),"Keep in Touch Throughout the YearContact Us: 540.231.2755 | 328 Whittemore 
Hall | Blacksburg, VA 24061Companies: secexpo@vt.edu | Students: 
mullerr@vt.edu© 2018 Student Engineers' Council Virginia Tech Admin")</f>
        <v>Keep in Touch Throughout the YearContact Us: 540.231.2755 | 328 Whittemore 
Hall | Blacksburg, VA 24061Companies: secexpo@vt.edu | Students: 
mullerr@vt.edu© 2018 Student Engineers' Council Virginia Tech Admin</v>
      </c>
      <c r="K13" t="str">
        <f>IFERROR(__xludf.DUMMYFUNCTION("""COMPUTED_VALUE"""),"")</f>
        <v/>
      </c>
    </row>
    <row r="14">
      <c r="J14" t="str">
        <f>IFERROR(__xludf.DUMMYFUNCTION("""COMPUTED_VALUE"""),"")</f>
        <v/>
      </c>
      <c r="K14" t="str">
        <f>IFERROR(__xludf.DUMMYFUNCTION("""COMPUTED_VALUE"""),"")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851</v>
      </c>
    </row>
    <row r="2">
      <c r="A2" s="7" t="s">
        <v>856</v>
      </c>
    </row>
    <row r="3">
      <c r="A3" s="7" t="s">
        <v>859</v>
      </c>
    </row>
    <row r="4">
      <c r="A4" s="7" t="s">
        <v>862</v>
      </c>
    </row>
    <row r="10">
      <c r="A10" s="7" t="s">
        <v>867</v>
      </c>
      <c r="B10" s="8" t="s">
        <v>869</v>
      </c>
      <c r="C10" s="8" t="s">
        <v>887</v>
      </c>
      <c r="D10" s="8" t="s">
        <v>889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851</v>
      </c>
    </row>
    <row r="2">
      <c r="A2" s="7" t="s">
        <v>856</v>
      </c>
    </row>
    <row r="3">
      <c r="A3" s="7" t="s">
        <v>859</v>
      </c>
    </row>
    <row r="4">
      <c r="A4" s="7" t="s">
        <v>862</v>
      </c>
    </row>
    <row r="10">
      <c r="A10" s="9" t="s">
        <v>851</v>
      </c>
    </row>
  </sheetData>
  <drawing r:id="rId1"/>
</worksheet>
</file>