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Project\Excel Project\Ferns and Petals Sales Analysis\"/>
    </mc:Choice>
  </mc:AlternateContent>
  <xr:revisionPtr revIDLastSave="0" documentId="13_ncr:1_{738BA481-74D6-48EC-933C-54D7C3116963}" xr6:coauthVersionLast="47" xr6:coauthVersionMax="47" xr10:uidLastSave="{00000000-0000-0000-0000-000000000000}"/>
  <bookViews>
    <workbookView xWindow="-120" yWindow="-120" windowWidth="20730" windowHeight="11160" firstSheet="1" activeTab="5" xr2:uid="{3B05BAD0-271C-4EFB-8E00-638398E15E62}"/>
  </bookViews>
  <sheets>
    <sheet name="customers" sheetId="2" r:id="rId1"/>
    <sheet name="orders" sheetId="3" r:id="rId2"/>
    <sheet name="products" sheetId="4" r:id="rId3"/>
    <sheet name="Sheet3" sheetId="6" r:id="rId4"/>
    <sheet name="Sheet1" sheetId="1" r:id="rId5"/>
    <sheet name="Dashboard" sheetId="5" r:id="rId6"/>
  </sheets>
  <definedNames>
    <definedName name="_xlcn.WorksheetConnection_Book1orders1" hidden="1">orders[]</definedName>
    <definedName name="_xlcn.WorksheetConnection_Book1Table41" hidden="1">Table4</definedName>
    <definedName name="ExternalData_1" localSheetId="0" hidden="1">'customers'!$A$1:$G$101</definedName>
    <definedName name="ExternalData_1" localSheetId="3" hidden="1">Sheet3!$A$3:$Q$26</definedName>
    <definedName name="ExternalData_2" localSheetId="1" hidden="1">orders!$A$1:$Q$1001</definedName>
    <definedName name="ExternalData_3" localSheetId="2" hidden="1">products!$A$1:$E$71</definedName>
    <definedName name="Slicer_Occasion">#N/A</definedName>
    <definedName name="Timeline_Delivery_Date">#N/A</definedName>
    <definedName name="Timeline_Order_Date">#N/A</definedName>
  </definedNames>
  <calcPr calcId="191029"/>
  <pivotCaches>
    <pivotCache cacheId="10" r:id="rId7"/>
    <pivotCache cacheId="462" r:id="rId8"/>
    <pivotCache cacheId="465" r:id="rId9"/>
    <pivotCache cacheId="468" r:id="rId10"/>
    <pivotCache cacheId="471" r:id="rId11"/>
    <pivotCache cacheId="474" r:id="rId12"/>
    <pivotCache cacheId="477" r:id="rId13"/>
    <pivotCache cacheId="480" r:id="rId14"/>
    <pivotCache cacheId="483" r:id="rId15"/>
    <pivotCache cacheId="486" r:id="rId16"/>
    <pivotCache cacheId="489" r:id="rId17"/>
    <pivotCache cacheId="492" r:id="rId18"/>
    <pivotCache cacheId="495"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48715db-36de-4b62-ad07-3ca465519451" name="customers" connection="Query - customers"/>
          <x15:modelTable id="orders_af7ecec3-9432-43ea-8b87-f2dabf1f4231" name="orders" connection="Query - orders"/>
          <x15:modelTable id="products_f64896b2-a39d-47d7-b03f-4f1a6cea2d74" name="products" connection="Query - products"/>
          <x15:modelTable id="Table4" name="Table4" connection="WorksheetConnection_Book1!Table4"/>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883506-84F8-4690-9509-A4F413BACDAF}"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D81F144-0539-448C-8AFA-354E143D4909}" keepAlive="1" name="ModelConnection_ExternalData_11" description="Data Model" type="5" refreshedVersion="8" minRefreshableVersion="5" saveData="1">
    <dbPr connection="Data Model Connection" command="DRILLTHROUGH MAXROWS 1000 SELECT FROM [Model] WHERE (([orders].[Occasion].&amp;[All Occasions],[Measures].[Sum of Revenue],[products].[Product_Name].&amp;[Fugit Set])) RETURN [$orders].[Order_ID],[$orders].[Customer_ID],[$orders].[Product_ID],[$orders].[Quantity],[$orders].[Order_Date],[$orders].[Order_Time],[$orders].[Delivery_Date],[$orders].[Delivery_Time],[$orders].[Location],[$orders].[Occasion],[$orders].[Month Name],[$orders].[Hour(order Time)],[$orders].[Diff_order_Delivery],[$orders].[Hour(Delivery_Time)],[$orders].[products.Price (INR)],[$orders].[Revenue],[$orders].[DAY NAME(ORDER DATE)]" commandType="4"/>
    <extLst>
      <ext xmlns:x15="http://schemas.microsoft.com/office/spreadsheetml/2010/11/main" uri="{DE250136-89BD-433C-8126-D09CA5730AF9}">
        <x15:connection id="" model="1"/>
      </ext>
    </extLst>
  </connection>
  <connection id="3" xr16:uid="{B1F21DB6-2BD8-4598-B9EC-96DBD6EA0750}"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1B04F57-CF95-4D51-83EE-184170B8324C}"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69FBCDE-B608-47A8-996F-DB15427CF13A}" name="Query - customers" description="Connection to the 'customers' query in the workbook." type="100" refreshedVersion="8" minRefreshableVersion="5">
    <extLst>
      <ext xmlns:x15="http://schemas.microsoft.com/office/spreadsheetml/2010/11/main" uri="{DE250136-89BD-433C-8126-D09CA5730AF9}">
        <x15:connection id="0c382114-9007-4473-91b3-ef5c8d1ba3da">
          <x15:oledbPr connection="Provider=Microsoft.Mashup.OleDb.1;Data Source=$Workbook$;Location=customers;Extended Properties=&quot;&quot;">
            <x15:dbTables>
              <x15:dbTable name="customers"/>
            </x15:dbTables>
          </x15:oledbPr>
        </x15:connection>
      </ext>
    </extLst>
  </connection>
  <connection id="6" xr16:uid="{DF8F6846-4340-4D68-86FF-CBE7B294DD86}" name="Query - orders" description="Connection to the 'orders' query in the workbook." type="100" refreshedVersion="8" minRefreshableVersion="5">
    <extLst>
      <ext xmlns:x15="http://schemas.microsoft.com/office/spreadsheetml/2010/11/main" uri="{DE250136-89BD-433C-8126-D09CA5730AF9}">
        <x15:connection id="3236090b-c39c-4bcf-99da-13940fc0893a"/>
      </ext>
    </extLst>
  </connection>
  <connection id="7" xr16:uid="{136261A4-5539-4E78-AA76-5EC03533128F}" name="Query - products" description="Connection to the 'products' query in the workbook." type="100" refreshedVersion="8" minRefreshableVersion="5">
    <extLst>
      <ext xmlns:x15="http://schemas.microsoft.com/office/spreadsheetml/2010/11/main" uri="{DE250136-89BD-433C-8126-D09CA5730AF9}">
        <x15:connection id="f834cf34-aa7b-44e4-87a5-3c549997da4e">
          <x15:oledbPr connection="Provider=Microsoft.Mashup.OleDb.1;Data Source=$Workbook$;Location=products;Extended Properties=&quot;&quot;">
            <x15:dbTables>
              <x15:dbTable name="products"/>
            </x15:dbTables>
          </x15:oledbPr>
        </x15:connection>
      </ext>
    </extLst>
  </connection>
  <connection id="8" xr16:uid="{3D37331A-E9C2-4478-A5BB-2AF45BDB3E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0F9AFB9-A348-4FF1-AE9C-BD4BA11A1FC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0" xr16:uid="{95C624B5-D5C2-4510-8322-E01A4A4BA897}" name="WorksheetConnection_Book1!Table4" type="102" refreshedVersion="8" minRefreshableVersion="5">
    <extLst>
      <ext xmlns:x15="http://schemas.microsoft.com/office/spreadsheetml/2010/11/main" uri="{DE250136-89BD-433C-8126-D09CA5730AF9}">
        <x15:connection id="Table4">
          <x15:rangePr sourceName="_xlcn.WorksheetConnection_Book1Table41"/>
        </x15:connection>
      </ext>
    </extLst>
  </connection>
</connections>
</file>

<file path=xl/sharedStrings.xml><?xml version="1.0" encoding="utf-8"?>
<sst xmlns="http://schemas.openxmlformats.org/spreadsheetml/2006/main" count="6153" uniqueCount="958">
  <si>
    <t>Customer_ID</t>
  </si>
  <si>
    <t>Name</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</si>
  <si>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</si>
  <si>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</si>
  <si>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</si>
  <si>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</si>
  <si>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</si>
  <si>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</si>
  <si>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</si>
  <si>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</si>
  <si>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</si>
  <si>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</si>
  <si>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</si>
  <si>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</si>
  <si>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</si>
  <si>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</si>
  <si>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</si>
  <si>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</si>
  <si>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</si>
  <si>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</si>
  <si>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</si>
  <si>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</si>
  <si>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</si>
  <si>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</si>
  <si>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</si>
  <si>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</si>
  <si>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</si>
  <si>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</si>
  <si>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</si>
  <si>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</si>
  <si>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</si>
  <si>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</si>
  <si>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</si>
  <si>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</si>
  <si>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</si>
  <si>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</si>
  <si>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</si>
  <si>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</si>
  <si>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</si>
  <si>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</si>
  <si>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</si>
  <si>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</si>
  <si>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</si>
  <si>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</si>
  <si>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</si>
  <si>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</si>
  <si>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</si>
  <si>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</si>
  <si>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</si>
  <si>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</si>
  <si>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</si>
  <si>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</si>
  <si>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</si>
  <si>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</si>
  <si>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</si>
  <si>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</si>
  <si>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</si>
  <si>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</si>
  <si>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</si>
  <si>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</si>
  <si>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</si>
  <si>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</si>
  <si>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</si>
  <si>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</si>
  <si>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</si>
  <si>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</si>
  <si>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</si>
  <si>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</si>
  <si>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</si>
  <si>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</si>
  <si>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</si>
  <si>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</si>
  <si>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</si>
  <si>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</si>
  <si>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</si>
  <si>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</si>
  <si>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</si>
  <si>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</si>
  <si>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</si>
  <si>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</si>
  <si>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</si>
  <si>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</si>
  <si>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</si>
  <si>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</si>
  <si>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</si>
  <si>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</si>
  <si>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</si>
  <si>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</si>
  <si>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</si>
  <si>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</si>
  <si>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</si>
  <si>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</si>
  <si>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</si>
  <si>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</si>
  <si>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</si>
  <si>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</si>
  <si>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</si>
  <si>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</si>
  <si>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</si>
  <si>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</si>
  <si>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</si>
  <si>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</si>
  <si>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</si>
  <si>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</si>
  <si>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</si>
  <si>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</si>
  <si>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</si>
  <si>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</si>
  <si>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</si>
  <si>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</si>
  <si>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</si>
  <si>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</si>
  <si>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</si>
  <si>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</si>
  <si>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</si>
  <si>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</si>
  <si>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</si>
  <si>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</si>
  <si>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</si>
  <si>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</si>
  <si>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</si>
  <si>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</si>
  <si>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</si>
  <si>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</si>
  <si>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</si>
  <si>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</si>
  <si>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</si>
  <si>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</si>
  <si>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</si>
  <si>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</si>
  <si>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</si>
  <si>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</si>
  <si>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</si>
  <si>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</si>
  <si>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</si>
  <si>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</si>
  <si>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</si>
  <si>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</si>
  <si>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</si>
  <si>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</si>
  <si>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</si>
  <si>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</si>
  <si>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</si>
  <si>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</si>
  <si>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</si>
  <si>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</si>
  <si>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</si>
  <si>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</si>
  <si>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</si>
  <si>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</si>
  <si>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</si>
  <si>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</si>
  <si>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</si>
  <si>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</si>
  <si>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</si>
  <si>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</si>
  <si>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</si>
  <si>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</si>
  <si>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</si>
  <si>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</si>
  <si>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</si>
  <si>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</si>
  <si>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</si>
  <si>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</si>
  <si>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</si>
  <si>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</si>
  <si>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</si>
  <si>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</si>
  <si>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</si>
  <si>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</si>
  <si>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</si>
  <si>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</si>
  <si>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</si>
  <si>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</si>
  <si>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</si>
  <si>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</si>
  <si>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</si>
  <si>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</si>
  <si>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</si>
  <si>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</si>
  <si>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</si>
  <si>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</si>
  <si>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</si>
  <si>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</si>
  <si>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</si>
  <si>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</si>
  <si>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</si>
  <si>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</si>
  <si>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</si>
  <si>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</si>
  <si>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</si>
  <si>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</si>
  <si>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</si>
  <si>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</si>
  <si>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</si>
  <si>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</si>
  <si>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</si>
  <si>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</si>
  <si>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</si>
  <si>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</si>
  <si>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</si>
  <si>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</si>
  <si>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</si>
  <si>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</si>
  <si>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</si>
  <si>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</si>
  <si>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</si>
  <si>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</si>
  <si>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</si>
  <si>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</si>
  <si>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</si>
  <si>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</si>
  <si>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</si>
  <si>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</si>
  <si>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</si>
  <si>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</si>
  <si>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</si>
  <si>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</si>
  <si>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</si>
  <si>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</si>
  <si>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</si>
  <si>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</si>
  <si>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</si>
  <si>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</si>
  <si>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</si>
  <si>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</si>
  <si>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</si>
  <si>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</si>
  <si>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</si>
  <si>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</si>
  <si>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</si>
  <si>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</si>
  <si>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</si>
  <si>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</si>
  <si>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</si>
  <si>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</si>
  <si>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</si>
  <si>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</si>
  <si>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</si>
  <si>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</si>
  <si>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</si>
  <si>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</si>
  <si>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</si>
  <si>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</si>
  <si>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</si>
  <si>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</si>
  <si>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</si>
  <si>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</si>
  <si>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</si>
  <si>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</si>
  <si>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</si>
  <si>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</si>
  <si>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</si>
  <si>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</si>
  <si>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</si>
  <si>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</si>
  <si>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</si>
  <si>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</si>
  <si>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</si>
  <si>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</si>
  <si>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</si>
  <si>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</si>
  <si>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</si>
  <si>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</si>
  <si>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</si>
  <si>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</si>
  <si>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</si>
  <si>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</si>
  <si>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</si>
  <si>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</si>
  <si>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</si>
  <si>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</si>
  <si>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</si>
  <si>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</si>
  <si>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</si>
  <si>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</si>
  <si>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</si>
  <si>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</si>
  <si>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</si>
  <si>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</si>
  <si>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</si>
  <si>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</si>
  <si>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</si>
  <si>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</si>
  <si>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</si>
  <si>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</si>
  <si>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</si>
  <si>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</si>
  <si>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</si>
  <si>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</si>
  <si>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</si>
  <si>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</si>
  <si>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</si>
  <si>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</si>
  <si>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</si>
  <si>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</si>
  <si>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</si>
  <si>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</si>
  <si>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</si>
  <si>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</si>
  <si>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</si>
  <si>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</si>
  <si>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</si>
  <si>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</si>
  <si>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</si>
  <si>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</si>
  <si>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</si>
  <si>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</si>
  <si>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</si>
  <si>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</si>
  <si>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</si>
  <si>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</si>
  <si>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</si>
  <si>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</si>
  <si>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</si>
  <si>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</si>
  <si>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</si>
  <si>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</si>
  <si>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</si>
  <si>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</si>
  <si>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</si>
  <si>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</si>
  <si>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</si>
  <si>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</si>
  <si>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</si>
  <si>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</si>
  <si>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</si>
  <si>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</si>
  <si>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</si>
  <si>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</si>
  <si>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</si>
  <si>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</si>
  <si>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</si>
  <si>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</si>
  <si>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</si>
  <si>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</si>
  <si>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</si>
  <si>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</si>
  <si>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</si>
  <si>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</si>
  <si>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</si>
  <si>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</si>
  <si>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</si>
  <si>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</si>
  <si>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</si>
  <si>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</si>
  <si>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</si>
  <si>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</si>
  <si>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</si>
  <si>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</si>
  <si>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</si>
  <si>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</si>
  <si>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</si>
  <si>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</si>
  <si>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</si>
  <si>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</si>
  <si>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</si>
  <si>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</si>
  <si>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</si>
  <si>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</si>
  <si>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</si>
  <si>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</si>
  <si>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</si>
  <si>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</si>
  <si>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</si>
  <si>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</si>
  <si>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</si>
  <si>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</si>
  <si>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</si>
  <si>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</si>
  <si>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</si>
  <si>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</si>
  <si>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</si>
  <si>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</si>
  <si>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</si>
  <si>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</si>
  <si>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</si>
  <si>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</si>
  <si>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</si>
  <si>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</si>
  <si>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</si>
  <si>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</si>
  <si>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</si>
  <si>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</si>
  <si>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</si>
  <si>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</si>
  <si>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</si>
  <si>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</si>
  <si>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</si>
  <si>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</si>
  <si>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</si>
  <si>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</si>
  <si>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</si>
  <si>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</si>
  <si>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</si>
  <si>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</si>
  <si>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</si>
  <si>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</si>
  <si>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</si>
  <si>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</si>
  <si>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</si>
  <si>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</si>
  <si>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</si>
  <si>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</si>
  <si>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</si>
  <si>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</si>
  <si>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</si>
  <si>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</si>
  <si>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</si>
  <si>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</si>
  <si>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</si>
  <si>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</si>
  <si>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</si>
  <si>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</si>
  <si>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</si>
  <si>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</si>
  <si>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</si>
  <si>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</si>
  <si>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</si>
  <si>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</si>
  <si>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</si>
  <si>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</si>
  <si>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</si>
  <si>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</si>
  <si>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</si>
  <si>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</si>
  <si>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</si>
  <si>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</si>
  <si>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</si>
  <si>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</si>
  <si>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</si>
  <si>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</si>
  <si>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</si>
  <si>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</si>
  <si>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</si>
  <si>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</si>
  <si>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</si>
  <si>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</si>
  <si>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</si>
  <si>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</si>
  <si>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</si>
  <si>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</si>
  <si>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</si>
  <si>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</si>
  <si>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</si>
  <si>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</si>
  <si>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</si>
  <si>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</si>
  <si>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</si>
  <si>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</si>
  <si>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</si>
  <si>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</si>
  <si>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</si>
  <si>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</si>
  <si>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</si>
  <si>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</si>
  <si>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</si>
  <si>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</si>
  <si>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</si>
  <si>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</si>
  <si>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</si>
  <si>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</si>
  <si>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</si>
  <si>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</si>
  <si>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</si>
  <si>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</si>
  <si>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</si>
  <si>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</si>
  <si>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</si>
  <si>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</si>
  <si>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</si>
  <si>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</si>
  <si>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</si>
  <si>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</si>
  <si>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</si>
  <si>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</si>
  <si>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</si>
  <si>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</si>
  <si>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</si>
  <si>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</si>
  <si>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</si>
  <si>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</si>
  <si>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</si>
  <si>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</si>
  <si>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</si>
  <si>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</si>
  <si>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</si>
  <si>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</si>
  <si>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</si>
  <si>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</si>
  <si>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</si>
  <si>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</si>
  <si>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</si>
  <si>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</si>
  <si>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</si>
  <si>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</si>
  <si>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</si>
  <si>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</si>
  <si>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</si>
  <si>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</si>
  <si>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</si>
  <si>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</si>
  <si>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</si>
  <si>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</si>
  <si>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</si>
  <si>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</si>
  <si>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</si>
  <si>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</si>
  <si>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</si>
  <si>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</si>
  <si>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</si>
  <si>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</si>
  <si>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</si>
  <si>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</si>
  <si>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</si>
  <si>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</si>
  <si>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</si>
  <si>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</si>
  <si>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</si>
  <si>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</si>
  <si>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</si>
  <si>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</si>
  <si>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</si>
  <si>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</si>
  <si>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</si>
  <si>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</si>
  <si>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</si>
  <si>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</si>
  <si>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</si>
  <si>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</si>
  <si>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</si>
  <si>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</si>
  <si>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</si>
  <si>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</si>
  <si>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</si>
  <si>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</si>
  <si>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</si>
  <si>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</si>
  <si>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</si>
  <si>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</si>
  <si>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</si>
  <si>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</si>
  <si>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</si>
  <si>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</si>
  <si>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</si>
  <si>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</si>
  <si>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</si>
  <si>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</si>
  <si>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</si>
  <si>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</si>
  <si>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</si>
  <si>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</si>
  <si>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</si>
  <si>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</si>
  <si>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</si>
  <si>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</si>
  <si>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</si>
  <si>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</si>
  <si>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</si>
  <si>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</si>
  <si>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</si>
  <si>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</si>
  <si>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</si>
  <si>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</si>
  <si>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</si>
  <si>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</si>
  <si>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</si>
  <si>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</si>
  <si>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</si>
  <si>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</si>
  <si>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</si>
  <si>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</si>
  <si>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</si>
  <si>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</si>
  <si>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</si>
  <si>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</si>
  <si>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</si>
  <si>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</si>
  <si>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</si>
  <si>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</si>
  <si>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</si>
  <si>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</si>
  <si>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</si>
  <si>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</si>
  <si>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</si>
  <si>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</si>
  <si>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</si>
  <si>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</si>
  <si>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</si>
  <si>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</si>
  <si>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</si>
  <si>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</si>
  <si>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</si>
  <si>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</si>
  <si>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</si>
  <si>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</si>
  <si>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</si>
  <si>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</si>
  <si>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</si>
  <si>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</si>
  <si>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</si>
  <si>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</si>
  <si>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</si>
  <si>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</si>
  <si>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</si>
  <si>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</si>
  <si>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</si>
  <si>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</si>
  <si>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</si>
  <si>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</si>
  <si>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</si>
  <si>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</si>
  <si>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</si>
  <si>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</si>
  <si>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</si>
  <si>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</si>
  <si>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</si>
  <si>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</si>
  <si>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</si>
  <si>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</si>
  <si>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</si>
  <si>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</si>
  <si>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</si>
  <si>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</si>
  <si>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</si>
  <si>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</si>
  <si>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</si>
  <si>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</si>
  <si>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</si>
  <si>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</si>
  <si>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</si>
  <si>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</si>
  <si>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</si>
  <si>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</si>
  <si>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</si>
  <si>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</si>
  <si>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</si>
  <si>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</si>
  <si>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</si>
  <si>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</si>
  <si>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</si>
  <si>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</si>
  <si>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</si>
  <si>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</si>
  <si>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</si>
  <si>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</si>
  <si>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</si>
  <si>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</si>
  <si>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</si>
  <si>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</si>
  <si>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</si>
  <si>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</si>
  <si>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</si>
  <si>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</si>
  <si>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</si>
  <si>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</si>
  <si>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</si>
  <si>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</si>
  <si>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</si>
  <si>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</si>
  <si>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</si>
  <si>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</si>
  <si>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</si>
  <si>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</si>
  <si>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</si>
  <si>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</si>
  <si>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</si>
  <si>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</si>
  <si>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</si>
  <si>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</si>
  <si>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</si>
  <si>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</si>
  <si>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</si>
  <si>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</si>
  <si>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</si>
  <si>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</si>
  <si>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</si>
  <si>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</si>
  <si>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</si>
  <si>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</si>
  <si>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</si>
  <si>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</si>
  <si>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</si>
  <si>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</si>
  <si>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</si>
  <si>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</si>
  <si>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</si>
  <si>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</si>
  <si>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</si>
  <si>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</si>
  <si>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</si>
  <si>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</si>
  <si>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</si>
  <si>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</si>
  <si>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</si>
  <si>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</si>
  <si>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</si>
  <si>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</si>
  <si>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</si>
  <si>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</si>
  <si>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</si>
  <si>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</si>
  <si>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</si>
  <si>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</si>
  <si>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</si>
  <si>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</si>
  <si>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</si>
  <si>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</si>
  <si>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</si>
  <si>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</si>
  <si>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</si>
  <si>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</si>
  <si>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</si>
  <si>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</si>
  <si>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</si>
  <si>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</si>
  <si>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</si>
  <si>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</si>
  <si>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</si>
  <si>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</si>
  <si>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</si>
  <si>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</si>
  <si>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</si>
  <si>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</si>
  <si>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</si>
  <si>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</si>
  <si>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</si>
  <si>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</si>
  <si>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</si>
  <si>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</si>
  <si>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</si>
  <si>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</si>
  <si>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</si>
  <si>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</si>
  <si>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</si>
  <si>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</si>
  <si>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</si>
  <si>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</si>
  <si>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</si>
  <si>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</si>
  <si>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</si>
  <si>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</si>
  <si>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</si>
  <si>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</si>
  <si>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</si>
  <si>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</si>
  <si>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</si>
  <si>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</si>
  <si>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</si>
  <si>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</si>
  <si>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</si>
  <si>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</si>
  <si>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</si>
  <si>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</si>
  <si>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</si>
  <si>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</si>
  <si>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</si>
  <si>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</si>
  <si>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</si>
  <si>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</si>
  <si>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</si>
  <si>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</si>
  <si>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</si>
  <si>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</si>
  <si>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</si>
  <si>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</si>
  <si>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</si>
  <si>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</si>
  <si>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</si>
  <si>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</si>
  <si>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</si>
  <si>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</si>
  <si>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</si>
  <si>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</si>
  <si>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</si>
  <si>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</si>
  <si>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</si>
  <si>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</si>
  <si>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</si>
  <si>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</si>
  <si>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</si>
  <si>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</si>
  <si>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</si>
  <si>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</si>
  <si>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</si>
  <si>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</si>
  <si>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</si>
  <si>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</si>
  <si>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</si>
  <si>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</si>
  <si>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</si>
  <si>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</si>
  <si>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</si>
  <si>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</si>
  <si>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</si>
  <si>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</si>
  <si>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</si>
  <si>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</si>
  <si>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</si>
  <si>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</si>
  <si>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</si>
  <si>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</si>
  <si>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</si>
  <si>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</si>
  <si>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</si>
  <si>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</si>
  <si>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</si>
  <si>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</si>
  <si>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</si>
  <si>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</si>
  <si>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</si>
  <si>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</si>
  <si>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</si>
  <si>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</si>
  <si>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</si>
  <si>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</si>
  <si>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</si>
  <si>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</si>
  <si>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</si>
  <si>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</si>
  <si>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</si>
  <si>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</si>
  <si>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</si>
  <si>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</si>
  <si>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</si>
  <si>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</si>
  <si>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</si>
  <si>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</si>
  <si>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</si>
  <si>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</si>
  <si>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</si>
  <si>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</si>
  <si>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</si>
  <si>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</si>
  <si>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</si>
  <si>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</si>
  <si>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</si>
  <si>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</si>
  <si>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</si>
  <si>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</si>
  <si>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</si>
  <si>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</si>
  <si>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</si>
  <si>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</si>
  <si>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</si>
  <si>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</si>
  <si>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</si>
  <si>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</si>
  <si>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</si>
  <si>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</si>
  <si>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</si>
  <si>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</si>
  <si>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</si>
  <si>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</si>
  <si>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</si>
  <si>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</si>
  <si>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</si>
  <si>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</si>
  <si>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</si>
  <si>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</si>
  <si>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</si>
  <si>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</si>
  <si>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</si>
  <si>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</si>
  <si>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</si>
  <si>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</si>
  <si>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</si>
  <si>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</si>
  <si>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</si>
  <si>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</si>
  <si>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</si>
  <si>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</si>
  <si>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</si>
  <si>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</si>
  <si>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</si>
  <si>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</si>
  <si>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</si>
  <si>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</si>
  <si>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</si>
  <si>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</si>
  <si>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</si>
  <si>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</si>
  <si>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</si>
  <si>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</si>
  <si>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</si>
  <si>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</si>
  <si>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</si>
  <si>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</si>
  <si>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</si>
  <si>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</si>
  <si>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</si>
  <si>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</si>
  <si>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</si>
  <si>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</si>
  <si>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</si>
  <si>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</si>
  <si>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</si>
  <si>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</si>
  <si>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</si>
  <si>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</si>
  <si>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</si>
  <si>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</si>
  <si>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</si>
  <si>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</si>
  <si>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</si>
  <si>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</si>
  <si>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</si>
  <si>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</si>
  <si>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</si>
  <si>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</si>
  <si>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</si>
  <si>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</si>
  <si>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</si>
  <si>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</si>
  <si>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</si>
  <si>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</si>
  <si>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</si>
  <si>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</si>
  <si>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</si>
  <si>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</si>
  <si>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</si>
  <si>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</si>
  <si>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</si>
  <si>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</si>
  <si>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</si>
  <si>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</si>
  <si>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</si>
  <si>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</si>
  <si>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</si>
  <si>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</si>
  <si>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</si>
  <si>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</si>
  <si>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</si>
  <si>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</si>
  <si>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</si>
  <si>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</si>
  <si>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Revenue</t>
  </si>
  <si>
    <t>Count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</si>
  <si>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</si>
  <si>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</si>
  <si>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</si>
  <si>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</si>
  <si>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</si>
  <si>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</si>
  <si>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</si>
  <si>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</si>
  <si>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</si>
  <si>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</si>
  <si>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</si>
  <si>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</si>
  <si>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orders[Diff_order_Delivery]</t>
  </si>
  <si>
    <t>orders[Hour(Delivery_Time)]</t>
  </si>
  <si>
    <t>orders[products.Price (INR)]</t>
  </si>
  <si>
    <t>orders[Revenue]</t>
  </si>
  <si>
    <t>orders[DAY NAME(ORDER DATE)]</t>
  </si>
  <si>
    <t>Data returned for Sum of Revenue, Fugit Set, All Occasions (First 1000 rows).</t>
  </si>
  <si>
    <t>Total Order Placed</t>
  </si>
  <si>
    <t>Max of Diff_order_Delivery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</si>
</sst>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21" fontId="0" fillId="0" borderId="0" xfId="0" applyNumberFormat="1"/>
    <xf numFmtId="165" fontId="0" fillId="0" borderId="0" xfId="0" applyNumberFormat="1"/>
    <xf numFmtId="0" fontId="0" fillId="2" borderId="0" xfId="0" applyFill="1"/>
    <xf numFmtId="166" fontId="0" fillId="0" borderId="0" xfId="0" applyNumberFormat="1"/>
  </cellXfs>
  <cellStyles count="1">
    <cellStyle name="Normal" xfId="0" builtinId="0"/>
  </cellStyles>
  <dxfs count="24">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fill>
        <patternFill>
          <bgColor rgb="FFFFC7CE"/>
        </patternFill>
      </fil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accent1"/>
            </a:solidFill>
            <a:ln>
              <a:noFill/>
            </a:ln>
            <a:effectLst/>
          </c:spPr>
          <c:invertIfNegative val="0"/>
          <c:cat>
            <c:strRef>
              <c:f>Sheet1!$G$18:$G$25</c:f>
              <c:strCache>
                <c:ptCount val="7"/>
                <c:pt idx="0">
                  <c:v>All Occasions</c:v>
                </c:pt>
                <c:pt idx="1">
                  <c:v>Anniversary</c:v>
                </c:pt>
                <c:pt idx="2">
                  <c:v>Birthday</c:v>
                </c:pt>
                <c:pt idx="3">
                  <c:v>Diwali</c:v>
                </c:pt>
                <c:pt idx="4">
                  <c:v>Holi</c:v>
                </c:pt>
                <c:pt idx="5">
                  <c:v>Raksha Bandhan</c:v>
                </c:pt>
                <c:pt idx="6">
                  <c:v>Valentine's Day</c:v>
                </c:pt>
              </c:strCache>
            </c:strRef>
          </c:cat>
          <c:val>
            <c:numRef>
              <c:f>Sheet1!$H$18:$H$25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926-42EC-B3A9-7D0143AB8EAD}"/>
            </c:ext>
          </c:extLst>
        </c:ser>
        <c:dLbls>
          <c:showLegendKey val="0"/>
          <c:showVal val="0"/>
          <c:showCatName val="0"/>
          <c:showSerName val="0"/>
          <c:showPercent val="0"/>
          <c:showBubbleSize val="0"/>
        </c:dLbls>
        <c:gapWidth val="219"/>
        <c:overlap val="-27"/>
        <c:axId val="560834816"/>
        <c:axId val="560833984"/>
      </c:barChart>
      <c:catAx>
        <c:axId val="5608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0833984"/>
        <c:crosses val="autoZero"/>
        <c:auto val="1"/>
        <c:lblAlgn val="ctr"/>
        <c:lblOffset val="100"/>
        <c:noMultiLvlLbl val="0"/>
      </c:catAx>
      <c:valAx>
        <c:axId val="560833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083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38817</c:v>
                </c:pt>
                <c:pt idx="1">
                  <c:v>55796</c:v>
                </c:pt>
                <c:pt idx="2">
                  <c:v>40393</c:v>
                </c:pt>
                <c:pt idx="3">
                  <c:v>49109</c:v>
                </c:pt>
                <c:pt idx="4">
                  <c:v>68741</c:v>
                </c:pt>
                <c:pt idx="5">
                  <c:v>68529</c:v>
                </c:pt>
                <c:pt idx="6">
                  <c:v>39746</c:v>
                </c:pt>
                <c:pt idx="7">
                  <c:v>41959</c:v>
                </c:pt>
                <c:pt idx="8">
                  <c:v>76869</c:v>
                </c:pt>
                <c:pt idx="9">
                  <c:v>54824</c:v>
                </c:pt>
                <c:pt idx="10">
                  <c:v>80079</c:v>
                </c:pt>
                <c:pt idx="11">
                  <c:v>59772</c:v>
                </c:pt>
              </c:numCache>
            </c:numRef>
          </c:val>
          <c:smooth val="0"/>
          <c:extLst>
            <c:ext xmlns:c16="http://schemas.microsoft.com/office/drawing/2014/chart" uri="{C3380CC4-5D6E-409C-BE32-E72D297353CC}">
              <c16:uniqueId val="{00000000-3D21-4030-ABF3-1ED0FEB97CBE}"/>
            </c:ext>
          </c:extLst>
        </c:ser>
        <c:dLbls>
          <c:showLegendKey val="0"/>
          <c:showVal val="0"/>
          <c:showCatName val="0"/>
          <c:showSerName val="0"/>
          <c:showPercent val="0"/>
          <c:showBubbleSize val="0"/>
        </c:dLbls>
        <c:smooth val="0"/>
        <c:axId val="1050825728"/>
        <c:axId val="1050826560"/>
      </c:lineChart>
      <c:catAx>
        <c:axId val="105082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826560"/>
        <c:crosses val="autoZero"/>
        <c:auto val="1"/>
        <c:lblAlgn val="ctr"/>
        <c:lblOffset val="100"/>
        <c:noMultiLvlLbl val="0"/>
      </c:catAx>
      <c:valAx>
        <c:axId val="1050826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82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Analysis-2.xlsx]Sheet1!PivotTable5</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a:t>Top 5 Product By Revenue </a:t>
            </a:r>
          </a:p>
        </c:rich>
      </c:tx>
      <c:layout>
        <c:manualLayout>
          <c:xMode val="edge"/>
          <c:yMode val="edge"/>
          <c:x val="0.3313888888888889"/>
          <c:y val="1.8518518518518517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Delectus Gift</c:v>
                </c:pt>
                <c:pt idx="1">
                  <c:v>Dignissimos Pack</c:v>
                </c:pt>
                <c:pt idx="2">
                  <c:v>Maiores Box</c:v>
                </c:pt>
                <c:pt idx="3">
                  <c:v>Provident Pack</c:v>
                </c:pt>
                <c:pt idx="4">
                  <c:v>Qui Gift</c:v>
                </c:pt>
              </c:strCache>
            </c:strRef>
          </c:cat>
          <c:val>
            <c:numRef>
              <c:f>Sheet1!$E$5:$E$10</c:f>
              <c:numCache>
                <c:formatCode>"₹"\ #,##0.00;#,##0.00\ \-"₹";"₹"\ #,##0.00</c:formatCode>
                <c:ptCount val="5"/>
                <c:pt idx="0">
                  <c:v>75960</c:v>
                </c:pt>
                <c:pt idx="1">
                  <c:v>90036</c:v>
                </c:pt>
                <c:pt idx="2">
                  <c:v>65952</c:v>
                </c:pt>
                <c:pt idx="3">
                  <c:v>84612</c:v>
                </c:pt>
                <c:pt idx="4">
                  <c:v>58898</c:v>
                </c:pt>
              </c:numCache>
            </c:numRef>
          </c:val>
          <c:extLst>
            <c:ext xmlns:c16="http://schemas.microsoft.com/office/drawing/2014/chart" uri="{C3380CC4-5D6E-409C-BE32-E72D297353CC}">
              <c16:uniqueId val="{00000000-BB31-4A45-A6A7-A150E5B241FB}"/>
            </c:ext>
          </c:extLst>
        </c:ser>
        <c:dLbls>
          <c:showLegendKey val="0"/>
          <c:showVal val="0"/>
          <c:showCatName val="0"/>
          <c:showSerName val="0"/>
          <c:showPercent val="0"/>
          <c:showBubbleSize val="0"/>
        </c:dLbls>
        <c:gapWidth val="219"/>
        <c:overlap val="-27"/>
        <c:axId val="1050826144"/>
        <c:axId val="1050822816"/>
      </c:barChart>
      <c:catAx>
        <c:axId val="105082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822816"/>
        <c:crosses val="autoZero"/>
        <c:auto val="1"/>
        <c:lblAlgn val="ctr"/>
        <c:lblOffset val="100"/>
        <c:noMultiLvlLbl val="0"/>
      </c:catAx>
      <c:valAx>
        <c:axId val="1050822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82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Sheet1!$E$32</c:f>
              <c:strCache>
                <c:ptCount val="1"/>
                <c:pt idx="0">
                  <c:v>Total</c:v>
                </c:pt>
              </c:strCache>
            </c:strRef>
          </c:tx>
          <c:spPr>
            <a:ln w="28575" cap="rnd">
              <a:solidFill>
                <a:schemeClr val="accent1"/>
              </a:solidFill>
              <a:round/>
            </a:ln>
            <a:effectLst/>
          </c:spPr>
          <c:marker>
            <c:symbol val="none"/>
          </c:marker>
          <c:cat>
            <c:strRef>
              <c:f>Sheet1!$D$33:$D$57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Sheet1!$E$33:$E$57</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0-A5E4-469C-B96E-FAF3F69A6AE4}"/>
            </c:ext>
          </c:extLst>
        </c:ser>
        <c:dLbls>
          <c:showLegendKey val="0"/>
          <c:showVal val="0"/>
          <c:showCatName val="0"/>
          <c:showSerName val="0"/>
          <c:showPercent val="0"/>
          <c:showBubbleSize val="0"/>
        </c:dLbls>
        <c:smooth val="0"/>
        <c:axId val="1130646607"/>
        <c:axId val="1130654511"/>
      </c:lineChart>
      <c:catAx>
        <c:axId val="113064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654511"/>
        <c:crosses val="autoZero"/>
        <c:auto val="1"/>
        <c:lblAlgn val="ctr"/>
        <c:lblOffset val="100"/>
        <c:tickLblSkip val="2"/>
        <c:noMultiLvlLbl val="0"/>
      </c:catAx>
      <c:valAx>
        <c:axId val="113065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064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Analysis-2.xlsx]Sheet1!PivotTable9</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10 Cities by Hour (Order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Sheet1!$E$18:$E$28</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1-EBBB-40EB-A498-28F9261ABDBC}"/>
            </c:ext>
          </c:extLst>
        </c:ser>
        <c:dLbls>
          <c:showLegendKey val="0"/>
          <c:showVal val="0"/>
          <c:showCatName val="0"/>
          <c:showSerName val="0"/>
          <c:showPercent val="0"/>
          <c:showBubbleSize val="0"/>
        </c:dLbls>
        <c:gapWidth val="219"/>
        <c:overlap val="-27"/>
        <c:axId val="1405116016"/>
        <c:axId val="1405109776"/>
      </c:barChart>
      <c:catAx>
        <c:axId val="140511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5109776"/>
        <c:crosses val="autoZero"/>
        <c:auto val="1"/>
        <c:lblAlgn val="ctr"/>
        <c:lblOffset val="100"/>
        <c:noMultiLvlLbl val="0"/>
      </c:catAx>
      <c:valAx>
        <c:axId val="140510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511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Analysis-2.xlsx]Sheet1!PivotTable1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Sheet1!$A$18:$A$24</c:f>
              <c:strCache>
                <c:ptCount val="6"/>
                <c:pt idx="0">
                  <c:v>Colors</c:v>
                </c:pt>
                <c:pt idx="1">
                  <c:v>Sweets</c:v>
                </c:pt>
                <c:pt idx="2">
                  <c:v>Soft Toys</c:v>
                </c:pt>
                <c:pt idx="3">
                  <c:v>Raksha Bandhan</c:v>
                </c:pt>
                <c:pt idx="4">
                  <c:v>Cake</c:v>
                </c:pt>
                <c:pt idx="5">
                  <c:v>Plants</c:v>
                </c:pt>
              </c:strCache>
            </c:strRef>
          </c:cat>
          <c:val>
            <c:numRef>
              <c:f>Sheet1!$B$18:$B$24</c:f>
              <c:numCache>
                <c:formatCode>"₹"\ #,##0.00;#,##0.00\ \-"₹";"₹"\ #,##0.00</c:formatCode>
                <c:ptCount val="6"/>
                <c:pt idx="0">
                  <c:v>53954</c:v>
                </c:pt>
                <c:pt idx="1">
                  <c:v>184224</c:v>
                </c:pt>
                <c:pt idx="2">
                  <c:v>75960</c:v>
                </c:pt>
                <c:pt idx="3">
                  <c:v>156384</c:v>
                </c:pt>
                <c:pt idx="4">
                  <c:v>87176</c:v>
                </c:pt>
                <c:pt idx="5">
                  <c:v>116936</c:v>
                </c:pt>
              </c:numCache>
            </c:numRef>
          </c:val>
          <c:extLst>
            <c:ext xmlns:c16="http://schemas.microsoft.com/office/drawing/2014/chart" uri="{C3380CC4-5D6E-409C-BE32-E72D297353CC}">
              <c16:uniqueId val="{00000000-7FE7-451B-A946-C3460F7C9BF7}"/>
            </c:ext>
          </c:extLst>
        </c:ser>
        <c:dLbls>
          <c:showLegendKey val="0"/>
          <c:showVal val="0"/>
          <c:showCatName val="0"/>
          <c:showSerName val="0"/>
          <c:showPercent val="0"/>
          <c:showBubbleSize val="0"/>
        </c:dLbls>
        <c:gapWidth val="219"/>
        <c:overlap val="-27"/>
        <c:axId val="1164754591"/>
        <c:axId val="1164745023"/>
      </c:barChart>
      <c:catAx>
        <c:axId val="11647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4745023"/>
        <c:crosses val="autoZero"/>
        <c:auto val="1"/>
        <c:lblAlgn val="ctr"/>
        <c:lblOffset val="100"/>
        <c:noMultiLvlLbl val="0"/>
      </c:catAx>
      <c:valAx>
        <c:axId val="11647450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475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448584</xdr:colOff>
      <xdr:row>5</xdr:row>
      <xdr:rowOff>59524</xdr:rowOff>
    </xdr:from>
    <xdr:to>
      <xdr:col>10</xdr:col>
      <xdr:colOff>288225</xdr:colOff>
      <xdr:row>20</xdr:row>
      <xdr:rowOff>11906</xdr:rowOff>
    </xdr:to>
    <xdr:graphicFrame macro="">
      <xdr:nvGraphicFramePr>
        <xdr:cNvPr id="2" name="Chart 1">
          <a:extLst>
            <a:ext uri="{FF2B5EF4-FFF2-40B4-BE49-F238E27FC236}">
              <a16:creationId xmlns:a16="http://schemas.microsoft.com/office/drawing/2014/main" id="{C6875EAD-01C8-407E-80FA-E5160FF57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448582</xdr:colOff>
      <xdr:row>20</xdr:row>
      <xdr:rowOff>66327</xdr:rowOff>
    </xdr:from>
    <xdr:to>
      <xdr:col>10</xdr:col>
      <xdr:colOff>299355</xdr:colOff>
      <xdr:row>34</xdr:row>
      <xdr:rowOff>142527</xdr:rowOff>
    </xdr:to>
    <xdr:graphicFrame macro="">
      <xdr:nvGraphicFramePr>
        <xdr:cNvPr id="4" name="Chart 3">
          <a:extLst>
            <a:ext uri="{FF2B5EF4-FFF2-40B4-BE49-F238E27FC236}">
              <a16:creationId xmlns:a16="http://schemas.microsoft.com/office/drawing/2014/main" id="{2CD9F589-4219-4FF1-8585-A742F0579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357181</xdr:colOff>
      <xdr:row>20</xdr:row>
      <xdr:rowOff>54421</xdr:rowOff>
    </xdr:from>
    <xdr:to>
      <xdr:col>18</xdr:col>
      <xdr:colOff>42057</xdr:colOff>
      <xdr:row>34</xdr:row>
      <xdr:rowOff>142875</xdr:rowOff>
    </xdr:to>
    <xdr:graphicFrame macro="">
      <xdr:nvGraphicFramePr>
        <xdr:cNvPr id="5" name="Chart 4">
          <a:extLst>
            <a:ext uri="{FF2B5EF4-FFF2-40B4-BE49-F238E27FC236}">
              <a16:creationId xmlns:a16="http://schemas.microsoft.com/office/drawing/2014/main" id="{5D79A0E8-4765-4BA5-9760-1AB108C77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110548</xdr:colOff>
      <xdr:row>5</xdr:row>
      <xdr:rowOff>59537</xdr:rowOff>
    </xdr:from>
    <xdr:to>
      <xdr:col>25</xdr:col>
      <xdr:colOff>432017</xdr:colOff>
      <xdr:row>20</xdr:row>
      <xdr:rowOff>0</xdr:rowOff>
    </xdr:to>
    <xdr:graphicFrame macro="">
      <xdr:nvGraphicFramePr>
        <xdr:cNvPr id="7" name="Chart 6">
          <a:extLst>
            <a:ext uri="{FF2B5EF4-FFF2-40B4-BE49-F238E27FC236}">
              <a16:creationId xmlns:a16="http://schemas.microsoft.com/office/drawing/2014/main" id="{178DD4C0-6245-49A9-B9B0-D3907AE38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222837</xdr:colOff>
      <xdr:row>0</xdr:row>
      <xdr:rowOff>181208</xdr:rowOff>
    </xdr:from>
    <xdr:to>
      <xdr:col>9</xdr:col>
      <xdr:colOff>198995</xdr:colOff>
      <xdr:row>4</xdr:row>
      <xdr:rowOff>109771</xdr:rowOff>
    </xdr:to>
    <xdr:sp macro="" textlink="Sheet1!G2">
      <xdr:nvSpPr>
        <xdr:cNvPr id="10" name="Rectangle: Rounded Corners 9">
          <a:extLst>
            <a:ext uri="{FF2B5EF4-FFF2-40B4-BE49-F238E27FC236}">
              <a16:creationId xmlns:a16="http://schemas.microsoft.com/office/drawing/2014/main" id="{2E8E6481-BDD8-A88A-7883-F59B900F9BA6}"/>
            </a:ext>
          </a:extLst>
        </xdr:cNvPr>
        <xdr:cNvSpPr/>
      </xdr:nvSpPr>
      <xdr:spPr>
        <a:xfrm>
          <a:off x="3267714" y="181208"/>
          <a:ext cx="2412060" cy="6936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48AE7FB-59AC-4E3D-B423-E43343E65D47}" type="TxLink">
            <a:rPr lang="en-US" sz="1600" b="0" i="0" u="none" strike="noStrike">
              <a:solidFill>
                <a:srgbClr val="000000"/>
              </a:solidFill>
              <a:latin typeface="Calibri"/>
              <a:cs typeface="Calibri"/>
            </a:rPr>
            <a:pPr algn="ctr"/>
            <a:t>205</a:t>
          </a:fld>
          <a:r>
            <a:rPr lang="en-US" sz="1600" b="0" i="0" u="none" strike="noStrike">
              <a:solidFill>
                <a:srgbClr val="000000"/>
              </a:solidFill>
              <a:latin typeface="Calibri"/>
              <a:cs typeface="Calibri"/>
            </a:rPr>
            <a:t> </a:t>
          </a:r>
          <a:r>
            <a:rPr lang="en-US" sz="1600" b="0" i="0" u="none" strike="noStrike" baseline="0">
              <a:solidFill>
                <a:srgbClr val="000000"/>
              </a:solidFill>
              <a:latin typeface="Calibri"/>
              <a:cs typeface="Calibri"/>
            </a:rPr>
            <a:t> </a:t>
          </a:r>
        </a:p>
        <a:p>
          <a:pPr algn="ctr"/>
          <a:r>
            <a:rPr lang="en-US" sz="1600" b="0" i="0" u="none" strike="noStrike" baseline="0">
              <a:solidFill>
                <a:srgbClr val="000000"/>
              </a:solidFill>
              <a:latin typeface="Calibri"/>
              <a:cs typeface="Calibri"/>
            </a:rPr>
            <a:t>Total Orders</a:t>
          </a:r>
          <a:endParaRPr lang="en-IN" sz="1600"/>
        </a:p>
      </xdr:txBody>
    </xdr:sp>
    <xdr:clientData/>
  </xdr:twoCellAnchor>
  <xdr:twoCellAnchor>
    <xdr:from>
      <xdr:col>9</xdr:col>
      <xdr:colOff>439242</xdr:colOff>
      <xdr:row>0</xdr:row>
      <xdr:rowOff>182514</xdr:rowOff>
    </xdr:from>
    <xdr:to>
      <xdr:col>13</xdr:col>
      <xdr:colOff>202714</xdr:colOff>
      <xdr:row>4</xdr:row>
      <xdr:rowOff>111077</xdr:rowOff>
    </xdr:to>
    <xdr:sp macro="" textlink="Sheet1!D2">
      <xdr:nvSpPr>
        <xdr:cNvPr id="14" name="Rectangle: Rounded Corners 13">
          <a:extLst>
            <a:ext uri="{FF2B5EF4-FFF2-40B4-BE49-F238E27FC236}">
              <a16:creationId xmlns:a16="http://schemas.microsoft.com/office/drawing/2014/main" id="{382293FF-F467-41A6-8C43-E982C991A768}"/>
            </a:ext>
          </a:extLst>
        </xdr:cNvPr>
        <xdr:cNvSpPr/>
      </xdr:nvSpPr>
      <xdr:spPr>
        <a:xfrm>
          <a:off x="5904211" y="182514"/>
          <a:ext cx="2192347" cy="6905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DD4902A-7748-44BA-AF08-7D27C8E98315}" type="TxLink">
            <a:rPr lang="en-US" sz="1600" b="0" i="0" u="none" strike="noStrike">
              <a:solidFill>
                <a:srgbClr val="000000"/>
              </a:solidFill>
              <a:latin typeface="Calibri"/>
              <a:cs typeface="Calibri"/>
            </a:rPr>
            <a:pPr algn="ctr"/>
            <a:t>₹ 6,74,634.00</a:t>
          </a:fld>
          <a:r>
            <a:rPr lang="en-US" sz="1600" b="0" i="0" u="none" strike="noStrike">
              <a:solidFill>
                <a:srgbClr val="000000"/>
              </a:solidFill>
              <a:latin typeface="Calibri"/>
              <a:cs typeface="Calibri"/>
            </a:rPr>
            <a:t> </a:t>
          </a:r>
        </a:p>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Revenue</a:t>
          </a:r>
          <a:endParaRPr lang="en-IN" sz="1600"/>
        </a:p>
      </xdr:txBody>
    </xdr:sp>
    <xdr:clientData/>
  </xdr:twoCellAnchor>
  <xdr:twoCellAnchor>
    <xdr:from>
      <xdr:col>17</xdr:col>
      <xdr:colOff>582357</xdr:colOff>
      <xdr:row>1</xdr:row>
      <xdr:rowOff>1538</xdr:rowOff>
    </xdr:from>
    <xdr:to>
      <xdr:col>21</xdr:col>
      <xdr:colOff>344228</xdr:colOff>
      <xdr:row>4</xdr:row>
      <xdr:rowOff>120601</xdr:rowOff>
    </xdr:to>
    <xdr:sp macro="" textlink="Sheet1!E2">
      <xdr:nvSpPr>
        <xdr:cNvPr id="15" name="Rectangle: Rounded Corners 14">
          <a:extLst>
            <a:ext uri="{FF2B5EF4-FFF2-40B4-BE49-F238E27FC236}">
              <a16:creationId xmlns:a16="http://schemas.microsoft.com/office/drawing/2014/main" id="{46B70259-A177-49AD-833F-1E7ADD622612}"/>
            </a:ext>
          </a:extLst>
        </xdr:cNvPr>
        <xdr:cNvSpPr/>
      </xdr:nvSpPr>
      <xdr:spPr>
        <a:xfrm>
          <a:off x="10905076" y="192038"/>
          <a:ext cx="2190746" cy="6905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6F7E45-E77B-49C5-8F19-4AE4B164DFC0}" type="TxLink">
            <a:rPr lang="en-US" sz="1600" b="0" i="0" u="none" strike="noStrike">
              <a:solidFill>
                <a:srgbClr val="000000"/>
              </a:solidFill>
              <a:latin typeface="Calibri"/>
              <a:cs typeface="Calibri"/>
            </a:rPr>
            <a:pPr algn="ctr"/>
            <a:t>5.517073171</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Order-Delivery Time</a:t>
          </a:r>
          <a:endParaRPr lang="en-IN" sz="1600"/>
        </a:p>
      </xdr:txBody>
    </xdr:sp>
    <xdr:clientData/>
  </xdr:twoCellAnchor>
  <xdr:twoCellAnchor>
    <xdr:from>
      <xdr:col>13</xdr:col>
      <xdr:colOff>450563</xdr:colOff>
      <xdr:row>0</xdr:row>
      <xdr:rowOff>188802</xdr:rowOff>
    </xdr:from>
    <xdr:to>
      <xdr:col>17</xdr:col>
      <xdr:colOff>295782</xdr:colOff>
      <xdr:row>4</xdr:row>
      <xdr:rowOff>100695</xdr:rowOff>
    </xdr:to>
    <xdr:sp macro="" textlink="Sheet1!F2">
      <xdr:nvSpPr>
        <xdr:cNvPr id="16" name="Rectangle: Rounded Corners 15">
          <a:extLst>
            <a:ext uri="{FF2B5EF4-FFF2-40B4-BE49-F238E27FC236}">
              <a16:creationId xmlns:a16="http://schemas.microsoft.com/office/drawing/2014/main" id="{1EE1639A-B070-465F-AA16-6952F6EC48F8}"/>
            </a:ext>
          </a:extLst>
        </xdr:cNvPr>
        <xdr:cNvSpPr/>
      </xdr:nvSpPr>
      <xdr:spPr>
        <a:xfrm>
          <a:off x="8344407" y="188802"/>
          <a:ext cx="2274094" cy="6738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FF71BE4-917F-47DC-8B19-A7671A684444}" type="TxLink">
            <a:rPr lang="en-US" sz="1600" b="0" i="0" u="none" strike="noStrike">
              <a:solidFill>
                <a:srgbClr val="000000"/>
              </a:solidFill>
              <a:latin typeface="Calibri"/>
              <a:cs typeface="Calibri"/>
            </a:rPr>
            <a:pPr algn="ctr"/>
            <a:t>₹ 3,290.90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Avg.</a:t>
          </a:r>
          <a:r>
            <a:rPr lang="en-US" sz="1600" b="0" i="0" u="none" strike="noStrike" baseline="0">
              <a:solidFill>
                <a:srgbClr val="000000"/>
              </a:solidFill>
              <a:latin typeface="Calibri"/>
              <a:cs typeface="Calibri"/>
            </a:rPr>
            <a:t> Customer Spending</a:t>
          </a:r>
          <a:endParaRPr lang="en-IN" sz="1600"/>
        </a:p>
      </xdr:txBody>
    </xdr:sp>
    <xdr:clientData/>
  </xdr:twoCellAnchor>
  <xdr:twoCellAnchor>
    <xdr:from>
      <xdr:col>0</xdr:col>
      <xdr:colOff>149107</xdr:colOff>
      <xdr:row>0</xdr:row>
      <xdr:rowOff>176910</xdr:rowOff>
    </xdr:from>
    <xdr:to>
      <xdr:col>4</xdr:col>
      <xdr:colOff>601903</xdr:colOff>
      <xdr:row>4</xdr:row>
      <xdr:rowOff>119762</xdr:rowOff>
    </xdr:to>
    <xdr:sp macro="" textlink="Sheet1!G2">
      <xdr:nvSpPr>
        <xdr:cNvPr id="19" name="Rectangle: Rounded Corners 18">
          <a:extLst>
            <a:ext uri="{FF2B5EF4-FFF2-40B4-BE49-F238E27FC236}">
              <a16:creationId xmlns:a16="http://schemas.microsoft.com/office/drawing/2014/main" id="{B7794D94-BC19-4F79-AB85-1416E57AABB9}"/>
            </a:ext>
          </a:extLst>
        </xdr:cNvPr>
        <xdr:cNvSpPr/>
      </xdr:nvSpPr>
      <xdr:spPr>
        <a:xfrm>
          <a:off x="149107" y="176910"/>
          <a:ext cx="2881671" cy="7048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IN" sz="2400">
              <a:solidFill>
                <a:schemeClr val="tx1"/>
              </a:solidFill>
            </a:rPr>
            <a:t>Sales</a:t>
          </a:r>
          <a:r>
            <a:rPr lang="en-IN" sz="1600">
              <a:solidFill>
                <a:schemeClr val="tx1"/>
              </a:solidFill>
            </a:rPr>
            <a:t> </a:t>
          </a:r>
          <a:r>
            <a:rPr lang="en-IN" sz="2400">
              <a:solidFill>
                <a:schemeClr val="tx1"/>
              </a:solidFill>
            </a:rPr>
            <a:t>Analysis</a:t>
          </a:r>
          <a:endParaRPr lang="en-IN" sz="2000">
            <a:solidFill>
              <a:schemeClr val="tx1"/>
            </a:solidFill>
          </a:endParaRPr>
        </a:p>
      </xdr:txBody>
    </xdr:sp>
    <xdr:clientData/>
  </xdr:twoCellAnchor>
  <xdr:twoCellAnchor editAs="oneCell">
    <xdr:from>
      <xdr:col>0</xdr:col>
      <xdr:colOff>276331</xdr:colOff>
      <xdr:row>1</xdr:row>
      <xdr:rowOff>83345</xdr:rowOff>
    </xdr:from>
    <xdr:to>
      <xdr:col>1</xdr:col>
      <xdr:colOff>517072</xdr:colOff>
      <xdr:row>4</xdr:row>
      <xdr:rowOff>35719</xdr:rowOff>
    </xdr:to>
    <xdr:pic>
      <xdr:nvPicPr>
        <xdr:cNvPr id="21" name="Picture 20">
          <a:extLst>
            <a:ext uri="{FF2B5EF4-FFF2-40B4-BE49-F238E27FC236}">
              <a16:creationId xmlns:a16="http://schemas.microsoft.com/office/drawing/2014/main" id="{EC38246C-A872-D6F0-1579-42CA3FA8ECB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6331" y="273845"/>
          <a:ext cx="853062" cy="523874"/>
        </a:xfrm>
        <a:prstGeom prst="rect">
          <a:avLst/>
        </a:prstGeom>
      </xdr:spPr>
    </xdr:pic>
    <xdr:clientData/>
  </xdr:twoCellAnchor>
  <xdr:twoCellAnchor>
    <xdr:from>
      <xdr:col>18</xdr:col>
      <xdr:colOff>100810</xdr:colOff>
      <xdr:row>20</xdr:row>
      <xdr:rowOff>45769</xdr:rowOff>
    </xdr:from>
    <xdr:to>
      <xdr:col>25</xdr:col>
      <xdr:colOff>428464</xdr:colOff>
      <xdr:row>34</xdr:row>
      <xdr:rowOff>136923</xdr:rowOff>
    </xdr:to>
    <xdr:graphicFrame macro="">
      <xdr:nvGraphicFramePr>
        <xdr:cNvPr id="22" name="Chart 21">
          <a:extLst>
            <a:ext uri="{FF2B5EF4-FFF2-40B4-BE49-F238E27FC236}">
              <a16:creationId xmlns:a16="http://schemas.microsoft.com/office/drawing/2014/main" id="{951D790B-6C0A-452C-8814-4FBCA3FC7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357831</xdr:colOff>
      <xdr:row>5</xdr:row>
      <xdr:rowOff>59531</xdr:rowOff>
    </xdr:from>
    <xdr:to>
      <xdr:col>18</xdr:col>
      <xdr:colOff>46333</xdr:colOff>
      <xdr:row>20</xdr:row>
      <xdr:rowOff>11906</xdr:rowOff>
    </xdr:to>
    <xdr:graphicFrame macro="">
      <xdr:nvGraphicFramePr>
        <xdr:cNvPr id="23" name="Chart 22">
          <a:extLst>
            <a:ext uri="{FF2B5EF4-FFF2-40B4-BE49-F238E27FC236}">
              <a16:creationId xmlns:a16="http://schemas.microsoft.com/office/drawing/2014/main" id="{EDEBE311-623E-4C49-AF3D-78A21E84E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156480</xdr:colOff>
      <xdr:row>5</xdr:row>
      <xdr:rowOff>91850</xdr:rowOff>
    </xdr:from>
    <xdr:to>
      <xdr:col>3</xdr:col>
      <xdr:colOff>370793</xdr:colOff>
      <xdr:row>18</xdr:row>
      <xdr:rowOff>20412</xdr:rowOff>
    </xdr:to>
    <mc:AlternateContent xmlns:mc="http://schemas.openxmlformats.org/markup-compatibility/2006" xmlns:a14="http://schemas.microsoft.com/office/drawing/2010/main">
      <mc:Choice Requires="a14">
        <xdr:graphicFrame macro="">
          <xdr:nvGraphicFramePr>
            <xdr:cNvPr id="24" name="Occasion">
              <a:extLst>
                <a:ext uri="{FF2B5EF4-FFF2-40B4-BE49-F238E27FC236}">
                  <a16:creationId xmlns:a16="http://schemas.microsoft.com/office/drawing/2014/main" id="{D95C482B-4E29-43C0-8536-4500FB60E1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6480" y="1044350"/>
              <a:ext cx="2035969" cy="2405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156480</xdr:colOff>
      <xdr:row>18</xdr:row>
      <xdr:rowOff>117363</xdr:rowOff>
    </xdr:from>
    <xdr:to>
      <xdr:col>3</xdr:col>
      <xdr:colOff>362624</xdr:colOff>
      <xdr:row>25</xdr:row>
      <xdr:rowOff>176894</xdr:rowOff>
    </xdr:to>
    <mc:AlternateContent xmlns:mc="http://schemas.openxmlformats.org/markup-compatibility/2006" xmlns:tsle="http://schemas.microsoft.com/office/drawing/2012/timeslicer">
      <mc:Choice Requires="tsle">
        <xdr:graphicFrame macro="">
          <xdr:nvGraphicFramePr>
            <xdr:cNvPr id="25" name="Order_Date">
              <a:extLst>
                <a:ext uri="{FF2B5EF4-FFF2-40B4-BE49-F238E27FC236}">
                  <a16:creationId xmlns:a16="http://schemas.microsoft.com/office/drawing/2014/main" id="{4E4CCAB1-EF21-4336-ABE2-89270D2F5B3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6480" y="3546363"/>
              <a:ext cx="2027800" cy="13930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168387</xdr:colOff>
      <xdr:row>26</xdr:row>
      <xdr:rowOff>108856</xdr:rowOff>
    </xdr:from>
    <xdr:to>
      <xdr:col>3</xdr:col>
      <xdr:colOff>369577</xdr:colOff>
      <xdr:row>34</xdr:row>
      <xdr:rowOff>120763</xdr:rowOff>
    </xdr:to>
    <mc:AlternateContent xmlns:mc="http://schemas.openxmlformats.org/markup-compatibility/2006" xmlns:tsle="http://schemas.microsoft.com/office/drawing/2012/timeslicer">
      <mc:Choice Requires="tsle">
        <xdr:graphicFrame macro="">
          <xdr:nvGraphicFramePr>
            <xdr:cNvPr id="27" name="Delivery_Date">
              <a:extLst>
                <a:ext uri="{FF2B5EF4-FFF2-40B4-BE49-F238E27FC236}">
                  <a16:creationId xmlns:a16="http://schemas.microsoft.com/office/drawing/2014/main" id="{534507B0-236C-4D6B-A0C4-9071470DB5A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68387" y="5061856"/>
              <a:ext cx="2022846" cy="1535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22</xdr:col>
      <xdr:colOff>32294</xdr:colOff>
      <xdr:row>0</xdr:row>
      <xdr:rowOff>188457</xdr:rowOff>
    </xdr:from>
    <xdr:to>
      <xdr:col>25</xdr:col>
      <xdr:colOff>403765</xdr:colOff>
      <xdr:row>4</xdr:row>
      <xdr:rowOff>117020</xdr:rowOff>
    </xdr:to>
    <xdr:sp macro="" textlink="Sheet1!I2">
      <xdr:nvSpPr>
        <xdr:cNvPr id="31" name="Rectangle: Rounded Corners 30">
          <a:extLst>
            <a:ext uri="{FF2B5EF4-FFF2-40B4-BE49-F238E27FC236}">
              <a16:creationId xmlns:a16="http://schemas.microsoft.com/office/drawing/2014/main" id="{0B43151E-203A-4FC7-988A-7D708E4A0833}"/>
            </a:ext>
          </a:extLst>
        </xdr:cNvPr>
        <xdr:cNvSpPr/>
      </xdr:nvSpPr>
      <xdr:spPr>
        <a:xfrm>
          <a:off x="13443494" y="188457"/>
          <a:ext cx="2200271" cy="6905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AE5CC44-FC02-496D-8446-F7929B604B49}" type="TxLink">
            <a:rPr lang="en-US" sz="1600" b="0" i="0" u="none" strike="noStrike">
              <a:solidFill>
                <a:srgbClr val="000000"/>
              </a:solidFill>
              <a:latin typeface="Calibri"/>
              <a:cs typeface="Calibri"/>
            </a:rPr>
            <a:pPr algn="ctr"/>
            <a:t> </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Unique</a:t>
          </a:r>
          <a:r>
            <a:rPr lang="en-US" sz="1600" b="0" i="0" u="none" strike="noStrike" baseline="0">
              <a:solidFill>
                <a:srgbClr val="000000"/>
              </a:solidFill>
              <a:latin typeface="Calibri"/>
              <a:cs typeface="Calibri"/>
            </a:rPr>
            <a:t> Customer </a:t>
          </a:r>
          <a:endParaRPr lang="en-IN"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853040277776" backgroundQuery="1" createdVersion="8" refreshedVersion="8" minRefreshableVersion="3" recordCount="0" supportSubquery="1" supportAdvancedDrill="1" xr:uid="{F3E34E60-DE09-4D2C-AB91-8F7A5F84C4BD}">
  <cacheSource type="external" connectionId="8"/>
  <cacheFields count="3">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44"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4305556" backgroundQuery="1" createdVersion="8" refreshedVersion="8" minRefreshableVersion="3" recordCount="0" supportSubquery="1" supportAdvancedDrill="1" xr:uid="{582601A2-F5BA-4B5D-9193-91DDDCB9C042}">
  <cacheSource type="external" connectionId="8"/>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Revenue]" caption="Count of Revenue" numFmtId="0" hierarchy="60"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4768518" backgroundQuery="1" createdVersion="8" refreshedVersion="8" minRefreshableVersion="3" recordCount="0" supportSubquery="1" supportAdvancedDrill="1" xr:uid="{0C86EE6B-0853-43A9-A9DC-5E0A3CE2803A}">
  <cacheSource type="external" connectionId="8"/>
  <cacheFields count="4">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523148" backgroundQuery="1" createdVersion="8" refreshedVersion="8" minRefreshableVersion="3" recordCount="0" supportSubquery="1" supportAdvancedDrill="1" xr:uid="{8278F653-B944-40E9-AC28-9BB559E9606A}">
  <cacheSource type="external" connectionId="8"/>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55" level="32767"/>
    <cacheField name="[orders].[DAY NAME(ORDER DATE)].[DAY NAME(ORDER DATE)]" caption="DAY NAME(ORDER DATE)"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5462965" backgroundQuery="1" createdVersion="8" refreshedVersion="8" minRefreshableVersion="3" recordCount="0" supportSubquery="1" supportAdvancedDrill="1" xr:uid="{21D5372D-6827-4FED-BAC8-84E49C856233}">
  <cacheSource type="external" connectionId="8"/>
  <cacheFields count="2">
    <cacheField name="[Measures].[Max of Diff_order_Delivery]" caption="Max of Diff_order_Delivery" numFmtId="0" hierarchy="66"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802863888886" backgroundQuery="1" createdVersion="3" refreshedVersion="8" minRefreshableVersion="3" recordCount="0" supportSubquery="1" supportAdvancedDrill="1" xr:uid="{DAFCE106-B416-4C37-8D37-994638E4F3DD}">
  <cacheSource type="external" connectionId="8">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6283954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855504050924" backgroundQuery="1" createdVersion="3" refreshedVersion="8" minRefreshableVersion="3" recordCount="0" supportSubquery="1" supportAdvancedDrill="1" xr:uid="{F2887925-54FB-4B3D-A7CC-DE927D68A01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4165158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1643516" backgroundQuery="1" createdVersion="8" refreshedVersion="8" minRefreshableVersion="3" recordCount="0" supportSubquery="1" supportAdvancedDrill="1" xr:uid="{3AABE221-5C57-4B7A-B81B-21200BC5B172}">
  <cacheSource type="external" connectionId="8"/>
  <cacheFields count="5">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1" level="1">
      <sharedItems count="5">
        <s v="Delectus Gift"/>
        <s v="Dignissimos Pack"/>
        <s v="Maiores Box"/>
        <s v="Provident Pack"/>
        <s v="Qui Gift"/>
      </sharedItems>
    </cacheField>
    <cacheField name="[customers].[Gender].[Gender]" caption="Gender" numFmtId="0" hierarchy="5" level="1">
      <sharedItems containsSemiMixedTypes="0" containsNonDate="0" containsString="0"/>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2222224" backgroundQuery="1" createdVersion="8" refreshedVersion="8" minRefreshableVersion="3" recordCount="0" supportSubquery="1" supportAdvancedDrill="1" xr:uid="{60B1BA9F-9616-42EE-AC03-A35FCCAD0B48}">
  <cacheSource type="external" connectionId="8"/>
  <cacheFields count="4">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1" level="1">
      <sharedItems count="5">
        <s v="Delectus Gift"/>
        <s v="Dignissimos Pack"/>
        <s v="Maiores Box"/>
        <s v="Provident Pack"/>
        <s v="Qui Gift"/>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2685186" backgroundQuery="1" createdVersion="8" refreshedVersion="8" minRefreshableVersion="3" recordCount="0" supportSubquery="1" supportAdvancedDrill="1" xr:uid="{215CB268-66B6-4606-9682-6F6F62D5222F}">
  <cacheSource type="external" connectionId="8"/>
  <cacheFields count="4">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2"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2916663" backgroundQuery="1" createdVersion="8" refreshedVersion="8" minRefreshableVersion="3" recordCount="0" supportSubquery="1" supportAdvancedDrill="1" xr:uid="{83410251-AA46-4E3D-A48E-9D55DD66C259}">
  <cacheSource type="external" connectionId="8"/>
  <cacheFields count="2">
    <cacheField name="[Measures].[Count of Order_ID]" caption="Count of Order_ID" numFmtId="0" hierarchy="62"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3495371" backgroundQuery="1" createdVersion="8" refreshedVersion="8" minRefreshableVersion="3" recordCount="0" supportSubquery="1" supportAdvancedDrill="1" xr:uid="{8A870C19-9660-41BC-91AD-237A72069F45}">
  <cacheSource type="external" connectionId="8"/>
  <cacheFields count="3">
    <cacheField name="[Measures].[Sum of Revenue]" caption="Sum of Revenue" numFmtId="0" hierarchy="5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3726848" backgroundQuery="1" createdVersion="8" refreshedVersion="8" minRefreshableVersion="3" recordCount="0" supportSubquery="1" supportAdvancedDrill="1" xr:uid="{ACCA7CDB-CC6D-4D6C-B528-98858C189220}">
  <cacheSource type="external" connectionId="8"/>
  <cacheFields count="2">
    <cacheField name="[Measures].[Sum of Revenue]" caption="Sum of Revenue" numFmtId="0" hierarchy="55"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3958333" backgroundQuery="1" createdVersion="8" refreshedVersion="8" minRefreshableVersion="3" recordCount="0" supportSubquery="1" supportAdvancedDrill="1" xr:uid="{A818A5D6-73F1-4C6C-A0E8-2A455B465354}">
  <cacheSource type="external" connectionId="8"/>
  <cacheFields count="2">
    <cacheField name="[Measures].[Average of Diff_order_Delivery]" caption="Average of Diff_order_Delivery" numFmtId="0" hierarchy="58"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BU SURAN" refreshedDate="45733.923924074072" backgroundQuery="1" createdVersion="8" refreshedVersion="8" minRefreshableVersion="3" recordCount="0" supportSubquery="1" supportAdvancedDrill="1" xr:uid="{0FE18B14-B8D9-4C07-8FFD-12A880555F35}">
  <cacheSource type="external" connectionId="8"/>
  <cacheFields count="2">
    <cacheField name="[Measures].[Average of Revenue]" caption="Average of Revenue" numFmtId="0" hierarchy="59" level="32767"/>
    <cacheField name="[orders].[Occasion].[Occasion]" caption="Occasion" numFmtId="0" hierarchy="16"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43"/>
        </ext>
      </extLst>
    </cacheHierarchy>
    <cacheHierarchy uniqueName="[Measures].[Sum of products.Price (INR)]" caption="Sum of products.Price (INR)" measure="1" displayFolder="" measureGroup="orders 1" count="0" hidden="1">
      <extLst>
        <ext xmlns:x15="http://schemas.microsoft.com/office/spreadsheetml/2010/11/main" uri="{B97F6D7D-B522-45F9-BDA1-12C45D357490}">
          <x15:cacheHierarchy aggregatedColumn="39"/>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_Time)]" caption="Sum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Average of Hour(Delivery_Time)]" caption="Average of Hour(Delivery_Tim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Max of Diff_order_Delivery]" caption="Max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DAY NAME(ORDER DATE)]" caption="Count of DAY NAME(ORDER DATE)" measure="1" displayFolder="" measureGroup="orders" count="0" hidden="1">
      <extLst>
        <ext xmlns:x15="http://schemas.microsoft.com/office/spreadsheetml/2010/11/main" uri="{B97F6D7D-B522-45F9-BDA1-12C45D357490}">
          <x15:cacheHierarchy aggregatedColumn="23"/>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Table4" uniqueName="[Table4]" caption="Table4"/>
  </dimensions>
  <measureGroups count="5">
    <measureGroup name="customers" caption="customers"/>
    <measureGroup name="orders" caption="orders"/>
    <measureGroup name="orders 1" caption="orders 1"/>
    <measureGroup name="products" caption="products"/>
    <measureGroup name="Table4" caption="Table4"/>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4B3D0C-FDE9-4DCE-A67B-D7CBFA4FE71E}" name="PivotTable7" cacheId="489" applyNumberFormats="0" applyBorderFormats="0" applyFontFormats="0" applyPatternFormats="0" applyAlignmentFormats="0" applyWidthHeightFormats="1" dataCaption="Values" tag="f1814b2e-1cc8-4d9a-92b3-a1415015c61a" updatedVersion="8" minRefreshableVersion="3" useAutoFormatting="1" subtotalHiddenItems="1" itemPrintTitles="1" createdVersion="8" indent="0" outline="1" outlineData="1" multipleFieldFilters="0" chartFormat="6">
  <location ref="D32:E5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7F370F-D7BA-459D-85F0-5EB484E9354E}" name="PivotTable11" cacheId="465" applyNumberFormats="0" applyBorderFormats="0" applyFontFormats="0" applyPatternFormats="0" applyAlignmentFormats="0" applyWidthHeightFormats="1" dataCaption="Values" tag="c9d9a753-4f0c-469e-8761-af62b7739cfd" updatedVersion="8" minRefreshableVersion="3" useAutoFormatting="1" subtotalHiddenItems="1" itemPrintTitles="1" createdVersion="8" indent="0" outline="1" outlineData="1" multipleFieldFilters="0" chartFormat="3">
  <location ref="A32:B3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5">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78ED18-16C7-431D-B35E-17249B62EC47}" name="PivotTable10" cacheId="10" applyNumberFormats="0" applyBorderFormats="0" applyFontFormats="0" applyPatternFormats="0" applyAlignmentFormats="0" applyWidthHeightFormats="1" dataCaption="Values" tag="d70b0318-1159-4287-a413-3584000ba342" updatedVersion="8" minRefreshableVersion="3" useAutoFormatting="1" subtotalHiddenItems="1" itemPrintTitles="1" createdVersion="8" indent="0" outline="1" outlineData="1" multipleFieldFilters="0" chartFormat="3">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E3FA91-B439-4293-B088-54DBA8CA15E8}" name="PivotTable3" cacheId="477" applyNumberFormats="0" applyBorderFormats="0" applyFontFormats="0" applyPatternFormats="0" applyAlignmentFormats="0" applyWidthHeightFormats="1" dataCaption="Values" tag="26ee3d86-3cd7-409b-bdaf-fbb8e019d1ca" updatedVersion="8" minRefreshableVersion="3"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0A93CE-E227-4F4E-8ACE-30712ED1DD02}" name="PivotTable4" cacheId="480" applyNumberFormats="0" applyBorderFormats="0" applyFontFormats="0" applyPatternFormats="0" applyAlignmentFormats="0" applyWidthHeightFormats="1" dataCaption="Values" tag="762cb02c-8ce5-4688-b231-ed46bcdbbe4e" updatedVersion="8" minRefreshableVersion="3"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0867D6-AA31-4EDA-A19B-32C7560A8062}" name="PivotTable5" cacheId="462" applyNumberFormats="0" applyBorderFormats="0" applyFontFormats="0" applyPatternFormats="0" applyAlignmentFormats="0" applyWidthHeightFormats="1" dataCaption="Values" tag="789e1076-f23f-4e16-9aa0-a09e24ab3ed3" updatedVersion="8" minRefreshableVersion="3" useAutoFormatting="1" subtotalHiddenItems="1" itemPrintTitles="1" createdVersion="8" indent="0" outline="1" outlineData="1" multipleFieldFilters="0" chartFormat="3">
  <location ref="D4:E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multipleItemSelectionAllowed="1" dragToData="1">
      <members count="1" level="1">
        <member name="[customers].[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5">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B27D4E-35CD-4F2D-8859-DCD404DFD173}" name="PivotTable13" cacheId="492" applyNumberFormats="0" applyBorderFormats="0" applyFontFormats="0" applyPatternFormats="0" applyAlignmentFormats="0" applyWidthHeightFormats="1" dataCaption="Values" tag="78ddc9ba-f71d-4b1a-867a-a0f3cb114342" updatedVersion="8" minRefreshableVersion="3" useAutoFormatting="1" subtotalHiddenItems="1" itemPrintTitles="1" createdVersion="8" indent="0" outline="1" outlineData="1" multipleFieldFilters="0" chartFormat="6">
  <location ref="G32:H4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C8D2F-51E9-4439-9844-01C442E4C603}" name="PivotTable2" cacheId="474" applyNumberFormats="0" applyBorderFormats="0" applyFontFormats="0" applyPatternFormats="0" applyAlignmentFormats="0" applyWidthHeightFormats="1" dataCaption="Values" tag="a98060bb-91ce-4894-97f3-be8cfabbab19" updatedVersion="8" minRefreshableVersion="3" useAutoFormatting="1" subtotalHiddenItems="1" itemPrintTitles="1" createdVersion="8" indent="0" outline="1" outlineData="1" multipleFieldFilters="0" chartFormat="3">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6761A2-49B8-467B-BDC3-75B73CC91FC5}" name="PivotTable6" cacheId="483" applyNumberFormats="0" applyBorderFormats="0" applyFontFormats="0" applyPatternFormats="0" applyAlignmentFormats="0" applyWidthHeightFormats="1" dataCaption="Values" tag="cad09982-82cc-4cf4-89b8-c575eb98e81d" updatedVersion="8" minRefreshableVersion="3"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A4B54-883B-438E-B5A5-FBB753A56F8A}" name="PivotTable12" cacheId="471" applyNumberFormats="0" applyBorderFormats="0" applyFontFormats="0" applyPatternFormats="0" applyAlignmentFormats="0" applyWidthHeightFormats="1" dataCaption="Values" tag="f7275f02-ff16-414b-ba7d-efc945a67ca9"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4372"/>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caption="Total Order Place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6BE4ED-C54F-4013-B20D-BA94B2DE31F2}" name="PivotTable14" cacheId="495" applyNumberFormats="0" applyBorderFormats="0" applyFontFormats="0" applyPatternFormats="0" applyAlignmentFormats="0" applyWidthHeightFormats="1" dataCaption="Values" tag="aee7e818-7d9d-4333-8ff4-de4a13278494" updatedVersion="8" minRefreshableVersion="3"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Diff_order_Delivery" fld="0" subtotal="max"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caption="Total Order Placed"/>
    <pivotHierarchy dragToData="1"/>
    <pivotHierarchy dragToData="1"/>
    <pivotHierarchy dragToData="1"/>
    <pivotHierarchy dragToData="1" caption="Max of Diff_order_Delive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233C60-156B-4489-8CAC-9EB8B86A86F8}" name="PivotTable1" cacheId="468" applyNumberFormats="0" applyBorderFormats="0" applyFontFormats="0" applyPatternFormats="0" applyAlignmentFormats="0" applyWidthHeightFormats="1" dataCaption="Values" tag="5ea19f87-816f-4925-aff8-35bc0146f358" updatedVersion="8" minRefreshableVersion="3" useAutoFormatting="1" subtotalHiddenItems="1" itemPrintTitles="1" createdVersion="8" indent="0" outline="1" outlineData="1" multipleFieldFilters="0" chartFormat="7">
  <location ref="A17: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6">
        <item x="1"/>
        <item x="5"/>
        <item x="4"/>
        <item x="3"/>
        <item x="0"/>
        <item x="2"/>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3">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DD735B-F6F5-4851-ADA2-2767B4F61154}" name="PivotTable9" cacheId="486" applyNumberFormats="0" applyBorderFormats="0" applyFontFormats="0" applyPatternFormats="0" applyAlignmentFormats="0" applyWidthHeightFormats="1" dataCaption="Values" tag="b76d01ed-4c27-4e8b-a27f-9da338de5860" updatedVersion="8" minRefreshableVersion="5" useAutoFormatting="1" subtotalHiddenItems="1" itemPrintTitles="1" createdVersion="8" indent="0" outline="1" outlineData="1" multipleFieldFilters="0" chartFormat="6">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Revenue" fld="2" subtotal="count" baseField="1" baseItem="0"/>
  </dataFields>
  <chartFormats count="1">
    <chartFormat chart="5"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CDA39B8-B86B-4CC4-A41A-8BEC4B08671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59D667C-B45C-49AC-B706-E88A434D36FE}"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5" name="Hour(Delivery_Time)" tableColumnId="15"/>
      <queryTableField id="16" name="products.Price (INR)" tableColumnId="16"/>
      <queryTableField id="17" name="Revenue" tableColumnId="17"/>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08BFB2C9-A1FB-408C-A80A-DEAB45D1415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29E412F-474F-4496-8C3C-3BDDEB1D784F}"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Delivery_Time)]" tableColumnId="14"/>
      <queryTableField id="15" name="orders[products.Price (INR)]" tableColumnId="15"/>
      <queryTableField id="16" name="orders[Revenue]" tableColumnId="16"/>
      <queryTableField id="17" name="orders[DAY NAME(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4087D07-41B6-42F5-840D-63E22D6897F9}" sourceName="[orders].[Occasion]">
  <pivotTables>
    <pivotTable tabId="1" name="PivotTable5"/>
    <pivotTable tabId="1" name="PivotTable11"/>
    <pivotTable tabId="1" name="PivotTable1"/>
    <pivotTable tabId="1" name="PivotTable12"/>
    <pivotTable tabId="1" name="PivotTable2"/>
    <pivotTable tabId="1" name="PivotTable3"/>
    <pivotTable tabId="1" name="PivotTable4"/>
    <pivotTable tabId="1" name="PivotTable6"/>
    <pivotTable tabId="1" name="PivotTable9"/>
    <pivotTable tabId="1" name="PivotTable7"/>
    <pivotTable tabId="1" name="PivotTable13"/>
    <pivotTable tabId="1" name="PivotTable14"/>
  </pivotTables>
  <data>
    <olap pivotCacheId="6283954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4D1371A-E97A-4FA3-88B2-690B41A1F504}"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AED096-68D6-44FF-B13E-E869BE62E257}" name="customers" displayName="customers" ref="A1:G101" tableType="queryTable" totalsRowShown="0">
  <autoFilter ref="A1:G101" xr:uid="{B3AED096-68D6-44FF-B13E-E869BE62E257}"/>
  <tableColumns count="7">
    <tableColumn id="1" xr3:uid="{D1295077-30EF-4650-B8B6-B3B8CD1AE609}" uniqueName="1" name="Customer_ID" queryTableFieldId="1" dataDxfId="23"/>
    <tableColumn id="2" xr3:uid="{855F30D5-4DE0-4C23-ABB5-2E66E551B149}" uniqueName="2" name="Name" queryTableFieldId="2" dataDxfId="22"/>
    <tableColumn id="3" xr3:uid="{C495DD35-B8C0-405A-90EA-64E31B249E5B}" uniqueName="3" name="City" queryTableFieldId="3" dataDxfId="21"/>
    <tableColumn id="4" xr3:uid="{AA25551F-1EA3-4E39-9655-A1D78AD49544}" uniqueName="4" name="Contact_Number" queryTableFieldId="4" dataDxfId="20"/>
    <tableColumn id="5" xr3:uid="{C4977500-A9BE-40E0-BD39-9F3100ACDA89}" uniqueName="5" name="Email" queryTableFieldId="5" dataDxfId="19"/>
    <tableColumn id="6" xr3:uid="{469FEF7F-D4B6-41B7-B537-7170F3480CA1}" uniqueName="6" name="Gender" queryTableFieldId="6" dataDxfId="18"/>
    <tableColumn id="7" xr3:uid="{7CAB998C-2150-453F-A45B-C56CE0298D30}"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95095-2D76-4801-8E3D-75C597E98158}" name="orders" displayName="orders" ref="A1:Q1001" tableType="queryTable" totalsRowShown="0">
  <autoFilter ref="A1:Q1001" xr:uid="{C1295095-2D76-4801-8E3D-75C597E98158}"/>
  <tableColumns count="17">
    <tableColumn id="1" xr3:uid="{B34CC210-2255-4355-9B28-D444C11C0CEB}" uniqueName="1" name="Order_ID" queryTableFieldId="1"/>
    <tableColumn id="2" xr3:uid="{FEE2B184-6B67-4D9E-B9C3-D1FBD3D3626B}" uniqueName="2" name="Customer_ID" queryTableFieldId="2" dataDxfId="15"/>
    <tableColumn id="3" xr3:uid="{A0BBFDB5-DB90-432B-B151-1A125EA853A9}" uniqueName="3" name="Product_ID" queryTableFieldId="3"/>
    <tableColumn id="4" xr3:uid="{FD345809-D6B8-4636-AA17-F8EB2042AA69}" uniqueName="4" name="Quantity" queryTableFieldId="4"/>
    <tableColumn id="5" xr3:uid="{A6E24CD3-DF93-4B08-866E-765E3C8C4E16}" uniqueName="5" name="Order_Date" queryTableFieldId="5" dataDxfId="14"/>
    <tableColumn id="6" xr3:uid="{C8F20913-1D8F-440F-8E15-678F814165B0}" uniqueName="6" name="Order_Time" queryTableFieldId="6" dataDxfId="13"/>
    <tableColumn id="7" xr3:uid="{8A80CF6D-8B41-49F7-8F63-21A5FF0CC121}" uniqueName="7" name="Delivery_Date" queryTableFieldId="7" dataDxfId="12"/>
    <tableColumn id="8" xr3:uid="{8BFEED01-41C4-41C3-A627-34585856C231}" uniqueName="8" name="Delivery_Time" queryTableFieldId="8" dataDxfId="11"/>
    <tableColumn id="9" xr3:uid="{CB8D54BD-2F25-416D-AF6E-F8B723752108}" uniqueName="9" name="Location" queryTableFieldId="9" dataDxfId="10"/>
    <tableColumn id="10" xr3:uid="{B5C4BC87-3C4A-42DB-8CE2-FD067E70AFA0}" uniqueName="10" name="Occasion" queryTableFieldId="10" dataDxfId="9"/>
    <tableColumn id="11" xr3:uid="{A8EEE4FA-0D94-46E8-BDF6-171182753F27}" uniqueName="11" name="Month Name" queryTableFieldId="11" dataDxfId="8"/>
    <tableColumn id="12" xr3:uid="{C090B52A-FFE5-4B24-9BC5-5780EC112127}" uniqueName="12" name="Hour(order Time)" queryTableFieldId="12"/>
    <tableColumn id="13" xr3:uid="{B45F2E48-953B-490F-9AA1-130F414EDBC9}" uniqueName="13" name="Diff_order_Delivery" queryTableFieldId="13" dataDxfId="7"/>
    <tableColumn id="15" xr3:uid="{2DA44094-D290-4F19-85F0-FF363BA66253}" uniqueName="15" name="Hour(Delivery_Time)" queryTableFieldId="15"/>
    <tableColumn id="16" xr3:uid="{E303AE43-9CB4-48A5-8CCE-38AE215B1280}" uniqueName="16" name="products.Price (INR)" queryTableFieldId="16"/>
    <tableColumn id="17" xr3:uid="{7E2AFE1F-5A7D-4279-820C-B5E34F3C6D28}" uniqueName="17" name="Revenue" queryTableFieldId="17"/>
    <tableColumn id="18" xr3:uid="{D139E1C9-1E54-4D21-835B-8AE64D8F5628}"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F8409A-9F44-4FCC-A60B-838F86C16E60}" name="products" displayName="products" ref="A1:E71" tableType="queryTable" totalsRowShown="0">
  <autoFilter ref="A1:E71" xr:uid="{B9F8409A-9F44-4FCC-A60B-838F86C16E60}"/>
  <tableColumns count="5">
    <tableColumn id="1" xr3:uid="{6B303734-B6CE-42BD-A226-CC7C23B1AE7A}" uniqueName="1" name="Product_ID" queryTableFieldId="1"/>
    <tableColumn id="2" xr3:uid="{1EFFB2AB-FC6C-4910-AAF4-371E5402C81E}" uniqueName="2" name="Product_Name" queryTableFieldId="2" dataDxfId="6"/>
    <tableColumn id="3" xr3:uid="{B776EF87-0754-4F85-8E44-A22C28AE1A0B}" uniqueName="3" name="Category" queryTableFieldId="3" dataDxfId="5"/>
    <tableColumn id="4" xr3:uid="{F918A497-6875-4E6A-87FF-D87701B1B8F7}" uniqueName="4" name="Price (INR)" queryTableFieldId="4"/>
    <tableColumn id="5" xr3:uid="{15355864-7684-4C70-BB5E-2A5165ED40F7}" uniqueName="5" name="Occasion" queryTableFieldId="5"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6C2CEA-C26C-404C-9168-9E1000F6A679}" name="Table_ExternalData_1" displayName="Table_ExternalData_1" ref="A3:Q26" tableType="queryTable" totalsRowShown="0">
  <autoFilter ref="A3:Q26" xr:uid="{096C2CEA-C26C-404C-9168-9E1000F6A679}"/>
  <tableColumns count="17">
    <tableColumn id="1" xr3:uid="{B08AE32E-37E8-42A1-812C-3FC3702ADC05}" uniqueName="1" name="orders[Order_ID]" queryTableFieldId="1"/>
    <tableColumn id="2" xr3:uid="{B3410E65-0827-4DC2-B636-60062A3E4D45}" uniqueName="2" name="orders[Customer_ID]" queryTableFieldId="2"/>
    <tableColumn id="3" xr3:uid="{B45BA914-ADA1-4D16-9C47-725BEEEE603B}" uniqueName="3" name="orders[Product_ID]" queryTableFieldId="3"/>
    <tableColumn id="4" xr3:uid="{5AFC286F-0613-4CE8-93F4-0723B3AF0808}" uniqueName="4" name="orders[Quantity]" queryTableFieldId="4"/>
    <tableColumn id="5" xr3:uid="{A8D5151D-4726-4B9D-96E2-5722C21951EF}" uniqueName="5" name="orders[Order_Date]" queryTableFieldId="5" dataDxfId="3"/>
    <tableColumn id="6" xr3:uid="{127929D5-2AB3-4E3C-AF3F-162B2F468EC5}" uniqueName="6" name="orders[Order_Time]" queryTableFieldId="6" dataDxfId="2"/>
    <tableColumn id="7" xr3:uid="{5F03AE74-29DD-475D-A7EE-5E6C4FD47488}" uniqueName="7" name="orders[Delivery_Date]" queryTableFieldId="7" dataDxfId="1"/>
    <tableColumn id="8" xr3:uid="{5D6CE636-3533-4D1F-BDD7-EA1446C22FB9}" uniqueName="8" name="orders[Delivery_Time]" queryTableFieldId="8" dataDxfId="0"/>
    <tableColumn id="9" xr3:uid="{D80CCDB6-70D8-42C4-B9C4-DD0235969CB4}" uniqueName="9" name="orders[Location]" queryTableFieldId="9"/>
    <tableColumn id="10" xr3:uid="{0FA8E980-FD9E-401C-8CBB-8F2BDE5C33E9}" uniqueName="10" name="orders[Occasion]" queryTableFieldId="10"/>
    <tableColumn id="11" xr3:uid="{BE9BE980-9B60-4090-8618-7A934A06D91A}" uniqueName="11" name="orders[Month Name]" queryTableFieldId="11"/>
    <tableColumn id="12" xr3:uid="{63A86213-31F4-4013-AF33-85B1B46FF696}" uniqueName="12" name="orders[Hour(order Time)]" queryTableFieldId="12"/>
    <tableColumn id="13" xr3:uid="{DEA8A6F9-F276-45C5-AB11-B15CAF58D1C4}" uniqueName="13" name="orders[Diff_order_Delivery]" queryTableFieldId="13"/>
    <tableColumn id="14" xr3:uid="{22ED3DF5-69D8-48D5-83D0-B8870284F535}" uniqueName="14" name="orders[Hour(Delivery_Time)]" queryTableFieldId="14"/>
    <tableColumn id="15" xr3:uid="{D5F1372C-7ADE-45C3-B852-B98263A9FBB7}" uniqueName="15" name="orders[products.Price (INR)]" queryTableFieldId="15"/>
    <tableColumn id="16" xr3:uid="{E38A6CB4-F83A-409E-8F37-81E4A8583C11}" uniqueName="16" name="orders[Revenue]" queryTableFieldId="16"/>
    <tableColumn id="17" xr3:uid="{3E542291-E3C0-4EE1-802E-7106933F6EC1}" uniqueName="17" name="orders[DAY NAME(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A8F2FA-3221-47EC-8617-2F04675BD843}" sourceName="[orders 1].[Order_Date]">
  <pivotTables>
    <pivotTable tabId="1" name="PivotTable9"/>
  </pivotTables>
  <state minimalRefreshVersion="6" lastRefreshVersion="6" pivotCacheId="4165158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57D0C94-937E-42F5-8166-4053D15223A4}" sourceName="[orders].[Delivery_Date]">
  <pivotTables>
    <pivotTable tabId="1" name="PivotTable9"/>
  </pivotTables>
  <state minimalRefreshVersion="6" lastRefreshVersion="6" pivotCacheId="4165158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52BCF14-1B48-4B91-887E-6E8DD6C7D53B}" cache="Timeline_Order_Date" caption="Order_Date" level="2" selectionLevel="2" scrollPosition="2023-01-01T00:00:00"/>
  <timeline name="Delivery_Date" xr10:uid="{4E9776B1-EC25-410A-989D-38DA53B3D55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C6BE-A6B1-4FED-B570-48F647EAE245}">
  <sheetPr codeName="Sheet2"/>
  <dimension ref="A1:G101"/>
  <sheetViews>
    <sheetView workbookViewId="0">
      <selection activeCell="A13" sqref="A13"/>
    </sheetView>
  </sheetViews>
  <sheetFormatPr defaultRowHeight="15" x14ac:dyDescent="0.25"/>
  <cols>
    <col min="1" max="1" width="14.7109375" bestFit="1" customWidth="1"/>
    <col min="2" max="2" width="23.140625" bestFit="1" customWidth="1"/>
    <col min="3" max="3" width="27.140625" bestFit="1" customWidth="1"/>
    <col min="4" max="4" width="18.42578125" style="4" bestFit="1" customWidth="1"/>
    <col min="5" max="5" width="40.140625" bestFit="1" customWidth="1"/>
    <col min="6" max="6" width="10" bestFit="1" customWidth="1"/>
    <col min="7" max="7" width="49.28515625" bestFit="1" customWidth="1"/>
  </cols>
  <sheetData>
    <row r="1" spans="1:7" x14ac:dyDescent="0.25">
      <c r="A1" t="s">
        <v>0</v>
      </c>
      <c r="B1" t="s">
        <v>1</v>
      </c>
      <c r="C1" t="s">
        <v>2</v>
      </c>
      <c r="D1" s="4" t="s">
        <v>3</v>
      </c>
      <c r="E1" t="s">
        <v>4</v>
      </c>
      <c r="F1" t="s">
        <v>5</v>
      </c>
      <c r="G1" t="s">
        <v>6</v>
      </c>
    </row>
    <row r="2" spans="1:7" x14ac:dyDescent="0.25">
      <c r="A2" s="1" t="s">
        <v>7</v>
      </c>
      <c r="B2" s="1" t="s">
        <v>8</v>
      </c>
      <c r="C2" s="1" t="s">
        <v>9</v>
      </c>
      <c r="D2" s="4" t="s">
        <v>10</v>
      </c>
      <c r="E2" s="1" t="s">
        <v>11</v>
      </c>
      <c r="F2" s="1" t="s">
        <v>12</v>
      </c>
      <c r="G2" s="1" t="s">
        <v>13</v>
      </c>
    </row>
    <row r="3" spans="1:7" x14ac:dyDescent="0.25">
      <c r="A3" s="1" t="s">
        <v>14</v>
      </c>
      <c r="B3" s="1" t="s">
        <v>15</v>
      </c>
      <c r="C3" s="1" t="s">
        <v>16</v>
      </c>
      <c r="D3" s="4" t="s">
        <v>17</v>
      </c>
      <c r="E3" s="1" t="s">
        <v>18</v>
      </c>
      <c r="F3" s="1" t="s">
        <v>12</v>
      </c>
      <c r="G3" s="1" t="s">
        <v>19</v>
      </c>
    </row>
    <row r="4" spans="1:7" x14ac:dyDescent="0.25">
      <c r="A4" s="1" t="s">
        <v>20</v>
      </c>
      <c r="B4" s="1" t="s">
        <v>21</v>
      </c>
      <c r="C4" s="1" t="s">
        <v>22</v>
      </c>
      <c r="D4" s="4" t="s">
        <v>23</v>
      </c>
      <c r="E4" s="1" t="s">
        <v>24</v>
      </c>
      <c r="F4" s="1" t="s">
        <v>25</v>
      </c>
      <c r="G4" s="1" t="s">
        <v>26</v>
      </c>
    </row>
    <row r="5" spans="1:7" x14ac:dyDescent="0.25">
      <c r="A5" s="1" t="s">
        <v>27</v>
      </c>
      <c r="B5" s="1" t="s">
        <v>28</v>
      </c>
      <c r="C5" s="1" t="s">
        <v>29</v>
      </c>
      <c r="D5" s="4" t="s">
        <v>30</v>
      </c>
      <c r="E5" s="1" t="s">
        <v>31</v>
      </c>
      <c r="F5" s="1" t="s">
        <v>25</v>
      </c>
      <c r="G5" s="1" t="s">
        <v>32</v>
      </c>
    </row>
    <row r="6" spans="1:7" x14ac:dyDescent="0.25">
      <c r="A6" s="1" t="s">
        <v>33</v>
      </c>
      <c r="B6" s="1" t="s">
        <v>34</v>
      </c>
      <c r="C6" s="1" t="s">
        <v>35</v>
      </c>
      <c r="D6" s="4" t="s">
        <v>36</v>
      </c>
      <c r="E6" s="1" t="s">
        <v>37</v>
      </c>
      <c r="F6" s="1" t="s">
        <v>25</v>
      </c>
      <c r="G6" s="1" t="s">
        <v>38</v>
      </c>
    </row>
    <row r="7" spans="1:7" x14ac:dyDescent="0.25">
      <c r="A7" s="1" t="s">
        <v>39</v>
      </c>
      <c r="B7" s="1" t="s">
        <v>40</v>
      </c>
      <c r="C7" s="1" t="s">
        <v>41</v>
      </c>
      <c r="D7" s="4" t="s">
        <v>42</v>
      </c>
      <c r="E7" s="1" t="s">
        <v>43</v>
      </c>
      <c r="F7" s="1" t="s">
        <v>12</v>
      </c>
      <c r="G7" s="1" t="s">
        <v>44</v>
      </c>
    </row>
    <row r="8" spans="1:7" x14ac:dyDescent="0.25">
      <c r="A8" s="1" t="s">
        <v>45</v>
      </c>
      <c r="B8" s="1" t="s">
        <v>46</v>
      </c>
      <c r="C8" s="1" t="s">
        <v>47</v>
      </c>
      <c r="D8" s="4" t="s">
        <v>48</v>
      </c>
      <c r="E8" s="1" t="s">
        <v>49</v>
      </c>
      <c r="F8" s="1" t="s">
        <v>25</v>
      </c>
      <c r="G8" s="1" t="s">
        <v>50</v>
      </c>
    </row>
    <row r="9" spans="1:7" x14ac:dyDescent="0.25">
      <c r="A9" s="1" t="s">
        <v>51</v>
      </c>
      <c r="B9" s="1" t="s">
        <v>52</v>
      </c>
      <c r="C9" s="1" t="s">
        <v>53</v>
      </c>
      <c r="D9" s="4" t="s">
        <v>54</v>
      </c>
      <c r="E9" s="1" t="s">
        <v>55</v>
      </c>
      <c r="F9" s="1" t="s">
        <v>12</v>
      </c>
      <c r="G9" s="1" t="s">
        <v>56</v>
      </c>
    </row>
    <row r="10" spans="1:7" x14ac:dyDescent="0.25">
      <c r="A10" s="1" t="s">
        <v>57</v>
      </c>
      <c r="B10" s="1" t="s">
        <v>58</v>
      </c>
      <c r="C10" s="1" t="s">
        <v>59</v>
      </c>
      <c r="D10" s="4" t="s">
        <v>60</v>
      </c>
      <c r="E10" s="1" t="s">
        <v>61</v>
      </c>
      <c r="F10" s="1" t="s">
        <v>12</v>
      </c>
      <c r="G10" s="1" t="s">
        <v>62</v>
      </c>
    </row>
    <row r="11" spans="1:7" x14ac:dyDescent="0.25">
      <c r="A11" s="1" t="s">
        <v>63</v>
      </c>
      <c r="B11" s="1" t="s">
        <v>64</v>
      </c>
      <c r="C11" s="1" t="s">
        <v>65</v>
      </c>
      <c r="D11" s="4" t="s">
        <v>66</v>
      </c>
      <c r="E11" s="1" t="s">
        <v>67</v>
      </c>
      <c r="F11" s="1" t="s">
        <v>25</v>
      </c>
      <c r="G11" s="1" t="s">
        <v>68</v>
      </c>
    </row>
    <row r="12" spans="1:7" x14ac:dyDescent="0.25">
      <c r="A12" s="1" t="s">
        <v>69</v>
      </c>
      <c r="B12" s="1" t="s">
        <v>70</v>
      </c>
      <c r="C12" s="1" t="s">
        <v>71</v>
      </c>
      <c r="D12" s="4" t="s">
        <v>72</v>
      </c>
      <c r="E12" s="1" t="s">
        <v>73</v>
      </c>
      <c r="F12" s="1" t="s">
        <v>12</v>
      </c>
      <c r="G12" s="1" t="s">
        <v>74</v>
      </c>
    </row>
    <row r="13" spans="1:7" x14ac:dyDescent="0.25">
      <c r="A13" s="1" t="s">
        <v>75</v>
      </c>
      <c r="B13" s="1" t="s">
        <v>76</v>
      </c>
      <c r="C13" s="1" t="s">
        <v>22</v>
      </c>
      <c r="D13" s="4" t="s">
        <v>77</v>
      </c>
      <c r="E13" s="1" t="s">
        <v>78</v>
      </c>
      <c r="F13" s="1" t="s">
        <v>25</v>
      </c>
      <c r="G13" s="1" t="s">
        <v>79</v>
      </c>
    </row>
    <row r="14" spans="1:7" x14ac:dyDescent="0.25">
      <c r="A14" s="1" t="s">
        <v>80</v>
      </c>
      <c r="B14" s="1" t="s">
        <v>81</v>
      </c>
      <c r="C14" s="1" t="s">
        <v>82</v>
      </c>
      <c r="D14" s="4" t="s">
        <v>83</v>
      </c>
      <c r="E14" s="1" t="s">
        <v>84</v>
      </c>
      <c r="F14" s="1" t="s">
        <v>12</v>
      </c>
      <c r="G14" s="1" t="s">
        <v>85</v>
      </c>
    </row>
    <row r="15" spans="1:7" x14ac:dyDescent="0.25">
      <c r="A15" s="1" t="s">
        <v>86</v>
      </c>
      <c r="B15" s="1" t="s">
        <v>87</v>
      </c>
      <c r="C15" s="1" t="s">
        <v>88</v>
      </c>
      <c r="D15" s="4" t="s">
        <v>89</v>
      </c>
      <c r="E15" s="1" t="s">
        <v>90</v>
      </c>
      <c r="F15" s="1" t="s">
        <v>12</v>
      </c>
      <c r="G15" s="1" t="s">
        <v>91</v>
      </c>
    </row>
    <row r="16" spans="1:7" x14ac:dyDescent="0.25">
      <c r="A16" s="1" t="s">
        <v>92</v>
      </c>
      <c r="B16" s="1" t="s">
        <v>93</v>
      </c>
      <c r="C16" s="1" t="s">
        <v>94</v>
      </c>
      <c r="D16" s="4" t="s">
        <v>95</v>
      </c>
      <c r="E16" s="1" t="s">
        <v>96</v>
      </c>
      <c r="F16" s="1" t="s">
        <v>12</v>
      </c>
      <c r="G16" s="1" t="s">
        <v>97</v>
      </c>
    </row>
    <row r="17" spans="1:7" x14ac:dyDescent="0.25">
      <c r="A17" s="1" t="s">
        <v>98</v>
      </c>
      <c r="B17" s="1" t="s">
        <v>99</v>
      </c>
      <c r="C17" s="1" t="s">
        <v>100</v>
      </c>
      <c r="D17" s="4" t="s">
        <v>101</v>
      </c>
      <c r="E17" s="1" t="s">
        <v>102</v>
      </c>
      <c r="F17" s="1" t="s">
        <v>25</v>
      </c>
      <c r="G17" s="1" t="s">
        <v>103</v>
      </c>
    </row>
    <row r="18" spans="1:7" x14ac:dyDescent="0.25">
      <c r="A18" s="1" t="s">
        <v>104</v>
      </c>
      <c r="B18" s="1" t="s">
        <v>105</v>
      </c>
      <c r="C18" s="1" t="s">
        <v>106</v>
      </c>
      <c r="D18" s="4" t="s">
        <v>107</v>
      </c>
      <c r="E18" s="1" t="s">
        <v>108</v>
      </c>
      <c r="F18" s="1" t="s">
        <v>25</v>
      </c>
      <c r="G18" s="1" t="s">
        <v>109</v>
      </c>
    </row>
    <row r="19" spans="1:7" x14ac:dyDescent="0.25">
      <c r="A19" s="1" t="s">
        <v>110</v>
      </c>
      <c r="B19" s="1" t="s">
        <v>111</v>
      </c>
      <c r="C19" s="1" t="s">
        <v>112</v>
      </c>
      <c r="D19" s="4" t="s">
        <v>113</v>
      </c>
      <c r="E19" s="1" t="s">
        <v>114</v>
      </c>
      <c r="F19" s="1" t="s">
        <v>25</v>
      </c>
      <c r="G19" s="1" t="s">
        <v>115</v>
      </c>
    </row>
    <row r="20" spans="1:7" x14ac:dyDescent="0.25">
      <c r="A20" s="1" t="s">
        <v>116</v>
      </c>
      <c r="B20" s="1" t="s">
        <v>117</v>
      </c>
      <c r="C20" s="1" t="s">
        <v>118</v>
      </c>
      <c r="D20" s="4" t="s">
        <v>119</v>
      </c>
      <c r="E20" s="1" t="s">
        <v>120</v>
      </c>
      <c r="F20" s="1" t="s">
        <v>25</v>
      </c>
      <c r="G20" s="1" t="s">
        <v>121</v>
      </c>
    </row>
    <row r="21" spans="1:7" x14ac:dyDescent="0.25">
      <c r="A21" s="1" t="s">
        <v>122</v>
      </c>
      <c r="B21" s="1" t="s">
        <v>123</v>
      </c>
      <c r="C21" s="1" t="s">
        <v>124</v>
      </c>
      <c r="D21" s="4" t="s">
        <v>125</v>
      </c>
      <c r="E21" s="1" t="s">
        <v>126</v>
      </c>
      <c r="F21" s="1" t="s">
        <v>25</v>
      </c>
      <c r="G21" s="1" t="s">
        <v>127</v>
      </c>
    </row>
    <row r="22" spans="1:7" x14ac:dyDescent="0.25">
      <c r="A22" s="1" t="s">
        <v>128</v>
      </c>
      <c r="B22" s="1" t="s">
        <v>129</v>
      </c>
      <c r="C22" s="1" t="s">
        <v>130</v>
      </c>
      <c r="D22" s="4" t="s">
        <v>131</v>
      </c>
      <c r="E22" s="1" t="s">
        <v>132</v>
      </c>
      <c r="F22" s="1" t="s">
        <v>25</v>
      </c>
      <c r="G22" s="1" t="s">
        <v>133</v>
      </c>
    </row>
    <row r="23" spans="1:7" x14ac:dyDescent="0.25">
      <c r="A23" s="1" t="s">
        <v>134</v>
      </c>
      <c r="B23" s="1" t="s">
        <v>135</v>
      </c>
      <c r="C23" s="1" t="s">
        <v>136</v>
      </c>
      <c r="D23" s="4" t="s">
        <v>137</v>
      </c>
      <c r="E23" s="1" t="s">
        <v>138</v>
      </c>
      <c r="F23" s="1" t="s">
        <v>25</v>
      </c>
      <c r="G23" s="1" t="s">
        <v>139</v>
      </c>
    </row>
    <row r="24" spans="1:7" x14ac:dyDescent="0.25">
      <c r="A24" s="1" t="s">
        <v>140</v>
      </c>
      <c r="B24" s="1" t="s">
        <v>141</v>
      </c>
      <c r="C24" s="1" t="s">
        <v>142</v>
      </c>
      <c r="D24" s="4" t="s">
        <v>143</v>
      </c>
      <c r="E24" s="1" t="s">
        <v>144</v>
      </c>
      <c r="F24" s="1" t="s">
        <v>25</v>
      </c>
      <c r="G24" s="1" t="s">
        <v>145</v>
      </c>
    </row>
    <row r="25" spans="1:7" x14ac:dyDescent="0.25">
      <c r="A25" s="1" t="s">
        <v>146</v>
      </c>
      <c r="B25" s="1" t="s">
        <v>147</v>
      </c>
      <c r="C25" s="1" t="s">
        <v>148</v>
      </c>
      <c r="D25" s="4" t="s">
        <v>149</v>
      </c>
      <c r="E25" s="1" t="s">
        <v>150</v>
      </c>
      <c r="F25" s="1" t="s">
        <v>12</v>
      </c>
      <c r="G25" s="1" t="s">
        <v>151</v>
      </c>
    </row>
    <row r="26" spans="1:7" x14ac:dyDescent="0.25">
      <c r="A26" s="1" t="s">
        <v>152</v>
      </c>
      <c r="B26" s="1" t="s">
        <v>153</v>
      </c>
      <c r="C26" s="1" t="s">
        <v>154</v>
      </c>
      <c r="D26" s="4" t="s">
        <v>155</v>
      </c>
      <c r="E26" s="1" t="s">
        <v>156</v>
      </c>
      <c r="F26" s="1" t="s">
        <v>12</v>
      </c>
      <c r="G26" s="1" t="s">
        <v>157</v>
      </c>
    </row>
    <row r="27" spans="1:7" x14ac:dyDescent="0.25">
      <c r="A27" s="1" t="s">
        <v>158</v>
      </c>
      <c r="B27" s="1" t="s">
        <v>159</v>
      </c>
      <c r="C27" s="1" t="s">
        <v>160</v>
      </c>
      <c r="D27" s="4" t="s">
        <v>161</v>
      </c>
      <c r="E27" s="1" t="s">
        <v>162</v>
      </c>
      <c r="F27" s="1" t="s">
        <v>12</v>
      </c>
      <c r="G27" s="1" t="s">
        <v>163</v>
      </c>
    </row>
    <row r="28" spans="1:7" x14ac:dyDescent="0.25">
      <c r="A28" s="1" t="s">
        <v>164</v>
      </c>
      <c r="B28" s="1" t="s">
        <v>165</v>
      </c>
      <c r="C28" s="1" t="s">
        <v>166</v>
      </c>
      <c r="D28" s="4" t="s">
        <v>167</v>
      </c>
      <c r="E28" s="1" t="s">
        <v>168</v>
      </c>
      <c r="F28" s="1" t="s">
        <v>12</v>
      </c>
      <c r="G28" s="1" t="s">
        <v>169</v>
      </c>
    </row>
    <row r="29" spans="1:7" x14ac:dyDescent="0.25">
      <c r="A29" s="1" t="s">
        <v>170</v>
      </c>
      <c r="B29" s="1" t="s">
        <v>171</v>
      </c>
      <c r="C29" s="1" t="s">
        <v>172</v>
      </c>
      <c r="D29" s="4" t="s">
        <v>173</v>
      </c>
      <c r="E29" s="1" t="s">
        <v>174</v>
      </c>
      <c r="F29" s="1" t="s">
        <v>12</v>
      </c>
      <c r="G29" s="1" t="s">
        <v>175</v>
      </c>
    </row>
    <row r="30" spans="1:7" x14ac:dyDescent="0.25">
      <c r="A30" s="1" t="s">
        <v>176</v>
      </c>
      <c r="B30" s="1" t="s">
        <v>177</v>
      </c>
      <c r="C30" s="1" t="s">
        <v>178</v>
      </c>
      <c r="D30" s="4" t="s">
        <v>179</v>
      </c>
      <c r="E30" s="1" t="s">
        <v>180</v>
      </c>
      <c r="F30" s="1" t="s">
        <v>12</v>
      </c>
      <c r="G30" s="1" t="s">
        <v>181</v>
      </c>
    </row>
    <row r="31" spans="1:7" x14ac:dyDescent="0.25">
      <c r="A31" s="1" t="s">
        <v>182</v>
      </c>
      <c r="B31" s="1" t="s">
        <v>183</v>
      </c>
      <c r="C31" s="1" t="s">
        <v>184</v>
      </c>
      <c r="D31" s="4" t="s">
        <v>185</v>
      </c>
      <c r="E31" s="1" t="s">
        <v>186</v>
      </c>
      <c r="F31" s="1" t="s">
        <v>25</v>
      </c>
      <c r="G31" s="1" t="s">
        <v>187</v>
      </c>
    </row>
    <row r="32" spans="1:7" x14ac:dyDescent="0.25">
      <c r="A32" s="1" t="s">
        <v>188</v>
      </c>
      <c r="B32" s="1" t="s">
        <v>189</v>
      </c>
      <c r="C32" s="1" t="s">
        <v>190</v>
      </c>
      <c r="D32" s="4" t="s">
        <v>191</v>
      </c>
      <c r="E32" s="1" t="s">
        <v>192</v>
      </c>
      <c r="F32" s="1" t="s">
        <v>12</v>
      </c>
      <c r="G32" s="1" t="s">
        <v>193</v>
      </c>
    </row>
    <row r="33" spans="1:7" x14ac:dyDescent="0.25">
      <c r="A33" s="1" t="s">
        <v>194</v>
      </c>
      <c r="B33" s="1" t="s">
        <v>195</v>
      </c>
      <c r="C33" s="1" t="s">
        <v>196</v>
      </c>
      <c r="D33" s="4" t="s">
        <v>197</v>
      </c>
      <c r="E33" s="1" t="s">
        <v>198</v>
      </c>
      <c r="F33" s="1" t="s">
        <v>25</v>
      </c>
      <c r="G33" s="1" t="s">
        <v>199</v>
      </c>
    </row>
    <row r="34" spans="1:7" x14ac:dyDescent="0.25">
      <c r="A34" s="1" t="s">
        <v>200</v>
      </c>
      <c r="B34" s="1" t="s">
        <v>201</v>
      </c>
      <c r="C34" s="1" t="s">
        <v>202</v>
      </c>
      <c r="D34" s="4" t="s">
        <v>203</v>
      </c>
      <c r="E34" s="1" t="s">
        <v>204</v>
      </c>
      <c r="F34" s="1" t="s">
        <v>12</v>
      </c>
      <c r="G34" s="1" t="s">
        <v>205</v>
      </c>
    </row>
    <row r="35" spans="1:7" x14ac:dyDescent="0.25">
      <c r="A35" s="1" t="s">
        <v>206</v>
      </c>
      <c r="B35" s="1" t="s">
        <v>207</v>
      </c>
      <c r="C35" s="1" t="s">
        <v>208</v>
      </c>
      <c r="D35" s="4" t="s">
        <v>209</v>
      </c>
      <c r="E35" s="1" t="s">
        <v>210</v>
      </c>
      <c r="F35" s="1" t="s">
        <v>25</v>
      </c>
      <c r="G35" s="1" t="s">
        <v>211</v>
      </c>
    </row>
    <row r="36" spans="1:7" x14ac:dyDescent="0.25">
      <c r="A36" s="1" t="s">
        <v>212</v>
      </c>
      <c r="B36" s="1" t="s">
        <v>213</v>
      </c>
      <c r="C36" s="1" t="s">
        <v>214</v>
      </c>
      <c r="D36" s="4" t="s">
        <v>215</v>
      </c>
      <c r="E36" s="1" t="s">
        <v>216</v>
      </c>
      <c r="F36" s="1" t="s">
        <v>25</v>
      </c>
      <c r="G36" s="1" t="s">
        <v>217</v>
      </c>
    </row>
    <row r="37" spans="1:7" x14ac:dyDescent="0.25">
      <c r="A37" s="1" t="s">
        <v>218</v>
      </c>
      <c r="B37" s="1" t="s">
        <v>219</v>
      </c>
      <c r="C37" s="1" t="s">
        <v>220</v>
      </c>
      <c r="D37" s="4" t="s">
        <v>221</v>
      </c>
      <c r="E37" s="1" t="s">
        <v>222</v>
      </c>
      <c r="F37" s="1" t="s">
        <v>12</v>
      </c>
      <c r="G37" s="1" t="s">
        <v>223</v>
      </c>
    </row>
    <row r="38" spans="1:7" x14ac:dyDescent="0.25">
      <c r="A38" s="1" t="s">
        <v>224</v>
      </c>
      <c r="B38" s="1" t="s">
        <v>225</v>
      </c>
      <c r="C38" s="1" t="s">
        <v>226</v>
      </c>
      <c r="D38" s="4" t="s">
        <v>227</v>
      </c>
      <c r="E38" s="1" t="s">
        <v>228</v>
      </c>
      <c r="F38" s="1" t="s">
        <v>25</v>
      </c>
      <c r="G38" s="1" t="s">
        <v>229</v>
      </c>
    </row>
    <row r="39" spans="1:7" x14ac:dyDescent="0.25">
      <c r="A39" s="1" t="s">
        <v>230</v>
      </c>
      <c r="B39" s="1" t="s">
        <v>231</v>
      </c>
      <c r="C39" s="1" t="s">
        <v>232</v>
      </c>
      <c r="D39" s="4" t="s">
        <v>233</v>
      </c>
      <c r="E39" s="1" t="s">
        <v>234</v>
      </c>
      <c r="F39" s="1" t="s">
        <v>12</v>
      </c>
      <c r="G39" s="1" t="s">
        <v>235</v>
      </c>
    </row>
    <row r="40" spans="1:7" x14ac:dyDescent="0.25">
      <c r="A40" s="1" t="s">
        <v>236</v>
      </c>
      <c r="B40" s="1" t="s">
        <v>237</v>
      </c>
      <c r="C40" s="1" t="s">
        <v>238</v>
      </c>
      <c r="D40" s="4" t="s">
        <v>239</v>
      </c>
      <c r="E40" s="1" t="s">
        <v>240</v>
      </c>
      <c r="F40" s="1" t="s">
        <v>25</v>
      </c>
      <c r="G40" s="1" t="s">
        <v>241</v>
      </c>
    </row>
    <row r="41" spans="1:7" x14ac:dyDescent="0.25">
      <c r="A41" s="1" t="s">
        <v>242</v>
      </c>
      <c r="B41" s="1" t="s">
        <v>243</v>
      </c>
      <c r="C41" s="1" t="s">
        <v>244</v>
      </c>
      <c r="D41" s="4" t="s">
        <v>245</v>
      </c>
      <c r="E41" s="1" t="s">
        <v>246</v>
      </c>
      <c r="F41" s="1" t="s">
        <v>12</v>
      </c>
      <c r="G41" s="1" t="s">
        <v>247</v>
      </c>
    </row>
    <row r="42" spans="1:7" x14ac:dyDescent="0.25">
      <c r="A42" s="1" t="s">
        <v>248</v>
      </c>
      <c r="B42" s="1" t="s">
        <v>249</v>
      </c>
      <c r="C42" s="1" t="s">
        <v>250</v>
      </c>
      <c r="D42" s="4" t="s">
        <v>251</v>
      </c>
      <c r="E42" s="1" t="s">
        <v>252</v>
      </c>
      <c r="F42" s="1" t="s">
        <v>25</v>
      </c>
      <c r="G42" s="1" t="s">
        <v>253</v>
      </c>
    </row>
    <row r="43" spans="1:7" x14ac:dyDescent="0.25">
      <c r="A43" s="1" t="s">
        <v>254</v>
      </c>
      <c r="B43" s="1" t="s">
        <v>255</v>
      </c>
      <c r="C43" s="1" t="s">
        <v>256</v>
      </c>
      <c r="D43" s="4" t="s">
        <v>257</v>
      </c>
      <c r="E43" s="1" t="s">
        <v>258</v>
      </c>
      <c r="F43" s="1" t="s">
        <v>25</v>
      </c>
      <c r="G43" s="1" t="s">
        <v>259</v>
      </c>
    </row>
    <row r="44" spans="1:7" x14ac:dyDescent="0.25">
      <c r="A44" s="1" t="s">
        <v>260</v>
      </c>
      <c r="B44" s="1" t="s">
        <v>261</v>
      </c>
      <c r="C44" s="1" t="s">
        <v>214</v>
      </c>
      <c r="D44" s="4" t="s">
        <v>262</v>
      </c>
      <c r="E44" s="1" t="s">
        <v>263</v>
      </c>
      <c r="F44" s="1" t="s">
        <v>12</v>
      </c>
      <c r="G44" s="1" t="s">
        <v>264</v>
      </c>
    </row>
    <row r="45" spans="1:7" x14ac:dyDescent="0.25">
      <c r="A45" s="1" t="s">
        <v>265</v>
      </c>
      <c r="B45" s="1" t="s">
        <v>266</v>
      </c>
      <c r="C45" s="1" t="s">
        <v>267</v>
      </c>
      <c r="D45" s="4" t="s">
        <v>268</v>
      </c>
      <c r="E45" s="1" t="s">
        <v>269</v>
      </c>
      <c r="F45" s="1" t="s">
        <v>25</v>
      </c>
      <c r="G45" s="1" t="s">
        <v>270</v>
      </c>
    </row>
    <row r="46" spans="1:7" x14ac:dyDescent="0.25">
      <c r="A46" s="1" t="s">
        <v>271</v>
      </c>
      <c r="B46" s="1" t="s">
        <v>272</v>
      </c>
      <c r="C46" s="1" t="s">
        <v>273</v>
      </c>
      <c r="D46" s="4" t="s">
        <v>274</v>
      </c>
      <c r="E46" s="1" t="s">
        <v>275</v>
      </c>
      <c r="F46" s="1" t="s">
        <v>12</v>
      </c>
      <c r="G46" s="1" t="s">
        <v>276</v>
      </c>
    </row>
    <row r="47" spans="1:7" x14ac:dyDescent="0.25">
      <c r="A47" s="1" t="s">
        <v>277</v>
      </c>
      <c r="B47" s="1" t="s">
        <v>278</v>
      </c>
      <c r="C47" s="1" t="s">
        <v>279</v>
      </c>
      <c r="D47" s="4" t="s">
        <v>280</v>
      </c>
      <c r="E47" s="1" t="s">
        <v>281</v>
      </c>
      <c r="F47" s="1" t="s">
        <v>25</v>
      </c>
      <c r="G47" s="1" t="s">
        <v>282</v>
      </c>
    </row>
    <row r="48" spans="1:7" x14ac:dyDescent="0.25">
      <c r="A48" s="1" t="s">
        <v>283</v>
      </c>
      <c r="B48" s="1" t="s">
        <v>284</v>
      </c>
      <c r="C48" s="1" t="s">
        <v>285</v>
      </c>
      <c r="D48" s="4" t="s">
        <v>286</v>
      </c>
      <c r="E48" s="1" t="s">
        <v>287</v>
      </c>
      <c r="F48" s="1" t="s">
        <v>25</v>
      </c>
      <c r="G48" s="1" t="s">
        <v>288</v>
      </c>
    </row>
    <row r="49" spans="1:7" x14ac:dyDescent="0.25">
      <c r="A49" s="1" t="s">
        <v>289</v>
      </c>
      <c r="B49" s="1" t="s">
        <v>290</v>
      </c>
      <c r="C49" s="1" t="s">
        <v>291</v>
      </c>
      <c r="D49" s="4" t="s">
        <v>292</v>
      </c>
      <c r="E49" s="1" t="s">
        <v>293</v>
      </c>
      <c r="F49" s="1" t="s">
        <v>25</v>
      </c>
      <c r="G49" s="1" t="s">
        <v>294</v>
      </c>
    </row>
    <row r="50" spans="1:7" x14ac:dyDescent="0.25">
      <c r="A50" s="1" t="s">
        <v>295</v>
      </c>
      <c r="B50" s="1" t="s">
        <v>296</v>
      </c>
      <c r="C50" s="1" t="s">
        <v>297</v>
      </c>
      <c r="D50" s="4" t="s">
        <v>298</v>
      </c>
      <c r="E50" s="1" t="s">
        <v>299</v>
      </c>
      <c r="F50" s="1" t="s">
        <v>12</v>
      </c>
      <c r="G50" s="1" t="s">
        <v>300</v>
      </c>
    </row>
    <row r="51" spans="1:7" x14ac:dyDescent="0.25">
      <c r="A51" s="1" t="s">
        <v>301</v>
      </c>
      <c r="B51" s="1" t="s">
        <v>302</v>
      </c>
      <c r="C51" s="1" t="s">
        <v>297</v>
      </c>
      <c r="D51" s="4" t="s">
        <v>303</v>
      </c>
      <c r="E51" s="1" t="s">
        <v>304</v>
      </c>
      <c r="F51" s="1" t="s">
        <v>12</v>
      </c>
      <c r="G51" s="1" t="s">
        <v>305</v>
      </c>
    </row>
    <row r="52" spans="1:7" x14ac:dyDescent="0.25">
      <c r="A52" s="1" t="s">
        <v>306</v>
      </c>
      <c r="B52" s="1" t="s">
        <v>307</v>
      </c>
      <c r="C52" s="1" t="s">
        <v>308</v>
      </c>
      <c r="D52" s="4" t="s">
        <v>309</v>
      </c>
      <c r="E52" s="1" t="s">
        <v>310</v>
      </c>
      <c r="F52" s="1" t="s">
        <v>12</v>
      </c>
      <c r="G52" s="1" t="s">
        <v>311</v>
      </c>
    </row>
    <row r="53" spans="1:7" x14ac:dyDescent="0.25">
      <c r="A53" s="1" t="s">
        <v>312</v>
      </c>
      <c r="B53" s="1" t="s">
        <v>313</v>
      </c>
      <c r="C53" s="1" t="s">
        <v>314</v>
      </c>
      <c r="D53" s="4" t="s">
        <v>315</v>
      </c>
      <c r="E53" s="1" t="s">
        <v>316</v>
      </c>
      <c r="F53" s="1" t="s">
        <v>25</v>
      </c>
      <c r="G53" s="1" t="s">
        <v>317</v>
      </c>
    </row>
    <row r="54" spans="1:7" x14ac:dyDescent="0.25">
      <c r="A54" s="1" t="s">
        <v>318</v>
      </c>
      <c r="B54" s="1" t="s">
        <v>319</v>
      </c>
      <c r="C54" s="1" t="s">
        <v>320</v>
      </c>
      <c r="D54" s="4" t="s">
        <v>321</v>
      </c>
      <c r="E54" s="1" t="s">
        <v>322</v>
      </c>
      <c r="F54" s="1" t="s">
        <v>12</v>
      </c>
      <c r="G54" s="1" t="s">
        <v>323</v>
      </c>
    </row>
    <row r="55" spans="1:7" x14ac:dyDescent="0.25">
      <c r="A55" s="1" t="s">
        <v>324</v>
      </c>
      <c r="B55" s="1" t="s">
        <v>325</v>
      </c>
      <c r="C55" s="1" t="s">
        <v>142</v>
      </c>
      <c r="D55" s="4" t="s">
        <v>326</v>
      </c>
      <c r="E55" s="1" t="s">
        <v>327</v>
      </c>
      <c r="F55" s="1" t="s">
        <v>12</v>
      </c>
      <c r="G55" s="1" t="s">
        <v>328</v>
      </c>
    </row>
    <row r="56" spans="1:7" x14ac:dyDescent="0.25">
      <c r="A56" s="1" t="s">
        <v>329</v>
      </c>
      <c r="B56" s="1" t="s">
        <v>330</v>
      </c>
      <c r="C56" s="1" t="s">
        <v>297</v>
      </c>
      <c r="D56" s="4" t="s">
        <v>331</v>
      </c>
      <c r="E56" s="1" t="s">
        <v>332</v>
      </c>
      <c r="F56" s="1" t="s">
        <v>25</v>
      </c>
      <c r="G56" s="1" t="s">
        <v>333</v>
      </c>
    </row>
    <row r="57" spans="1:7" x14ac:dyDescent="0.25">
      <c r="A57" s="1" t="s">
        <v>334</v>
      </c>
      <c r="B57" s="1" t="s">
        <v>335</v>
      </c>
      <c r="C57" s="1" t="s">
        <v>178</v>
      </c>
      <c r="D57" s="4" t="s">
        <v>336</v>
      </c>
      <c r="E57" s="1" t="s">
        <v>337</v>
      </c>
      <c r="F57" s="1" t="s">
        <v>25</v>
      </c>
      <c r="G57" s="1" t="s">
        <v>338</v>
      </c>
    </row>
    <row r="58" spans="1:7" x14ac:dyDescent="0.25">
      <c r="A58" s="1" t="s">
        <v>339</v>
      </c>
      <c r="B58" s="1" t="s">
        <v>340</v>
      </c>
      <c r="C58" s="1" t="s">
        <v>341</v>
      </c>
      <c r="D58" s="4" t="s">
        <v>342</v>
      </c>
      <c r="E58" s="1" t="s">
        <v>343</v>
      </c>
      <c r="F58" s="1" t="s">
        <v>12</v>
      </c>
      <c r="G58" s="1" t="s">
        <v>344</v>
      </c>
    </row>
    <row r="59" spans="1:7" x14ac:dyDescent="0.25">
      <c r="A59" s="1" t="s">
        <v>345</v>
      </c>
      <c r="B59" s="1" t="s">
        <v>346</v>
      </c>
      <c r="C59" s="1" t="s">
        <v>291</v>
      </c>
      <c r="D59" s="4" t="s">
        <v>347</v>
      </c>
      <c r="E59" s="1" t="s">
        <v>348</v>
      </c>
      <c r="F59" s="1" t="s">
        <v>25</v>
      </c>
      <c r="G59" s="1" t="s">
        <v>349</v>
      </c>
    </row>
    <row r="60" spans="1:7" x14ac:dyDescent="0.25">
      <c r="A60" s="1" t="s">
        <v>350</v>
      </c>
      <c r="B60" s="1" t="s">
        <v>351</v>
      </c>
      <c r="C60" s="1" t="s">
        <v>352</v>
      </c>
      <c r="D60" s="4" t="s">
        <v>353</v>
      </c>
      <c r="E60" s="1" t="s">
        <v>354</v>
      </c>
      <c r="F60" s="1" t="s">
        <v>25</v>
      </c>
      <c r="G60" s="1" t="s">
        <v>355</v>
      </c>
    </row>
    <row r="61" spans="1:7" x14ac:dyDescent="0.25">
      <c r="A61" s="1" t="s">
        <v>356</v>
      </c>
      <c r="B61" s="1" t="s">
        <v>357</v>
      </c>
      <c r="C61" s="1" t="s">
        <v>358</v>
      </c>
      <c r="D61" s="4" t="s">
        <v>359</v>
      </c>
      <c r="E61" s="1" t="s">
        <v>360</v>
      </c>
      <c r="F61" s="1" t="s">
        <v>25</v>
      </c>
      <c r="G61" s="1" t="s">
        <v>361</v>
      </c>
    </row>
    <row r="62" spans="1:7" x14ac:dyDescent="0.25">
      <c r="A62" s="1" t="s">
        <v>362</v>
      </c>
      <c r="B62" s="1" t="s">
        <v>363</v>
      </c>
      <c r="C62" s="1" t="s">
        <v>148</v>
      </c>
      <c r="D62" s="4" t="s">
        <v>364</v>
      </c>
      <c r="E62" s="1" t="s">
        <v>365</v>
      </c>
      <c r="F62" s="1" t="s">
        <v>12</v>
      </c>
      <c r="G62" s="1" t="s">
        <v>366</v>
      </c>
    </row>
    <row r="63" spans="1:7" x14ac:dyDescent="0.25">
      <c r="A63" s="1" t="s">
        <v>367</v>
      </c>
      <c r="B63" s="1" t="s">
        <v>368</v>
      </c>
      <c r="C63" s="1" t="s">
        <v>369</v>
      </c>
      <c r="D63" s="4" t="s">
        <v>370</v>
      </c>
      <c r="E63" s="1" t="s">
        <v>371</v>
      </c>
      <c r="F63" s="1" t="s">
        <v>25</v>
      </c>
      <c r="G63" s="1" t="s">
        <v>372</v>
      </c>
    </row>
    <row r="64" spans="1:7" x14ac:dyDescent="0.25">
      <c r="A64" s="1" t="s">
        <v>373</v>
      </c>
      <c r="B64" s="1" t="s">
        <v>374</v>
      </c>
      <c r="C64" s="1" t="s">
        <v>375</v>
      </c>
      <c r="D64" s="4" t="s">
        <v>376</v>
      </c>
      <c r="E64" s="1" t="s">
        <v>377</v>
      </c>
      <c r="F64" s="1" t="s">
        <v>25</v>
      </c>
      <c r="G64" s="1" t="s">
        <v>378</v>
      </c>
    </row>
    <row r="65" spans="1:7" x14ac:dyDescent="0.25">
      <c r="A65" s="1" t="s">
        <v>379</v>
      </c>
      <c r="B65" s="1" t="s">
        <v>380</v>
      </c>
      <c r="C65" s="1" t="s">
        <v>381</v>
      </c>
      <c r="D65" s="4" t="s">
        <v>382</v>
      </c>
      <c r="E65" s="1" t="s">
        <v>383</v>
      </c>
      <c r="F65" s="1" t="s">
        <v>25</v>
      </c>
      <c r="G65" s="1" t="s">
        <v>384</v>
      </c>
    </row>
    <row r="66" spans="1:7" x14ac:dyDescent="0.25">
      <c r="A66" s="1" t="s">
        <v>385</v>
      </c>
      <c r="B66" s="1" t="s">
        <v>386</v>
      </c>
      <c r="C66" s="1" t="s">
        <v>387</v>
      </c>
      <c r="D66" s="4" t="s">
        <v>388</v>
      </c>
      <c r="E66" s="1" t="s">
        <v>389</v>
      </c>
      <c r="F66" s="1" t="s">
        <v>25</v>
      </c>
      <c r="G66" s="1" t="s">
        <v>390</v>
      </c>
    </row>
    <row r="67" spans="1:7" x14ac:dyDescent="0.25">
      <c r="A67" s="1" t="s">
        <v>391</v>
      </c>
      <c r="B67" s="1" t="s">
        <v>392</v>
      </c>
      <c r="C67" s="1" t="s">
        <v>393</v>
      </c>
      <c r="D67" s="4" t="s">
        <v>394</v>
      </c>
      <c r="E67" s="1" t="s">
        <v>395</v>
      </c>
      <c r="F67" s="1" t="s">
        <v>12</v>
      </c>
      <c r="G67" s="1" t="s">
        <v>396</v>
      </c>
    </row>
    <row r="68" spans="1:7" x14ac:dyDescent="0.25">
      <c r="A68" s="1" t="s">
        <v>397</v>
      </c>
      <c r="B68" s="1" t="s">
        <v>398</v>
      </c>
      <c r="C68" s="1" t="s">
        <v>399</v>
      </c>
      <c r="D68" s="4" t="s">
        <v>400</v>
      </c>
      <c r="E68" s="1" t="s">
        <v>401</v>
      </c>
      <c r="F68" s="1" t="s">
        <v>25</v>
      </c>
      <c r="G68" s="1" t="s">
        <v>402</v>
      </c>
    </row>
    <row r="69" spans="1:7" x14ac:dyDescent="0.25">
      <c r="A69" s="1" t="s">
        <v>403</v>
      </c>
      <c r="B69" s="1" t="s">
        <v>404</v>
      </c>
      <c r="C69" s="1" t="s">
        <v>352</v>
      </c>
      <c r="D69" s="4" t="s">
        <v>405</v>
      </c>
      <c r="E69" s="1" t="s">
        <v>406</v>
      </c>
      <c r="F69" s="1" t="s">
        <v>25</v>
      </c>
      <c r="G69" s="1" t="s">
        <v>407</v>
      </c>
    </row>
    <row r="70" spans="1:7" x14ac:dyDescent="0.25">
      <c r="A70" s="1" t="s">
        <v>408</v>
      </c>
      <c r="B70" s="1" t="s">
        <v>409</v>
      </c>
      <c r="C70" s="1" t="s">
        <v>410</v>
      </c>
      <c r="D70" s="4" t="s">
        <v>411</v>
      </c>
      <c r="E70" s="1" t="s">
        <v>412</v>
      </c>
      <c r="F70" s="1" t="s">
        <v>12</v>
      </c>
      <c r="G70" s="1" t="s">
        <v>413</v>
      </c>
    </row>
    <row r="71" spans="1:7" x14ac:dyDescent="0.25">
      <c r="A71" s="1" t="s">
        <v>414</v>
      </c>
      <c r="B71" s="1" t="s">
        <v>415</v>
      </c>
      <c r="C71" s="1" t="s">
        <v>208</v>
      </c>
      <c r="D71" s="4" t="s">
        <v>416</v>
      </c>
      <c r="E71" s="1" t="s">
        <v>417</v>
      </c>
      <c r="F71" s="1" t="s">
        <v>25</v>
      </c>
      <c r="G71" s="1" t="s">
        <v>418</v>
      </c>
    </row>
    <row r="72" spans="1:7" x14ac:dyDescent="0.25">
      <c r="A72" s="1" t="s">
        <v>419</v>
      </c>
      <c r="B72" s="1" t="s">
        <v>420</v>
      </c>
      <c r="C72" s="1" t="s">
        <v>421</v>
      </c>
      <c r="D72" s="4" t="s">
        <v>422</v>
      </c>
      <c r="E72" s="1" t="s">
        <v>423</v>
      </c>
      <c r="F72" s="1" t="s">
        <v>25</v>
      </c>
      <c r="G72" s="1" t="s">
        <v>424</v>
      </c>
    </row>
    <row r="73" spans="1:7" x14ac:dyDescent="0.25">
      <c r="A73" s="1" t="s">
        <v>425</v>
      </c>
      <c r="B73" s="1" t="s">
        <v>426</v>
      </c>
      <c r="C73" s="1" t="s">
        <v>427</v>
      </c>
      <c r="D73" s="4" t="s">
        <v>428</v>
      </c>
      <c r="E73" s="1" t="s">
        <v>429</v>
      </c>
      <c r="F73" s="1" t="s">
        <v>25</v>
      </c>
      <c r="G73" s="1" t="s">
        <v>430</v>
      </c>
    </row>
    <row r="74" spans="1:7" x14ac:dyDescent="0.25">
      <c r="A74" s="1" t="s">
        <v>431</v>
      </c>
      <c r="B74" s="1" t="s">
        <v>432</v>
      </c>
      <c r="C74" s="1" t="s">
        <v>433</v>
      </c>
      <c r="D74" s="4" t="s">
        <v>434</v>
      </c>
      <c r="E74" s="1" t="s">
        <v>435</v>
      </c>
      <c r="F74" s="1" t="s">
        <v>25</v>
      </c>
      <c r="G74" s="1" t="s">
        <v>436</v>
      </c>
    </row>
    <row r="75" spans="1:7" x14ac:dyDescent="0.25">
      <c r="A75" s="1" t="s">
        <v>437</v>
      </c>
      <c r="B75" s="1" t="s">
        <v>438</v>
      </c>
      <c r="C75" s="1" t="s">
        <v>439</v>
      </c>
      <c r="D75" s="4" t="s">
        <v>440</v>
      </c>
      <c r="E75" s="1" t="s">
        <v>441</v>
      </c>
      <c r="F75" s="1" t="s">
        <v>12</v>
      </c>
      <c r="G75" s="1" t="s">
        <v>442</v>
      </c>
    </row>
    <row r="76" spans="1:7" x14ac:dyDescent="0.25">
      <c r="A76" s="1" t="s">
        <v>443</v>
      </c>
      <c r="B76" s="1" t="s">
        <v>444</v>
      </c>
      <c r="C76" s="1" t="s">
        <v>445</v>
      </c>
      <c r="D76" s="4" t="s">
        <v>446</v>
      </c>
      <c r="E76" s="1" t="s">
        <v>447</v>
      </c>
      <c r="F76" s="1" t="s">
        <v>12</v>
      </c>
      <c r="G76" s="1" t="s">
        <v>448</v>
      </c>
    </row>
    <row r="77" spans="1:7" x14ac:dyDescent="0.25">
      <c r="A77" s="1" t="s">
        <v>449</v>
      </c>
      <c r="B77" s="1" t="s">
        <v>450</v>
      </c>
      <c r="C77" s="1" t="s">
        <v>451</v>
      </c>
      <c r="D77" s="4" t="s">
        <v>452</v>
      </c>
      <c r="E77" s="1" t="s">
        <v>453</v>
      </c>
      <c r="F77" s="1" t="s">
        <v>12</v>
      </c>
      <c r="G77" s="1" t="s">
        <v>454</v>
      </c>
    </row>
    <row r="78" spans="1:7" x14ac:dyDescent="0.25">
      <c r="A78" s="1" t="s">
        <v>455</v>
      </c>
      <c r="B78" s="1" t="s">
        <v>456</v>
      </c>
      <c r="C78" s="1" t="s">
        <v>9</v>
      </c>
      <c r="D78" s="4" t="s">
        <v>457</v>
      </c>
      <c r="E78" s="1" t="s">
        <v>458</v>
      </c>
      <c r="F78" s="1" t="s">
        <v>12</v>
      </c>
      <c r="G78" s="1" t="s">
        <v>459</v>
      </c>
    </row>
    <row r="79" spans="1:7" x14ac:dyDescent="0.25">
      <c r="A79" s="1" t="s">
        <v>460</v>
      </c>
      <c r="B79" s="1" t="s">
        <v>461</v>
      </c>
      <c r="C79" s="1" t="s">
        <v>462</v>
      </c>
      <c r="D79" s="4" t="s">
        <v>463</v>
      </c>
      <c r="E79" s="1" t="s">
        <v>464</v>
      </c>
      <c r="F79" s="1" t="s">
        <v>12</v>
      </c>
      <c r="G79" s="1" t="s">
        <v>465</v>
      </c>
    </row>
    <row r="80" spans="1:7" x14ac:dyDescent="0.25">
      <c r="A80" s="1" t="s">
        <v>466</v>
      </c>
      <c r="B80" s="1" t="s">
        <v>467</v>
      </c>
      <c r="C80" s="1" t="s">
        <v>468</v>
      </c>
      <c r="D80" s="4" t="s">
        <v>469</v>
      </c>
      <c r="E80" s="1" t="s">
        <v>470</v>
      </c>
      <c r="F80" s="1" t="s">
        <v>12</v>
      </c>
      <c r="G80" s="1" t="s">
        <v>471</v>
      </c>
    </row>
    <row r="81" spans="1:7" x14ac:dyDescent="0.25">
      <c r="A81" s="1" t="s">
        <v>472</v>
      </c>
      <c r="B81" s="1" t="s">
        <v>473</v>
      </c>
      <c r="C81" s="1" t="s">
        <v>474</v>
      </c>
      <c r="D81" s="4" t="s">
        <v>475</v>
      </c>
      <c r="E81" s="1" t="s">
        <v>476</v>
      </c>
      <c r="F81" s="1" t="s">
        <v>25</v>
      </c>
      <c r="G81" s="1" t="s">
        <v>477</v>
      </c>
    </row>
    <row r="82" spans="1:7" x14ac:dyDescent="0.25">
      <c r="A82" s="1" t="s">
        <v>478</v>
      </c>
      <c r="B82" s="1" t="s">
        <v>479</v>
      </c>
      <c r="C82" s="1" t="s">
        <v>480</v>
      </c>
      <c r="D82" s="4" t="s">
        <v>481</v>
      </c>
      <c r="E82" s="1" t="s">
        <v>482</v>
      </c>
      <c r="F82" s="1" t="s">
        <v>25</v>
      </c>
      <c r="G82" s="1" t="s">
        <v>483</v>
      </c>
    </row>
    <row r="83" spans="1:7" x14ac:dyDescent="0.25">
      <c r="A83" s="1" t="s">
        <v>484</v>
      </c>
      <c r="B83" s="1" t="s">
        <v>485</v>
      </c>
      <c r="C83" s="1" t="s">
        <v>486</v>
      </c>
      <c r="D83" s="4" t="s">
        <v>487</v>
      </c>
      <c r="E83" s="1" t="s">
        <v>488</v>
      </c>
      <c r="F83" s="1" t="s">
        <v>12</v>
      </c>
      <c r="G83" s="1" t="s">
        <v>489</v>
      </c>
    </row>
    <row r="84" spans="1:7" x14ac:dyDescent="0.25">
      <c r="A84" s="1" t="s">
        <v>490</v>
      </c>
      <c r="B84" s="1" t="s">
        <v>491</v>
      </c>
      <c r="C84" s="1" t="s">
        <v>492</v>
      </c>
      <c r="D84" s="4" t="s">
        <v>493</v>
      </c>
      <c r="E84" s="1" t="s">
        <v>494</v>
      </c>
      <c r="F84" s="1" t="s">
        <v>25</v>
      </c>
      <c r="G84" s="1" t="s">
        <v>495</v>
      </c>
    </row>
    <row r="85" spans="1:7" x14ac:dyDescent="0.25">
      <c r="A85" s="1" t="s">
        <v>496</v>
      </c>
      <c r="B85" s="1" t="s">
        <v>497</v>
      </c>
      <c r="C85" s="1" t="s">
        <v>498</v>
      </c>
      <c r="D85" s="4" t="s">
        <v>499</v>
      </c>
      <c r="E85" s="1" t="s">
        <v>500</v>
      </c>
      <c r="F85" s="1" t="s">
        <v>25</v>
      </c>
      <c r="G85" s="1" t="s">
        <v>501</v>
      </c>
    </row>
    <row r="86" spans="1:7" x14ac:dyDescent="0.25">
      <c r="A86" s="1" t="s">
        <v>502</v>
      </c>
      <c r="B86" s="1" t="s">
        <v>503</v>
      </c>
      <c r="C86" s="1" t="s">
        <v>504</v>
      </c>
      <c r="D86" s="4" t="s">
        <v>505</v>
      </c>
      <c r="E86" s="1" t="s">
        <v>506</v>
      </c>
      <c r="F86" s="1" t="s">
        <v>25</v>
      </c>
      <c r="G86" s="1" t="s">
        <v>507</v>
      </c>
    </row>
    <row r="87" spans="1:7" x14ac:dyDescent="0.25">
      <c r="A87" s="1" t="s">
        <v>508</v>
      </c>
      <c r="B87" s="1" t="s">
        <v>509</v>
      </c>
      <c r="C87" s="1" t="s">
        <v>510</v>
      </c>
      <c r="D87" s="4" t="s">
        <v>511</v>
      </c>
      <c r="E87" s="1" t="s">
        <v>512</v>
      </c>
      <c r="F87" s="1" t="s">
        <v>12</v>
      </c>
      <c r="G87" s="1" t="s">
        <v>513</v>
      </c>
    </row>
    <row r="88" spans="1:7" x14ac:dyDescent="0.25">
      <c r="A88" s="1" t="s">
        <v>514</v>
      </c>
      <c r="B88" s="1" t="s">
        <v>515</v>
      </c>
      <c r="C88" s="1" t="s">
        <v>387</v>
      </c>
      <c r="D88" s="4" t="s">
        <v>516</v>
      </c>
      <c r="E88" s="1" t="s">
        <v>517</v>
      </c>
      <c r="F88" s="1" t="s">
        <v>12</v>
      </c>
      <c r="G88" s="1" t="s">
        <v>518</v>
      </c>
    </row>
    <row r="89" spans="1:7" x14ac:dyDescent="0.25">
      <c r="A89" s="1" t="s">
        <v>519</v>
      </c>
      <c r="B89" s="1" t="s">
        <v>520</v>
      </c>
      <c r="C89" s="1" t="s">
        <v>521</v>
      </c>
      <c r="D89" s="4" t="s">
        <v>522</v>
      </c>
      <c r="E89" s="1" t="s">
        <v>523</v>
      </c>
      <c r="F89" s="1" t="s">
        <v>12</v>
      </c>
      <c r="G89" s="1" t="s">
        <v>524</v>
      </c>
    </row>
    <row r="90" spans="1:7" x14ac:dyDescent="0.25">
      <c r="A90" s="1" t="s">
        <v>525</v>
      </c>
      <c r="B90" s="1" t="s">
        <v>526</v>
      </c>
      <c r="C90" s="1" t="s">
        <v>527</v>
      </c>
      <c r="D90" s="4" t="s">
        <v>528</v>
      </c>
      <c r="E90" s="1" t="s">
        <v>529</v>
      </c>
      <c r="F90" s="1" t="s">
        <v>12</v>
      </c>
      <c r="G90" s="1" t="s">
        <v>530</v>
      </c>
    </row>
    <row r="91" spans="1:7" x14ac:dyDescent="0.25">
      <c r="A91" s="1" t="s">
        <v>531</v>
      </c>
      <c r="B91" s="1" t="s">
        <v>532</v>
      </c>
      <c r="C91" s="1" t="s">
        <v>533</v>
      </c>
      <c r="D91" s="4" t="s">
        <v>534</v>
      </c>
      <c r="E91" s="1" t="s">
        <v>535</v>
      </c>
      <c r="F91" s="1" t="s">
        <v>12</v>
      </c>
      <c r="G91" s="1" t="s">
        <v>536</v>
      </c>
    </row>
    <row r="92" spans="1:7" x14ac:dyDescent="0.25">
      <c r="A92" s="1" t="s">
        <v>537</v>
      </c>
      <c r="B92" s="1" t="s">
        <v>538</v>
      </c>
      <c r="C92" s="1" t="s">
        <v>539</v>
      </c>
      <c r="D92" s="4" t="s">
        <v>540</v>
      </c>
      <c r="E92" s="1" t="s">
        <v>541</v>
      </c>
      <c r="F92" s="1" t="s">
        <v>12</v>
      </c>
      <c r="G92" s="1" t="s">
        <v>542</v>
      </c>
    </row>
    <row r="93" spans="1:7" x14ac:dyDescent="0.25">
      <c r="A93" s="1" t="s">
        <v>543</v>
      </c>
      <c r="B93" s="1" t="s">
        <v>544</v>
      </c>
      <c r="C93" s="1" t="s">
        <v>220</v>
      </c>
      <c r="D93" s="4" t="s">
        <v>545</v>
      </c>
      <c r="E93" s="1" t="s">
        <v>546</v>
      </c>
      <c r="F93" s="1" t="s">
        <v>25</v>
      </c>
      <c r="G93" s="1" t="s">
        <v>547</v>
      </c>
    </row>
    <row r="94" spans="1:7" x14ac:dyDescent="0.25">
      <c r="A94" s="1" t="s">
        <v>548</v>
      </c>
      <c r="B94" s="1" t="s">
        <v>549</v>
      </c>
      <c r="C94" s="1" t="s">
        <v>550</v>
      </c>
      <c r="D94" s="4" t="s">
        <v>551</v>
      </c>
      <c r="E94" s="1" t="s">
        <v>552</v>
      </c>
      <c r="F94" s="1" t="s">
        <v>25</v>
      </c>
      <c r="G94" s="1" t="s">
        <v>553</v>
      </c>
    </row>
    <row r="95" spans="1:7" x14ac:dyDescent="0.25">
      <c r="A95" s="1" t="s">
        <v>554</v>
      </c>
      <c r="B95" s="1" t="s">
        <v>555</v>
      </c>
      <c r="C95" s="1" t="s">
        <v>556</v>
      </c>
      <c r="D95" s="4" t="s">
        <v>557</v>
      </c>
      <c r="E95" s="1" t="s">
        <v>558</v>
      </c>
      <c r="F95" s="1" t="s">
        <v>12</v>
      </c>
      <c r="G95" s="1" t="s">
        <v>559</v>
      </c>
    </row>
    <row r="96" spans="1:7" x14ac:dyDescent="0.25">
      <c r="A96" s="1" t="s">
        <v>560</v>
      </c>
      <c r="B96" s="1" t="s">
        <v>561</v>
      </c>
      <c r="C96" s="1" t="s">
        <v>562</v>
      </c>
      <c r="D96" s="4" t="s">
        <v>563</v>
      </c>
      <c r="E96" s="1" t="s">
        <v>564</v>
      </c>
      <c r="F96" s="1" t="s">
        <v>12</v>
      </c>
      <c r="G96" s="1" t="s">
        <v>565</v>
      </c>
    </row>
    <row r="97" spans="1:7" x14ac:dyDescent="0.25">
      <c r="A97" s="1" t="s">
        <v>566</v>
      </c>
      <c r="B97" s="1" t="s">
        <v>567</v>
      </c>
      <c r="C97" s="1" t="s">
        <v>568</v>
      </c>
      <c r="D97" s="4" t="s">
        <v>569</v>
      </c>
      <c r="E97" s="1" t="s">
        <v>570</v>
      </c>
      <c r="F97" s="1" t="s">
        <v>25</v>
      </c>
      <c r="G97" s="1" t="s">
        <v>571</v>
      </c>
    </row>
    <row r="98" spans="1:7" x14ac:dyDescent="0.25">
      <c r="A98" s="1" t="s">
        <v>572</v>
      </c>
      <c r="B98" s="1" t="s">
        <v>573</v>
      </c>
      <c r="C98" s="1" t="s">
        <v>574</v>
      </c>
      <c r="D98" s="4" t="s">
        <v>575</v>
      </c>
      <c r="E98" s="1" t="s">
        <v>576</v>
      </c>
      <c r="F98" s="1" t="s">
        <v>12</v>
      </c>
      <c r="G98" s="1" t="s">
        <v>577</v>
      </c>
    </row>
    <row r="99" spans="1:7" x14ac:dyDescent="0.25">
      <c r="A99" s="1" t="s">
        <v>578</v>
      </c>
      <c r="B99" s="1" t="s">
        <v>579</v>
      </c>
      <c r="C99" s="1" t="s">
        <v>580</v>
      </c>
      <c r="D99" s="4" t="s">
        <v>581</v>
      </c>
      <c r="E99" s="1" t="s">
        <v>582</v>
      </c>
      <c r="F99" s="1" t="s">
        <v>25</v>
      </c>
      <c r="G99" s="1" t="s">
        <v>583</v>
      </c>
    </row>
    <row r="100" spans="1:7" x14ac:dyDescent="0.25">
      <c r="A100" s="1" t="s">
        <v>584</v>
      </c>
      <c r="B100" s="1" t="s">
        <v>585</v>
      </c>
      <c r="C100" s="1" t="s">
        <v>314</v>
      </c>
      <c r="D100" s="4" t="s">
        <v>586</v>
      </c>
      <c r="E100" s="1" t="s">
        <v>587</v>
      </c>
      <c r="F100" s="1" t="s">
        <v>12</v>
      </c>
      <c r="G100" s="1" t="s">
        <v>588</v>
      </c>
    </row>
    <row r="101" spans="1:7" x14ac:dyDescent="0.25">
      <c r="A101" s="1" t="s">
        <v>589</v>
      </c>
      <c r="B101" s="1" t="s">
        <v>590</v>
      </c>
      <c r="C101" s="1" t="s">
        <v>591</v>
      </c>
      <c r="D101" s="4" t="s">
        <v>592</v>
      </c>
      <c r="E101" s="1" t="s">
        <v>593</v>
      </c>
      <c r="F101" s="1" t="s">
        <v>12</v>
      </c>
      <c r="G101" s="1" t="s">
        <v>594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6A19-887B-4E5A-A7A1-938A65FBA61D}">
  <sheetPr codeName="Sheet3"/>
  <dimension ref="A1:Q1001"/>
  <sheetViews>
    <sheetView topLeftCell="J1" workbookViewId="0">
      <selection activeCell="R9" sqref="R9"/>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8.85546875" bestFit="1" customWidth="1"/>
    <col min="13" max="13" width="21.140625" bestFit="1" customWidth="1"/>
    <col min="14" max="14" width="22.140625" bestFit="1" customWidth="1"/>
    <col min="15" max="15" width="21.28515625" bestFit="1" customWidth="1"/>
    <col min="16" max="16" width="11.140625" bestFit="1" customWidth="1"/>
    <col min="17" max="18" width="25.85546875" bestFit="1" customWidth="1"/>
  </cols>
  <sheetData>
    <row r="1" spans="1:17" x14ac:dyDescent="0.25">
      <c r="A1" t="s">
        <v>595</v>
      </c>
      <c r="B1" t="s">
        <v>0</v>
      </c>
      <c r="C1" t="s">
        <v>596</v>
      </c>
      <c r="D1" t="s">
        <v>597</v>
      </c>
      <c r="E1" t="s">
        <v>598</v>
      </c>
      <c r="F1" t="s">
        <v>599</v>
      </c>
      <c r="G1" t="s">
        <v>600</v>
      </c>
      <c r="H1" t="s">
        <v>601</v>
      </c>
      <c r="I1" t="s">
        <v>602</v>
      </c>
      <c r="J1" t="s">
        <v>603</v>
      </c>
      <c r="K1" t="s">
        <v>604</v>
      </c>
      <c r="L1" t="s">
        <v>605</v>
      </c>
      <c r="M1" t="s">
        <v>606</v>
      </c>
      <c r="N1" t="s">
        <v>607</v>
      </c>
      <c r="O1" t="s">
        <v>608</v>
      </c>
      <c r="P1" t="s">
        <v>925</v>
      </c>
      <c r="Q1" t="s">
        <v>926</v>
      </c>
    </row>
    <row r="2" spans="1:17" x14ac:dyDescent="0.25">
      <c r="A2">
        <v>5</v>
      </c>
      <c r="B2" s="1" t="s">
        <v>460</v>
      </c>
      <c r="C2">
        <v>58</v>
      </c>
      <c r="D2">
        <v>2</v>
      </c>
      <c r="E2" s="2">
        <v>44968</v>
      </c>
      <c r="F2" s="3">
        <v>0.82277777777777783</v>
      </c>
      <c r="G2" s="2">
        <v>44975</v>
      </c>
      <c r="H2" s="3">
        <v>0.46449074074074076</v>
      </c>
      <c r="I2" s="1" t="s">
        <v>609</v>
      </c>
      <c r="J2" s="1" t="s">
        <v>610</v>
      </c>
      <c r="K2" s="1" t="s">
        <v>611</v>
      </c>
      <c r="L2">
        <v>19</v>
      </c>
      <c r="M2" s="1">
        <v>7</v>
      </c>
      <c r="N2">
        <v>11</v>
      </c>
      <c r="O2">
        <v>1492</v>
      </c>
      <c r="P2">
        <v>2984</v>
      </c>
      <c r="Q2" t="s">
        <v>927</v>
      </c>
    </row>
    <row r="3" spans="1:17" x14ac:dyDescent="0.25">
      <c r="A3">
        <v>56</v>
      </c>
      <c r="B3" s="1" t="s">
        <v>560</v>
      </c>
      <c r="C3">
        <v>58</v>
      </c>
      <c r="D3">
        <v>5</v>
      </c>
      <c r="E3" s="2">
        <v>44965</v>
      </c>
      <c r="F3" s="3">
        <v>0.50819444444444439</v>
      </c>
      <c r="G3" s="2">
        <v>44970</v>
      </c>
      <c r="H3" s="3">
        <v>0.78609953703703705</v>
      </c>
      <c r="I3" s="1" t="s">
        <v>118</v>
      </c>
      <c r="J3" s="1" t="s">
        <v>610</v>
      </c>
      <c r="K3" s="1" t="s">
        <v>611</v>
      </c>
      <c r="L3">
        <v>12</v>
      </c>
      <c r="M3" s="1">
        <v>5</v>
      </c>
      <c r="N3">
        <v>18</v>
      </c>
      <c r="O3">
        <v>1492</v>
      </c>
      <c r="P3">
        <v>7460</v>
      </c>
      <c r="Q3" t="s">
        <v>928</v>
      </c>
    </row>
    <row r="4" spans="1:17" x14ac:dyDescent="0.25">
      <c r="A4">
        <v>37</v>
      </c>
      <c r="B4" s="1" t="s">
        <v>566</v>
      </c>
      <c r="C4">
        <v>19</v>
      </c>
      <c r="D4">
        <v>5</v>
      </c>
      <c r="E4" s="2">
        <v>44967</v>
      </c>
      <c r="F4" s="3">
        <v>0.45907407407407408</v>
      </c>
      <c r="G4" s="2">
        <v>44972</v>
      </c>
      <c r="H4" s="3">
        <v>0.88861111111111113</v>
      </c>
      <c r="I4" s="1" t="s">
        <v>612</v>
      </c>
      <c r="J4" s="1" t="s">
        <v>610</v>
      </c>
      <c r="K4" s="1" t="s">
        <v>611</v>
      </c>
      <c r="L4">
        <v>11</v>
      </c>
      <c r="M4" s="1">
        <v>5</v>
      </c>
      <c r="N4">
        <v>21</v>
      </c>
      <c r="O4">
        <v>1234</v>
      </c>
      <c r="P4">
        <v>6170</v>
      </c>
      <c r="Q4" t="s">
        <v>929</v>
      </c>
    </row>
    <row r="5" spans="1:17" x14ac:dyDescent="0.25">
      <c r="A5">
        <v>20</v>
      </c>
      <c r="B5" s="1" t="s">
        <v>69</v>
      </c>
      <c r="C5">
        <v>52</v>
      </c>
      <c r="D5">
        <v>1</v>
      </c>
      <c r="E5" s="2">
        <v>44968</v>
      </c>
      <c r="F5" s="3">
        <v>0.60899305555555561</v>
      </c>
      <c r="G5" s="2">
        <v>44971</v>
      </c>
      <c r="H5" s="3">
        <v>6.5462962962962959E-2</v>
      </c>
      <c r="I5" s="1" t="s">
        <v>59</v>
      </c>
      <c r="J5" s="1" t="s">
        <v>610</v>
      </c>
      <c r="K5" s="1" t="s">
        <v>611</v>
      </c>
      <c r="L5">
        <v>14</v>
      </c>
      <c r="M5" s="1">
        <v>3</v>
      </c>
      <c r="N5">
        <v>1</v>
      </c>
      <c r="O5">
        <v>236</v>
      </c>
      <c r="P5">
        <v>236</v>
      </c>
      <c r="Q5" t="s">
        <v>927</v>
      </c>
    </row>
    <row r="6" spans="1:17" x14ac:dyDescent="0.25">
      <c r="A6">
        <v>43</v>
      </c>
      <c r="B6" s="1" t="s">
        <v>277</v>
      </c>
      <c r="C6">
        <v>49</v>
      </c>
      <c r="D6">
        <v>3</v>
      </c>
      <c r="E6" s="2">
        <v>44969</v>
      </c>
      <c r="F6" s="3">
        <v>0.93837962962962962</v>
      </c>
      <c r="G6" s="2">
        <v>44973</v>
      </c>
      <c r="H6" s="3">
        <v>0.11651620370370371</v>
      </c>
      <c r="I6" s="1" t="s">
        <v>613</v>
      </c>
      <c r="J6" s="1" t="s">
        <v>610</v>
      </c>
      <c r="K6" s="1" t="s">
        <v>611</v>
      </c>
      <c r="L6">
        <v>22</v>
      </c>
      <c r="M6" s="1">
        <v>4</v>
      </c>
      <c r="N6">
        <v>2</v>
      </c>
      <c r="O6">
        <v>903</v>
      </c>
      <c r="P6">
        <v>2709</v>
      </c>
      <c r="Q6" t="s">
        <v>930</v>
      </c>
    </row>
    <row r="7" spans="1:17" x14ac:dyDescent="0.25">
      <c r="A7">
        <v>78</v>
      </c>
      <c r="B7" s="1" t="s">
        <v>367</v>
      </c>
      <c r="C7">
        <v>11</v>
      </c>
      <c r="D7">
        <v>2</v>
      </c>
      <c r="E7" s="2">
        <v>44961</v>
      </c>
      <c r="F7" s="3">
        <v>0.54177083333333331</v>
      </c>
      <c r="G7" s="2">
        <v>44965</v>
      </c>
      <c r="H7" s="3">
        <v>0.85503472222222221</v>
      </c>
      <c r="I7" s="1" t="s">
        <v>244</v>
      </c>
      <c r="J7" s="1" t="s">
        <v>610</v>
      </c>
      <c r="K7" s="1" t="s">
        <v>611</v>
      </c>
      <c r="L7">
        <v>13</v>
      </c>
      <c r="M7" s="1">
        <v>4</v>
      </c>
      <c r="N7">
        <v>20</v>
      </c>
      <c r="O7">
        <v>1096</v>
      </c>
      <c r="P7">
        <v>2192</v>
      </c>
      <c r="Q7" t="s">
        <v>927</v>
      </c>
    </row>
    <row r="8" spans="1:17" x14ac:dyDescent="0.25">
      <c r="A8">
        <v>87</v>
      </c>
      <c r="B8" s="1" t="s">
        <v>329</v>
      </c>
      <c r="C8">
        <v>2</v>
      </c>
      <c r="D8">
        <v>5</v>
      </c>
      <c r="E8" s="2">
        <v>44961</v>
      </c>
      <c r="F8" s="3">
        <v>0.55371527777777774</v>
      </c>
      <c r="G8" s="2">
        <v>44968</v>
      </c>
      <c r="H8" s="3">
        <v>0.96291666666666664</v>
      </c>
      <c r="I8" s="1" t="s">
        <v>614</v>
      </c>
      <c r="J8" s="1" t="s">
        <v>610</v>
      </c>
      <c r="K8" s="1" t="s">
        <v>611</v>
      </c>
      <c r="L8">
        <v>13</v>
      </c>
      <c r="M8" s="1">
        <v>7</v>
      </c>
      <c r="N8">
        <v>23</v>
      </c>
      <c r="O8">
        <v>441</v>
      </c>
      <c r="P8">
        <v>2205</v>
      </c>
      <c r="Q8" t="s">
        <v>927</v>
      </c>
    </row>
    <row r="9" spans="1:17" x14ac:dyDescent="0.25">
      <c r="A9">
        <v>89</v>
      </c>
      <c r="B9" s="1" t="s">
        <v>356</v>
      </c>
      <c r="C9">
        <v>3</v>
      </c>
      <c r="D9">
        <v>5</v>
      </c>
      <c r="E9" s="2">
        <v>44969</v>
      </c>
      <c r="F9" s="3">
        <v>0.9561574074074074</v>
      </c>
      <c r="G9" s="2">
        <v>44970</v>
      </c>
      <c r="H9" s="3">
        <v>0.61228009259259264</v>
      </c>
      <c r="I9" s="1" t="s">
        <v>615</v>
      </c>
      <c r="J9" s="1" t="s">
        <v>610</v>
      </c>
      <c r="K9" s="1" t="s">
        <v>611</v>
      </c>
      <c r="L9">
        <v>22</v>
      </c>
      <c r="M9" s="1">
        <v>1</v>
      </c>
      <c r="N9">
        <v>14</v>
      </c>
      <c r="O9">
        <v>1534</v>
      </c>
      <c r="P9">
        <v>7670</v>
      </c>
      <c r="Q9" t="s">
        <v>930</v>
      </c>
    </row>
    <row r="10" spans="1:17" x14ac:dyDescent="0.25">
      <c r="A10">
        <v>121</v>
      </c>
      <c r="B10" s="1" t="s">
        <v>289</v>
      </c>
      <c r="C10">
        <v>33</v>
      </c>
      <c r="D10">
        <v>3</v>
      </c>
      <c r="E10" s="2">
        <v>44962</v>
      </c>
      <c r="F10" s="3">
        <v>9.6469907407407407E-2</v>
      </c>
      <c r="G10" s="2">
        <v>44966</v>
      </c>
      <c r="H10" s="3">
        <v>0.31216435185185187</v>
      </c>
      <c r="I10" s="1" t="s">
        <v>616</v>
      </c>
      <c r="J10" s="1" t="s">
        <v>610</v>
      </c>
      <c r="K10" s="1" t="s">
        <v>611</v>
      </c>
      <c r="L10">
        <v>2</v>
      </c>
      <c r="M10" s="1">
        <v>4</v>
      </c>
      <c r="N10">
        <v>7</v>
      </c>
      <c r="O10">
        <v>314</v>
      </c>
      <c r="P10">
        <v>942</v>
      </c>
      <c r="Q10" t="s">
        <v>930</v>
      </c>
    </row>
    <row r="11" spans="1:17" x14ac:dyDescent="0.25">
      <c r="A11">
        <v>126</v>
      </c>
      <c r="B11" s="1" t="s">
        <v>242</v>
      </c>
      <c r="C11">
        <v>19</v>
      </c>
      <c r="D11">
        <v>5</v>
      </c>
      <c r="E11" s="2">
        <v>44961</v>
      </c>
      <c r="F11" s="3">
        <v>0.10305555555555555</v>
      </c>
      <c r="G11" s="2">
        <v>44970</v>
      </c>
      <c r="H11" s="3">
        <v>0.55321759259259262</v>
      </c>
      <c r="I11" s="1" t="s">
        <v>617</v>
      </c>
      <c r="J11" s="1" t="s">
        <v>610</v>
      </c>
      <c r="K11" s="1" t="s">
        <v>611</v>
      </c>
      <c r="L11">
        <v>2</v>
      </c>
      <c r="M11" s="1">
        <v>9</v>
      </c>
      <c r="N11">
        <v>13</v>
      </c>
      <c r="O11">
        <v>1234</v>
      </c>
      <c r="P11">
        <v>6170</v>
      </c>
      <c r="Q11" t="s">
        <v>927</v>
      </c>
    </row>
    <row r="12" spans="1:17" x14ac:dyDescent="0.25">
      <c r="A12">
        <v>131</v>
      </c>
      <c r="B12" s="1" t="s">
        <v>460</v>
      </c>
      <c r="C12">
        <v>3</v>
      </c>
      <c r="D12">
        <v>5</v>
      </c>
      <c r="E12" s="2">
        <v>44961</v>
      </c>
      <c r="F12" s="3">
        <v>0.85474537037037035</v>
      </c>
      <c r="G12" s="2">
        <v>44968</v>
      </c>
      <c r="H12" s="3">
        <v>0.35350694444444447</v>
      </c>
      <c r="I12" s="1" t="s">
        <v>358</v>
      </c>
      <c r="J12" s="1" t="s">
        <v>610</v>
      </c>
      <c r="K12" s="1" t="s">
        <v>611</v>
      </c>
      <c r="L12">
        <v>20</v>
      </c>
      <c r="M12" s="1">
        <v>7</v>
      </c>
      <c r="N12">
        <v>8</v>
      </c>
      <c r="O12">
        <v>1534</v>
      </c>
      <c r="P12">
        <v>7670</v>
      </c>
      <c r="Q12" t="s">
        <v>927</v>
      </c>
    </row>
    <row r="13" spans="1:17" x14ac:dyDescent="0.25">
      <c r="A13">
        <v>132</v>
      </c>
      <c r="B13" s="1" t="s">
        <v>271</v>
      </c>
      <c r="C13">
        <v>49</v>
      </c>
      <c r="D13">
        <v>4</v>
      </c>
      <c r="E13" s="2">
        <v>44961</v>
      </c>
      <c r="F13" s="3">
        <v>0.97478009259259257</v>
      </c>
      <c r="G13" s="2">
        <v>44970</v>
      </c>
      <c r="H13" s="3">
        <v>0.83041666666666669</v>
      </c>
      <c r="I13" s="1" t="s">
        <v>618</v>
      </c>
      <c r="J13" s="1" t="s">
        <v>610</v>
      </c>
      <c r="K13" s="1" t="s">
        <v>611</v>
      </c>
      <c r="L13">
        <v>23</v>
      </c>
      <c r="M13" s="1">
        <v>9</v>
      </c>
      <c r="N13">
        <v>19</v>
      </c>
      <c r="O13">
        <v>903</v>
      </c>
      <c r="P13">
        <v>3612</v>
      </c>
      <c r="Q13" t="s">
        <v>927</v>
      </c>
    </row>
    <row r="14" spans="1:17" x14ac:dyDescent="0.25">
      <c r="A14">
        <v>146</v>
      </c>
      <c r="B14" s="1" t="s">
        <v>182</v>
      </c>
      <c r="C14">
        <v>52</v>
      </c>
      <c r="D14">
        <v>5</v>
      </c>
      <c r="E14" s="2">
        <v>44970</v>
      </c>
      <c r="F14" s="3">
        <v>0.7666087962962963</v>
      </c>
      <c r="G14" s="2">
        <v>44973</v>
      </c>
      <c r="H14" s="3">
        <v>0.17195601851851852</v>
      </c>
      <c r="I14" s="1" t="s">
        <v>619</v>
      </c>
      <c r="J14" s="1" t="s">
        <v>610</v>
      </c>
      <c r="K14" s="1" t="s">
        <v>611</v>
      </c>
      <c r="L14">
        <v>18</v>
      </c>
      <c r="M14" s="1">
        <v>3</v>
      </c>
      <c r="N14">
        <v>4</v>
      </c>
      <c r="O14">
        <v>236</v>
      </c>
      <c r="P14">
        <v>1180</v>
      </c>
      <c r="Q14" t="s">
        <v>931</v>
      </c>
    </row>
    <row r="15" spans="1:17" x14ac:dyDescent="0.25">
      <c r="A15">
        <v>161</v>
      </c>
      <c r="B15" s="1" t="s">
        <v>324</v>
      </c>
      <c r="C15">
        <v>58</v>
      </c>
      <c r="D15">
        <v>3</v>
      </c>
      <c r="E15" s="2">
        <v>44970</v>
      </c>
      <c r="F15" s="3">
        <v>0.13062499999999999</v>
      </c>
      <c r="G15" s="2">
        <v>44971</v>
      </c>
      <c r="H15" s="3">
        <v>0.96667824074074071</v>
      </c>
      <c r="I15" s="1" t="s">
        <v>250</v>
      </c>
      <c r="J15" s="1" t="s">
        <v>610</v>
      </c>
      <c r="K15" s="1" t="s">
        <v>611</v>
      </c>
      <c r="L15">
        <v>3</v>
      </c>
      <c r="M15" s="1">
        <v>1</v>
      </c>
      <c r="N15">
        <v>23</v>
      </c>
      <c r="O15">
        <v>1492</v>
      </c>
      <c r="P15">
        <v>4476</v>
      </c>
      <c r="Q15" t="s">
        <v>931</v>
      </c>
    </row>
    <row r="16" spans="1:17" x14ac:dyDescent="0.25">
      <c r="A16">
        <v>169</v>
      </c>
      <c r="B16" s="1" t="s">
        <v>306</v>
      </c>
      <c r="C16">
        <v>3</v>
      </c>
      <c r="D16">
        <v>2</v>
      </c>
      <c r="E16" s="2">
        <v>44963</v>
      </c>
      <c r="F16" s="3">
        <v>0.43677083333333333</v>
      </c>
      <c r="G16" s="2">
        <v>44973</v>
      </c>
      <c r="H16" s="3">
        <v>5.994212962962963E-2</v>
      </c>
      <c r="I16" s="1" t="s">
        <v>620</v>
      </c>
      <c r="J16" s="1" t="s">
        <v>610</v>
      </c>
      <c r="K16" s="1" t="s">
        <v>611</v>
      </c>
      <c r="L16">
        <v>10</v>
      </c>
      <c r="M16" s="1">
        <v>10</v>
      </c>
      <c r="N16">
        <v>1</v>
      </c>
      <c r="O16">
        <v>1534</v>
      </c>
      <c r="P16">
        <v>3068</v>
      </c>
      <c r="Q16" t="s">
        <v>931</v>
      </c>
    </row>
    <row r="17" spans="1:17" x14ac:dyDescent="0.25">
      <c r="A17">
        <v>173</v>
      </c>
      <c r="B17" s="1" t="s">
        <v>425</v>
      </c>
      <c r="C17">
        <v>58</v>
      </c>
      <c r="D17">
        <v>2</v>
      </c>
      <c r="E17" s="2">
        <v>44964</v>
      </c>
      <c r="F17" s="3">
        <v>0.96917824074074077</v>
      </c>
      <c r="G17" s="2">
        <v>44970</v>
      </c>
      <c r="H17" s="3">
        <v>7.7696759259259257E-2</v>
      </c>
      <c r="I17" s="1" t="s">
        <v>556</v>
      </c>
      <c r="J17" s="1" t="s">
        <v>610</v>
      </c>
      <c r="K17" s="1" t="s">
        <v>611</v>
      </c>
      <c r="L17">
        <v>23</v>
      </c>
      <c r="M17" s="1">
        <v>6</v>
      </c>
      <c r="N17">
        <v>1</v>
      </c>
      <c r="O17">
        <v>1492</v>
      </c>
      <c r="P17">
        <v>2984</v>
      </c>
      <c r="Q17" t="s">
        <v>932</v>
      </c>
    </row>
    <row r="18" spans="1:17" x14ac:dyDescent="0.25">
      <c r="A18">
        <v>182</v>
      </c>
      <c r="B18" s="1" t="s">
        <v>414</v>
      </c>
      <c r="C18">
        <v>2</v>
      </c>
      <c r="D18">
        <v>1</v>
      </c>
      <c r="E18" s="2">
        <v>44965</v>
      </c>
      <c r="F18" s="3">
        <v>0.97326388888888893</v>
      </c>
      <c r="G18" s="2">
        <v>44972</v>
      </c>
      <c r="H18" s="3">
        <v>0.25524305555555554</v>
      </c>
      <c r="I18" s="1" t="s">
        <v>621</v>
      </c>
      <c r="J18" s="1" t="s">
        <v>610</v>
      </c>
      <c r="K18" s="1" t="s">
        <v>611</v>
      </c>
      <c r="L18">
        <v>23</v>
      </c>
      <c r="M18" s="1">
        <v>7</v>
      </c>
      <c r="N18">
        <v>6</v>
      </c>
      <c r="O18">
        <v>441</v>
      </c>
      <c r="P18">
        <v>441</v>
      </c>
      <c r="Q18" t="s">
        <v>928</v>
      </c>
    </row>
    <row r="19" spans="1:17" x14ac:dyDescent="0.25">
      <c r="A19">
        <v>184</v>
      </c>
      <c r="B19" s="1" t="s">
        <v>164</v>
      </c>
      <c r="C19">
        <v>52</v>
      </c>
      <c r="D19">
        <v>3</v>
      </c>
      <c r="E19" s="2">
        <v>44968</v>
      </c>
      <c r="F19" s="3">
        <v>0.89922453703703709</v>
      </c>
      <c r="G19" s="2">
        <v>44977</v>
      </c>
      <c r="H19" s="3">
        <v>0.20866898148148147</v>
      </c>
      <c r="I19" s="1" t="s">
        <v>617</v>
      </c>
      <c r="J19" s="1" t="s">
        <v>610</v>
      </c>
      <c r="K19" s="1" t="s">
        <v>611</v>
      </c>
      <c r="L19">
        <v>21</v>
      </c>
      <c r="M19" s="1">
        <v>9</v>
      </c>
      <c r="N19">
        <v>5</v>
      </c>
      <c r="O19">
        <v>236</v>
      </c>
      <c r="P19">
        <v>708</v>
      </c>
      <c r="Q19" t="s">
        <v>927</v>
      </c>
    </row>
    <row r="20" spans="1:17" x14ac:dyDescent="0.25">
      <c r="A20">
        <v>187</v>
      </c>
      <c r="B20" s="1" t="s">
        <v>51</v>
      </c>
      <c r="C20">
        <v>49</v>
      </c>
      <c r="D20">
        <v>5</v>
      </c>
      <c r="E20" s="2">
        <v>44968</v>
      </c>
      <c r="F20" s="3">
        <v>0.88241898148148146</v>
      </c>
      <c r="G20" s="2">
        <v>44973</v>
      </c>
      <c r="H20" s="3">
        <v>0.39871527777777777</v>
      </c>
      <c r="I20" s="1" t="s">
        <v>622</v>
      </c>
      <c r="J20" s="1" t="s">
        <v>610</v>
      </c>
      <c r="K20" s="1" t="s">
        <v>611</v>
      </c>
      <c r="L20">
        <v>21</v>
      </c>
      <c r="M20" s="1">
        <v>5</v>
      </c>
      <c r="N20">
        <v>9</v>
      </c>
      <c r="O20">
        <v>903</v>
      </c>
      <c r="P20">
        <v>4515</v>
      </c>
      <c r="Q20" t="s">
        <v>927</v>
      </c>
    </row>
    <row r="21" spans="1:17" x14ac:dyDescent="0.25">
      <c r="A21">
        <v>194</v>
      </c>
      <c r="B21" s="1" t="s">
        <v>182</v>
      </c>
      <c r="C21">
        <v>58</v>
      </c>
      <c r="D21">
        <v>4</v>
      </c>
      <c r="E21" s="2">
        <v>44965</v>
      </c>
      <c r="F21" s="3">
        <v>0.48714120370370373</v>
      </c>
      <c r="G21" s="2">
        <v>44966</v>
      </c>
      <c r="H21" s="3">
        <v>0.20451388888888888</v>
      </c>
      <c r="I21" s="1" t="s">
        <v>623</v>
      </c>
      <c r="J21" s="1" t="s">
        <v>610</v>
      </c>
      <c r="K21" s="1" t="s">
        <v>611</v>
      </c>
      <c r="L21">
        <v>11</v>
      </c>
      <c r="M21" s="1">
        <v>1</v>
      </c>
      <c r="N21">
        <v>4</v>
      </c>
      <c r="O21">
        <v>1492</v>
      </c>
      <c r="P21">
        <v>5968</v>
      </c>
      <c r="Q21" t="s">
        <v>928</v>
      </c>
    </row>
    <row r="22" spans="1:17" x14ac:dyDescent="0.25">
      <c r="A22">
        <v>206</v>
      </c>
      <c r="B22" s="1" t="s">
        <v>584</v>
      </c>
      <c r="C22">
        <v>68</v>
      </c>
      <c r="D22">
        <v>3</v>
      </c>
      <c r="E22" s="2">
        <v>44968</v>
      </c>
      <c r="F22" s="3">
        <v>0.92518518518518522</v>
      </c>
      <c r="G22" s="2">
        <v>44970</v>
      </c>
      <c r="H22" s="3">
        <v>0.52917824074074071</v>
      </c>
      <c r="I22" s="1" t="s">
        <v>624</v>
      </c>
      <c r="J22" s="1" t="s">
        <v>610</v>
      </c>
      <c r="K22" s="1" t="s">
        <v>611</v>
      </c>
      <c r="L22">
        <v>22</v>
      </c>
      <c r="M22" s="1">
        <v>2</v>
      </c>
      <c r="N22">
        <v>12</v>
      </c>
      <c r="O22">
        <v>597</v>
      </c>
      <c r="P22">
        <v>1791</v>
      </c>
      <c r="Q22" t="s">
        <v>927</v>
      </c>
    </row>
    <row r="23" spans="1:17" x14ac:dyDescent="0.25">
      <c r="A23">
        <v>223</v>
      </c>
      <c r="B23" s="1" t="s">
        <v>306</v>
      </c>
      <c r="C23">
        <v>49</v>
      </c>
      <c r="D23">
        <v>2</v>
      </c>
      <c r="E23" s="2">
        <v>44962</v>
      </c>
      <c r="F23" s="3">
        <v>0.36417824074074073</v>
      </c>
      <c r="G23" s="2">
        <v>44970</v>
      </c>
      <c r="H23" s="3">
        <v>0.4291550925925926</v>
      </c>
      <c r="I23" s="1" t="s">
        <v>625</v>
      </c>
      <c r="J23" s="1" t="s">
        <v>610</v>
      </c>
      <c r="K23" s="1" t="s">
        <v>611</v>
      </c>
      <c r="L23">
        <v>8</v>
      </c>
      <c r="M23" s="1">
        <v>8</v>
      </c>
      <c r="N23">
        <v>10</v>
      </c>
      <c r="O23">
        <v>903</v>
      </c>
      <c r="P23">
        <v>1806</v>
      </c>
      <c r="Q23" t="s">
        <v>930</v>
      </c>
    </row>
    <row r="24" spans="1:17" x14ac:dyDescent="0.25">
      <c r="A24">
        <v>225</v>
      </c>
      <c r="B24" s="1" t="s">
        <v>548</v>
      </c>
      <c r="C24">
        <v>52</v>
      </c>
      <c r="D24">
        <v>5</v>
      </c>
      <c r="E24" s="2">
        <v>44962</v>
      </c>
      <c r="F24" s="3">
        <v>0.50863425925925931</v>
      </c>
      <c r="G24" s="2">
        <v>44963</v>
      </c>
      <c r="H24" s="3">
        <v>0.7507638888888889</v>
      </c>
      <c r="I24" s="1" t="s">
        <v>626</v>
      </c>
      <c r="J24" s="1" t="s">
        <v>610</v>
      </c>
      <c r="K24" s="1" t="s">
        <v>611</v>
      </c>
      <c r="L24">
        <v>12</v>
      </c>
      <c r="M24" s="1">
        <v>1</v>
      </c>
      <c r="N24">
        <v>18</v>
      </c>
      <c r="O24">
        <v>236</v>
      </c>
      <c r="P24">
        <v>1180</v>
      </c>
      <c r="Q24" t="s">
        <v>930</v>
      </c>
    </row>
    <row r="25" spans="1:17" x14ac:dyDescent="0.25">
      <c r="A25">
        <v>229</v>
      </c>
      <c r="B25" s="1" t="s">
        <v>466</v>
      </c>
      <c r="C25">
        <v>49</v>
      </c>
      <c r="D25">
        <v>3</v>
      </c>
      <c r="E25" s="2">
        <v>44968</v>
      </c>
      <c r="F25" s="3">
        <v>0.8719675925925926</v>
      </c>
      <c r="G25" s="2">
        <v>44977</v>
      </c>
      <c r="H25" s="3">
        <v>0.39780092592592592</v>
      </c>
      <c r="I25" s="1" t="s">
        <v>627</v>
      </c>
      <c r="J25" s="1" t="s">
        <v>610</v>
      </c>
      <c r="K25" s="1" t="s">
        <v>611</v>
      </c>
      <c r="L25">
        <v>20</v>
      </c>
      <c r="M25" s="1">
        <v>9</v>
      </c>
      <c r="N25">
        <v>9</v>
      </c>
      <c r="O25">
        <v>903</v>
      </c>
      <c r="P25">
        <v>2709</v>
      </c>
      <c r="Q25" t="s">
        <v>927</v>
      </c>
    </row>
    <row r="26" spans="1:17" x14ac:dyDescent="0.25">
      <c r="A26">
        <v>243</v>
      </c>
      <c r="B26" s="1" t="s">
        <v>260</v>
      </c>
      <c r="C26">
        <v>3</v>
      </c>
      <c r="D26">
        <v>1</v>
      </c>
      <c r="E26" s="2">
        <v>44962</v>
      </c>
      <c r="F26" s="3">
        <v>0.86848379629629635</v>
      </c>
      <c r="G26" s="2">
        <v>44967</v>
      </c>
      <c r="H26" s="3">
        <v>0.52145833333333336</v>
      </c>
      <c r="I26" s="1" t="s">
        <v>628</v>
      </c>
      <c r="J26" s="1" t="s">
        <v>610</v>
      </c>
      <c r="K26" s="1" t="s">
        <v>611</v>
      </c>
      <c r="L26">
        <v>20</v>
      </c>
      <c r="M26" s="1">
        <v>5</v>
      </c>
      <c r="N26">
        <v>12</v>
      </c>
      <c r="O26">
        <v>1534</v>
      </c>
      <c r="P26">
        <v>1534</v>
      </c>
      <c r="Q26" t="s">
        <v>930</v>
      </c>
    </row>
    <row r="27" spans="1:17" x14ac:dyDescent="0.25">
      <c r="A27">
        <v>248</v>
      </c>
      <c r="B27" s="1" t="s">
        <v>265</v>
      </c>
      <c r="C27">
        <v>19</v>
      </c>
      <c r="D27">
        <v>5</v>
      </c>
      <c r="E27" s="2">
        <v>44965</v>
      </c>
      <c r="F27" s="3">
        <v>0.36366898148148147</v>
      </c>
      <c r="G27" s="2">
        <v>44967</v>
      </c>
      <c r="H27" s="3">
        <v>0.17709490740740741</v>
      </c>
      <c r="I27" s="1" t="s">
        <v>629</v>
      </c>
      <c r="J27" s="1" t="s">
        <v>610</v>
      </c>
      <c r="K27" s="1" t="s">
        <v>611</v>
      </c>
      <c r="L27">
        <v>8</v>
      </c>
      <c r="M27" s="1">
        <v>2</v>
      </c>
      <c r="N27">
        <v>4</v>
      </c>
      <c r="O27">
        <v>1234</v>
      </c>
      <c r="P27">
        <v>6170</v>
      </c>
      <c r="Q27" t="s">
        <v>928</v>
      </c>
    </row>
    <row r="28" spans="1:17" x14ac:dyDescent="0.25">
      <c r="A28">
        <v>253</v>
      </c>
      <c r="B28" s="1" t="s">
        <v>63</v>
      </c>
      <c r="C28">
        <v>68</v>
      </c>
      <c r="D28">
        <v>2</v>
      </c>
      <c r="E28" s="2">
        <v>44969</v>
      </c>
      <c r="F28" s="3">
        <v>0.60053240740740743</v>
      </c>
      <c r="G28" s="2">
        <v>44971</v>
      </c>
      <c r="H28" s="3">
        <v>0.23572916666666666</v>
      </c>
      <c r="I28" s="1" t="s">
        <v>630</v>
      </c>
      <c r="J28" s="1" t="s">
        <v>610</v>
      </c>
      <c r="K28" s="1" t="s">
        <v>611</v>
      </c>
      <c r="L28">
        <v>14</v>
      </c>
      <c r="M28" s="1">
        <v>2</v>
      </c>
      <c r="N28">
        <v>5</v>
      </c>
      <c r="O28">
        <v>597</v>
      </c>
      <c r="P28">
        <v>1194</v>
      </c>
      <c r="Q28" t="s">
        <v>930</v>
      </c>
    </row>
    <row r="29" spans="1:17" x14ac:dyDescent="0.25">
      <c r="A29">
        <v>262</v>
      </c>
      <c r="B29" s="1" t="s">
        <v>230</v>
      </c>
      <c r="C29">
        <v>49</v>
      </c>
      <c r="D29">
        <v>3</v>
      </c>
      <c r="E29" s="2">
        <v>44964</v>
      </c>
      <c r="F29" s="3">
        <v>0.33699074074074076</v>
      </c>
      <c r="G29" s="2">
        <v>44968</v>
      </c>
      <c r="H29" s="3">
        <v>4.6493055555555558E-2</v>
      </c>
      <c r="I29" s="1" t="s">
        <v>631</v>
      </c>
      <c r="J29" s="1" t="s">
        <v>610</v>
      </c>
      <c r="K29" s="1" t="s">
        <v>611</v>
      </c>
      <c r="L29">
        <v>8</v>
      </c>
      <c r="M29" s="1">
        <v>4</v>
      </c>
      <c r="N29">
        <v>1</v>
      </c>
      <c r="O29">
        <v>903</v>
      </c>
      <c r="P29">
        <v>2709</v>
      </c>
      <c r="Q29" t="s">
        <v>932</v>
      </c>
    </row>
    <row r="30" spans="1:17" x14ac:dyDescent="0.25">
      <c r="A30">
        <v>264</v>
      </c>
      <c r="B30" s="1" t="s">
        <v>63</v>
      </c>
      <c r="C30">
        <v>52</v>
      </c>
      <c r="D30">
        <v>3</v>
      </c>
      <c r="E30" s="2">
        <v>44966</v>
      </c>
      <c r="F30" s="3">
        <v>0.2328587962962963</v>
      </c>
      <c r="G30" s="2">
        <v>44975</v>
      </c>
      <c r="H30" s="3">
        <v>0.65539351851851857</v>
      </c>
      <c r="I30" s="1" t="s">
        <v>632</v>
      </c>
      <c r="J30" s="1" t="s">
        <v>610</v>
      </c>
      <c r="K30" s="1" t="s">
        <v>611</v>
      </c>
      <c r="L30">
        <v>5</v>
      </c>
      <c r="M30" s="1">
        <v>9</v>
      </c>
      <c r="N30">
        <v>15</v>
      </c>
      <c r="O30">
        <v>236</v>
      </c>
      <c r="P30">
        <v>708</v>
      </c>
      <c r="Q30" t="s">
        <v>933</v>
      </c>
    </row>
    <row r="31" spans="1:17" x14ac:dyDescent="0.25">
      <c r="A31">
        <v>265</v>
      </c>
      <c r="B31" s="1" t="s">
        <v>356</v>
      </c>
      <c r="C31">
        <v>58</v>
      </c>
      <c r="D31">
        <v>1</v>
      </c>
      <c r="E31" s="2">
        <v>44967</v>
      </c>
      <c r="F31" s="3">
        <v>0.88701388888888888</v>
      </c>
      <c r="G31" s="2">
        <v>44975</v>
      </c>
      <c r="H31" s="3">
        <v>0.26982638888888888</v>
      </c>
      <c r="I31" s="1" t="s">
        <v>633</v>
      </c>
      <c r="J31" s="1" t="s">
        <v>610</v>
      </c>
      <c r="K31" s="1" t="s">
        <v>611</v>
      </c>
      <c r="L31">
        <v>21</v>
      </c>
      <c r="M31" s="1">
        <v>8</v>
      </c>
      <c r="N31">
        <v>6</v>
      </c>
      <c r="O31">
        <v>1492</v>
      </c>
      <c r="P31">
        <v>1492</v>
      </c>
      <c r="Q31" t="s">
        <v>929</v>
      </c>
    </row>
    <row r="32" spans="1:17" x14ac:dyDescent="0.25">
      <c r="A32">
        <v>280</v>
      </c>
      <c r="B32" s="1" t="s">
        <v>20</v>
      </c>
      <c r="C32">
        <v>19</v>
      </c>
      <c r="D32">
        <v>3</v>
      </c>
      <c r="E32" s="2">
        <v>44964</v>
      </c>
      <c r="F32" s="3">
        <v>0.73943287037037042</v>
      </c>
      <c r="G32" s="2">
        <v>44969</v>
      </c>
      <c r="H32" s="3">
        <v>0.68825231481481486</v>
      </c>
      <c r="I32" s="1" t="s">
        <v>82</v>
      </c>
      <c r="J32" s="1" t="s">
        <v>610</v>
      </c>
      <c r="K32" s="1" t="s">
        <v>611</v>
      </c>
      <c r="L32">
        <v>17</v>
      </c>
      <c r="M32" s="1">
        <v>5</v>
      </c>
      <c r="N32">
        <v>16</v>
      </c>
      <c r="O32">
        <v>1234</v>
      </c>
      <c r="P32">
        <v>3702</v>
      </c>
      <c r="Q32" t="s">
        <v>932</v>
      </c>
    </row>
    <row r="33" spans="1:17" x14ac:dyDescent="0.25">
      <c r="A33">
        <v>291</v>
      </c>
      <c r="B33" s="1" t="s">
        <v>425</v>
      </c>
      <c r="C33">
        <v>49</v>
      </c>
      <c r="D33">
        <v>2</v>
      </c>
      <c r="E33" s="2">
        <v>44967</v>
      </c>
      <c r="F33" s="3">
        <v>8.7962962962962968E-3</v>
      </c>
      <c r="G33" s="2">
        <v>44968</v>
      </c>
      <c r="H33" s="3">
        <v>0.95336805555555559</v>
      </c>
      <c r="I33" s="1" t="s">
        <v>634</v>
      </c>
      <c r="J33" s="1" t="s">
        <v>610</v>
      </c>
      <c r="K33" s="1" t="s">
        <v>611</v>
      </c>
      <c r="L33">
        <v>0</v>
      </c>
      <c r="M33" s="1">
        <v>1</v>
      </c>
      <c r="N33">
        <v>22</v>
      </c>
      <c r="O33">
        <v>903</v>
      </c>
      <c r="P33">
        <v>1806</v>
      </c>
      <c r="Q33" t="s">
        <v>929</v>
      </c>
    </row>
    <row r="34" spans="1:17" x14ac:dyDescent="0.25">
      <c r="A34">
        <v>298</v>
      </c>
      <c r="B34" s="1" t="s">
        <v>339</v>
      </c>
      <c r="C34">
        <v>3</v>
      </c>
      <c r="D34">
        <v>1</v>
      </c>
      <c r="E34" s="2">
        <v>44968</v>
      </c>
      <c r="F34" s="3">
        <v>0.96283564814814815</v>
      </c>
      <c r="G34" s="2">
        <v>44969</v>
      </c>
      <c r="H34" s="3">
        <v>9.5636574074074068E-2</v>
      </c>
      <c r="I34" s="1" t="s">
        <v>635</v>
      </c>
      <c r="J34" s="1" t="s">
        <v>610</v>
      </c>
      <c r="K34" s="1" t="s">
        <v>611</v>
      </c>
      <c r="L34">
        <v>23</v>
      </c>
      <c r="M34" s="1">
        <v>1</v>
      </c>
      <c r="N34">
        <v>2</v>
      </c>
      <c r="O34">
        <v>1534</v>
      </c>
      <c r="P34">
        <v>1534</v>
      </c>
      <c r="Q34" t="s">
        <v>927</v>
      </c>
    </row>
    <row r="35" spans="1:17" x14ac:dyDescent="0.25">
      <c r="A35">
        <v>306</v>
      </c>
      <c r="B35" s="1" t="s">
        <v>502</v>
      </c>
      <c r="C35">
        <v>49</v>
      </c>
      <c r="D35">
        <v>4</v>
      </c>
      <c r="E35" s="2">
        <v>44961</v>
      </c>
      <c r="F35" s="3">
        <v>0.48322916666666665</v>
      </c>
      <c r="G35" s="2">
        <v>44969</v>
      </c>
      <c r="H35" s="3">
        <v>0.27638888888888891</v>
      </c>
      <c r="I35" s="1" t="s">
        <v>636</v>
      </c>
      <c r="J35" s="1" t="s">
        <v>610</v>
      </c>
      <c r="K35" s="1" t="s">
        <v>611</v>
      </c>
      <c r="L35">
        <v>11</v>
      </c>
      <c r="M35" s="1">
        <v>8</v>
      </c>
      <c r="N35">
        <v>6</v>
      </c>
      <c r="O35">
        <v>903</v>
      </c>
      <c r="P35">
        <v>3612</v>
      </c>
      <c r="Q35" t="s">
        <v>927</v>
      </c>
    </row>
    <row r="36" spans="1:17" x14ac:dyDescent="0.25">
      <c r="A36">
        <v>307</v>
      </c>
      <c r="B36" s="1" t="s">
        <v>254</v>
      </c>
      <c r="C36">
        <v>3</v>
      </c>
      <c r="D36">
        <v>1</v>
      </c>
      <c r="E36" s="2">
        <v>44961</v>
      </c>
      <c r="F36" s="3">
        <v>0.90131944444444445</v>
      </c>
      <c r="G36" s="2">
        <v>44965</v>
      </c>
      <c r="H36" s="3">
        <v>0.47789351851851852</v>
      </c>
      <c r="I36" s="1" t="s">
        <v>637</v>
      </c>
      <c r="J36" s="1" t="s">
        <v>610</v>
      </c>
      <c r="K36" s="1" t="s">
        <v>611</v>
      </c>
      <c r="L36">
        <v>21</v>
      </c>
      <c r="M36" s="1">
        <v>4</v>
      </c>
      <c r="N36">
        <v>11</v>
      </c>
      <c r="O36">
        <v>1534</v>
      </c>
      <c r="P36">
        <v>1534</v>
      </c>
      <c r="Q36" t="s">
        <v>927</v>
      </c>
    </row>
    <row r="37" spans="1:17" x14ac:dyDescent="0.25">
      <c r="A37">
        <v>316</v>
      </c>
      <c r="B37" s="1" t="s">
        <v>289</v>
      </c>
      <c r="C37">
        <v>2</v>
      </c>
      <c r="D37">
        <v>5</v>
      </c>
      <c r="E37" s="2">
        <v>44968</v>
      </c>
      <c r="F37" s="3">
        <v>0.89936342592592589</v>
      </c>
      <c r="G37" s="2">
        <v>44972</v>
      </c>
      <c r="H37" s="3">
        <v>0.30682870370370369</v>
      </c>
      <c r="I37" s="1" t="s">
        <v>638</v>
      </c>
      <c r="J37" s="1" t="s">
        <v>610</v>
      </c>
      <c r="K37" s="1" t="s">
        <v>611</v>
      </c>
      <c r="L37">
        <v>21</v>
      </c>
      <c r="M37" s="1">
        <v>4</v>
      </c>
      <c r="N37">
        <v>7</v>
      </c>
      <c r="O37">
        <v>441</v>
      </c>
      <c r="P37">
        <v>2205</v>
      </c>
      <c r="Q37" t="s">
        <v>927</v>
      </c>
    </row>
    <row r="38" spans="1:17" x14ac:dyDescent="0.25">
      <c r="A38">
        <v>350</v>
      </c>
      <c r="B38" s="1" t="s">
        <v>122</v>
      </c>
      <c r="C38">
        <v>19</v>
      </c>
      <c r="D38">
        <v>3</v>
      </c>
      <c r="E38" s="2">
        <v>44970</v>
      </c>
      <c r="F38" s="3">
        <v>0.51593750000000005</v>
      </c>
      <c r="G38" s="2">
        <v>44979</v>
      </c>
      <c r="H38" s="3">
        <v>0.68483796296296295</v>
      </c>
      <c r="I38" s="1" t="s">
        <v>94</v>
      </c>
      <c r="J38" s="1" t="s">
        <v>610</v>
      </c>
      <c r="K38" s="1" t="s">
        <v>611</v>
      </c>
      <c r="L38">
        <v>12</v>
      </c>
      <c r="M38" s="1">
        <v>9</v>
      </c>
      <c r="N38">
        <v>16</v>
      </c>
      <c r="O38">
        <v>1234</v>
      </c>
      <c r="P38">
        <v>3702</v>
      </c>
      <c r="Q38" t="s">
        <v>931</v>
      </c>
    </row>
    <row r="39" spans="1:17" x14ac:dyDescent="0.25">
      <c r="A39">
        <v>366</v>
      </c>
      <c r="B39" s="1" t="s">
        <v>200</v>
      </c>
      <c r="C39">
        <v>3</v>
      </c>
      <c r="D39">
        <v>3</v>
      </c>
      <c r="E39" s="2">
        <v>44965</v>
      </c>
      <c r="F39" s="3">
        <v>0.96929398148148149</v>
      </c>
      <c r="G39" s="2">
        <v>44973</v>
      </c>
      <c r="H39" s="3">
        <v>0.45252314814814815</v>
      </c>
      <c r="I39" s="1" t="s">
        <v>94</v>
      </c>
      <c r="J39" s="1" t="s">
        <v>610</v>
      </c>
      <c r="K39" s="1" t="s">
        <v>611</v>
      </c>
      <c r="L39">
        <v>23</v>
      </c>
      <c r="M39" s="1">
        <v>8</v>
      </c>
      <c r="N39">
        <v>10</v>
      </c>
      <c r="O39">
        <v>1534</v>
      </c>
      <c r="P39">
        <v>4602</v>
      </c>
      <c r="Q39" t="s">
        <v>928</v>
      </c>
    </row>
    <row r="40" spans="1:17" x14ac:dyDescent="0.25">
      <c r="A40">
        <v>399</v>
      </c>
      <c r="B40" s="1" t="s">
        <v>51</v>
      </c>
      <c r="C40">
        <v>68</v>
      </c>
      <c r="D40">
        <v>1</v>
      </c>
      <c r="E40" s="2">
        <v>44965</v>
      </c>
      <c r="F40" s="3">
        <v>0.26512731481481483</v>
      </c>
      <c r="G40" s="2">
        <v>44972</v>
      </c>
      <c r="H40" s="3">
        <v>0.29738425925925926</v>
      </c>
      <c r="I40" s="1" t="s">
        <v>639</v>
      </c>
      <c r="J40" s="1" t="s">
        <v>610</v>
      </c>
      <c r="K40" s="1" t="s">
        <v>611</v>
      </c>
      <c r="L40">
        <v>6</v>
      </c>
      <c r="M40" s="1">
        <v>7</v>
      </c>
      <c r="N40">
        <v>7</v>
      </c>
      <c r="O40">
        <v>597</v>
      </c>
      <c r="P40">
        <v>597</v>
      </c>
      <c r="Q40" t="s">
        <v>928</v>
      </c>
    </row>
    <row r="41" spans="1:17" x14ac:dyDescent="0.25">
      <c r="A41">
        <v>405</v>
      </c>
      <c r="B41" s="1" t="s">
        <v>200</v>
      </c>
      <c r="C41">
        <v>49</v>
      </c>
      <c r="D41">
        <v>1</v>
      </c>
      <c r="E41" s="2">
        <v>44967</v>
      </c>
      <c r="F41" s="3">
        <v>0.96196759259259257</v>
      </c>
      <c r="G41" s="2">
        <v>44975</v>
      </c>
      <c r="H41" s="3">
        <v>0.61641203703703706</v>
      </c>
      <c r="I41" s="1" t="s">
        <v>640</v>
      </c>
      <c r="J41" s="1" t="s">
        <v>610</v>
      </c>
      <c r="K41" s="1" t="s">
        <v>611</v>
      </c>
      <c r="L41">
        <v>23</v>
      </c>
      <c r="M41" s="1">
        <v>8</v>
      </c>
      <c r="N41">
        <v>14</v>
      </c>
      <c r="O41">
        <v>903</v>
      </c>
      <c r="P41">
        <v>903</v>
      </c>
      <c r="Q41" t="s">
        <v>929</v>
      </c>
    </row>
    <row r="42" spans="1:17" x14ac:dyDescent="0.25">
      <c r="A42">
        <v>416</v>
      </c>
      <c r="B42" s="1" t="s">
        <v>39</v>
      </c>
      <c r="C42">
        <v>58</v>
      </c>
      <c r="D42">
        <v>5</v>
      </c>
      <c r="E42" s="2">
        <v>44969</v>
      </c>
      <c r="F42" s="3">
        <v>0.69516203703703705</v>
      </c>
      <c r="G42" s="2">
        <v>44974</v>
      </c>
      <c r="H42" s="3">
        <v>0.4007060185185185</v>
      </c>
      <c r="I42" s="1" t="s">
        <v>641</v>
      </c>
      <c r="J42" s="1" t="s">
        <v>610</v>
      </c>
      <c r="K42" s="1" t="s">
        <v>611</v>
      </c>
      <c r="L42">
        <v>16</v>
      </c>
      <c r="M42" s="1">
        <v>5</v>
      </c>
      <c r="N42">
        <v>9</v>
      </c>
      <c r="O42">
        <v>1492</v>
      </c>
      <c r="P42">
        <v>7460</v>
      </c>
      <c r="Q42" t="s">
        <v>930</v>
      </c>
    </row>
    <row r="43" spans="1:17" x14ac:dyDescent="0.25">
      <c r="A43">
        <v>423</v>
      </c>
      <c r="B43" s="1" t="s">
        <v>397</v>
      </c>
      <c r="C43">
        <v>19</v>
      </c>
      <c r="D43">
        <v>1</v>
      </c>
      <c r="E43" s="2">
        <v>44968</v>
      </c>
      <c r="F43" s="3">
        <v>0.69928240740740744</v>
      </c>
      <c r="G43" s="2">
        <v>44974</v>
      </c>
      <c r="H43" s="3">
        <v>7.0023148148148145E-3</v>
      </c>
      <c r="I43" s="1" t="s">
        <v>642</v>
      </c>
      <c r="J43" s="1" t="s">
        <v>610</v>
      </c>
      <c r="K43" s="1" t="s">
        <v>611</v>
      </c>
      <c r="L43">
        <v>16</v>
      </c>
      <c r="M43" s="1">
        <v>6</v>
      </c>
      <c r="N43">
        <v>0</v>
      </c>
      <c r="O43">
        <v>1234</v>
      </c>
      <c r="P43">
        <v>1234</v>
      </c>
      <c r="Q43" t="s">
        <v>927</v>
      </c>
    </row>
    <row r="44" spans="1:17" x14ac:dyDescent="0.25">
      <c r="A44">
        <v>426</v>
      </c>
      <c r="B44" s="1" t="s">
        <v>431</v>
      </c>
      <c r="C44">
        <v>2</v>
      </c>
      <c r="D44">
        <v>2</v>
      </c>
      <c r="E44" s="2">
        <v>44970</v>
      </c>
      <c r="F44" s="3">
        <v>0.95826388888888892</v>
      </c>
      <c r="G44" s="2">
        <v>44974</v>
      </c>
      <c r="H44" s="3">
        <v>0.57708333333333328</v>
      </c>
      <c r="I44" s="1" t="s">
        <v>643</v>
      </c>
      <c r="J44" s="1" t="s">
        <v>610</v>
      </c>
      <c r="K44" s="1" t="s">
        <v>611</v>
      </c>
      <c r="L44">
        <v>22</v>
      </c>
      <c r="M44" s="1">
        <v>4</v>
      </c>
      <c r="N44">
        <v>13</v>
      </c>
      <c r="O44">
        <v>441</v>
      </c>
      <c r="P44">
        <v>882</v>
      </c>
      <c r="Q44" t="s">
        <v>931</v>
      </c>
    </row>
    <row r="45" spans="1:17" x14ac:dyDescent="0.25">
      <c r="A45">
        <v>442</v>
      </c>
      <c r="B45" s="1" t="s">
        <v>140</v>
      </c>
      <c r="C45">
        <v>3</v>
      </c>
      <c r="D45">
        <v>3</v>
      </c>
      <c r="E45" s="2">
        <v>44965</v>
      </c>
      <c r="F45" s="3">
        <v>0.75231481481481477</v>
      </c>
      <c r="G45" s="2">
        <v>44972</v>
      </c>
      <c r="H45" s="3">
        <v>0.33725694444444443</v>
      </c>
      <c r="I45" s="1" t="s">
        <v>136</v>
      </c>
      <c r="J45" s="1" t="s">
        <v>610</v>
      </c>
      <c r="K45" s="1" t="s">
        <v>611</v>
      </c>
      <c r="L45">
        <v>18</v>
      </c>
      <c r="M45" s="1">
        <v>7</v>
      </c>
      <c r="N45">
        <v>8</v>
      </c>
      <c r="O45">
        <v>1534</v>
      </c>
      <c r="P45">
        <v>4602</v>
      </c>
      <c r="Q45" t="s">
        <v>928</v>
      </c>
    </row>
    <row r="46" spans="1:17" x14ac:dyDescent="0.25">
      <c r="A46">
        <v>443</v>
      </c>
      <c r="B46" s="1" t="s">
        <v>277</v>
      </c>
      <c r="C46">
        <v>49</v>
      </c>
      <c r="D46">
        <v>3</v>
      </c>
      <c r="E46" s="2">
        <v>44961</v>
      </c>
      <c r="F46" s="3">
        <v>0.93216435185185187</v>
      </c>
      <c r="G46" s="2">
        <v>44970</v>
      </c>
      <c r="H46" s="3">
        <v>9.4444444444444442E-2</v>
      </c>
      <c r="I46" s="1" t="s">
        <v>644</v>
      </c>
      <c r="J46" s="1" t="s">
        <v>610</v>
      </c>
      <c r="K46" s="1" t="s">
        <v>611</v>
      </c>
      <c r="L46">
        <v>22</v>
      </c>
      <c r="M46" s="1">
        <v>9</v>
      </c>
      <c r="N46">
        <v>2</v>
      </c>
      <c r="O46">
        <v>903</v>
      </c>
      <c r="P46">
        <v>2709</v>
      </c>
      <c r="Q46" t="s">
        <v>927</v>
      </c>
    </row>
    <row r="47" spans="1:17" x14ac:dyDescent="0.25">
      <c r="A47">
        <v>446</v>
      </c>
      <c r="B47" s="1" t="s">
        <v>466</v>
      </c>
      <c r="C47">
        <v>33</v>
      </c>
      <c r="D47">
        <v>5</v>
      </c>
      <c r="E47" s="2">
        <v>44969</v>
      </c>
      <c r="F47" s="3">
        <v>0.12087962962962963</v>
      </c>
      <c r="G47" s="2">
        <v>44972</v>
      </c>
      <c r="H47" s="3">
        <v>0.46074074074074073</v>
      </c>
      <c r="I47" s="1" t="s">
        <v>645</v>
      </c>
      <c r="J47" s="1" t="s">
        <v>610</v>
      </c>
      <c r="K47" s="1" t="s">
        <v>611</v>
      </c>
      <c r="L47">
        <v>2</v>
      </c>
      <c r="M47" s="1">
        <v>3</v>
      </c>
      <c r="N47">
        <v>11</v>
      </c>
      <c r="O47">
        <v>314</v>
      </c>
      <c r="P47">
        <v>1570</v>
      </c>
      <c r="Q47" t="s">
        <v>930</v>
      </c>
    </row>
    <row r="48" spans="1:17" x14ac:dyDescent="0.25">
      <c r="A48">
        <v>449</v>
      </c>
      <c r="B48" s="1" t="s">
        <v>271</v>
      </c>
      <c r="C48">
        <v>49</v>
      </c>
      <c r="D48">
        <v>4</v>
      </c>
      <c r="E48" s="2">
        <v>44970</v>
      </c>
      <c r="F48" s="3">
        <v>0.13780092592592594</v>
      </c>
      <c r="G48" s="2">
        <v>44973</v>
      </c>
      <c r="H48" s="3">
        <v>0.4233912037037037</v>
      </c>
      <c r="I48" s="1" t="s">
        <v>646</v>
      </c>
      <c r="J48" s="1" t="s">
        <v>610</v>
      </c>
      <c r="K48" s="1" t="s">
        <v>611</v>
      </c>
      <c r="L48">
        <v>3</v>
      </c>
      <c r="M48" s="1">
        <v>3</v>
      </c>
      <c r="N48">
        <v>10</v>
      </c>
      <c r="O48">
        <v>903</v>
      </c>
      <c r="P48">
        <v>3612</v>
      </c>
      <c r="Q48" t="s">
        <v>931</v>
      </c>
    </row>
    <row r="49" spans="1:17" x14ac:dyDescent="0.25">
      <c r="A49">
        <v>451</v>
      </c>
      <c r="B49" s="1" t="s">
        <v>466</v>
      </c>
      <c r="C49">
        <v>33</v>
      </c>
      <c r="D49">
        <v>5</v>
      </c>
      <c r="E49" s="2">
        <v>44964</v>
      </c>
      <c r="F49" s="3">
        <v>1.1712962962962963E-2</v>
      </c>
      <c r="G49" s="2">
        <v>44970</v>
      </c>
      <c r="H49" s="3">
        <v>0.88260416666666663</v>
      </c>
      <c r="I49" s="1" t="s">
        <v>647</v>
      </c>
      <c r="J49" s="1" t="s">
        <v>610</v>
      </c>
      <c r="K49" s="1" t="s">
        <v>611</v>
      </c>
      <c r="L49">
        <v>0</v>
      </c>
      <c r="M49" s="1">
        <v>6</v>
      </c>
      <c r="N49">
        <v>21</v>
      </c>
      <c r="O49">
        <v>314</v>
      </c>
      <c r="P49">
        <v>1570</v>
      </c>
      <c r="Q49" t="s">
        <v>932</v>
      </c>
    </row>
    <row r="50" spans="1:17" x14ac:dyDescent="0.25">
      <c r="A50">
        <v>454</v>
      </c>
      <c r="B50" s="1" t="s">
        <v>519</v>
      </c>
      <c r="C50">
        <v>3</v>
      </c>
      <c r="D50">
        <v>2</v>
      </c>
      <c r="E50" s="2">
        <v>44964</v>
      </c>
      <c r="F50" s="3">
        <v>0.97695601851851854</v>
      </c>
      <c r="G50" s="2">
        <v>44966</v>
      </c>
      <c r="H50" s="3">
        <v>5.6898148148148149E-2</v>
      </c>
      <c r="I50" s="1" t="s">
        <v>648</v>
      </c>
      <c r="J50" s="1" t="s">
        <v>610</v>
      </c>
      <c r="K50" s="1" t="s">
        <v>611</v>
      </c>
      <c r="L50">
        <v>23</v>
      </c>
      <c r="M50" s="1">
        <v>2</v>
      </c>
      <c r="N50">
        <v>1</v>
      </c>
      <c r="O50">
        <v>1534</v>
      </c>
      <c r="P50">
        <v>3068</v>
      </c>
      <c r="Q50" t="s">
        <v>932</v>
      </c>
    </row>
    <row r="51" spans="1:17" x14ac:dyDescent="0.25">
      <c r="A51">
        <v>456</v>
      </c>
      <c r="B51" s="1" t="s">
        <v>419</v>
      </c>
      <c r="C51">
        <v>33</v>
      </c>
      <c r="D51">
        <v>2</v>
      </c>
      <c r="E51" s="2">
        <v>44969</v>
      </c>
      <c r="F51" s="3">
        <v>0.95253472222222224</v>
      </c>
      <c r="G51" s="2">
        <v>44972</v>
      </c>
      <c r="H51" s="3">
        <v>0.92645833333333338</v>
      </c>
      <c r="I51" s="1" t="s">
        <v>649</v>
      </c>
      <c r="J51" s="1" t="s">
        <v>610</v>
      </c>
      <c r="K51" s="1" t="s">
        <v>611</v>
      </c>
      <c r="L51">
        <v>22</v>
      </c>
      <c r="M51" s="1">
        <v>3</v>
      </c>
      <c r="N51">
        <v>22</v>
      </c>
      <c r="O51">
        <v>314</v>
      </c>
      <c r="P51">
        <v>628</v>
      </c>
      <c r="Q51" t="s">
        <v>930</v>
      </c>
    </row>
    <row r="52" spans="1:17" x14ac:dyDescent="0.25">
      <c r="A52">
        <v>477</v>
      </c>
      <c r="B52" s="1" t="s">
        <v>584</v>
      </c>
      <c r="C52">
        <v>33</v>
      </c>
      <c r="D52">
        <v>4</v>
      </c>
      <c r="E52" s="2">
        <v>44969</v>
      </c>
      <c r="F52" s="3">
        <v>0.72093750000000001</v>
      </c>
      <c r="G52" s="2">
        <v>44971</v>
      </c>
      <c r="H52" s="3">
        <v>0.13324074074074074</v>
      </c>
      <c r="I52" s="1" t="s">
        <v>106</v>
      </c>
      <c r="J52" s="1" t="s">
        <v>610</v>
      </c>
      <c r="K52" s="1" t="s">
        <v>611</v>
      </c>
      <c r="L52">
        <v>17</v>
      </c>
      <c r="M52" s="1">
        <v>2</v>
      </c>
      <c r="N52">
        <v>3</v>
      </c>
      <c r="O52">
        <v>314</v>
      </c>
      <c r="P52">
        <v>1256</v>
      </c>
      <c r="Q52" t="s">
        <v>930</v>
      </c>
    </row>
    <row r="53" spans="1:17" x14ac:dyDescent="0.25">
      <c r="A53">
        <v>478</v>
      </c>
      <c r="B53" s="1" t="s">
        <v>20</v>
      </c>
      <c r="C53">
        <v>11</v>
      </c>
      <c r="D53">
        <v>5</v>
      </c>
      <c r="E53" s="2">
        <v>44965</v>
      </c>
      <c r="F53" s="3">
        <v>4.9548611111111113E-2</v>
      </c>
      <c r="G53" s="2">
        <v>44966</v>
      </c>
      <c r="H53" s="3">
        <v>0.40994212962962961</v>
      </c>
      <c r="I53" s="1" t="s">
        <v>650</v>
      </c>
      <c r="J53" s="1" t="s">
        <v>610</v>
      </c>
      <c r="K53" s="1" t="s">
        <v>611</v>
      </c>
      <c r="L53">
        <v>1</v>
      </c>
      <c r="M53" s="1">
        <v>1</v>
      </c>
      <c r="N53">
        <v>9</v>
      </c>
      <c r="O53">
        <v>1096</v>
      </c>
      <c r="P53">
        <v>5480</v>
      </c>
      <c r="Q53" t="s">
        <v>928</v>
      </c>
    </row>
    <row r="54" spans="1:17" x14ac:dyDescent="0.25">
      <c r="A54">
        <v>479</v>
      </c>
      <c r="B54" s="1" t="s">
        <v>419</v>
      </c>
      <c r="C54">
        <v>11</v>
      </c>
      <c r="D54">
        <v>1</v>
      </c>
      <c r="E54" s="2">
        <v>44964</v>
      </c>
      <c r="F54" s="3">
        <v>0.74190972222222218</v>
      </c>
      <c r="G54" s="2">
        <v>44968</v>
      </c>
      <c r="H54" s="3">
        <v>0.45015046296296296</v>
      </c>
      <c r="I54" s="1" t="s">
        <v>651</v>
      </c>
      <c r="J54" s="1" t="s">
        <v>610</v>
      </c>
      <c r="K54" s="1" t="s">
        <v>611</v>
      </c>
      <c r="L54">
        <v>17</v>
      </c>
      <c r="M54" s="1">
        <v>4</v>
      </c>
      <c r="N54">
        <v>10</v>
      </c>
      <c r="O54">
        <v>1096</v>
      </c>
      <c r="P54">
        <v>1096</v>
      </c>
      <c r="Q54" t="s">
        <v>932</v>
      </c>
    </row>
    <row r="55" spans="1:17" x14ac:dyDescent="0.25">
      <c r="A55">
        <v>490</v>
      </c>
      <c r="B55" s="1" t="s">
        <v>443</v>
      </c>
      <c r="C55">
        <v>2</v>
      </c>
      <c r="D55">
        <v>1</v>
      </c>
      <c r="E55" s="2">
        <v>44969</v>
      </c>
      <c r="F55" s="3">
        <v>0.51947916666666671</v>
      </c>
      <c r="G55" s="2">
        <v>44971</v>
      </c>
      <c r="H55" s="3">
        <v>0.51896990740740745</v>
      </c>
      <c r="I55" s="1" t="s">
        <v>652</v>
      </c>
      <c r="J55" s="1" t="s">
        <v>610</v>
      </c>
      <c r="K55" s="1" t="s">
        <v>611</v>
      </c>
      <c r="L55">
        <v>12</v>
      </c>
      <c r="M55" s="1">
        <v>2</v>
      </c>
      <c r="N55">
        <v>12</v>
      </c>
      <c r="O55">
        <v>441</v>
      </c>
      <c r="P55">
        <v>441</v>
      </c>
      <c r="Q55" t="s">
        <v>930</v>
      </c>
    </row>
    <row r="56" spans="1:17" x14ac:dyDescent="0.25">
      <c r="A56">
        <v>492</v>
      </c>
      <c r="B56" s="1" t="s">
        <v>283</v>
      </c>
      <c r="C56">
        <v>33</v>
      </c>
      <c r="D56">
        <v>2</v>
      </c>
      <c r="E56" s="2">
        <v>44961</v>
      </c>
      <c r="F56" s="3">
        <v>0.57945601851851847</v>
      </c>
      <c r="G56" s="2">
        <v>44970</v>
      </c>
      <c r="H56" s="3">
        <v>0.50315972222222227</v>
      </c>
      <c r="I56" s="1" t="s">
        <v>653</v>
      </c>
      <c r="J56" s="1" t="s">
        <v>610</v>
      </c>
      <c r="K56" s="1" t="s">
        <v>611</v>
      </c>
      <c r="L56">
        <v>13</v>
      </c>
      <c r="M56" s="1">
        <v>9</v>
      </c>
      <c r="N56">
        <v>12</v>
      </c>
      <c r="O56">
        <v>314</v>
      </c>
      <c r="P56">
        <v>628</v>
      </c>
      <c r="Q56" t="s">
        <v>927</v>
      </c>
    </row>
    <row r="57" spans="1:17" x14ac:dyDescent="0.25">
      <c r="A57">
        <v>493</v>
      </c>
      <c r="B57" s="1" t="s">
        <v>212</v>
      </c>
      <c r="C57">
        <v>11</v>
      </c>
      <c r="D57">
        <v>1</v>
      </c>
      <c r="E57" s="2">
        <v>44962</v>
      </c>
      <c r="F57" s="3">
        <v>0.92458333333333331</v>
      </c>
      <c r="G57" s="2">
        <v>44963</v>
      </c>
      <c r="H57" s="3">
        <v>0.65498842592592588</v>
      </c>
      <c r="I57" s="1" t="s">
        <v>654</v>
      </c>
      <c r="J57" s="1" t="s">
        <v>610</v>
      </c>
      <c r="K57" s="1" t="s">
        <v>611</v>
      </c>
      <c r="L57">
        <v>22</v>
      </c>
      <c r="M57" s="1">
        <v>1</v>
      </c>
      <c r="N57">
        <v>15</v>
      </c>
      <c r="O57">
        <v>1096</v>
      </c>
      <c r="P57">
        <v>1096</v>
      </c>
      <c r="Q57" t="s">
        <v>930</v>
      </c>
    </row>
    <row r="58" spans="1:17" x14ac:dyDescent="0.25">
      <c r="A58">
        <v>496</v>
      </c>
      <c r="B58" s="1" t="s">
        <v>128</v>
      </c>
      <c r="C58">
        <v>11</v>
      </c>
      <c r="D58">
        <v>4</v>
      </c>
      <c r="E58" s="2">
        <v>44966</v>
      </c>
      <c r="F58" s="3">
        <v>0.60552083333333329</v>
      </c>
      <c r="G58" s="2">
        <v>44973</v>
      </c>
      <c r="H58" s="3">
        <v>0.54561342592592588</v>
      </c>
      <c r="I58" s="1" t="s">
        <v>184</v>
      </c>
      <c r="J58" s="1" t="s">
        <v>610</v>
      </c>
      <c r="K58" s="1" t="s">
        <v>611</v>
      </c>
      <c r="L58">
        <v>14</v>
      </c>
      <c r="M58" s="1">
        <v>7</v>
      </c>
      <c r="N58">
        <v>13</v>
      </c>
      <c r="O58">
        <v>1096</v>
      </c>
      <c r="P58">
        <v>4384</v>
      </c>
      <c r="Q58" t="s">
        <v>933</v>
      </c>
    </row>
    <row r="59" spans="1:17" x14ac:dyDescent="0.25">
      <c r="A59">
        <v>498</v>
      </c>
      <c r="B59" s="1" t="s">
        <v>589</v>
      </c>
      <c r="C59">
        <v>19</v>
      </c>
      <c r="D59">
        <v>4</v>
      </c>
      <c r="E59" s="2">
        <v>44970</v>
      </c>
      <c r="F59" s="3">
        <v>0.8991203703703704</v>
      </c>
      <c r="G59" s="2">
        <v>44977</v>
      </c>
      <c r="H59" s="3">
        <v>0.88500000000000001</v>
      </c>
      <c r="I59" s="1" t="s">
        <v>655</v>
      </c>
      <c r="J59" s="1" t="s">
        <v>610</v>
      </c>
      <c r="K59" s="1" t="s">
        <v>611</v>
      </c>
      <c r="L59">
        <v>21</v>
      </c>
      <c r="M59" s="1">
        <v>7</v>
      </c>
      <c r="N59">
        <v>21</v>
      </c>
      <c r="O59">
        <v>1234</v>
      </c>
      <c r="P59">
        <v>4936</v>
      </c>
      <c r="Q59" t="s">
        <v>931</v>
      </c>
    </row>
    <row r="60" spans="1:17" x14ac:dyDescent="0.25">
      <c r="A60">
        <v>519</v>
      </c>
      <c r="B60" s="1" t="s">
        <v>86</v>
      </c>
      <c r="C60">
        <v>52</v>
      </c>
      <c r="D60">
        <v>4</v>
      </c>
      <c r="E60" s="2">
        <v>44964</v>
      </c>
      <c r="F60" s="3">
        <v>0.9657175925925926</v>
      </c>
      <c r="G60" s="2">
        <v>44972</v>
      </c>
      <c r="H60" s="3">
        <v>0.27800925925925923</v>
      </c>
      <c r="I60" s="1" t="s">
        <v>656</v>
      </c>
      <c r="J60" s="1" t="s">
        <v>610</v>
      </c>
      <c r="K60" s="1" t="s">
        <v>611</v>
      </c>
      <c r="L60">
        <v>23</v>
      </c>
      <c r="M60" s="1">
        <v>8</v>
      </c>
      <c r="N60">
        <v>6</v>
      </c>
      <c r="O60">
        <v>236</v>
      </c>
      <c r="P60">
        <v>944</v>
      </c>
      <c r="Q60" t="s">
        <v>932</v>
      </c>
    </row>
    <row r="61" spans="1:17" x14ac:dyDescent="0.25">
      <c r="A61">
        <v>521</v>
      </c>
      <c r="B61" s="1" t="s">
        <v>367</v>
      </c>
      <c r="C61">
        <v>33</v>
      </c>
      <c r="D61">
        <v>5</v>
      </c>
      <c r="E61" s="2">
        <v>44961</v>
      </c>
      <c r="F61" s="3">
        <v>0.87519675925925922</v>
      </c>
      <c r="G61" s="2">
        <v>44965</v>
      </c>
      <c r="H61" s="3">
        <v>0.1032175925925926</v>
      </c>
      <c r="I61" s="1" t="s">
        <v>172</v>
      </c>
      <c r="J61" s="1" t="s">
        <v>610</v>
      </c>
      <c r="K61" s="1" t="s">
        <v>611</v>
      </c>
      <c r="L61">
        <v>21</v>
      </c>
      <c r="M61" s="1">
        <v>4</v>
      </c>
      <c r="N61">
        <v>2</v>
      </c>
      <c r="O61">
        <v>314</v>
      </c>
      <c r="P61">
        <v>1570</v>
      </c>
      <c r="Q61" t="s">
        <v>927</v>
      </c>
    </row>
    <row r="62" spans="1:17" x14ac:dyDescent="0.25">
      <c r="A62">
        <v>527</v>
      </c>
      <c r="B62" s="1" t="s">
        <v>218</v>
      </c>
      <c r="C62">
        <v>33</v>
      </c>
      <c r="D62">
        <v>3</v>
      </c>
      <c r="E62" s="2">
        <v>44968</v>
      </c>
      <c r="F62" s="3">
        <v>0.53587962962962965</v>
      </c>
      <c r="G62" s="2">
        <v>44976</v>
      </c>
      <c r="H62" s="3">
        <v>0.66535879629629635</v>
      </c>
      <c r="I62" s="1" t="s">
        <v>657</v>
      </c>
      <c r="J62" s="1" t="s">
        <v>610</v>
      </c>
      <c r="K62" s="1" t="s">
        <v>611</v>
      </c>
      <c r="L62">
        <v>12</v>
      </c>
      <c r="M62" s="1">
        <v>8</v>
      </c>
      <c r="N62">
        <v>15</v>
      </c>
      <c r="O62">
        <v>314</v>
      </c>
      <c r="P62">
        <v>942</v>
      </c>
      <c r="Q62" t="s">
        <v>927</v>
      </c>
    </row>
    <row r="63" spans="1:17" x14ac:dyDescent="0.25">
      <c r="A63">
        <v>561</v>
      </c>
      <c r="B63" s="1" t="s">
        <v>584</v>
      </c>
      <c r="C63">
        <v>49</v>
      </c>
      <c r="D63">
        <v>5</v>
      </c>
      <c r="E63" s="2">
        <v>44969</v>
      </c>
      <c r="F63" s="3">
        <v>0.5170717592592593</v>
      </c>
      <c r="G63" s="2">
        <v>44978</v>
      </c>
      <c r="H63" s="3">
        <v>0.72469907407407408</v>
      </c>
      <c r="I63" s="1" t="s">
        <v>651</v>
      </c>
      <c r="J63" s="1" t="s">
        <v>610</v>
      </c>
      <c r="K63" s="1" t="s">
        <v>611</v>
      </c>
      <c r="L63">
        <v>12</v>
      </c>
      <c r="M63" s="1">
        <v>9</v>
      </c>
      <c r="N63">
        <v>17</v>
      </c>
      <c r="O63">
        <v>903</v>
      </c>
      <c r="P63">
        <v>4515</v>
      </c>
      <c r="Q63" t="s">
        <v>930</v>
      </c>
    </row>
    <row r="64" spans="1:17" x14ac:dyDescent="0.25">
      <c r="A64">
        <v>563</v>
      </c>
      <c r="B64" s="1" t="s">
        <v>455</v>
      </c>
      <c r="C64">
        <v>58</v>
      </c>
      <c r="D64">
        <v>5</v>
      </c>
      <c r="E64" s="2">
        <v>44968</v>
      </c>
      <c r="F64" s="3">
        <v>0.4884027777777778</v>
      </c>
      <c r="G64" s="2">
        <v>44976</v>
      </c>
      <c r="H64" s="3">
        <v>0.21144675925925926</v>
      </c>
      <c r="I64" s="1" t="s">
        <v>285</v>
      </c>
      <c r="J64" s="1" t="s">
        <v>610</v>
      </c>
      <c r="K64" s="1" t="s">
        <v>611</v>
      </c>
      <c r="L64">
        <v>11</v>
      </c>
      <c r="M64" s="1">
        <v>8</v>
      </c>
      <c r="N64">
        <v>5</v>
      </c>
      <c r="O64">
        <v>1492</v>
      </c>
      <c r="P64">
        <v>7460</v>
      </c>
      <c r="Q64" t="s">
        <v>927</v>
      </c>
    </row>
    <row r="65" spans="1:17" x14ac:dyDescent="0.25">
      <c r="A65">
        <v>573</v>
      </c>
      <c r="B65" s="1" t="s">
        <v>242</v>
      </c>
      <c r="C65">
        <v>3</v>
      </c>
      <c r="D65">
        <v>5</v>
      </c>
      <c r="E65" s="2">
        <v>44965</v>
      </c>
      <c r="F65" s="3">
        <v>0.11951388888888889</v>
      </c>
      <c r="G65" s="2">
        <v>44971</v>
      </c>
      <c r="H65" s="3">
        <v>0.12298611111111112</v>
      </c>
      <c r="I65" s="1" t="s">
        <v>658</v>
      </c>
      <c r="J65" s="1" t="s">
        <v>610</v>
      </c>
      <c r="K65" s="1" t="s">
        <v>611</v>
      </c>
      <c r="L65">
        <v>2</v>
      </c>
      <c r="M65" s="1">
        <v>6</v>
      </c>
      <c r="N65">
        <v>2</v>
      </c>
      <c r="O65">
        <v>1534</v>
      </c>
      <c r="P65">
        <v>7670</v>
      </c>
      <c r="Q65" t="s">
        <v>928</v>
      </c>
    </row>
    <row r="66" spans="1:17" x14ac:dyDescent="0.25">
      <c r="A66">
        <v>575</v>
      </c>
      <c r="B66" s="1" t="s">
        <v>449</v>
      </c>
      <c r="C66">
        <v>49</v>
      </c>
      <c r="D66">
        <v>2</v>
      </c>
      <c r="E66" s="2">
        <v>44963</v>
      </c>
      <c r="F66" s="3">
        <v>0.5587037037037037</v>
      </c>
      <c r="G66" s="2">
        <v>44966</v>
      </c>
      <c r="H66" s="3">
        <v>0.62162037037037032</v>
      </c>
      <c r="I66" s="1" t="s">
        <v>308</v>
      </c>
      <c r="J66" s="1" t="s">
        <v>610</v>
      </c>
      <c r="K66" s="1" t="s">
        <v>611</v>
      </c>
      <c r="L66">
        <v>13</v>
      </c>
      <c r="M66" s="1">
        <v>3</v>
      </c>
      <c r="N66">
        <v>14</v>
      </c>
      <c r="O66">
        <v>903</v>
      </c>
      <c r="P66">
        <v>1806</v>
      </c>
      <c r="Q66" t="s">
        <v>931</v>
      </c>
    </row>
    <row r="67" spans="1:17" x14ac:dyDescent="0.25">
      <c r="A67">
        <v>582</v>
      </c>
      <c r="B67" s="1" t="s">
        <v>116</v>
      </c>
      <c r="C67">
        <v>3</v>
      </c>
      <c r="D67">
        <v>4</v>
      </c>
      <c r="E67" s="2">
        <v>44961</v>
      </c>
      <c r="F67" s="3">
        <v>0.77119212962962957</v>
      </c>
      <c r="G67" s="2">
        <v>44962</v>
      </c>
      <c r="H67" s="3">
        <v>0.80325231481481485</v>
      </c>
      <c r="I67" s="1" t="s">
        <v>659</v>
      </c>
      <c r="J67" s="1" t="s">
        <v>610</v>
      </c>
      <c r="K67" s="1" t="s">
        <v>611</v>
      </c>
      <c r="L67">
        <v>18</v>
      </c>
      <c r="M67" s="1">
        <v>1</v>
      </c>
      <c r="N67">
        <v>19</v>
      </c>
      <c r="O67">
        <v>1534</v>
      </c>
      <c r="P67">
        <v>6136</v>
      </c>
      <c r="Q67" t="s">
        <v>927</v>
      </c>
    </row>
    <row r="68" spans="1:17" x14ac:dyDescent="0.25">
      <c r="A68">
        <v>588</v>
      </c>
      <c r="B68" s="1" t="s">
        <v>334</v>
      </c>
      <c r="C68">
        <v>49</v>
      </c>
      <c r="D68">
        <v>5</v>
      </c>
      <c r="E68" s="2">
        <v>44961</v>
      </c>
      <c r="F68" s="3">
        <v>0.27569444444444446</v>
      </c>
      <c r="G68" s="2">
        <v>44962</v>
      </c>
      <c r="H68" s="3">
        <v>0.89024305555555561</v>
      </c>
      <c r="I68" s="1" t="s">
        <v>660</v>
      </c>
      <c r="J68" s="1" t="s">
        <v>610</v>
      </c>
      <c r="K68" s="1" t="s">
        <v>611</v>
      </c>
      <c r="L68">
        <v>6</v>
      </c>
      <c r="M68" s="1">
        <v>1</v>
      </c>
      <c r="N68">
        <v>21</v>
      </c>
      <c r="O68">
        <v>903</v>
      </c>
      <c r="P68">
        <v>4515</v>
      </c>
      <c r="Q68" t="s">
        <v>927</v>
      </c>
    </row>
    <row r="69" spans="1:17" x14ac:dyDescent="0.25">
      <c r="A69">
        <v>593</v>
      </c>
      <c r="B69" s="1" t="s">
        <v>98</v>
      </c>
      <c r="C69">
        <v>58</v>
      </c>
      <c r="D69">
        <v>3</v>
      </c>
      <c r="E69" s="2">
        <v>44962</v>
      </c>
      <c r="F69" s="3">
        <v>0.72962962962962963</v>
      </c>
      <c r="G69" s="2">
        <v>44969</v>
      </c>
      <c r="H69" s="3">
        <v>0.39864583333333331</v>
      </c>
      <c r="I69" s="1" t="s">
        <v>468</v>
      </c>
      <c r="J69" s="1" t="s">
        <v>610</v>
      </c>
      <c r="K69" s="1" t="s">
        <v>611</v>
      </c>
      <c r="L69">
        <v>17</v>
      </c>
      <c r="M69" s="1">
        <v>7</v>
      </c>
      <c r="N69">
        <v>9</v>
      </c>
      <c r="O69">
        <v>1492</v>
      </c>
      <c r="P69">
        <v>4476</v>
      </c>
      <c r="Q69" t="s">
        <v>930</v>
      </c>
    </row>
    <row r="70" spans="1:17" x14ac:dyDescent="0.25">
      <c r="A70">
        <v>606</v>
      </c>
      <c r="B70" s="1" t="s">
        <v>283</v>
      </c>
      <c r="C70">
        <v>3</v>
      </c>
      <c r="D70">
        <v>5</v>
      </c>
      <c r="E70" s="2">
        <v>44965</v>
      </c>
      <c r="F70" s="3">
        <v>9.2511574074074079E-2</v>
      </c>
      <c r="G70" s="2">
        <v>44974</v>
      </c>
      <c r="H70" s="3">
        <v>0.3135648148148148</v>
      </c>
      <c r="I70" s="1" t="s">
        <v>613</v>
      </c>
      <c r="J70" s="1" t="s">
        <v>610</v>
      </c>
      <c r="K70" s="1" t="s">
        <v>611</v>
      </c>
      <c r="L70">
        <v>2</v>
      </c>
      <c r="M70" s="1">
        <v>9</v>
      </c>
      <c r="N70">
        <v>7</v>
      </c>
      <c r="O70">
        <v>1534</v>
      </c>
      <c r="P70">
        <v>7670</v>
      </c>
      <c r="Q70" t="s">
        <v>928</v>
      </c>
    </row>
    <row r="71" spans="1:17" x14ac:dyDescent="0.25">
      <c r="A71">
        <v>628</v>
      </c>
      <c r="B71" s="1" t="s">
        <v>362</v>
      </c>
      <c r="C71">
        <v>11</v>
      </c>
      <c r="D71">
        <v>5</v>
      </c>
      <c r="E71" s="2">
        <v>44967</v>
      </c>
      <c r="F71" s="3">
        <v>0.91003472222222226</v>
      </c>
      <c r="G71" s="2">
        <v>44970</v>
      </c>
      <c r="H71" s="3">
        <v>0.88039351851851855</v>
      </c>
      <c r="I71" s="1" t="s">
        <v>661</v>
      </c>
      <c r="J71" s="1" t="s">
        <v>610</v>
      </c>
      <c r="K71" s="1" t="s">
        <v>611</v>
      </c>
      <c r="L71">
        <v>21</v>
      </c>
      <c r="M71" s="1">
        <v>3</v>
      </c>
      <c r="N71">
        <v>21</v>
      </c>
      <c r="O71">
        <v>1096</v>
      </c>
      <c r="P71">
        <v>5480</v>
      </c>
      <c r="Q71" t="s">
        <v>929</v>
      </c>
    </row>
    <row r="72" spans="1:17" x14ac:dyDescent="0.25">
      <c r="A72">
        <v>633</v>
      </c>
      <c r="B72" s="1" t="s">
        <v>188</v>
      </c>
      <c r="C72">
        <v>52</v>
      </c>
      <c r="D72">
        <v>5</v>
      </c>
      <c r="E72" s="2">
        <v>44967</v>
      </c>
      <c r="F72" s="3">
        <v>0.614375</v>
      </c>
      <c r="G72" s="2">
        <v>44972</v>
      </c>
      <c r="H72" s="3">
        <v>0.21719907407407407</v>
      </c>
      <c r="I72" s="1" t="s">
        <v>196</v>
      </c>
      <c r="J72" s="1" t="s">
        <v>610</v>
      </c>
      <c r="K72" s="1" t="s">
        <v>611</v>
      </c>
      <c r="L72">
        <v>14</v>
      </c>
      <c r="M72" s="1">
        <v>5</v>
      </c>
      <c r="N72">
        <v>5</v>
      </c>
      <c r="O72">
        <v>236</v>
      </c>
      <c r="P72">
        <v>1180</v>
      </c>
      <c r="Q72" t="s">
        <v>929</v>
      </c>
    </row>
    <row r="73" spans="1:17" x14ac:dyDescent="0.25">
      <c r="A73">
        <v>651</v>
      </c>
      <c r="B73" s="1" t="s">
        <v>104</v>
      </c>
      <c r="C73">
        <v>11</v>
      </c>
      <c r="D73">
        <v>4</v>
      </c>
      <c r="E73" s="2">
        <v>44970</v>
      </c>
      <c r="F73" s="3">
        <v>9.4768518518518516E-2</v>
      </c>
      <c r="G73" s="2">
        <v>44976</v>
      </c>
      <c r="H73" s="3">
        <v>0.49715277777777778</v>
      </c>
      <c r="I73" s="1" t="s">
        <v>662</v>
      </c>
      <c r="J73" s="1" t="s">
        <v>610</v>
      </c>
      <c r="K73" s="1" t="s">
        <v>611</v>
      </c>
      <c r="L73">
        <v>2</v>
      </c>
      <c r="M73" s="1">
        <v>6</v>
      </c>
      <c r="N73">
        <v>11</v>
      </c>
      <c r="O73">
        <v>1096</v>
      </c>
      <c r="P73">
        <v>4384</v>
      </c>
      <c r="Q73" t="s">
        <v>931</v>
      </c>
    </row>
    <row r="74" spans="1:17" x14ac:dyDescent="0.25">
      <c r="A74">
        <v>656</v>
      </c>
      <c r="B74" s="1" t="s">
        <v>194</v>
      </c>
      <c r="C74">
        <v>68</v>
      </c>
      <c r="D74">
        <v>2</v>
      </c>
      <c r="E74" s="2">
        <v>44962</v>
      </c>
      <c r="F74" s="3">
        <v>0.77408564814814818</v>
      </c>
      <c r="G74" s="2">
        <v>44963</v>
      </c>
      <c r="H74" s="3">
        <v>0.1986111111111111</v>
      </c>
      <c r="I74" s="1" t="s">
        <v>663</v>
      </c>
      <c r="J74" s="1" t="s">
        <v>610</v>
      </c>
      <c r="K74" s="1" t="s">
        <v>611</v>
      </c>
      <c r="L74">
        <v>18</v>
      </c>
      <c r="M74" s="1">
        <v>1</v>
      </c>
      <c r="N74">
        <v>4</v>
      </c>
      <c r="O74">
        <v>597</v>
      </c>
      <c r="P74">
        <v>1194</v>
      </c>
      <c r="Q74" t="s">
        <v>930</v>
      </c>
    </row>
    <row r="75" spans="1:17" x14ac:dyDescent="0.25">
      <c r="A75">
        <v>659</v>
      </c>
      <c r="B75" s="1" t="s">
        <v>289</v>
      </c>
      <c r="C75">
        <v>19</v>
      </c>
      <c r="D75">
        <v>5</v>
      </c>
      <c r="E75" s="2">
        <v>44962</v>
      </c>
      <c r="F75" s="3">
        <v>0.73953703703703699</v>
      </c>
      <c r="G75" s="2">
        <v>44969</v>
      </c>
      <c r="H75" s="3">
        <v>0.94285879629629632</v>
      </c>
      <c r="I75" s="1" t="s">
        <v>664</v>
      </c>
      <c r="J75" s="1" t="s">
        <v>610</v>
      </c>
      <c r="K75" s="1" t="s">
        <v>611</v>
      </c>
      <c r="L75">
        <v>17</v>
      </c>
      <c r="M75" s="1">
        <v>7</v>
      </c>
      <c r="N75">
        <v>22</v>
      </c>
      <c r="O75">
        <v>1234</v>
      </c>
      <c r="P75">
        <v>6170</v>
      </c>
      <c r="Q75" t="s">
        <v>930</v>
      </c>
    </row>
    <row r="76" spans="1:17" x14ac:dyDescent="0.25">
      <c r="A76">
        <v>660</v>
      </c>
      <c r="B76" s="1" t="s">
        <v>318</v>
      </c>
      <c r="C76">
        <v>58</v>
      </c>
      <c r="D76">
        <v>3</v>
      </c>
      <c r="E76" s="2">
        <v>44968</v>
      </c>
      <c r="F76" s="3">
        <v>0.25608796296296299</v>
      </c>
      <c r="G76" s="2">
        <v>44978</v>
      </c>
      <c r="H76" s="3">
        <v>0.86707175925925928</v>
      </c>
      <c r="I76" s="1" t="s">
        <v>665</v>
      </c>
      <c r="J76" s="1" t="s">
        <v>610</v>
      </c>
      <c r="K76" s="1" t="s">
        <v>611</v>
      </c>
      <c r="L76">
        <v>6</v>
      </c>
      <c r="M76" s="1">
        <v>10</v>
      </c>
      <c r="N76">
        <v>20</v>
      </c>
      <c r="O76">
        <v>1492</v>
      </c>
      <c r="P76">
        <v>4476</v>
      </c>
      <c r="Q76" t="s">
        <v>927</v>
      </c>
    </row>
    <row r="77" spans="1:17" x14ac:dyDescent="0.25">
      <c r="A77">
        <v>669</v>
      </c>
      <c r="B77" s="1" t="s">
        <v>212</v>
      </c>
      <c r="C77">
        <v>68</v>
      </c>
      <c r="D77">
        <v>5</v>
      </c>
      <c r="E77" s="2">
        <v>44967</v>
      </c>
      <c r="F77" s="3">
        <v>0.29988425925925927</v>
      </c>
      <c r="G77" s="2">
        <v>44974</v>
      </c>
      <c r="H77" s="3">
        <v>0.41437499999999999</v>
      </c>
      <c r="I77" s="1" t="s">
        <v>666</v>
      </c>
      <c r="J77" s="1" t="s">
        <v>610</v>
      </c>
      <c r="K77" s="1" t="s">
        <v>611</v>
      </c>
      <c r="L77">
        <v>7</v>
      </c>
      <c r="M77" s="1">
        <v>7</v>
      </c>
      <c r="N77">
        <v>9</v>
      </c>
      <c r="O77">
        <v>597</v>
      </c>
      <c r="P77">
        <v>2985</v>
      </c>
      <c r="Q77" t="s">
        <v>929</v>
      </c>
    </row>
    <row r="78" spans="1:17" x14ac:dyDescent="0.25">
      <c r="A78">
        <v>673</v>
      </c>
      <c r="B78" s="1" t="s">
        <v>51</v>
      </c>
      <c r="C78">
        <v>33</v>
      </c>
      <c r="D78">
        <v>3</v>
      </c>
      <c r="E78" s="2">
        <v>44961</v>
      </c>
      <c r="F78" s="3">
        <v>0.24640046296296297</v>
      </c>
      <c r="G78" s="2">
        <v>44964</v>
      </c>
      <c r="H78" s="3">
        <v>0.1844675925925926</v>
      </c>
      <c r="I78" s="1" t="s">
        <v>451</v>
      </c>
      <c r="J78" s="1" t="s">
        <v>610</v>
      </c>
      <c r="K78" s="1" t="s">
        <v>611</v>
      </c>
      <c r="L78">
        <v>5</v>
      </c>
      <c r="M78" s="1">
        <v>3</v>
      </c>
      <c r="N78">
        <v>4</v>
      </c>
      <c r="O78">
        <v>314</v>
      </c>
      <c r="P78">
        <v>942</v>
      </c>
      <c r="Q78" t="s">
        <v>927</v>
      </c>
    </row>
    <row r="79" spans="1:17" x14ac:dyDescent="0.25">
      <c r="A79">
        <v>674</v>
      </c>
      <c r="B79" s="1" t="s">
        <v>385</v>
      </c>
      <c r="C79">
        <v>68</v>
      </c>
      <c r="D79">
        <v>2</v>
      </c>
      <c r="E79" s="2">
        <v>44964</v>
      </c>
      <c r="F79" s="3">
        <v>0.40376157407407409</v>
      </c>
      <c r="G79" s="2">
        <v>44973</v>
      </c>
      <c r="H79" s="3">
        <v>0.98640046296296291</v>
      </c>
      <c r="I79" s="1" t="s">
        <v>621</v>
      </c>
      <c r="J79" s="1" t="s">
        <v>610</v>
      </c>
      <c r="K79" s="1" t="s">
        <v>611</v>
      </c>
      <c r="L79">
        <v>9</v>
      </c>
      <c r="M79" s="1">
        <v>9</v>
      </c>
      <c r="N79">
        <v>23</v>
      </c>
      <c r="O79">
        <v>597</v>
      </c>
      <c r="P79">
        <v>1194</v>
      </c>
      <c r="Q79" t="s">
        <v>932</v>
      </c>
    </row>
    <row r="80" spans="1:17" x14ac:dyDescent="0.25">
      <c r="A80">
        <v>711</v>
      </c>
      <c r="B80" s="1" t="s">
        <v>548</v>
      </c>
      <c r="C80">
        <v>68</v>
      </c>
      <c r="D80">
        <v>3</v>
      </c>
      <c r="E80" s="2">
        <v>44961</v>
      </c>
      <c r="F80" s="3">
        <v>0.71907407407407409</v>
      </c>
      <c r="G80" s="2">
        <v>44963</v>
      </c>
      <c r="H80" s="3">
        <v>0.61866898148148153</v>
      </c>
      <c r="I80" s="1" t="s">
        <v>421</v>
      </c>
      <c r="J80" s="1" t="s">
        <v>610</v>
      </c>
      <c r="K80" s="1" t="s">
        <v>611</v>
      </c>
      <c r="L80">
        <v>17</v>
      </c>
      <c r="M80" s="1">
        <v>2</v>
      </c>
      <c r="N80">
        <v>14</v>
      </c>
      <c r="O80">
        <v>597</v>
      </c>
      <c r="P80">
        <v>1791</v>
      </c>
      <c r="Q80" t="s">
        <v>927</v>
      </c>
    </row>
    <row r="81" spans="1:17" x14ac:dyDescent="0.25">
      <c r="A81">
        <v>718</v>
      </c>
      <c r="B81" s="1" t="s">
        <v>170</v>
      </c>
      <c r="C81">
        <v>49</v>
      </c>
      <c r="D81">
        <v>1</v>
      </c>
      <c r="E81" s="2">
        <v>44966</v>
      </c>
      <c r="F81" s="3">
        <v>0.2177662037037037</v>
      </c>
      <c r="G81" s="2">
        <v>44970</v>
      </c>
      <c r="H81" s="3">
        <v>0.26533564814814814</v>
      </c>
      <c r="I81" s="1" t="s">
        <v>667</v>
      </c>
      <c r="J81" s="1" t="s">
        <v>610</v>
      </c>
      <c r="K81" s="1" t="s">
        <v>611</v>
      </c>
      <c r="L81">
        <v>5</v>
      </c>
      <c r="M81" s="1">
        <v>4</v>
      </c>
      <c r="N81">
        <v>6</v>
      </c>
      <c r="O81">
        <v>903</v>
      </c>
      <c r="P81">
        <v>903</v>
      </c>
      <c r="Q81" t="s">
        <v>933</v>
      </c>
    </row>
    <row r="82" spans="1:17" x14ac:dyDescent="0.25">
      <c r="A82">
        <v>721</v>
      </c>
      <c r="B82" s="1" t="s">
        <v>134</v>
      </c>
      <c r="C82">
        <v>3</v>
      </c>
      <c r="D82">
        <v>5</v>
      </c>
      <c r="E82" s="2">
        <v>44964</v>
      </c>
      <c r="F82" s="3">
        <v>0.1446875</v>
      </c>
      <c r="G82" s="2">
        <v>44974</v>
      </c>
      <c r="H82" s="3">
        <v>0.76946759259259256</v>
      </c>
      <c r="I82" s="1" t="s">
        <v>668</v>
      </c>
      <c r="J82" s="1" t="s">
        <v>610</v>
      </c>
      <c r="K82" s="1" t="s">
        <v>611</v>
      </c>
      <c r="L82">
        <v>3</v>
      </c>
      <c r="M82" s="1">
        <v>10</v>
      </c>
      <c r="N82">
        <v>18</v>
      </c>
      <c r="O82">
        <v>1534</v>
      </c>
      <c r="P82">
        <v>7670</v>
      </c>
      <c r="Q82" t="s">
        <v>932</v>
      </c>
    </row>
    <row r="83" spans="1:17" x14ac:dyDescent="0.25">
      <c r="A83">
        <v>728</v>
      </c>
      <c r="B83" s="1" t="s">
        <v>431</v>
      </c>
      <c r="C83">
        <v>52</v>
      </c>
      <c r="D83">
        <v>2</v>
      </c>
      <c r="E83" s="2">
        <v>44965</v>
      </c>
      <c r="F83" s="3">
        <v>0.57344907407407408</v>
      </c>
      <c r="G83" s="2">
        <v>44968</v>
      </c>
      <c r="H83" s="3">
        <v>0.67171296296296301</v>
      </c>
      <c r="I83" s="1" t="s">
        <v>9</v>
      </c>
      <c r="J83" s="1" t="s">
        <v>610</v>
      </c>
      <c r="K83" s="1" t="s">
        <v>611</v>
      </c>
      <c r="L83">
        <v>13</v>
      </c>
      <c r="M83" s="1">
        <v>3</v>
      </c>
      <c r="N83">
        <v>16</v>
      </c>
      <c r="O83">
        <v>236</v>
      </c>
      <c r="P83">
        <v>472</v>
      </c>
      <c r="Q83" t="s">
        <v>928</v>
      </c>
    </row>
    <row r="84" spans="1:17" x14ac:dyDescent="0.25">
      <c r="A84">
        <v>734</v>
      </c>
      <c r="B84" s="1" t="s">
        <v>51</v>
      </c>
      <c r="C84">
        <v>49</v>
      </c>
      <c r="D84">
        <v>3</v>
      </c>
      <c r="E84" s="2">
        <v>44968</v>
      </c>
      <c r="F84" s="3">
        <v>0.48931712962962964</v>
      </c>
      <c r="G84" s="2">
        <v>44971</v>
      </c>
      <c r="H84" s="3">
        <v>0.37923611111111111</v>
      </c>
      <c r="I84" s="1" t="s">
        <v>669</v>
      </c>
      <c r="J84" s="1" t="s">
        <v>610</v>
      </c>
      <c r="K84" s="1" t="s">
        <v>611</v>
      </c>
      <c r="L84">
        <v>11</v>
      </c>
      <c r="M84" s="1">
        <v>3</v>
      </c>
      <c r="N84">
        <v>9</v>
      </c>
      <c r="O84">
        <v>903</v>
      </c>
      <c r="P84">
        <v>2709</v>
      </c>
      <c r="Q84" t="s">
        <v>927</v>
      </c>
    </row>
    <row r="85" spans="1:17" x14ac:dyDescent="0.25">
      <c r="A85">
        <v>750</v>
      </c>
      <c r="B85" s="1" t="s">
        <v>134</v>
      </c>
      <c r="C85">
        <v>19</v>
      </c>
      <c r="D85">
        <v>3</v>
      </c>
      <c r="E85" s="2">
        <v>44965</v>
      </c>
      <c r="F85" s="3">
        <v>0.39075231481481482</v>
      </c>
      <c r="G85" s="2">
        <v>44971</v>
      </c>
      <c r="H85" s="3">
        <v>0.93381944444444442</v>
      </c>
      <c r="I85" s="1" t="s">
        <v>670</v>
      </c>
      <c r="J85" s="1" t="s">
        <v>610</v>
      </c>
      <c r="K85" s="1" t="s">
        <v>611</v>
      </c>
      <c r="L85">
        <v>9</v>
      </c>
      <c r="M85" s="1">
        <v>6</v>
      </c>
      <c r="N85">
        <v>22</v>
      </c>
      <c r="O85">
        <v>1234</v>
      </c>
      <c r="P85">
        <v>3702</v>
      </c>
      <c r="Q85" t="s">
        <v>928</v>
      </c>
    </row>
    <row r="86" spans="1:17" x14ac:dyDescent="0.25">
      <c r="A86">
        <v>752</v>
      </c>
      <c r="B86" s="1" t="s">
        <v>206</v>
      </c>
      <c r="C86">
        <v>3</v>
      </c>
      <c r="D86">
        <v>5</v>
      </c>
      <c r="E86" s="2">
        <v>44967</v>
      </c>
      <c r="F86" s="3">
        <v>0.48473379629629632</v>
      </c>
      <c r="G86" s="2">
        <v>44969</v>
      </c>
      <c r="H86" s="3">
        <v>0.44164351851851852</v>
      </c>
      <c r="I86" s="1" t="s">
        <v>671</v>
      </c>
      <c r="J86" s="1" t="s">
        <v>610</v>
      </c>
      <c r="K86" s="1" t="s">
        <v>611</v>
      </c>
      <c r="L86">
        <v>11</v>
      </c>
      <c r="M86" s="1">
        <v>2</v>
      </c>
      <c r="N86">
        <v>10</v>
      </c>
      <c r="O86">
        <v>1534</v>
      </c>
      <c r="P86">
        <v>7670</v>
      </c>
      <c r="Q86" t="s">
        <v>929</v>
      </c>
    </row>
    <row r="87" spans="1:17" x14ac:dyDescent="0.25">
      <c r="A87">
        <v>757</v>
      </c>
      <c r="B87" s="1" t="s">
        <v>7</v>
      </c>
      <c r="C87">
        <v>2</v>
      </c>
      <c r="D87">
        <v>3</v>
      </c>
      <c r="E87" s="2">
        <v>44969</v>
      </c>
      <c r="F87" s="3">
        <v>0.4332523148148148</v>
      </c>
      <c r="G87" s="2">
        <v>44977</v>
      </c>
      <c r="H87" s="3">
        <v>0.19476851851851851</v>
      </c>
      <c r="I87" s="1" t="s">
        <v>620</v>
      </c>
      <c r="J87" s="1" t="s">
        <v>610</v>
      </c>
      <c r="K87" s="1" t="s">
        <v>611</v>
      </c>
      <c r="L87">
        <v>10</v>
      </c>
      <c r="M87" s="1">
        <v>8</v>
      </c>
      <c r="N87">
        <v>4</v>
      </c>
      <c r="O87">
        <v>441</v>
      </c>
      <c r="P87">
        <v>1323</v>
      </c>
      <c r="Q87" t="s">
        <v>930</v>
      </c>
    </row>
    <row r="88" spans="1:17" x14ac:dyDescent="0.25">
      <c r="A88">
        <v>779</v>
      </c>
      <c r="B88" s="1" t="s">
        <v>312</v>
      </c>
      <c r="C88">
        <v>3</v>
      </c>
      <c r="D88">
        <v>1</v>
      </c>
      <c r="E88" s="2">
        <v>44963</v>
      </c>
      <c r="F88" s="3">
        <v>0.26848379629629632</v>
      </c>
      <c r="G88" s="2">
        <v>44965</v>
      </c>
      <c r="H88" s="3">
        <v>0.11934027777777778</v>
      </c>
      <c r="I88" s="1" t="s">
        <v>637</v>
      </c>
      <c r="J88" s="1" t="s">
        <v>610</v>
      </c>
      <c r="K88" s="1" t="s">
        <v>611</v>
      </c>
      <c r="L88">
        <v>6</v>
      </c>
      <c r="M88" s="1">
        <v>2</v>
      </c>
      <c r="N88">
        <v>2</v>
      </c>
      <c r="O88">
        <v>1534</v>
      </c>
      <c r="P88">
        <v>1534</v>
      </c>
      <c r="Q88" t="s">
        <v>931</v>
      </c>
    </row>
    <row r="89" spans="1:17" x14ac:dyDescent="0.25">
      <c r="A89">
        <v>780</v>
      </c>
      <c r="B89" s="1" t="s">
        <v>414</v>
      </c>
      <c r="C89">
        <v>33</v>
      </c>
      <c r="D89">
        <v>2</v>
      </c>
      <c r="E89" s="2">
        <v>44967</v>
      </c>
      <c r="F89" s="3">
        <v>0.47975694444444444</v>
      </c>
      <c r="G89" s="2">
        <v>44970</v>
      </c>
      <c r="H89" s="3">
        <v>0.18640046296296298</v>
      </c>
      <c r="I89" s="1" t="s">
        <v>672</v>
      </c>
      <c r="J89" s="1" t="s">
        <v>610</v>
      </c>
      <c r="K89" s="1" t="s">
        <v>611</v>
      </c>
      <c r="L89">
        <v>11</v>
      </c>
      <c r="M89" s="1">
        <v>3</v>
      </c>
      <c r="N89">
        <v>4</v>
      </c>
      <c r="O89">
        <v>314</v>
      </c>
      <c r="P89">
        <v>628</v>
      </c>
      <c r="Q89" t="s">
        <v>929</v>
      </c>
    </row>
    <row r="90" spans="1:17" x14ac:dyDescent="0.25">
      <c r="A90">
        <v>789</v>
      </c>
      <c r="B90" s="1" t="s">
        <v>289</v>
      </c>
      <c r="C90">
        <v>58</v>
      </c>
      <c r="D90">
        <v>4</v>
      </c>
      <c r="E90" s="2">
        <v>44965</v>
      </c>
      <c r="F90" s="3">
        <v>0.76361111111111113</v>
      </c>
      <c r="G90" s="2">
        <v>44972</v>
      </c>
      <c r="H90" s="3">
        <v>0.33369212962962963</v>
      </c>
      <c r="I90" s="1" t="s">
        <v>671</v>
      </c>
      <c r="J90" s="1" t="s">
        <v>610</v>
      </c>
      <c r="K90" s="1" t="s">
        <v>611</v>
      </c>
      <c r="L90">
        <v>18</v>
      </c>
      <c r="M90" s="1">
        <v>7</v>
      </c>
      <c r="N90">
        <v>8</v>
      </c>
      <c r="O90">
        <v>1492</v>
      </c>
      <c r="P90">
        <v>5968</v>
      </c>
      <c r="Q90" t="s">
        <v>928</v>
      </c>
    </row>
    <row r="91" spans="1:17" x14ac:dyDescent="0.25">
      <c r="A91">
        <v>793</v>
      </c>
      <c r="B91" s="1" t="s">
        <v>560</v>
      </c>
      <c r="C91">
        <v>58</v>
      </c>
      <c r="D91">
        <v>5</v>
      </c>
      <c r="E91" s="2">
        <v>44962</v>
      </c>
      <c r="F91" s="3">
        <v>0.73421296296296301</v>
      </c>
      <c r="G91" s="2">
        <v>44972</v>
      </c>
      <c r="H91" s="3">
        <v>6.1307870370370374E-2</v>
      </c>
      <c r="I91" s="1" t="s">
        <v>673</v>
      </c>
      <c r="J91" s="1" t="s">
        <v>610</v>
      </c>
      <c r="K91" s="1" t="s">
        <v>611</v>
      </c>
      <c r="L91">
        <v>17</v>
      </c>
      <c r="M91" s="1">
        <v>10</v>
      </c>
      <c r="N91">
        <v>1</v>
      </c>
      <c r="O91">
        <v>1492</v>
      </c>
      <c r="P91">
        <v>7460</v>
      </c>
      <c r="Q91" t="s">
        <v>930</v>
      </c>
    </row>
    <row r="92" spans="1:17" x14ac:dyDescent="0.25">
      <c r="A92">
        <v>804</v>
      </c>
      <c r="B92" s="1" t="s">
        <v>57</v>
      </c>
      <c r="C92">
        <v>3</v>
      </c>
      <c r="D92">
        <v>3</v>
      </c>
      <c r="E92" s="2">
        <v>44962</v>
      </c>
      <c r="F92" s="3">
        <v>0.23423611111111112</v>
      </c>
      <c r="G92" s="2">
        <v>44964</v>
      </c>
      <c r="H92" s="3">
        <v>8.2037037037037033E-2</v>
      </c>
      <c r="I92" s="1" t="s">
        <v>556</v>
      </c>
      <c r="J92" s="1" t="s">
        <v>610</v>
      </c>
      <c r="K92" s="1" t="s">
        <v>611</v>
      </c>
      <c r="L92">
        <v>5</v>
      </c>
      <c r="M92" s="1">
        <v>2</v>
      </c>
      <c r="N92">
        <v>1</v>
      </c>
      <c r="O92">
        <v>1534</v>
      </c>
      <c r="P92">
        <v>4602</v>
      </c>
      <c r="Q92" t="s">
        <v>930</v>
      </c>
    </row>
    <row r="93" spans="1:17" x14ac:dyDescent="0.25">
      <c r="A93">
        <v>838</v>
      </c>
      <c r="B93" s="1" t="s">
        <v>20</v>
      </c>
      <c r="C93">
        <v>19</v>
      </c>
      <c r="D93">
        <v>3</v>
      </c>
      <c r="E93" s="2">
        <v>44966</v>
      </c>
      <c r="F93" s="3">
        <v>0.42917824074074074</v>
      </c>
      <c r="G93" s="2">
        <v>44974</v>
      </c>
      <c r="H93" s="3">
        <v>0.25671296296296298</v>
      </c>
      <c r="I93" s="1" t="s">
        <v>674</v>
      </c>
      <c r="J93" s="1" t="s">
        <v>610</v>
      </c>
      <c r="K93" s="1" t="s">
        <v>611</v>
      </c>
      <c r="L93">
        <v>10</v>
      </c>
      <c r="M93" s="1">
        <v>8</v>
      </c>
      <c r="N93">
        <v>6</v>
      </c>
      <c r="O93">
        <v>1234</v>
      </c>
      <c r="P93">
        <v>3702</v>
      </c>
      <c r="Q93" t="s">
        <v>933</v>
      </c>
    </row>
    <row r="94" spans="1:17" x14ac:dyDescent="0.25">
      <c r="A94">
        <v>843</v>
      </c>
      <c r="B94" s="1" t="s">
        <v>45</v>
      </c>
      <c r="C94">
        <v>68</v>
      </c>
      <c r="D94">
        <v>1</v>
      </c>
      <c r="E94" s="2">
        <v>44968</v>
      </c>
      <c r="F94" s="3">
        <v>0.90697916666666667</v>
      </c>
      <c r="G94" s="2">
        <v>44969</v>
      </c>
      <c r="H94" s="3">
        <v>0.81052083333333336</v>
      </c>
      <c r="I94" s="1" t="s">
        <v>672</v>
      </c>
      <c r="J94" s="1" t="s">
        <v>610</v>
      </c>
      <c r="K94" s="1" t="s">
        <v>611</v>
      </c>
      <c r="L94">
        <v>21</v>
      </c>
      <c r="M94" s="1">
        <v>1</v>
      </c>
      <c r="N94">
        <v>19</v>
      </c>
      <c r="O94">
        <v>597</v>
      </c>
      <c r="P94">
        <v>597</v>
      </c>
      <c r="Q94" t="s">
        <v>927</v>
      </c>
    </row>
    <row r="95" spans="1:17" x14ac:dyDescent="0.25">
      <c r="A95">
        <v>864</v>
      </c>
      <c r="B95" s="1" t="s">
        <v>200</v>
      </c>
      <c r="C95">
        <v>11</v>
      </c>
      <c r="D95">
        <v>1</v>
      </c>
      <c r="E95" s="2">
        <v>44968</v>
      </c>
      <c r="F95" s="3">
        <v>0.8155324074074074</v>
      </c>
      <c r="G95" s="2">
        <v>44972</v>
      </c>
      <c r="H95" s="3">
        <v>0.33724537037037039</v>
      </c>
      <c r="I95" s="1" t="s">
        <v>675</v>
      </c>
      <c r="J95" s="1" t="s">
        <v>610</v>
      </c>
      <c r="K95" s="1" t="s">
        <v>611</v>
      </c>
      <c r="L95">
        <v>19</v>
      </c>
      <c r="M95" s="1">
        <v>4</v>
      </c>
      <c r="N95">
        <v>8</v>
      </c>
      <c r="O95">
        <v>1096</v>
      </c>
      <c r="P95">
        <v>1096</v>
      </c>
      <c r="Q95" t="s">
        <v>927</v>
      </c>
    </row>
    <row r="96" spans="1:17" x14ac:dyDescent="0.25">
      <c r="A96">
        <v>865</v>
      </c>
      <c r="B96" s="1" t="s">
        <v>194</v>
      </c>
      <c r="C96">
        <v>19</v>
      </c>
      <c r="D96">
        <v>1</v>
      </c>
      <c r="E96" s="2">
        <v>44969</v>
      </c>
      <c r="F96" s="3">
        <v>0.75641203703703708</v>
      </c>
      <c r="G96" s="2">
        <v>44970</v>
      </c>
      <c r="H96" s="3">
        <v>0.27638888888888891</v>
      </c>
      <c r="I96" s="1" t="s">
        <v>676</v>
      </c>
      <c r="J96" s="1" t="s">
        <v>610</v>
      </c>
      <c r="K96" s="1" t="s">
        <v>611</v>
      </c>
      <c r="L96">
        <v>18</v>
      </c>
      <c r="M96" s="1">
        <v>1</v>
      </c>
      <c r="N96">
        <v>6</v>
      </c>
      <c r="O96">
        <v>1234</v>
      </c>
      <c r="P96">
        <v>1234</v>
      </c>
      <c r="Q96" t="s">
        <v>930</v>
      </c>
    </row>
    <row r="97" spans="1:17" x14ac:dyDescent="0.25">
      <c r="A97">
        <v>869</v>
      </c>
      <c r="B97" s="1" t="s">
        <v>194</v>
      </c>
      <c r="C97">
        <v>3</v>
      </c>
      <c r="D97">
        <v>5</v>
      </c>
      <c r="E97" s="2">
        <v>44963</v>
      </c>
      <c r="F97" s="3">
        <v>0.41896990740740742</v>
      </c>
      <c r="G97" s="2">
        <v>44968</v>
      </c>
      <c r="H97" s="3">
        <v>0.96976851851851853</v>
      </c>
      <c r="I97" s="1" t="s">
        <v>677</v>
      </c>
      <c r="J97" s="1" t="s">
        <v>610</v>
      </c>
      <c r="K97" s="1" t="s">
        <v>611</v>
      </c>
      <c r="L97">
        <v>10</v>
      </c>
      <c r="M97" s="1">
        <v>5</v>
      </c>
      <c r="N97">
        <v>23</v>
      </c>
      <c r="O97">
        <v>1534</v>
      </c>
      <c r="P97">
        <v>7670</v>
      </c>
      <c r="Q97" t="s">
        <v>931</v>
      </c>
    </row>
    <row r="98" spans="1:17" x14ac:dyDescent="0.25">
      <c r="A98">
        <v>874</v>
      </c>
      <c r="B98" s="1" t="s">
        <v>63</v>
      </c>
      <c r="C98">
        <v>68</v>
      </c>
      <c r="D98">
        <v>1</v>
      </c>
      <c r="E98" s="2">
        <v>44968</v>
      </c>
      <c r="F98" s="3">
        <v>0.52951388888888884</v>
      </c>
      <c r="G98" s="2">
        <v>44978</v>
      </c>
      <c r="H98" s="3">
        <v>0.7331481481481481</v>
      </c>
      <c r="I98" s="1" t="s">
        <v>678</v>
      </c>
      <c r="J98" s="1" t="s">
        <v>610</v>
      </c>
      <c r="K98" s="1" t="s">
        <v>611</v>
      </c>
      <c r="L98">
        <v>12</v>
      </c>
      <c r="M98" s="1">
        <v>10</v>
      </c>
      <c r="N98">
        <v>17</v>
      </c>
      <c r="O98">
        <v>597</v>
      </c>
      <c r="P98">
        <v>597</v>
      </c>
      <c r="Q98" t="s">
        <v>927</v>
      </c>
    </row>
    <row r="99" spans="1:17" x14ac:dyDescent="0.25">
      <c r="A99">
        <v>879</v>
      </c>
      <c r="B99" s="1" t="s">
        <v>543</v>
      </c>
      <c r="C99">
        <v>33</v>
      </c>
      <c r="D99">
        <v>2</v>
      </c>
      <c r="E99" s="2">
        <v>44964</v>
      </c>
      <c r="F99" s="3">
        <v>0.23233796296296297</v>
      </c>
      <c r="G99" s="2">
        <v>44967</v>
      </c>
      <c r="H99" s="3">
        <v>0.47752314814814817</v>
      </c>
      <c r="I99" s="1" t="s">
        <v>660</v>
      </c>
      <c r="J99" s="1" t="s">
        <v>610</v>
      </c>
      <c r="K99" s="1" t="s">
        <v>611</v>
      </c>
      <c r="L99">
        <v>5</v>
      </c>
      <c r="M99" s="1">
        <v>3</v>
      </c>
      <c r="N99">
        <v>11</v>
      </c>
      <c r="O99">
        <v>314</v>
      </c>
      <c r="P99">
        <v>628</v>
      </c>
      <c r="Q99" t="s">
        <v>932</v>
      </c>
    </row>
    <row r="100" spans="1:17"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s="1">
        <v>8</v>
      </c>
      <c r="N100">
        <v>23</v>
      </c>
      <c r="O100">
        <v>1492</v>
      </c>
      <c r="P100">
        <v>2984</v>
      </c>
      <c r="Q100" t="s">
        <v>928</v>
      </c>
    </row>
    <row r="101" spans="1:17"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s="1">
        <v>1</v>
      </c>
      <c r="N101">
        <v>1</v>
      </c>
      <c r="O101">
        <v>1096</v>
      </c>
      <c r="P101">
        <v>4384</v>
      </c>
      <c r="Q101" t="s">
        <v>931</v>
      </c>
    </row>
    <row r="102" spans="1:17"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s="1">
        <v>4</v>
      </c>
      <c r="N102">
        <v>23</v>
      </c>
      <c r="O102">
        <v>236</v>
      </c>
      <c r="P102">
        <v>236</v>
      </c>
      <c r="Q102" t="s">
        <v>933</v>
      </c>
    </row>
    <row r="103" spans="1:17"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s="1">
        <v>5</v>
      </c>
      <c r="N103">
        <v>1</v>
      </c>
      <c r="O103">
        <v>441</v>
      </c>
      <c r="P103">
        <v>1764</v>
      </c>
      <c r="Q103" t="s">
        <v>930</v>
      </c>
    </row>
    <row r="104" spans="1:17"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s="1">
        <v>6</v>
      </c>
      <c r="N104">
        <v>8</v>
      </c>
      <c r="O104">
        <v>1492</v>
      </c>
      <c r="P104">
        <v>1492</v>
      </c>
      <c r="Q104" t="s">
        <v>929</v>
      </c>
    </row>
    <row r="105" spans="1:17"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s="1">
        <v>10</v>
      </c>
      <c r="N105">
        <v>9</v>
      </c>
      <c r="O105">
        <v>903</v>
      </c>
      <c r="P105">
        <v>2709</v>
      </c>
      <c r="Q105" t="s">
        <v>931</v>
      </c>
    </row>
    <row r="106" spans="1:17"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s="1">
        <v>5</v>
      </c>
      <c r="N106">
        <v>9</v>
      </c>
      <c r="O106">
        <v>314</v>
      </c>
      <c r="P106">
        <v>1256</v>
      </c>
      <c r="Q106" t="s">
        <v>933</v>
      </c>
    </row>
    <row r="107" spans="1:17"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s="1">
        <v>8</v>
      </c>
      <c r="N107">
        <v>21</v>
      </c>
      <c r="O107">
        <v>314</v>
      </c>
      <c r="P107">
        <v>628</v>
      </c>
      <c r="Q107" t="s">
        <v>931</v>
      </c>
    </row>
    <row r="108" spans="1:17"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s="1">
        <v>9</v>
      </c>
      <c r="N108">
        <v>22</v>
      </c>
      <c r="O108">
        <v>1234</v>
      </c>
      <c r="P108">
        <v>2468</v>
      </c>
      <c r="Q108" t="s">
        <v>930</v>
      </c>
    </row>
    <row r="109" spans="1:17"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s="1">
        <v>10</v>
      </c>
      <c r="N109">
        <v>9</v>
      </c>
      <c r="O109">
        <v>903</v>
      </c>
      <c r="P109">
        <v>3612</v>
      </c>
      <c r="Q109" t="s">
        <v>930</v>
      </c>
    </row>
    <row r="110" spans="1:17"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s="1">
        <v>8</v>
      </c>
      <c r="N110">
        <v>18</v>
      </c>
      <c r="O110">
        <v>597</v>
      </c>
      <c r="P110">
        <v>2388</v>
      </c>
      <c r="Q110" t="s">
        <v>930</v>
      </c>
    </row>
    <row r="111" spans="1:17"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s="1">
        <v>9</v>
      </c>
      <c r="N111">
        <v>2</v>
      </c>
      <c r="O111">
        <v>236</v>
      </c>
      <c r="P111">
        <v>708</v>
      </c>
      <c r="Q111" t="s">
        <v>931</v>
      </c>
    </row>
    <row r="112" spans="1:17"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s="1">
        <v>8</v>
      </c>
      <c r="N112">
        <v>6</v>
      </c>
      <c r="O112">
        <v>597</v>
      </c>
      <c r="P112">
        <v>1194</v>
      </c>
      <c r="Q112" t="s">
        <v>931</v>
      </c>
    </row>
    <row r="113" spans="1:17"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s="1">
        <v>6</v>
      </c>
      <c r="N113">
        <v>11</v>
      </c>
      <c r="O113">
        <v>1234</v>
      </c>
      <c r="P113">
        <v>2468</v>
      </c>
      <c r="Q113" t="s">
        <v>927</v>
      </c>
    </row>
    <row r="114" spans="1:17"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s="1">
        <v>4</v>
      </c>
      <c r="N114">
        <v>12</v>
      </c>
      <c r="O114">
        <v>236</v>
      </c>
      <c r="P114">
        <v>472</v>
      </c>
      <c r="Q114" t="s">
        <v>931</v>
      </c>
    </row>
    <row r="115" spans="1:17"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s="1">
        <v>9</v>
      </c>
      <c r="N115">
        <v>7</v>
      </c>
      <c r="O115">
        <v>1374</v>
      </c>
      <c r="P115">
        <v>6870</v>
      </c>
      <c r="Q115" t="s">
        <v>929</v>
      </c>
    </row>
    <row r="116" spans="1:17"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s="1">
        <v>5</v>
      </c>
      <c r="N116">
        <v>7</v>
      </c>
      <c r="O116">
        <v>1444</v>
      </c>
      <c r="P116">
        <v>1444</v>
      </c>
      <c r="Q116" t="s">
        <v>928</v>
      </c>
    </row>
    <row r="117" spans="1:17"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s="1">
        <v>3</v>
      </c>
      <c r="N117">
        <v>23</v>
      </c>
      <c r="O117">
        <v>409</v>
      </c>
      <c r="P117">
        <v>2045</v>
      </c>
      <c r="Q117" t="s">
        <v>932</v>
      </c>
    </row>
    <row r="118" spans="1:17"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s="1">
        <v>2</v>
      </c>
      <c r="N118">
        <v>6</v>
      </c>
      <c r="O118">
        <v>409</v>
      </c>
      <c r="P118">
        <v>2045</v>
      </c>
      <c r="Q118" t="s">
        <v>930</v>
      </c>
    </row>
    <row r="119" spans="1:17"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s="1">
        <v>10</v>
      </c>
      <c r="N119">
        <v>20</v>
      </c>
      <c r="O119">
        <v>1272</v>
      </c>
      <c r="P119">
        <v>3816</v>
      </c>
      <c r="Q119" t="s">
        <v>930</v>
      </c>
    </row>
    <row r="120" spans="1:17"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s="1">
        <v>8</v>
      </c>
      <c r="N120">
        <v>2</v>
      </c>
      <c r="O120">
        <v>697</v>
      </c>
      <c r="P120">
        <v>2091</v>
      </c>
      <c r="Q120" t="s">
        <v>929</v>
      </c>
    </row>
    <row r="121" spans="1:17"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s="1">
        <v>4</v>
      </c>
      <c r="N121">
        <v>22</v>
      </c>
      <c r="O121">
        <v>697</v>
      </c>
      <c r="P121">
        <v>2091</v>
      </c>
      <c r="Q121" t="s">
        <v>933</v>
      </c>
    </row>
    <row r="122" spans="1:17"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s="1">
        <v>3</v>
      </c>
      <c r="N122">
        <v>11</v>
      </c>
      <c r="O122">
        <v>1792</v>
      </c>
      <c r="P122">
        <v>1792</v>
      </c>
      <c r="Q122" t="s">
        <v>933</v>
      </c>
    </row>
    <row r="123" spans="1:17"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s="1">
        <v>9</v>
      </c>
      <c r="N123">
        <v>17</v>
      </c>
      <c r="O123">
        <v>1865</v>
      </c>
      <c r="P123">
        <v>1865</v>
      </c>
      <c r="Q123" t="s">
        <v>930</v>
      </c>
    </row>
    <row r="124" spans="1:17"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s="1">
        <v>8</v>
      </c>
      <c r="N124">
        <v>12</v>
      </c>
      <c r="O124">
        <v>1865</v>
      </c>
      <c r="P124">
        <v>9325</v>
      </c>
      <c r="Q124" t="s">
        <v>930</v>
      </c>
    </row>
    <row r="125" spans="1:17"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s="1">
        <v>1</v>
      </c>
      <c r="N125">
        <v>6</v>
      </c>
      <c r="O125">
        <v>1865</v>
      </c>
      <c r="P125">
        <v>9325</v>
      </c>
      <c r="Q125" t="s">
        <v>930</v>
      </c>
    </row>
    <row r="126" spans="1:17"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s="1">
        <v>9</v>
      </c>
      <c r="N126">
        <v>7</v>
      </c>
      <c r="O126">
        <v>1935</v>
      </c>
      <c r="P126">
        <v>9675</v>
      </c>
      <c r="Q126" t="s">
        <v>928</v>
      </c>
    </row>
    <row r="127" spans="1:17"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s="1">
        <v>6</v>
      </c>
      <c r="N127">
        <v>13</v>
      </c>
      <c r="O127">
        <v>1112</v>
      </c>
      <c r="P127">
        <v>2224</v>
      </c>
      <c r="Q127" t="s">
        <v>931</v>
      </c>
    </row>
    <row r="128" spans="1:17"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s="1">
        <v>7</v>
      </c>
      <c r="N128">
        <v>22</v>
      </c>
      <c r="O128">
        <v>781</v>
      </c>
      <c r="P128">
        <v>2343</v>
      </c>
      <c r="Q128" t="s">
        <v>928</v>
      </c>
    </row>
    <row r="129" spans="1:17"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s="1">
        <v>10</v>
      </c>
      <c r="N129">
        <v>1</v>
      </c>
      <c r="O129">
        <v>203</v>
      </c>
      <c r="P129">
        <v>406</v>
      </c>
      <c r="Q129" t="s">
        <v>927</v>
      </c>
    </row>
    <row r="130" spans="1:17"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s="1">
        <v>6</v>
      </c>
      <c r="N130">
        <v>8</v>
      </c>
      <c r="O130">
        <v>289</v>
      </c>
      <c r="P130">
        <v>1156</v>
      </c>
      <c r="Q130" t="s">
        <v>931</v>
      </c>
    </row>
    <row r="131" spans="1:17"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s="1">
        <v>2</v>
      </c>
      <c r="N131">
        <v>8</v>
      </c>
      <c r="O131">
        <v>422</v>
      </c>
      <c r="P131">
        <v>2110</v>
      </c>
      <c r="Q131" t="s">
        <v>931</v>
      </c>
    </row>
    <row r="132" spans="1:17"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s="1">
        <v>4</v>
      </c>
      <c r="N132">
        <v>2</v>
      </c>
      <c r="O132">
        <v>1923</v>
      </c>
      <c r="P132">
        <v>7692</v>
      </c>
      <c r="Q132" t="s">
        <v>929</v>
      </c>
    </row>
    <row r="133" spans="1:17"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s="1">
        <v>6</v>
      </c>
      <c r="N133">
        <v>10</v>
      </c>
      <c r="O133">
        <v>1356</v>
      </c>
      <c r="P133">
        <v>1356</v>
      </c>
      <c r="Q133" t="s">
        <v>931</v>
      </c>
    </row>
    <row r="134" spans="1:17"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s="1">
        <v>3</v>
      </c>
      <c r="N134">
        <v>8</v>
      </c>
      <c r="O134">
        <v>1374</v>
      </c>
      <c r="P134">
        <v>2748</v>
      </c>
      <c r="Q134" t="s">
        <v>929</v>
      </c>
    </row>
    <row r="135" spans="1:17"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s="1">
        <v>10</v>
      </c>
      <c r="N135">
        <v>2</v>
      </c>
      <c r="O135">
        <v>1865</v>
      </c>
      <c r="P135">
        <v>7460</v>
      </c>
      <c r="Q135" t="s">
        <v>932</v>
      </c>
    </row>
    <row r="136" spans="1:17"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s="1">
        <v>10</v>
      </c>
      <c r="N136">
        <v>14</v>
      </c>
      <c r="O136">
        <v>610</v>
      </c>
      <c r="P136">
        <v>1220</v>
      </c>
      <c r="Q136" t="s">
        <v>932</v>
      </c>
    </row>
    <row r="137" spans="1:17"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s="1">
        <v>6</v>
      </c>
      <c r="N137">
        <v>16</v>
      </c>
      <c r="O137">
        <v>1084</v>
      </c>
      <c r="P137">
        <v>2168</v>
      </c>
      <c r="Q137" t="s">
        <v>931</v>
      </c>
    </row>
    <row r="138" spans="1:17"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s="1">
        <v>3</v>
      </c>
      <c r="N138">
        <v>10</v>
      </c>
      <c r="O138">
        <v>810</v>
      </c>
      <c r="P138">
        <v>1620</v>
      </c>
      <c r="Q138" t="s">
        <v>933</v>
      </c>
    </row>
    <row r="139" spans="1:17"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s="1">
        <v>8</v>
      </c>
      <c r="N139">
        <v>11</v>
      </c>
      <c r="O139">
        <v>1865</v>
      </c>
      <c r="P139">
        <v>5595</v>
      </c>
      <c r="Q139" t="s">
        <v>930</v>
      </c>
    </row>
    <row r="140" spans="1:17"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s="1">
        <v>8</v>
      </c>
      <c r="N140">
        <v>10</v>
      </c>
      <c r="O140">
        <v>1236</v>
      </c>
      <c r="P140">
        <v>4944</v>
      </c>
      <c r="Q140" t="s">
        <v>929</v>
      </c>
    </row>
    <row r="141" spans="1:17"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s="1">
        <v>10</v>
      </c>
      <c r="N141">
        <v>14</v>
      </c>
      <c r="O141">
        <v>1638</v>
      </c>
      <c r="P141">
        <v>4914</v>
      </c>
      <c r="Q141" t="s">
        <v>932</v>
      </c>
    </row>
    <row r="142" spans="1:17"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s="1">
        <v>5</v>
      </c>
      <c r="N142">
        <v>20</v>
      </c>
      <c r="O142">
        <v>409</v>
      </c>
      <c r="P142">
        <v>818</v>
      </c>
      <c r="Q142" t="s">
        <v>932</v>
      </c>
    </row>
    <row r="143" spans="1:17"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s="1">
        <v>10</v>
      </c>
      <c r="N143">
        <v>8</v>
      </c>
      <c r="O143">
        <v>1744</v>
      </c>
      <c r="P143">
        <v>8720</v>
      </c>
      <c r="Q143" t="s">
        <v>932</v>
      </c>
    </row>
    <row r="144" spans="1:17"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s="1">
        <v>9</v>
      </c>
      <c r="N144">
        <v>18</v>
      </c>
      <c r="O144">
        <v>1112</v>
      </c>
      <c r="P144">
        <v>5560</v>
      </c>
      <c r="Q144" t="s">
        <v>930</v>
      </c>
    </row>
    <row r="145" spans="1:17"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s="1">
        <v>5</v>
      </c>
      <c r="N145">
        <v>23</v>
      </c>
      <c r="O145">
        <v>1272</v>
      </c>
      <c r="P145">
        <v>2544</v>
      </c>
      <c r="Q145" t="s">
        <v>930</v>
      </c>
    </row>
    <row r="146" spans="1:17"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s="1">
        <v>8</v>
      </c>
      <c r="N146">
        <v>0</v>
      </c>
      <c r="O146">
        <v>998</v>
      </c>
      <c r="P146">
        <v>4990</v>
      </c>
      <c r="Q146" t="s">
        <v>932</v>
      </c>
    </row>
    <row r="147" spans="1:17"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s="1">
        <v>2</v>
      </c>
      <c r="N147">
        <v>0</v>
      </c>
      <c r="O147">
        <v>409</v>
      </c>
      <c r="P147">
        <v>1636</v>
      </c>
      <c r="Q147" t="s">
        <v>932</v>
      </c>
    </row>
    <row r="148" spans="1:17"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s="1">
        <v>2</v>
      </c>
      <c r="N148">
        <v>8</v>
      </c>
      <c r="O148">
        <v>998</v>
      </c>
      <c r="P148">
        <v>1996</v>
      </c>
      <c r="Q148" t="s">
        <v>930</v>
      </c>
    </row>
    <row r="149" spans="1:17"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s="1">
        <v>3</v>
      </c>
      <c r="N149">
        <v>12</v>
      </c>
      <c r="O149">
        <v>409</v>
      </c>
      <c r="P149">
        <v>2045</v>
      </c>
      <c r="Q149" t="s">
        <v>930</v>
      </c>
    </row>
    <row r="150" spans="1:17"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s="1">
        <v>5</v>
      </c>
      <c r="N150">
        <v>20</v>
      </c>
      <c r="O150">
        <v>1141</v>
      </c>
      <c r="P150">
        <v>3423</v>
      </c>
      <c r="Q150" t="s">
        <v>932</v>
      </c>
    </row>
    <row r="151" spans="1:17"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s="1">
        <v>5</v>
      </c>
      <c r="N151">
        <v>16</v>
      </c>
      <c r="O151">
        <v>1112</v>
      </c>
      <c r="P151">
        <v>3336</v>
      </c>
      <c r="Q151" t="s">
        <v>931</v>
      </c>
    </row>
    <row r="152" spans="1:17"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s="1">
        <v>1</v>
      </c>
      <c r="N152">
        <v>10</v>
      </c>
      <c r="O152">
        <v>1098</v>
      </c>
      <c r="P152">
        <v>2196</v>
      </c>
      <c r="Q152" t="s">
        <v>933</v>
      </c>
    </row>
    <row r="153" spans="1:17"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s="1">
        <v>9</v>
      </c>
      <c r="N153">
        <v>15</v>
      </c>
      <c r="O153">
        <v>1915</v>
      </c>
      <c r="P153">
        <v>3830</v>
      </c>
      <c r="Q153" t="s">
        <v>933</v>
      </c>
    </row>
    <row r="154" spans="1:17"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s="1">
        <v>1</v>
      </c>
      <c r="N154">
        <v>3</v>
      </c>
      <c r="O154">
        <v>1639</v>
      </c>
      <c r="P154">
        <v>8195</v>
      </c>
      <c r="Q154" t="s">
        <v>933</v>
      </c>
    </row>
    <row r="155" spans="1:17"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s="1">
        <v>8</v>
      </c>
      <c r="N155">
        <v>9</v>
      </c>
      <c r="O155">
        <v>1141</v>
      </c>
      <c r="P155">
        <v>5705</v>
      </c>
      <c r="Q155" t="s">
        <v>930</v>
      </c>
    </row>
    <row r="156" spans="1:17"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s="1">
        <v>5</v>
      </c>
      <c r="N156">
        <v>20</v>
      </c>
      <c r="O156">
        <v>1638</v>
      </c>
      <c r="P156">
        <v>3276</v>
      </c>
      <c r="Q156" t="s">
        <v>932</v>
      </c>
    </row>
    <row r="157" spans="1:17"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s="1">
        <v>9</v>
      </c>
      <c r="N157">
        <v>19</v>
      </c>
      <c r="O157">
        <v>758</v>
      </c>
      <c r="P157">
        <v>758</v>
      </c>
      <c r="Q157" t="s">
        <v>927</v>
      </c>
    </row>
    <row r="158" spans="1:17"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s="1">
        <v>2</v>
      </c>
      <c r="N158">
        <v>4</v>
      </c>
      <c r="O158">
        <v>998</v>
      </c>
      <c r="P158">
        <v>2994</v>
      </c>
      <c r="Q158" t="s">
        <v>930</v>
      </c>
    </row>
    <row r="159" spans="1:17"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s="1">
        <v>2</v>
      </c>
      <c r="N159">
        <v>19</v>
      </c>
      <c r="O159">
        <v>422</v>
      </c>
      <c r="P159">
        <v>1688</v>
      </c>
      <c r="Q159" t="s">
        <v>930</v>
      </c>
    </row>
    <row r="160" spans="1:17"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s="1">
        <v>7</v>
      </c>
      <c r="N160">
        <v>1</v>
      </c>
      <c r="O160">
        <v>409</v>
      </c>
      <c r="P160">
        <v>1636</v>
      </c>
      <c r="Q160" t="s">
        <v>932</v>
      </c>
    </row>
    <row r="161" spans="1:17"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s="1">
        <v>1</v>
      </c>
      <c r="N161">
        <v>0</v>
      </c>
      <c r="O161">
        <v>1112</v>
      </c>
      <c r="P161">
        <v>3336</v>
      </c>
      <c r="Q161" t="s">
        <v>931</v>
      </c>
    </row>
    <row r="162" spans="1:17"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s="1">
        <v>4</v>
      </c>
      <c r="N162">
        <v>4</v>
      </c>
      <c r="O162">
        <v>409</v>
      </c>
      <c r="P162">
        <v>2045</v>
      </c>
      <c r="Q162" t="s">
        <v>930</v>
      </c>
    </row>
    <row r="163" spans="1:17"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s="1">
        <v>8</v>
      </c>
      <c r="N163">
        <v>16</v>
      </c>
      <c r="O163">
        <v>289</v>
      </c>
      <c r="P163">
        <v>578</v>
      </c>
      <c r="Q163" t="s">
        <v>930</v>
      </c>
    </row>
    <row r="164" spans="1:17"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s="1">
        <v>5</v>
      </c>
      <c r="N164">
        <v>15</v>
      </c>
      <c r="O164">
        <v>1638</v>
      </c>
      <c r="P164">
        <v>6552</v>
      </c>
      <c r="Q164" t="s">
        <v>931</v>
      </c>
    </row>
    <row r="165" spans="1:17"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s="1">
        <v>6</v>
      </c>
      <c r="N165">
        <v>15</v>
      </c>
      <c r="O165">
        <v>1638</v>
      </c>
      <c r="P165">
        <v>8190</v>
      </c>
      <c r="Q165" t="s">
        <v>932</v>
      </c>
    </row>
    <row r="166" spans="1:17"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s="1">
        <v>7</v>
      </c>
      <c r="N166">
        <v>2</v>
      </c>
      <c r="O166">
        <v>1935</v>
      </c>
      <c r="P166">
        <v>7740</v>
      </c>
      <c r="Q166" t="s">
        <v>932</v>
      </c>
    </row>
    <row r="167" spans="1:17"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s="1">
        <v>8</v>
      </c>
      <c r="N167">
        <v>19</v>
      </c>
      <c r="O167">
        <v>409</v>
      </c>
      <c r="P167">
        <v>1636</v>
      </c>
      <c r="Q167" t="s">
        <v>932</v>
      </c>
    </row>
    <row r="168" spans="1:17" x14ac:dyDescent="0.25">
      <c r="A168">
        <v>508</v>
      </c>
      <c r="B168" s="1" t="s">
        <v>212</v>
      </c>
      <c r="C168">
        <v>69</v>
      </c>
      <c r="D168">
        <v>1</v>
      </c>
      <c r="E168" s="2">
        <v>44983</v>
      </c>
      <c r="F168" s="3">
        <v>0.72879629629629628</v>
      </c>
      <c r="G168" s="2">
        <v>44989</v>
      </c>
      <c r="H168" s="3">
        <v>0.299375</v>
      </c>
      <c r="I168" s="1" t="s">
        <v>717</v>
      </c>
      <c r="J168" s="1" t="s">
        <v>691</v>
      </c>
      <c r="K168" s="1" t="s">
        <v>611</v>
      </c>
      <c r="L168">
        <v>17</v>
      </c>
      <c r="M168" s="1">
        <v>6</v>
      </c>
      <c r="N168">
        <v>7</v>
      </c>
      <c r="O168">
        <v>998</v>
      </c>
      <c r="P168">
        <v>998</v>
      </c>
      <c r="Q168" t="s">
        <v>930</v>
      </c>
    </row>
    <row r="169" spans="1:17"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s="1">
        <v>5</v>
      </c>
      <c r="N169">
        <v>0</v>
      </c>
      <c r="O169">
        <v>1638</v>
      </c>
      <c r="P169">
        <v>3276</v>
      </c>
      <c r="Q169" t="s">
        <v>931</v>
      </c>
    </row>
    <row r="170" spans="1:17"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s="1">
        <v>9</v>
      </c>
      <c r="N170">
        <v>1</v>
      </c>
      <c r="O170">
        <v>422</v>
      </c>
      <c r="P170">
        <v>1266</v>
      </c>
      <c r="Q170" t="s">
        <v>931</v>
      </c>
    </row>
    <row r="171" spans="1:17"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s="1">
        <v>5</v>
      </c>
      <c r="N171">
        <v>11</v>
      </c>
      <c r="O171">
        <v>1084</v>
      </c>
      <c r="P171">
        <v>4336</v>
      </c>
      <c r="Q171" t="s">
        <v>930</v>
      </c>
    </row>
    <row r="172" spans="1:17"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s="1">
        <v>9</v>
      </c>
      <c r="N172">
        <v>10</v>
      </c>
      <c r="O172">
        <v>1202</v>
      </c>
      <c r="P172">
        <v>3606</v>
      </c>
      <c r="Q172" t="s">
        <v>933</v>
      </c>
    </row>
    <row r="173" spans="1:17"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s="1">
        <v>1</v>
      </c>
      <c r="N173">
        <v>19</v>
      </c>
      <c r="O173">
        <v>1202</v>
      </c>
      <c r="P173">
        <v>2404</v>
      </c>
      <c r="Q173" t="s">
        <v>932</v>
      </c>
    </row>
    <row r="174" spans="1:17"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s="1">
        <v>6</v>
      </c>
      <c r="N174">
        <v>17</v>
      </c>
      <c r="O174">
        <v>1252</v>
      </c>
      <c r="P174">
        <v>6260</v>
      </c>
      <c r="Q174" t="s">
        <v>931</v>
      </c>
    </row>
    <row r="175" spans="1:17"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s="1">
        <v>3</v>
      </c>
      <c r="N175">
        <v>16</v>
      </c>
      <c r="O175">
        <v>1252</v>
      </c>
      <c r="P175">
        <v>5008</v>
      </c>
      <c r="Q175" t="s">
        <v>932</v>
      </c>
    </row>
    <row r="176" spans="1:17"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s="1">
        <v>9</v>
      </c>
      <c r="N176">
        <v>0</v>
      </c>
      <c r="O176">
        <v>998</v>
      </c>
      <c r="P176">
        <v>2994</v>
      </c>
      <c r="Q176" t="s">
        <v>932</v>
      </c>
    </row>
    <row r="177" spans="1:17"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s="1">
        <v>9</v>
      </c>
      <c r="N177">
        <v>4</v>
      </c>
      <c r="O177">
        <v>1112</v>
      </c>
      <c r="P177">
        <v>1112</v>
      </c>
      <c r="Q177" t="s">
        <v>932</v>
      </c>
    </row>
    <row r="178" spans="1:17" x14ac:dyDescent="0.25">
      <c r="A178">
        <v>617</v>
      </c>
      <c r="B178" s="1" t="s">
        <v>490</v>
      </c>
      <c r="C178">
        <v>22</v>
      </c>
      <c r="D178">
        <v>1</v>
      </c>
      <c r="E178" s="2">
        <v>44976</v>
      </c>
      <c r="F178" s="3">
        <v>0.120625</v>
      </c>
      <c r="G178" s="2">
        <v>44985</v>
      </c>
      <c r="H178" s="3">
        <v>0.70942129629629624</v>
      </c>
      <c r="I178" s="1" t="s">
        <v>724</v>
      </c>
      <c r="J178" s="1" t="s">
        <v>689</v>
      </c>
      <c r="K178" s="1" t="s">
        <v>611</v>
      </c>
      <c r="L178">
        <v>2</v>
      </c>
      <c r="M178" s="1">
        <v>9</v>
      </c>
      <c r="N178">
        <v>17</v>
      </c>
      <c r="O178">
        <v>1639</v>
      </c>
      <c r="P178">
        <v>1639</v>
      </c>
      <c r="Q178" t="s">
        <v>930</v>
      </c>
    </row>
    <row r="179" spans="1:17"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s="1">
        <v>9</v>
      </c>
      <c r="N179">
        <v>2</v>
      </c>
      <c r="O179">
        <v>1348</v>
      </c>
      <c r="P179">
        <v>6740</v>
      </c>
      <c r="Q179" t="s">
        <v>933</v>
      </c>
    </row>
    <row r="180" spans="1:17"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s="1">
        <v>3</v>
      </c>
      <c r="N180">
        <v>23</v>
      </c>
      <c r="O180">
        <v>1084</v>
      </c>
      <c r="P180">
        <v>4336</v>
      </c>
      <c r="Q180" t="s">
        <v>930</v>
      </c>
    </row>
    <row r="181" spans="1:17"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s="1">
        <v>8</v>
      </c>
      <c r="N181">
        <v>18</v>
      </c>
      <c r="O181">
        <v>1374</v>
      </c>
      <c r="P181">
        <v>4122</v>
      </c>
      <c r="Q181" t="s">
        <v>932</v>
      </c>
    </row>
    <row r="182" spans="1:17"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s="1">
        <v>8</v>
      </c>
      <c r="N182">
        <v>20</v>
      </c>
      <c r="O182">
        <v>1865</v>
      </c>
      <c r="P182">
        <v>3730</v>
      </c>
      <c r="Q182" t="s">
        <v>930</v>
      </c>
    </row>
    <row r="183" spans="1:17"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s="1">
        <v>1</v>
      </c>
      <c r="N183">
        <v>2</v>
      </c>
      <c r="O183">
        <v>422</v>
      </c>
      <c r="P183">
        <v>1266</v>
      </c>
      <c r="Q183" t="s">
        <v>931</v>
      </c>
    </row>
    <row r="184" spans="1:17"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s="1">
        <v>7</v>
      </c>
      <c r="N184">
        <v>3</v>
      </c>
      <c r="O184">
        <v>1792</v>
      </c>
      <c r="P184">
        <v>5376</v>
      </c>
      <c r="Q184" t="s">
        <v>933</v>
      </c>
    </row>
    <row r="185" spans="1:17"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s="1">
        <v>9</v>
      </c>
      <c r="N185">
        <v>8</v>
      </c>
      <c r="O185">
        <v>697</v>
      </c>
      <c r="P185">
        <v>2091</v>
      </c>
      <c r="Q185" t="s">
        <v>933</v>
      </c>
    </row>
    <row r="186" spans="1:17"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s="1">
        <v>9</v>
      </c>
      <c r="N186">
        <v>23</v>
      </c>
      <c r="O186">
        <v>1141</v>
      </c>
      <c r="P186">
        <v>4564</v>
      </c>
      <c r="Q186" t="s">
        <v>932</v>
      </c>
    </row>
    <row r="187" spans="1:17"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s="1">
        <v>2</v>
      </c>
      <c r="N187">
        <v>20</v>
      </c>
      <c r="O187">
        <v>758</v>
      </c>
      <c r="P187">
        <v>3032</v>
      </c>
      <c r="Q187" t="s">
        <v>927</v>
      </c>
    </row>
    <row r="188" spans="1:17"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s="1">
        <v>7</v>
      </c>
      <c r="N188">
        <v>11</v>
      </c>
      <c r="O188">
        <v>422</v>
      </c>
      <c r="P188">
        <v>2110</v>
      </c>
      <c r="Q188" t="s">
        <v>930</v>
      </c>
    </row>
    <row r="189" spans="1:17"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s="1">
        <v>9</v>
      </c>
      <c r="N189">
        <v>1</v>
      </c>
      <c r="O189">
        <v>866</v>
      </c>
      <c r="P189">
        <v>3464</v>
      </c>
      <c r="Q189" t="s">
        <v>929</v>
      </c>
    </row>
    <row r="190" spans="1:17"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s="1">
        <v>1</v>
      </c>
      <c r="N190">
        <v>0</v>
      </c>
      <c r="O190">
        <v>1915</v>
      </c>
      <c r="P190">
        <v>5745</v>
      </c>
      <c r="Q190" t="s">
        <v>927</v>
      </c>
    </row>
    <row r="191" spans="1:17"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s="1">
        <v>2</v>
      </c>
      <c r="N191">
        <v>11</v>
      </c>
      <c r="O191">
        <v>1899</v>
      </c>
      <c r="P191">
        <v>1899</v>
      </c>
      <c r="Q191" t="s">
        <v>933</v>
      </c>
    </row>
    <row r="192" spans="1:17"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s="1">
        <v>2</v>
      </c>
      <c r="N192">
        <v>5</v>
      </c>
      <c r="O192">
        <v>1272</v>
      </c>
      <c r="P192">
        <v>1272</v>
      </c>
      <c r="Q192" t="s">
        <v>933</v>
      </c>
    </row>
    <row r="193" spans="1:17"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s="1">
        <v>7</v>
      </c>
      <c r="N193">
        <v>2</v>
      </c>
      <c r="O193">
        <v>1112</v>
      </c>
      <c r="P193">
        <v>5560</v>
      </c>
      <c r="Q193" t="s">
        <v>931</v>
      </c>
    </row>
    <row r="194" spans="1:17"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s="1">
        <v>3</v>
      </c>
      <c r="N194">
        <v>3</v>
      </c>
      <c r="O194">
        <v>422</v>
      </c>
      <c r="P194">
        <v>422</v>
      </c>
      <c r="Q194" t="s">
        <v>930</v>
      </c>
    </row>
    <row r="195" spans="1:17"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s="1">
        <v>5</v>
      </c>
      <c r="N195">
        <v>23</v>
      </c>
      <c r="O195">
        <v>722</v>
      </c>
      <c r="P195">
        <v>722</v>
      </c>
      <c r="Q195" t="s">
        <v>930</v>
      </c>
    </row>
    <row r="196" spans="1:17"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s="1">
        <v>3</v>
      </c>
      <c r="N196">
        <v>11</v>
      </c>
      <c r="O196">
        <v>866</v>
      </c>
      <c r="P196">
        <v>2598</v>
      </c>
      <c r="Q196" t="s">
        <v>929</v>
      </c>
    </row>
    <row r="197" spans="1:17"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s="1">
        <v>3</v>
      </c>
      <c r="N197">
        <v>13</v>
      </c>
      <c r="O197">
        <v>1638</v>
      </c>
      <c r="P197">
        <v>8190</v>
      </c>
      <c r="Q197" t="s">
        <v>930</v>
      </c>
    </row>
    <row r="198" spans="1:17"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s="1">
        <v>8</v>
      </c>
      <c r="N198">
        <v>4</v>
      </c>
      <c r="O198">
        <v>289</v>
      </c>
      <c r="P198">
        <v>578</v>
      </c>
      <c r="Q198" t="s">
        <v>932</v>
      </c>
    </row>
    <row r="199" spans="1:17"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s="1">
        <v>8</v>
      </c>
      <c r="N199">
        <v>6</v>
      </c>
      <c r="O199">
        <v>1252</v>
      </c>
      <c r="P199">
        <v>2504</v>
      </c>
      <c r="Q199" t="s">
        <v>932</v>
      </c>
    </row>
    <row r="200" spans="1:17"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s="1">
        <v>10</v>
      </c>
      <c r="N200">
        <v>13</v>
      </c>
      <c r="O200">
        <v>1865</v>
      </c>
      <c r="P200">
        <v>5595</v>
      </c>
      <c r="Q200" t="s">
        <v>932</v>
      </c>
    </row>
    <row r="201" spans="1:17"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s="1">
        <v>8</v>
      </c>
      <c r="N201">
        <v>22</v>
      </c>
      <c r="O201">
        <v>1792</v>
      </c>
      <c r="P201">
        <v>7168</v>
      </c>
      <c r="Q201" t="s">
        <v>931</v>
      </c>
    </row>
    <row r="202" spans="1:17"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s="1">
        <v>9</v>
      </c>
      <c r="N202">
        <v>2</v>
      </c>
      <c r="O202">
        <v>1895</v>
      </c>
      <c r="P202">
        <v>7580</v>
      </c>
      <c r="Q202" t="s">
        <v>928</v>
      </c>
    </row>
    <row r="203" spans="1:17"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s="1">
        <v>3</v>
      </c>
      <c r="N203">
        <v>2</v>
      </c>
      <c r="O203">
        <v>1356</v>
      </c>
      <c r="P203">
        <v>4068</v>
      </c>
      <c r="Q203" t="s">
        <v>931</v>
      </c>
    </row>
    <row r="204" spans="1:17"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s="1">
        <v>9</v>
      </c>
      <c r="N204">
        <v>14</v>
      </c>
      <c r="O204">
        <v>1348</v>
      </c>
      <c r="P204">
        <v>1348</v>
      </c>
      <c r="Q204" t="s">
        <v>933</v>
      </c>
    </row>
    <row r="205" spans="1:17"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s="1">
        <v>5</v>
      </c>
      <c r="N205">
        <v>2</v>
      </c>
      <c r="O205">
        <v>1792</v>
      </c>
      <c r="P205">
        <v>1792</v>
      </c>
      <c r="Q205" t="s">
        <v>933</v>
      </c>
    </row>
    <row r="206" spans="1:17"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s="1">
        <v>4</v>
      </c>
      <c r="N206">
        <v>0</v>
      </c>
      <c r="O206">
        <v>1865</v>
      </c>
      <c r="P206">
        <v>9325</v>
      </c>
      <c r="Q206" t="s">
        <v>932</v>
      </c>
    </row>
    <row r="207" spans="1:17"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s="1">
        <v>1</v>
      </c>
      <c r="N207">
        <v>22</v>
      </c>
      <c r="O207">
        <v>409</v>
      </c>
      <c r="P207">
        <v>1636</v>
      </c>
      <c r="Q207" t="s">
        <v>931</v>
      </c>
    </row>
    <row r="208" spans="1:17"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s="1">
        <v>3</v>
      </c>
      <c r="N208">
        <v>19</v>
      </c>
      <c r="O208">
        <v>1639</v>
      </c>
      <c r="P208">
        <v>6556</v>
      </c>
      <c r="Q208" t="s">
        <v>930</v>
      </c>
    </row>
    <row r="209" spans="1:17"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s="1">
        <v>7</v>
      </c>
      <c r="N209">
        <v>9</v>
      </c>
      <c r="O209">
        <v>1112</v>
      </c>
      <c r="P209">
        <v>4448</v>
      </c>
      <c r="Q209" t="s">
        <v>931</v>
      </c>
    </row>
    <row r="210" spans="1:17"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s="1">
        <v>9</v>
      </c>
      <c r="N210">
        <v>20</v>
      </c>
      <c r="O210">
        <v>1935</v>
      </c>
      <c r="P210">
        <v>9675</v>
      </c>
      <c r="Q210" t="s">
        <v>928</v>
      </c>
    </row>
    <row r="211" spans="1:17"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s="1">
        <v>9</v>
      </c>
      <c r="N211">
        <v>3</v>
      </c>
      <c r="O211">
        <v>610</v>
      </c>
      <c r="P211">
        <v>1830</v>
      </c>
      <c r="Q211" t="s">
        <v>930</v>
      </c>
    </row>
    <row r="212" spans="1:17"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s="1">
        <v>9</v>
      </c>
      <c r="N212">
        <v>6</v>
      </c>
      <c r="O212">
        <v>1252</v>
      </c>
      <c r="P212">
        <v>5008</v>
      </c>
      <c r="Q212" t="s">
        <v>932</v>
      </c>
    </row>
    <row r="213" spans="1:17"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s="1">
        <v>4</v>
      </c>
      <c r="N213">
        <v>3</v>
      </c>
      <c r="O213">
        <v>1638</v>
      </c>
      <c r="P213">
        <v>6552</v>
      </c>
      <c r="Q213" t="s">
        <v>932</v>
      </c>
    </row>
    <row r="214" spans="1:17"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s="1">
        <v>6</v>
      </c>
      <c r="N214">
        <v>17</v>
      </c>
      <c r="O214">
        <v>203</v>
      </c>
      <c r="P214">
        <v>1015</v>
      </c>
      <c r="Q214" t="s">
        <v>933</v>
      </c>
    </row>
    <row r="215" spans="1:17"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s="1">
        <v>4</v>
      </c>
      <c r="N215">
        <v>16</v>
      </c>
      <c r="O215">
        <v>259</v>
      </c>
      <c r="P215">
        <v>259</v>
      </c>
      <c r="Q215" t="s">
        <v>928</v>
      </c>
    </row>
    <row r="216" spans="1:17"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s="1">
        <v>9</v>
      </c>
      <c r="N216">
        <v>8</v>
      </c>
      <c r="O216">
        <v>1202</v>
      </c>
      <c r="P216">
        <v>3606</v>
      </c>
      <c r="Q216" t="s">
        <v>932</v>
      </c>
    </row>
    <row r="217" spans="1:17"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s="1">
        <v>6</v>
      </c>
      <c r="N217">
        <v>14</v>
      </c>
      <c r="O217">
        <v>1804</v>
      </c>
      <c r="P217">
        <v>3608</v>
      </c>
      <c r="Q217" t="s">
        <v>930</v>
      </c>
    </row>
    <row r="218" spans="1:17"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s="1">
        <v>7</v>
      </c>
      <c r="N218">
        <v>15</v>
      </c>
      <c r="O218">
        <v>672</v>
      </c>
      <c r="P218">
        <v>2016</v>
      </c>
      <c r="Q218" t="s">
        <v>931</v>
      </c>
    </row>
    <row r="219" spans="1:17"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s="1">
        <v>7</v>
      </c>
      <c r="N219">
        <v>6</v>
      </c>
      <c r="O219">
        <v>1582</v>
      </c>
      <c r="P219">
        <v>6328</v>
      </c>
      <c r="Q219" t="s">
        <v>927</v>
      </c>
    </row>
    <row r="220" spans="1:17"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s="1">
        <v>6</v>
      </c>
      <c r="N220">
        <v>13</v>
      </c>
      <c r="O220">
        <v>252</v>
      </c>
      <c r="P220">
        <v>1008</v>
      </c>
      <c r="Q220" t="s">
        <v>929</v>
      </c>
    </row>
    <row r="221" spans="1:17"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s="1">
        <v>6</v>
      </c>
      <c r="N221">
        <v>5</v>
      </c>
      <c r="O221">
        <v>1792</v>
      </c>
      <c r="P221">
        <v>3584</v>
      </c>
      <c r="Q221" t="s">
        <v>932</v>
      </c>
    </row>
    <row r="222" spans="1:17"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s="1">
        <v>6</v>
      </c>
      <c r="N222">
        <v>17</v>
      </c>
      <c r="O222">
        <v>1899</v>
      </c>
      <c r="P222">
        <v>3798</v>
      </c>
      <c r="Q222" t="s">
        <v>929</v>
      </c>
    </row>
    <row r="223" spans="1:17"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s="1">
        <v>4</v>
      </c>
      <c r="N223">
        <v>3</v>
      </c>
      <c r="O223">
        <v>722</v>
      </c>
      <c r="P223">
        <v>1444</v>
      </c>
      <c r="Q223" t="s">
        <v>928</v>
      </c>
    </row>
    <row r="224" spans="1:17" x14ac:dyDescent="0.25">
      <c r="A224">
        <v>228</v>
      </c>
      <c r="B224" s="1" t="s">
        <v>212</v>
      </c>
      <c r="C224">
        <v>36</v>
      </c>
      <c r="D224">
        <v>1</v>
      </c>
      <c r="E224" s="2">
        <v>44995</v>
      </c>
      <c r="F224" s="3">
        <v>0.77837962962962959</v>
      </c>
      <c r="G224" s="2">
        <v>44996</v>
      </c>
      <c r="H224" s="3">
        <v>0.4375</v>
      </c>
      <c r="I224" s="1" t="s">
        <v>740</v>
      </c>
      <c r="J224" s="1" t="s">
        <v>697</v>
      </c>
      <c r="K224" s="1" t="s">
        <v>737</v>
      </c>
      <c r="L224">
        <v>18</v>
      </c>
      <c r="M224" s="1">
        <v>1</v>
      </c>
      <c r="N224">
        <v>10</v>
      </c>
      <c r="O224">
        <v>203</v>
      </c>
      <c r="P224">
        <v>203</v>
      </c>
      <c r="Q224" t="s">
        <v>929</v>
      </c>
    </row>
    <row r="225" spans="1:17"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s="1">
        <v>8</v>
      </c>
      <c r="N225">
        <v>0</v>
      </c>
      <c r="O225">
        <v>1744</v>
      </c>
      <c r="P225">
        <v>1744</v>
      </c>
      <c r="Q225" t="s">
        <v>929</v>
      </c>
    </row>
    <row r="226" spans="1:17"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s="1">
        <v>5</v>
      </c>
      <c r="N226">
        <v>15</v>
      </c>
      <c r="O226">
        <v>1444</v>
      </c>
      <c r="P226">
        <v>7220</v>
      </c>
      <c r="Q226" t="s">
        <v>927</v>
      </c>
    </row>
    <row r="227" spans="1:17"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s="1">
        <v>10</v>
      </c>
      <c r="N227">
        <v>7</v>
      </c>
      <c r="O227">
        <v>1895</v>
      </c>
      <c r="P227">
        <v>5685</v>
      </c>
      <c r="Q227" t="s">
        <v>931</v>
      </c>
    </row>
    <row r="228" spans="1:17"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s="1">
        <v>1</v>
      </c>
      <c r="N228">
        <v>15</v>
      </c>
      <c r="O228">
        <v>1582</v>
      </c>
      <c r="P228">
        <v>6328</v>
      </c>
      <c r="Q228" t="s">
        <v>930</v>
      </c>
    </row>
    <row r="229" spans="1:17"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s="1">
        <v>7</v>
      </c>
      <c r="N229">
        <v>23</v>
      </c>
      <c r="O229">
        <v>1374</v>
      </c>
      <c r="P229">
        <v>4122</v>
      </c>
      <c r="Q229" t="s">
        <v>930</v>
      </c>
    </row>
    <row r="230" spans="1:17"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s="1">
        <v>3</v>
      </c>
      <c r="N230">
        <v>12</v>
      </c>
      <c r="O230">
        <v>1582</v>
      </c>
      <c r="P230">
        <v>1582</v>
      </c>
      <c r="Q230" t="s">
        <v>933</v>
      </c>
    </row>
    <row r="231" spans="1:17"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s="1">
        <v>9</v>
      </c>
      <c r="N231">
        <v>9</v>
      </c>
      <c r="O231">
        <v>672</v>
      </c>
      <c r="P231">
        <v>3360</v>
      </c>
      <c r="Q231" t="s">
        <v>928</v>
      </c>
    </row>
    <row r="232" spans="1:17"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s="1">
        <v>7</v>
      </c>
      <c r="N232">
        <v>10</v>
      </c>
      <c r="O232">
        <v>1804</v>
      </c>
      <c r="P232">
        <v>3608</v>
      </c>
      <c r="Q232" t="s">
        <v>929</v>
      </c>
    </row>
    <row r="233" spans="1:17"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s="1">
        <v>8</v>
      </c>
      <c r="N233">
        <v>19</v>
      </c>
      <c r="O233">
        <v>562</v>
      </c>
      <c r="P233">
        <v>2810</v>
      </c>
      <c r="Q233" t="s">
        <v>933</v>
      </c>
    </row>
    <row r="234" spans="1:17"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s="1">
        <v>1</v>
      </c>
      <c r="N234">
        <v>1</v>
      </c>
      <c r="O234">
        <v>259</v>
      </c>
      <c r="P234">
        <v>1295</v>
      </c>
      <c r="Q234" t="s">
        <v>928</v>
      </c>
    </row>
    <row r="235" spans="1:17"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s="1">
        <v>6</v>
      </c>
      <c r="N235">
        <v>4</v>
      </c>
      <c r="O235">
        <v>1804</v>
      </c>
      <c r="P235">
        <v>3608</v>
      </c>
      <c r="Q235" t="s">
        <v>930</v>
      </c>
    </row>
    <row r="236" spans="1:17"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s="1">
        <v>1</v>
      </c>
      <c r="N236">
        <v>7</v>
      </c>
      <c r="O236">
        <v>672</v>
      </c>
      <c r="P236">
        <v>1344</v>
      </c>
      <c r="Q236" t="s">
        <v>928</v>
      </c>
    </row>
    <row r="237" spans="1:17"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s="1">
        <v>7</v>
      </c>
      <c r="N237">
        <v>15</v>
      </c>
      <c r="O237">
        <v>1639</v>
      </c>
      <c r="P237">
        <v>4917</v>
      </c>
      <c r="Q237" t="s">
        <v>932</v>
      </c>
    </row>
    <row r="238" spans="1:17"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s="1">
        <v>6</v>
      </c>
      <c r="N238">
        <v>13</v>
      </c>
      <c r="O238">
        <v>1935</v>
      </c>
      <c r="P238">
        <v>7740</v>
      </c>
      <c r="Q238" t="s">
        <v>931</v>
      </c>
    </row>
    <row r="239" spans="1:17"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s="1">
        <v>4</v>
      </c>
      <c r="N239">
        <v>3</v>
      </c>
      <c r="O239">
        <v>1935</v>
      </c>
      <c r="P239">
        <v>7740</v>
      </c>
      <c r="Q239" t="s">
        <v>932</v>
      </c>
    </row>
    <row r="240" spans="1:17"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s="1">
        <v>8</v>
      </c>
      <c r="N240">
        <v>22</v>
      </c>
      <c r="O240">
        <v>1084</v>
      </c>
      <c r="P240">
        <v>3252</v>
      </c>
      <c r="Q240" t="s">
        <v>930</v>
      </c>
    </row>
    <row r="241" spans="1:17"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s="1">
        <v>4</v>
      </c>
      <c r="N241">
        <v>4</v>
      </c>
      <c r="O241">
        <v>252</v>
      </c>
      <c r="P241">
        <v>1260</v>
      </c>
      <c r="Q241" t="s">
        <v>928</v>
      </c>
    </row>
    <row r="242" spans="1:17"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s="1">
        <v>9</v>
      </c>
      <c r="N242">
        <v>17</v>
      </c>
      <c r="O242">
        <v>1098</v>
      </c>
      <c r="P242">
        <v>4392</v>
      </c>
      <c r="Q242" t="s">
        <v>930</v>
      </c>
    </row>
    <row r="243" spans="1:17"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s="1">
        <v>3</v>
      </c>
      <c r="N243">
        <v>6</v>
      </c>
      <c r="O243">
        <v>722</v>
      </c>
      <c r="P243">
        <v>2166</v>
      </c>
      <c r="Q243" t="s">
        <v>933</v>
      </c>
    </row>
    <row r="244" spans="1:17"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s="1">
        <v>7</v>
      </c>
      <c r="N244">
        <v>9</v>
      </c>
      <c r="O244">
        <v>252</v>
      </c>
      <c r="P244">
        <v>1008</v>
      </c>
      <c r="Q244" t="s">
        <v>933</v>
      </c>
    </row>
    <row r="245" spans="1:17"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s="1">
        <v>2</v>
      </c>
      <c r="N245">
        <v>0</v>
      </c>
      <c r="O245">
        <v>1582</v>
      </c>
      <c r="P245">
        <v>1582</v>
      </c>
      <c r="Q245" t="s">
        <v>930</v>
      </c>
    </row>
    <row r="246" spans="1:17"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s="1">
        <v>9</v>
      </c>
      <c r="N246">
        <v>12</v>
      </c>
      <c r="O246">
        <v>758</v>
      </c>
      <c r="P246">
        <v>3790</v>
      </c>
      <c r="Q246" t="s">
        <v>933</v>
      </c>
    </row>
    <row r="247" spans="1:17"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s="1">
        <v>9</v>
      </c>
      <c r="N247">
        <v>18</v>
      </c>
      <c r="O247">
        <v>259</v>
      </c>
      <c r="P247">
        <v>777</v>
      </c>
      <c r="Q247" t="s">
        <v>927</v>
      </c>
    </row>
    <row r="248" spans="1:17"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s="1">
        <v>4</v>
      </c>
      <c r="N248">
        <v>11</v>
      </c>
      <c r="O248">
        <v>722</v>
      </c>
      <c r="P248">
        <v>2888</v>
      </c>
      <c r="Q248" t="s">
        <v>933</v>
      </c>
    </row>
    <row r="249" spans="1:17"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s="1">
        <v>10</v>
      </c>
      <c r="N249">
        <v>14</v>
      </c>
      <c r="O249">
        <v>1348</v>
      </c>
      <c r="P249">
        <v>4044</v>
      </c>
      <c r="Q249" t="s">
        <v>932</v>
      </c>
    </row>
    <row r="250" spans="1:17"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s="1">
        <v>9</v>
      </c>
      <c r="N250">
        <v>2</v>
      </c>
      <c r="O250">
        <v>722</v>
      </c>
      <c r="P250">
        <v>722</v>
      </c>
      <c r="Q250" t="s">
        <v>932</v>
      </c>
    </row>
    <row r="251" spans="1:17"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s="1">
        <v>2</v>
      </c>
      <c r="N251">
        <v>12</v>
      </c>
      <c r="O251">
        <v>1792</v>
      </c>
      <c r="P251">
        <v>8960</v>
      </c>
      <c r="Q251" t="s">
        <v>928</v>
      </c>
    </row>
    <row r="252" spans="1:17"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s="1">
        <v>10</v>
      </c>
      <c r="N252">
        <v>22</v>
      </c>
      <c r="O252">
        <v>1899</v>
      </c>
      <c r="P252">
        <v>1899</v>
      </c>
      <c r="Q252" t="s">
        <v>927</v>
      </c>
    </row>
    <row r="253" spans="1:17"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s="1">
        <v>3</v>
      </c>
      <c r="N253">
        <v>23</v>
      </c>
      <c r="O253">
        <v>1923</v>
      </c>
      <c r="P253">
        <v>7692</v>
      </c>
      <c r="Q253" t="s">
        <v>932</v>
      </c>
    </row>
    <row r="254" spans="1:17"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s="1">
        <v>7</v>
      </c>
      <c r="N254">
        <v>13</v>
      </c>
      <c r="O254">
        <v>1098</v>
      </c>
      <c r="P254">
        <v>1098</v>
      </c>
      <c r="Q254" t="s">
        <v>930</v>
      </c>
    </row>
    <row r="255" spans="1:17"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s="1">
        <v>4</v>
      </c>
      <c r="N255">
        <v>19</v>
      </c>
      <c r="O255">
        <v>1084</v>
      </c>
      <c r="P255">
        <v>2168</v>
      </c>
      <c r="Q255" t="s">
        <v>927</v>
      </c>
    </row>
    <row r="256" spans="1:17"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s="1">
        <v>7</v>
      </c>
      <c r="N256">
        <v>6</v>
      </c>
      <c r="O256">
        <v>866</v>
      </c>
      <c r="P256">
        <v>866</v>
      </c>
      <c r="Q256" t="s">
        <v>927</v>
      </c>
    </row>
    <row r="257" spans="1:17"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s="1">
        <v>6</v>
      </c>
      <c r="N257">
        <v>6</v>
      </c>
      <c r="O257">
        <v>1112</v>
      </c>
      <c r="P257">
        <v>3336</v>
      </c>
      <c r="Q257" t="s">
        <v>931</v>
      </c>
    </row>
    <row r="258" spans="1:17"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s="1">
        <v>4</v>
      </c>
      <c r="N258">
        <v>23</v>
      </c>
      <c r="O258">
        <v>1112</v>
      </c>
      <c r="P258">
        <v>4448</v>
      </c>
      <c r="Q258" t="s">
        <v>933</v>
      </c>
    </row>
    <row r="259" spans="1:17"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s="1">
        <v>1</v>
      </c>
      <c r="N259">
        <v>15</v>
      </c>
      <c r="O259">
        <v>409</v>
      </c>
      <c r="P259">
        <v>2045</v>
      </c>
      <c r="Q259" t="s">
        <v>927</v>
      </c>
    </row>
    <row r="260" spans="1:17"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s="1">
        <v>3</v>
      </c>
      <c r="N260">
        <v>15</v>
      </c>
      <c r="O260">
        <v>409</v>
      </c>
      <c r="P260">
        <v>2045</v>
      </c>
      <c r="Q260" t="s">
        <v>933</v>
      </c>
    </row>
    <row r="261" spans="1:17"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s="1">
        <v>1</v>
      </c>
      <c r="N261">
        <v>23</v>
      </c>
      <c r="O261">
        <v>1721</v>
      </c>
      <c r="P261">
        <v>6884</v>
      </c>
      <c r="Q261" t="s">
        <v>933</v>
      </c>
    </row>
    <row r="262" spans="1:17"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s="1">
        <v>1</v>
      </c>
      <c r="N262">
        <v>3</v>
      </c>
      <c r="O262">
        <v>1356</v>
      </c>
      <c r="P262">
        <v>5424</v>
      </c>
      <c r="Q262" t="s">
        <v>932</v>
      </c>
    </row>
    <row r="263" spans="1:17"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s="1">
        <v>10</v>
      </c>
      <c r="N263">
        <v>8</v>
      </c>
      <c r="O263">
        <v>610</v>
      </c>
      <c r="P263">
        <v>610</v>
      </c>
      <c r="Q263" t="s">
        <v>927</v>
      </c>
    </row>
    <row r="264" spans="1:17"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s="1">
        <v>9</v>
      </c>
      <c r="N264">
        <v>17</v>
      </c>
      <c r="O264">
        <v>289</v>
      </c>
      <c r="P264">
        <v>867</v>
      </c>
      <c r="Q264" t="s">
        <v>929</v>
      </c>
    </row>
    <row r="265" spans="1:17"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s="1">
        <v>8</v>
      </c>
      <c r="N265">
        <v>1</v>
      </c>
      <c r="O265">
        <v>289</v>
      </c>
      <c r="P265">
        <v>289</v>
      </c>
      <c r="Q265" t="s">
        <v>929</v>
      </c>
    </row>
    <row r="266" spans="1:17"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s="1">
        <v>2</v>
      </c>
      <c r="N266">
        <v>7</v>
      </c>
      <c r="O266">
        <v>1638</v>
      </c>
      <c r="P266">
        <v>1638</v>
      </c>
      <c r="Q266" t="s">
        <v>927</v>
      </c>
    </row>
    <row r="267" spans="1:17"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s="1">
        <v>10</v>
      </c>
      <c r="N267">
        <v>14</v>
      </c>
      <c r="O267">
        <v>289</v>
      </c>
      <c r="P267">
        <v>578</v>
      </c>
      <c r="Q267" t="s">
        <v>927</v>
      </c>
    </row>
    <row r="268" spans="1:17"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s="1">
        <v>9</v>
      </c>
      <c r="N268">
        <v>8</v>
      </c>
      <c r="O268">
        <v>998</v>
      </c>
      <c r="P268">
        <v>4990</v>
      </c>
      <c r="Q268" t="s">
        <v>933</v>
      </c>
    </row>
    <row r="269" spans="1:17"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s="1">
        <v>9</v>
      </c>
      <c r="N269">
        <v>8</v>
      </c>
      <c r="O269">
        <v>289</v>
      </c>
      <c r="P269">
        <v>578</v>
      </c>
      <c r="Q269" t="s">
        <v>927</v>
      </c>
    </row>
    <row r="270" spans="1:17"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s="1">
        <v>8</v>
      </c>
      <c r="N270">
        <v>12</v>
      </c>
      <c r="O270">
        <v>1112</v>
      </c>
      <c r="P270">
        <v>4448</v>
      </c>
      <c r="Q270" t="s">
        <v>927</v>
      </c>
    </row>
    <row r="271" spans="1:17"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s="1">
        <v>9</v>
      </c>
      <c r="N271">
        <v>4</v>
      </c>
      <c r="O271">
        <v>998</v>
      </c>
      <c r="P271">
        <v>4990</v>
      </c>
      <c r="Q271" t="s">
        <v>930</v>
      </c>
    </row>
    <row r="272" spans="1:17"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s="1">
        <v>6</v>
      </c>
      <c r="N272">
        <v>7</v>
      </c>
      <c r="O272">
        <v>1638</v>
      </c>
      <c r="P272">
        <v>3276</v>
      </c>
      <c r="Q272" t="s">
        <v>930</v>
      </c>
    </row>
    <row r="273" spans="1:17"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s="1">
        <v>9</v>
      </c>
      <c r="N273">
        <v>21</v>
      </c>
      <c r="O273">
        <v>1638</v>
      </c>
      <c r="P273">
        <v>1638</v>
      </c>
      <c r="Q273" t="s">
        <v>927</v>
      </c>
    </row>
    <row r="274" spans="1:17"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s="1">
        <v>6</v>
      </c>
      <c r="N274">
        <v>6</v>
      </c>
      <c r="O274">
        <v>1721</v>
      </c>
      <c r="P274">
        <v>6884</v>
      </c>
      <c r="Q274" t="s">
        <v>927</v>
      </c>
    </row>
    <row r="275" spans="1:17"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s="1">
        <v>5</v>
      </c>
      <c r="N275">
        <v>2</v>
      </c>
      <c r="O275">
        <v>1865</v>
      </c>
      <c r="P275">
        <v>3730</v>
      </c>
      <c r="Q275" t="s">
        <v>929</v>
      </c>
    </row>
    <row r="276" spans="1:17"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s="1">
        <v>3</v>
      </c>
      <c r="N276">
        <v>11</v>
      </c>
      <c r="O276">
        <v>1865</v>
      </c>
      <c r="P276">
        <v>3730</v>
      </c>
      <c r="Q276" t="s">
        <v>927</v>
      </c>
    </row>
    <row r="277" spans="1:17"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s="1">
        <v>5</v>
      </c>
      <c r="N277">
        <v>5</v>
      </c>
      <c r="O277">
        <v>1356</v>
      </c>
      <c r="P277">
        <v>5424</v>
      </c>
      <c r="Q277" t="s">
        <v>929</v>
      </c>
    </row>
    <row r="278" spans="1:17"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s="1">
        <v>2</v>
      </c>
      <c r="N278">
        <v>14</v>
      </c>
      <c r="O278">
        <v>1356</v>
      </c>
      <c r="P278">
        <v>5424</v>
      </c>
      <c r="Q278" t="s">
        <v>930</v>
      </c>
    </row>
    <row r="279" spans="1:17"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s="1">
        <v>2</v>
      </c>
      <c r="N279">
        <v>12</v>
      </c>
      <c r="O279">
        <v>1112</v>
      </c>
      <c r="P279">
        <v>2224</v>
      </c>
      <c r="Q279" t="s">
        <v>930</v>
      </c>
    </row>
    <row r="280" spans="1:17"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s="1">
        <v>6</v>
      </c>
      <c r="N280">
        <v>8</v>
      </c>
      <c r="O280">
        <v>1141</v>
      </c>
      <c r="P280">
        <v>3423</v>
      </c>
      <c r="Q280" t="s">
        <v>928</v>
      </c>
    </row>
    <row r="281" spans="1:17"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s="1">
        <v>6</v>
      </c>
      <c r="N281">
        <v>10</v>
      </c>
      <c r="O281">
        <v>1721</v>
      </c>
      <c r="P281">
        <v>8605</v>
      </c>
      <c r="Q281" t="s">
        <v>930</v>
      </c>
    </row>
    <row r="282" spans="1:17"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s="1">
        <v>9</v>
      </c>
      <c r="N282">
        <v>14</v>
      </c>
      <c r="O282">
        <v>289</v>
      </c>
      <c r="P282">
        <v>867</v>
      </c>
      <c r="Q282" t="s">
        <v>931</v>
      </c>
    </row>
    <row r="283" spans="1:17"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s="1">
        <v>6</v>
      </c>
      <c r="N283">
        <v>20</v>
      </c>
      <c r="O283">
        <v>289</v>
      </c>
      <c r="P283">
        <v>1156</v>
      </c>
      <c r="Q283" t="s">
        <v>930</v>
      </c>
    </row>
    <row r="284" spans="1:17"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s="1">
        <v>6</v>
      </c>
      <c r="N284">
        <v>9</v>
      </c>
      <c r="O284">
        <v>422</v>
      </c>
      <c r="P284">
        <v>1266</v>
      </c>
      <c r="Q284" t="s">
        <v>930</v>
      </c>
    </row>
    <row r="285" spans="1:17"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s="1">
        <v>5</v>
      </c>
      <c r="N285">
        <v>0</v>
      </c>
      <c r="O285">
        <v>1356</v>
      </c>
      <c r="P285">
        <v>1356</v>
      </c>
      <c r="Q285" t="s">
        <v>930</v>
      </c>
    </row>
    <row r="286" spans="1:17"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s="1">
        <v>10</v>
      </c>
      <c r="N286">
        <v>22</v>
      </c>
      <c r="O286">
        <v>998</v>
      </c>
      <c r="P286">
        <v>4990</v>
      </c>
      <c r="Q286" t="s">
        <v>931</v>
      </c>
    </row>
    <row r="287" spans="1:17"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s="1">
        <v>8</v>
      </c>
      <c r="N287">
        <v>3</v>
      </c>
      <c r="O287">
        <v>1865</v>
      </c>
      <c r="P287">
        <v>5595</v>
      </c>
      <c r="Q287" t="s">
        <v>927</v>
      </c>
    </row>
    <row r="288" spans="1:17"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s="1">
        <v>3</v>
      </c>
      <c r="N288">
        <v>1</v>
      </c>
      <c r="O288">
        <v>1252</v>
      </c>
      <c r="P288">
        <v>1252</v>
      </c>
      <c r="Q288" t="s">
        <v>933</v>
      </c>
    </row>
    <row r="289" spans="1:17"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s="1">
        <v>6</v>
      </c>
      <c r="N289">
        <v>2</v>
      </c>
      <c r="O289">
        <v>422</v>
      </c>
      <c r="P289">
        <v>1266</v>
      </c>
      <c r="Q289" t="s">
        <v>931</v>
      </c>
    </row>
    <row r="290" spans="1:17"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s="1">
        <v>3</v>
      </c>
      <c r="N290">
        <v>15</v>
      </c>
      <c r="O290">
        <v>409</v>
      </c>
      <c r="P290">
        <v>2045</v>
      </c>
      <c r="Q290" t="s">
        <v>929</v>
      </c>
    </row>
    <row r="291" spans="1:17"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s="1">
        <v>4</v>
      </c>
      <c r="N291">
        <v>14</v>
      </c>
      <c r="O291">
        <v>998</v>
      </c>
      <c r="P291">
        <v>2994</v>
      </c>
      <c r="Q291" t="s">
        <v>931</v>
      </c>
    </row>
    <row r="292" spans="1:17"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s="1">
        <v>2</v>
      </c>
      <c r="N292">
        <v>19</v>
      </c>
      <c r="O292">
        <v>289</v>
      </c>
      <c r="P292">
        <v>1445</v>
      </c>
      <c r="Q292" t="s">
        <v>928</v>
      </c>
    </row>
    <row r="293" spans="1:17"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s="1">
        <v>8</v>
      </c>
      <c r="N293">
        <v>14</v>
      </c>
      <c r="O293">
        <v>289</v>
      </c>
      <c r="P293">
        <v>289</v>
      </c>
      <c r="Q293" t="s">
        <v>933</v>
      </c>
    </row>
    <row r="294" spans="1:17"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s="1">
        <v>3</v>
      </c>
      <c r="N294">
        <v>19</v>
      </c>
      <c r="O294">
        <v>289</v>
      </c>
      <c r="P294">
        <v>1445</v>
      </c>
      <c r="Q294" t="s">
        <v>931</v>
      </c>
    </row>
    <row r="295" spans="1:17"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s="1">
        <v>8</v>
      </c>
      <c r="N295">
        <v>16</v>
      </c>
      <c r="O295">
        <v>1252</v>
      </c>
      <c r="P295">
        <v>3756</v>
      </c>
      <c r="Q295" t="s">
        <v>932</v>
      </c>
    </row>
    <row r="296" spans="1:17"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s="1">
        <v>4</v>
      </c>
      <c r="N296">
        <v>15</v>
      </c>
      <c r="O296">
        <v>289</v>
      </c>
      <c r="P296">
        <v>1445</v>
      </c>
      <c r="Q296" t="s">
        <v>932</v>
      </c>
    </row>
    <row r="297" spans="1:17"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s="1">
        <v>7</v>
      </c>
      <c r="N297">
        <v>8</v>
      </c>
      <c r="O297">
        <v>1141</v>
      </c>
      <c r="P297">
        <v>1141</v>
      </c>
      <c r="Q297" t="s">
        <v>928</v>
      </c>
    </row>
    <row r="298" spans="1:17"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s="1">
        <v>3</v>
      </c>
      <c r="N298">
        <v>9</v>
      </c>
      <c r="O298">
        <v>610</v>
      </c>
      <c r="P298">
        <v>1830</v>
      </c>
      <c r="Q298" t="s">
        <v>931</v>
      </c>
    </row>
    <row r="299" spans="1:17"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s="1">
        <v>8</v>
      </c>
      <c r="N299">
        <v>16</v>
      </c>
      <c r="O299">
        <v>422</v>
      </c>
      <c r="P299">
        <v>422</v>
      </c>
      <c r="Q299" t="s">
        <v>927</v>
      </c>
    </row>
    <row r="300" spans="1:17"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s="1">
        <v>10</v>
      </c>
      <c r="N300">
        <v>20</v>
      </c>
      <c r="O300">
        <v>1356</v>
      </c>
      <c r="P300">
        <v>5424</v>
      </c>
      <c r="Q300" t="s">
        <v>929</v>
      </c>
    </row>
    <row r="301" spans="1:17"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s="1">
        <v>8</v>
      </c>
      <c r="N301">
        <v>8</v>
      </c>
      <c r="O301">
        <v>1638</v>
      </c>
      <c r="P301">
        <v>6552</v>
      </c>
      <c r="Q301" t="s">
        <v>929</v>
      </c>
    </row>
    <row r="302" spans="1:17"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s="1">
        <v>9</v>
      </c>
      <c r="N302">
        <v>15</v>
      </c>
      <c r="O302">
        <v>1638</v>
      </c>
      <c r="P302">
        <v>8190</v>
      </c>
      <c r="Q302" t="s">
        <v>929</v>
      </c>
    </row>
    <row r="303" spans="1:17"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s="1">
        <v>2</v>
      </c>
      <c r="N303">
        <v>2</v>
      </c>
      <c r="O303">
        <v>1112</v>
      </c>
      <c r="P303">
        <v>3336</v>
      </c>
      <c r="Q303" t="s">
        <v>927</v>
      </c>
    </row>
    <row r="304" spans="1:17"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s="1">
        <v>7</v>
      </c>
      <c r="N304">
        <v>19</v>
      </c>
      <c r="O304">
        <v>1112</v>
      </c>
      <c r="P304">
        <v>2224</v>
      </c>
      <c r="Q304" t="s">
        <v>928</v>
      </c>
    </row>
    <row r="305" spans="1:17"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s="1">
        <v>3</v>
      </c>
      <c r="N305">
        <v>10</v>
      </c>
      <c r="O305">
        <v>610</v>
      </c>
      <c r="P305">
        <v>610</v>
      </c>
      <c r="Q305" t="s">
        <v>929</v>
      </c>
    </row>
    <row r="306" spans="1:17"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s="1">
        <v>5</v>
      </c>
      <c r="N306">
        <v>10</v>
      </c>
      <c r="O306">
        <v>422</v>
      </c>
      <c r="P306">
        <v>1688</v>
      </c>
      <c r="Q306" t="s">
        <v>929</v>
      </c>
    </row>
    <row r="307" spans="1:17"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s="1">
        <v>10</v>
      </c>
      <c r="N307">
        <v>18</v>
      </c>
      <c r="O307">
        <v>1252</v>
      </c>
      <c r="P307">
        <v>2504</v>
      </c>
      <c r="Q307" t="s">
        <v>931</v>
      </c>
    </row>
    <row r="308" spans="1:17"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s="1">
        <v>7</v>
      </c>
      <c r="N308">
        <v>23</v>
      </c>
      <c r="O308">
        <v>289</v>
      </c>
      <c r="P308">
        <v>1156</v>
      </c>
      <c r="Q308" t="s">
        <v>929</v>
      </c>
    </row>
    <row r="309" spans="1:17"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s="1">
        <v>3</v>
      </c>
      <c r="N309">
        <v>18</v>
      </c>
      <c r="O309">
        <v>289</v>
      </c>
      <c r="P309">
        <v>578</v>
      </c>
      <c r="Q309" t="s">
        <v>929</v>
      </c>
    </row>
    <row r="310" spans="1:17"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s="1">
        <v>3</v>
      </c>
      <c r="N310">
        <v>13</v>
      </c>
      <c r="O310">
        <v>1252</v>
      </c>
      <c r="P310">
        <v>1252</v>
      </c>
      <c r="Q310" t="s">
        <v>930</v>
      </c>
    </row>
    <row r="311" spans="1:17"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s="1">
        <v>4</v>
      </c>
      <c r="N311">
        <v>5</v>
      </c>
      <c r="O311">
        <v>1356</v>
      </c>
      <c r="P311">
        <v>5424</v>
      </c>
      <c r="Q311" t="s">
        <v>932</v>
      </c>
    </row>
    <row r="312" spans="1:17"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s="1">
        <v>6</v>
      </c>
      <c r="N312">
        <v>13</v>
      </c>
      <c r="O312">
        <v>1638</v>
      </c>
      <c r="P312">
        <v>4914</v>
      </c>
      <c r="Q312" t="s">
        <v>930</v>
      </c>
    </row>
    <row r="313" spans="1:17"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s="1">
        <v>8</v>
      </c>
      <c r="N313">
        <v>10</v>
      </c>
      <c r="O313">
        <v>409</v>
      </c>
      <c r="P313">
        <v>1636</v>
      </c>
      <c r="Q313" t="s">
        <v>928</v>
      </c>
    </row>
    <row r="314" spans="1:17"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s="1">
        <v>2</v>
      </c>
      <c r="N314">
        <v>1</v>
      </c>
      <c r="O314">
        <v>1141</v>
      </c>
      <c r="P314">
        <v>4564</v>
      </c>
      <c r="Q314" t="s">
        <v>932</v>
      </c>
    </row>
    <row r="315" spans="1:17" x14ac:dyDescent="0.25">
      <c r="A315">
        <v>448</v>
      </c>
      <c r="B315" s="1" t="s">
        <v>508</v>
      </c>
      <c r="C315">
        <v>16</v>
      </c>
      <c r="D315">
        <v>1</v>
      </c>
      <c r="E315" s="2">
        <v>44987</v>
      </c>
      <c r="F315" s="3">
        <v>0.113125</v>
      </c>
      <c r="G315" s="2">
        <v>44988</v>
      </c>
      <c r="H315" s="3">
        <v>0.57111111111111112</v>
      </c>
      <c r="I315" s="1" t="s">
        <v>16</v>
      </c>
      <c r="J315" s="1" t="s">
        <v>691</v>
      </c>
      <c r="K315" s="1" t="s">
        <v>737</v>
      </c>
      <c r="L315">
        <v>2</v>
      </c>
      <c r="M315" s="1">
        <v>1</v>
      </c>
      <c r="N315">
        <v>13</v>
      </c>
      <c r="O315">
        <v>1721</v>
      </c>
      <c r="P315">
        <v>1721</v>
      </c>
      <c r="Q315" t="s">
        <v>933</v>
      </c>
    </row>
    <row r="316" spans="1:17"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s="1">
        <v>2</v>
      </c>
      <c r="N316">
        <v>0</v>
      </c>
      <c r="O316">
        <v>1252</v>
      </c>
      <c r="P316">
        <v>2504</v>
      </c>
      <c r="Q316" t="s">
        <v>927</v>
      </c>
    </row>
    <row r="317" spans="1:17"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s="1">
        <v>10</v>
      </c>
      <c r="N317">
        <v>22</v>
      </c>
      <c r="O317">
        <v>1356</v>
      </c>
      <c r="P317">
        <v>5424</v>
      </c>
      <c r="Q317" t="s">
        <v>931</v>
      </c>
    </row>
    <row r="318" spans="1:17"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s="1">
        <v>6</v>
      </c>
      <c r="N318">
        <v>20</v>
      </c>
      <c r="O318">
        <v>1141</v>
      </c>
      <c r="P318">
        <v>4564</v>
      </c>
      <c r="Q318" t="s">
        <v>932</v>
      </c>
    </row>
    <row r="319" spans="1:17"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s="1">
        <v>4</v>
      </c>
      <c r="N319">
        <v>7</v>
      </c>
      <c r="O319">
        <v>1141</v>
      </c>
      <c r="P319">
        <v>5705</v>
      </c>
      <c r="Q319" t="s">
        <v>930</v>
      </c>
    </row>
    <row r="320" spans="1:17"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s="1">
        <v>9</v>
      </c>
      <c r="N320">
        <v>22</v>
      </c>
      <c r="O320">
        <v>1721</v>
      </c>
      <c r="P320">
        <v>3442</v>
      </c>
      <c r="Q320" t="s">
        <v>933</v>
      </c>
    </row>
    <row r="321" spans="1:17"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s="1">
        <v>6</v>
      </c>
      <c r="N321">
        <v>1</v>
      </c>
      <c r="O321">
        <v>1141</v>
      </c>
      <c r="P321">
        <v>5705</v>
      </c>
      <c r="Q321" t="s">
        <v>933</v>
      </c>
    </row>
    <row r="322" spans="1:17"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s="1">
        <v>10</v>
      </c>
      <c r="N322">
        <v>9</v>
      </c>
      <c r="O322">
        <v>1252</v>
      </c>
      <c r="P322">
        <v>2504</v>
      </c>
      <c r="Q322" t="s">
        <v>928</v>
      </c>
    </row>
    <row r="323" spans="1:17"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s="1">
        <v>7</v>
      </c>
      <c r="N323">
        <v>2</v>
      </c>
      <c r="O323">
        <v>1638</v>
      </c>
      <c r="P323">
        <v>4914</v>
      </c>
      <c r="Q323" t="s">
        <v>928</v>
      </c>
    </row>
    <row r="324" spans="1:17"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s="1">
        <v>8</v>
      </c>
      <c r="N324">
        <v>13</v>
      </c>
      <c r="O324">
        <v>422</v>
      </c>
      <c r="P324">
        <v>1266</v>
      </c>
      <c r="Q324" t="s">
        <v>931</v>
      </c>
    </row>
    <row r="325" spans="1:17"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s="1">
        <v>9</v>
      </c>
      <c r="N325">
        <v>18</v>
      </c>
      <c r="O325">
        <v>610</v>
      </c>
      <c r="P325">
        <v>610</v>
      </c>
      <c r="Q325" t="s">
        <v>931</v>
      </c>
    </row>
    <row r="326" spans="1:17"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s="1">
        <v>4</v>
      </c>
      <c r="N326">
        <v>21</v>
      </c>
      <c r="O326">
        <v>1252</v>
      </c>
      <c r="P326">
        <v>3756</v>
      </c>
      <c r="Q326" t="s">
        <v>933</v>
      </c>
    </row>
    <row r="327" spans="1:17"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s="1">
        <v>7</v>
      </c>
      <c r="N327">
        <v>10</v>
      </c>
      <c r="O327">
        <v>1252</v>
      </c>
      <c r="P327">
        <v>2504</v>
      </c>
      <c r="Q327" t="s">
        <v>932</v>
      </c>
    </row>
    <row r="328" spans="1:17"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s="1">
        <v>4</v>
      </c>
      <c r="N328">
        <v>21</v>
      </c>
      <c r="O328">
        <v>1638</v>
      </c>
      <c r="P328">
        <v>8190</v>
      </c>
      <c r="Q328" t="s">
        <v>932</v>
      </c>
    </row>
    <row r="329" spans="1:17"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s="1">
        <v>9</v>
      </c>
      <c r="N329">
        <v>17</v>
      </c>
      <c r="O329">
        <v>422</v>
      </c>
      <c r="P329">
        <v>422</v>
      </c>
      <c r="Q329" t="s">
        <v>930</v>
      </c>
    </row>
    <row r="330" spans="1:17"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s="1">
        <v>5</v>
      </c>
      <c r="N330">
        <v>2</v>
      </c>
      <c r="O330">
        <v>1721</v>
      </c>
      <c r="P330">
        <v>1721</v>
      </c>
      <c r="Q330" t="s">
        <v>928</v>
      </c>
    </row>
    <row r="331" spans="1:17"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s="1">
        <v>2</v>
      </c>
      <c r="N331">
        <v>15</v>
      </c>
      <c r="O331">
        <v>1638</v>
      </c>
      <c r="P331">
        <v>6552</v>
      </c>
      <c r="Q331" t="s">
        <v>932</v>
      </c>
    </row>
    <row r="332" spans="1:17"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s="1">
        <v>2</v>
      </c>
      <c r="N332">
        <v>9</v>
      </c>
      <c r="O332">
        <v>422</v>
      </c>
      <c r="P332">
        <v>1266</v>
      </c>
      <c r="Q332" t="s">
        <v>929</v>
      </c>
    </row>
    <row r="333" spans="1:17"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s="1">
        <v>6</v>
      </c>
      <c r="N333">
        <v>12</v>
      </c>
      <c r="O333">
        <v>289</v>
      </c>
      <c r="P333">
        <v>289</v>
      </c>
      <c r="Q333" t="s">
        <v>933</v>
      </c>
    </row>
    <row r="334" spans="1:17"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s="1">
        <v>4</v>
      </c>
      <c r="N334">
        <v>18</v>
      </c>
      <c r="O334">
        <v>289</v>
      </c>
      <c r="P334">
        <v>289</v>
      </c>
      <c r="Q334" t="s">
        <v>929</v>
      </c>
    </row>
    <row r="335" spans="1:17"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s="1">
        <v>10</v>
      </c>
      <c r="N335">
        <v>3</v>
      </c>
      <c r="O335">
        <v>1865</v>
      </c>
      <c r="P335">
        <v>1865</v>
      </c>
      <c r="Q335" t="s">
        <v>931</v>
      </c>
    </row>
    <row r="336" spans="1:17"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s="1">
        <v>5</v>
      </c>
      <c r="N336">
        <v>14</v>
      </c>
      <c r="O336">
        <v>1141</v>
      </c>
      <c r="P336">
        <v>3423</v>
      </c>
      <c r="Q336" t="s">
        <v>929</v>
      </c>
    </row>
    <row r="337" spans="1:17"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s="1">
        <v>10</v>
      </c>
      <c r="N337">
        <v>15</v>
      </c>
      <c r="O337">
        <v>1356</v>
      </c>
      <c r="P337">
        <v>6780</v>
      </c>
      <c r="Q337" t="s">
        <v>930</v>
      </c>
    </row>
    <row r="338" spans="1:17"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s="1">
        <v>6</v>
      </c>
      <c r="N338">
        <v>19</v>
      </c>
      <c r="O338">
        <v>289</v>
      </c>
      <c r="P338">
        <v>1445</v>
      </c>
      <c r="Q338" t="s">
        <v>933</v>
      </c>
    </row>
    <row r="339" spans="1:17"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s="1">
        <v>10</v>
      </c>
      <c r="N339">
        <v>21</v>
      </c>
      <c r="O339">
        <v>422</v>
      </c>
      <c r="P339">
        <v>422</v>
      </c>
      <c r="Q339" t="s">
        <v>928</v>
      </c>
    </row>
    <row r="340" spans="1:17"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s="1">
        <v>5</v>
      </c>
      <c r="N340">
        <v>11</v>
      </c>
      <c r="O340">
        <v>610</v>
      </c>
      <c r="P340">
        <v>2440</v>
      </c>
      <c r="Q340" t="s">
        <v>933</v>
      </c>
    </row>
    <row r="341" spans="1:17"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s="1">
        <v>7</v>
      </c>
      <c r="N341">
        <v>15</v>
      </c>
      <c r="O341">
        <v>1141</v>
      </c>
      <c r="P341">
        <v>3423</v>
      </c>
      <c r="Q341" t="s">
        <v>932</v>
      </c>
    </row>
    <row r="342" spans="1:17"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s="1">
        <v>4</v>
      </c>
      <c r="N342">
        <v>15</v>
      </c>
      <c r="O342">
        <v>610</v>
      </c>
      <c r="P342">
        <v>610</v>
      </c>
      <c r="Q342" t="s">
        <v>929</v>
      </c>
    </row>
    <row r="343" spans="1:17"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s="1">
        <v>5</v>
      </c>
      <c r="N343">
        <v>13</v>
      </c>
      <c r="O343">
        <v>1112</v>
      </c>
      <c r="P343">
        <v>1112</v>
      </c>
      <c r="Q343" t="s">
        <v>927</v>
      </c>
    </row>
    <row r="344" spans="1:17"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s="1">
        <v>9</v>
      </c>
      <c r="N344">
        <v>17</v>
      </c>
      <c r="O344">
        <v>409</v>
      </c>
      <c r="P344">
        <v>409</v>
      </c>
      <c r="Q344" t="s">
        <v>930</v>
      </c>
    </row>
    <row r="345" spans="1:17"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s="1">
        <v>9</v>
      </c>
      <c r="N345">
        <v>5</v>
      </c>
      <c r="O345">
        <v>1356</v>
      </c>
      <c r="P345">
        <v>4068</v>
      </c>
      <c r="Q345" t="s">
        <v>929</v>
      </c>
    </row>
    <row r="346" spans="1:17"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s="1">
        <v>6</v>
      </c>
      <c r="N346">
        <v>8</v>
      </c>
      <c r="O346">
        <v>1141</v>
      </c>
      <c r="P346">
        <v>5705</v>
      </c>
      <c r="Q346" t="s">
        <v>933</v>
      </c>
    </row>
    <row r="347" spans="1:17"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s="1">
        <v>5</v>
      </c>
      <c r="N347">
        <v>20</v>
      </c>
      <c r="O347">
        <v>1865</v>
      </c>
      <c r="P347">
        <v>5595</v>
      </c>
      <c r="Q347" t="s">
        <v>931</v>
      </c>
    </row>
    <row r="348" spans="1:17"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s="1">
        <v>6</v>
      </c>
      <c r="N348">
        <v>1</v>
      </c>
      <c r="O348">
        <v>1721</v>
      </c>
      <c r="P348">
        <v>8605</v>
      </c>
      <c r="Q348" t="s">
        <v>929</v>
      </c>
    </row>
    <row r="349" spans="1:17"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s="1">
        <v>4</v>
      </c>
      <c r="N349">
        <v>6</v>
      </c>
      <c r="O349">
        <v>1865</v>
      </c>
      <c r="P349">
        <v>3730</v>
      </c>
      <c r="Q349" t="s">
        <v>933</v>
      </c>
    </row>
    <row r="350" spans="1:17"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s="1">
        <v>5</v>
      </c>
      <c r="N350">
        <v>16</v>
      </c>
      <c r="O350">
        <v>1112</v>
      </c>
      <c r="P350">
        <v>4448</v>
      </c>
      <c r="Q350" t="s">
        <v>931</v>
      </c>
    </row>
    <row r="351" spans="1:17"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s="1">
        <v>1</v>
      </c>
      <c r="N351">
        <v>20</v>
      </c>
      <c r="O351">
        <v>289</v>
      </c>
      <c r="P351">
        <v>289</v>
      </c>
      <c r="Q351" t="s">
        <v>931</v>
      </c>
    </row>
    <row r="352" spans="1:17"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s="1">
        <v>2</v>
      </c>
      <c r="N352">
        <v>4</v>
      </c>
      <c r="O352">
        <v>1252</v>
      </c>
      <c r="P352">
        <v>5008</v>
      </c>
      <c r="Q352" t="s">
        <v>933</v>
      </c>
    </row>
    <row r="353" spans="1:17"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s="1">
        <v>1</v>
      </c>
      <c r="N353">
        <v>0</v>
      </c>
      <c r="O353">
        <v>1141</v>
      </c>
      <c r="P353">
        <v>2282</v>
      </c>
      <c r="Q353" t="s">
        <v>929</v>
      </c>
    </row>
    <row r="354" spans="1:17"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s="1">
        <v>3</v>
      </c>
      <c r="N354">
        <v>8</v>
      </c>
      <c r="O354">
        <v>1865</v>
      </c>
      <c r="P354">
        <v>9325</v>
      </c>
      <c r="Q354" t="s">
        <v>928</v>
      </c>
    </row>
    <row r="355" spans="1:17"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s="1">
        <v>2</v>
      </c>
      <c r="N355">
        <v>7</v>
      </c>
      <c r="O355">
        <v>1638</v>
      </c>
      <c r="P355">
        <v>1638</v>
      </c>
      <c r="Q355" t="s">
        <v>930</v>
      </c>
    </row>
    <row r="356" spans="1:17"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s="1">
        <v>5</v>
      </c>
      <c r="N356">
        <v>14</v>
      </c>
      <c r="O356">
        <v>1141</v>
      </c>
      <c r="P356">
        <v>4564</v>
      </c>
      <c r="Q356" t="s">
        <v>927</v>
      </c>
    </row>
    <row r="357" spans="1:17"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s="1">
        <v>4</v>
      </c>
      <c r="N357">
        <v>22</v>
      </c>
      <c r="O357">
        <v>409</v>
      </c>
      <c r="P357">
        <v>409</v>
      </c>
      <c r="Q357" t="s">
        <v>929</v>
      </c>
    </row>
    <row r="358" spans="1:17"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s="1">
        <v>7</v>
      </c>
      <c r="N358">
        <v>4</v>
      </c>
      <c r="O358">
        <v>1141</v>
      </c>
      <c r="P358">
        <v>2282</v>
      </c>
      <c r="Q358" t="s">
        <v>929</v>
      </c>
    </row>
    <row r="359" spans="1:17"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s="1">
        <v>8</v>
      </c>
      <c r="N359">
        <v>6</v>
      </c>
      <c r="O359">
        <v>1865</v>
      </c>
      <c r="P359">
        <v>1865</v>
      </c>
      <c r="Q359" t="s">
        <v>932</v>
      </c>
    </row>
    <row r="360" spans="1:17"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s="1">
        <v>7</v>
      </c>
      <c r="N360">
        <v>2</v>
      </c>
      <c r="O360">
        <v>289</v>
      </c>
      <c r="P360">
        <v>289</v>
      </c>
      <c r="Q360" t="s">
        <v>929</v>
      </c>
    </row>
    <row r="361" spans="1:17"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s="1">
        <v>10</v>
      </c>
      <c r="N361">
        <v>1</v>
      </c>
      <c r="O361">
        <v>1865</v>
      </c>
      <c r="P361">
        <v>1865</v>
      </c>
      <c r="Q361" t="s">
        <v>932</v>
      </c>
    </row>
    <row r="362" spans="1:17"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s="1">
        <v>9</v>
      </c>
      <c r="N362">
        <v>4</v>
      </c>
      <c r="O362">
        <v>1638</v>
      </c>
      <c r="P362">
        <v>8190</v>
      </c>
      <c r="Q362" t="s">
        <v>930</v>
      </c>
    </row>
    <row r="363" spans="1:17"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s="1">
        <v>6</v>
      </c>
      <c r="N363">
        <v>6</v>
      </c>
      <c r="O363">
        <v>1721</v>
      </c>
      <c r="P363">
        <v>8605</v>
      </c>
      <c r="Q363" t="s">
        <v>933</v>
      </c>
    </row>
    <row r="364" spans="1:17"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s="1">
        <v>8</v>
      </c>
      <c r="N364">
        <v>1</v>
      </c>
      <c r="O364">
        <v>289</v>
      </c>
      <c r="P364">
        <v>867</v>
      </c>
      <c r="Q364" t="s">
        <v>930</v>
      </c>
    </row>
    <row r="365" spans="1:17"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s="1">
        <v>5</v>
      </c>
      <c r="N365">
        <v>23</v>
      </c>
      <c r="O365">
        <v>289</v>
      </c>
      <c r="P365">
        <v>1445</v>
      </c>
      <c r="Q365" t="s">
        <v>932</v>
      </c>
    </row>
    <row r="366" spans="1:17"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s="1">
        <v>4</v>
      </c>
      <c r="N366">
        <v>22</v>
      </c>
      <c r="O366">
        <v>1112</v>
      </c>
      <c r="P366">
        <v>1112</v>
      </c>
      <c r="Q366" t="s">
        <v>931</v>
      </c>
    </row>
    <row r="367" spans="1:17"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s="1">
        <v>4</v>
      </c>
      <c r="N367">
        <v>18</v>
      </c>
      <c r="O367">
        <v>1141</v>
      </c>
      <c r="P367">
        <v>3423</v>
      </c>
      <c r="Q367" t="s">
        <v>931</v>
      </c>
    </row>
    <row r="368" spans="1:17"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s="1">
        <v>8</v>
      </c>
      <c r="N368">
        <v>8</v>
      </c>
      <c r="O368">
        <v>1112</v>
      </c>
      <c r="P368">
        <v>4448</v>
      </c>
      <c r="Q368" t="s">
        <v>932</v>
      </c>
    </row>
    <row r="369" spans="1:17"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s="1">
        <v>5</v>
      </c>
      <c r="N369">
        <v>1</v>
      </c>
      <c r="O369">
        <v>1141</v>
      </c>
      <c r="P369">
        <v>2282</v>
      </c>
      <c r="Q369" t="s">
        <v>930</v>
      </c>
    </row>
    <row r="370" spans="1:17"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s="1">
        <v>9</v>
      </c>
      <c r="N370">
        <v>19</v>
      </c>
      <c r="O370">
        <v>1141</v>
      </c>
      <c r="P370">
        <v>1141</v>
      </c>
      <c r="Q370" t="s">
        <v>930</v>
      </c>
    </row>
    <row r="371" spans="1:17"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s="1">
        <v>5</v>
      </c>
      <c r="N371">
        <v>15</v>
      </c>
      <c r="O371">
        <v>998</v>
      </c>
      <c r="P371">
        <v>2994</v>
      </c>
      <c r="Q371" t="s">
        <v>931</v>
      </c>
    </row>
    <row r="372" spans="1:17"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s="1">
        <v>8</v>
      </c>
      <c r="N372">
        <v>5</v>
      </c>
      <c r="O372">
        <v>1865</v>
      </c>
      <c r="P372">
        <v>1865</v>
      </c>
      <c r="Q372" t="s">
        <v>931</v>
      </c>
    </row>
    <row r="373" spans="1:17"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s="1">
        <v>3</v>
      </c>
      <c r="N373">
        <v>13</v>
      </c>
      <c r="O373">
        <v>289</v>
      </c>
      <c r="P373">
        <v>867</v>
      </c>
      <c r="Q373" t="s">
        <v>927</v>
      </c>
    </row>
    <row r="374" spans="1:17"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s="1">
        <v>7</v>
      </c>
      <c r="N374">
        <v>22</v>
      </c>
      <c r="O374">
        <v>1721</v>
      </c>
      <c r="P374">
        <v>5163</v>
      </c>
      <c r="Q374" t="s">
        <v>932</v>
      </c>
    </row>
    <row r="375" spans="1:17"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s="1">
        <v>3</v>
      </c>
      <c r="N375">
        <v>10</v>
      </c>
      <c r="O375">
        <v>1252</v>
      </c>
      <c r="P375">
        <v>1252</v>
      </c>
      <c r="Q375" t="s">
        <v>929</v>
      </c>
    </row>
    <row r="376" spans="1:17"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s="1">
        <v>4</v>
      </c>
      <c r="N376">
        <v>17</v>
      </c>
      <c r="O376">
        <v>1356</v>
      </c>
      <c r="P376">
        <v>1356</v>
      </c>
      <c r="Q376" t="s">
        <v>933</v>
      </c>
    </row>
    <row r="377" spans="1:17"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s="1">
        <v>9</v>
      </c>
      <c r="N377">
        <v>10</v>
      </c>
      <c r="O377">
        <v>1141</v>
      </c>
      <c r="P377">
        <v>2282</v>
      </c>
      <c r="Q377" t="s">
        <v>928</v>
      </c>
    </row>
    <row r="378" spans="1:17"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s="1">
        <v>8</v>
      </c>
      <c r="N378">
        <v>19</v>
      </c>
      <c r="O378">
        <v>1638</v>
      </c>
      <c r="P378">
        <v>1638</v>
      </c>
      <c r="Q378" t="s">
        <v>933</v>
      </c>
    </row>
    <row r="379" spans="1:17"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s="1">
        <v>8</v>
      </c>
      <c r="N379">
        <v>8</v>
      </c>
      <c r="O379">
        <v>1356</v>
      </c>
      <c r="P379">
        <v>2712</v>
      </c>
      <c r="Q379" t="s">
        <v>927</v>
      </c>
    </row>
    <row r="380" spans="1:17"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s="1">
        <v>2</v>
      </c>
      <c r="N380">
        <v>23</v>
      </c>
      <c r="O380">
        <v>1638</v>
      </c>
      <c r="P380">
        <v>3276</v>
      </c>
      <c r="Q380" t="s">
        <v>930</v>
      </c>
    </row>
    <row r="381" spans="1:17"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s="1">
        <v>6</v>
      </c>
      <c r="N381">
        <v>19</v>
      </c>
      <c r="O381">
        <v>1778</v>
      </c>
      <c r="P381">
        <v>7112</v>
      </c>
      <c r="Q381" t="s">
        <v>930</v>
      </c>
    </row>
    <row r="382" spans="1:17"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s="1">
        <v>9</v>
      </c>
      <c r="N382">
        <v>23</v>
      </c>
      <c r="O382">
        <v>548</v>
      </c>
      <c r="P382">
        <v>2192</v>
      </c>
      <c r="Q382" t="s">
        <v>930</v>
      </c>
    </row>
    <row r="383" spans="1:17"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s="1">
        <v>8</v>
      </c>
      <c r="N383">
        <v>7</v>
      </c>
      <c r="O383">
        <v>1605</v>
      </c>
      <c r="P383">
        <v>3210</v>
      </c>
      <c r="Q383" t="s">
        <v>932</v>
      </c>
    </row>
    <row r="384" spans="1:17"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s="1">
        <v>9</v>
      </c>
      <c r="N384">
        <v>4</v>
      </c>
      <c r="O384">
        <v>1605</v>
      </c>
      <c r="P384">
        <v>1605</v>
      </c>
      <c r="Q384" t="s">
        <v>932</v>
      </c>
    </row>
    <row r="385" spans="1:17"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s="1">
        <v>7</v>
      </c>
      <c r="N385">
        <v>5</v>
      </c>
      <c r="O385">
        <v>1605</v>
      </c>
      <c r="P385">
        <v>8025</v>
      </c>
      <c r="Q385" t="s">
        <v>930</v>
      </c>
    </row>
    <row r="386" spans="1:17"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s="1">
        <v>8</v>
      </c>
      <c r="N386">
        <v>13</v>
      </c>
      <c r="O386">
        <v>1605</v>
      </c>
      <c r="P386">
        <v>8025</v>
      </c>
      <c r="Q386" t="s">
        <v>930</v>
      </c>
    </row>
    <row r="387" spans="1:17"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s="1">
        <v>4</v>
      </c>
      <c r="N387">
        <v>13</v>
      </c>
      <c r="O387">
        <v>1561</v>
      </c>
      <c r="P387">
        <v>7805</v>
      </c>
      <c r="Q387" t="s">
        <v>927</v>
      </c>
    </row>
    <row r="388" spans="1:17"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s="1">
        <v>6</v>
      </c>
      <c r="N388">
        <v>21</v>
      </c>
      <c r="O388">
        <v>1335</v>
      </c>
      <c r="P388">
        <v>5340</v>
      </c>
      <c r="Q388" t="s">
        <v>929</v>
      </c>
    </row>
    <row r="389" spans="1:17"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s="1">
        <v>10</v>
      </c>
      <c r="N389">
        <v>14</v>
      </c>
      <c r="O389">
        <v>548</v>
      </c>
      <c r="P389">
        <v>2192</v>
      </c>
      <c r="Q389" t="s">
        <v>928</v>
      </c>
    </row>
    <row r="390" spans="1:17"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s="1">
        <v>2</v>
      </c>
      <c r="N390">
        <v>3</v>
      </c>
      <c r="O390">
        <v>811</v>
      </c>
      <c r="P390">
        <v>2433</v>
      </c>
      <c r="Q390" t="s">
        <v>930</v>
      </c>
    </row>
    <row r="391" spans="1:17"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s="1">
        <v>5</v>
      </c>
      <c r="N391">
        <v>13</v>
      </c>
      <c r="O391">
        <v>811</v>
      </c>
      <c r="P391">
        <v>4055</v>
      </c>
      <c r="Q391" t="s">
        <v>932</v>
      </c>
    </row>
    <row r="392" spans="1:17"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s="1">
        <v>3</v>
      </c>
      <c r="N392">
        <v>16</v>
      </c>
      <c r="O392">
        <v>548</v>
      </c>
      <c r="P392">
        <v>2740</v>
      </c>
      <c r="Q392" t="s">
        <v>927</v>
      </c>
    </row>
    <row r="393" spans="1:17"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s="1">
        <v>9</v>
      </c>
      <c r="N393">
        <v>15</v>
      </c>
      <c r="O393">
        <v>1904</v>
      </c>
      <c r="P393">
        <v>5712</v>
      </c>
      <c r="Q393" t="s">
        <v>930</v>
      </c>
    </row>
    <row r="394" spans="1:17"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s="1">
        <v>3</v>
      </c>
      <c r="N394">
        <v>8</v>
      </c>
      <c r="O394">
        <v>1904</v>
      </c>
      <c r="P394">
        <v>3808</v>
      </c>
      <c r="Q394" t="s">
        <v>933</v>
      </c>
    </row>
    <row r="395" spans="1:17"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s="1">
        <v>1</v>
      </c>
      <c r="N395">
        <v>2</v>
      </c>
      <c r="O395">
        <v>1878</v>
      </c>
      <c r="P395">
        <v>9390</v>
      </c>
      <c r="Q395" t="s">
        <v>930</v>
      </c>
    </row>
    <row r="396" spans="1:17"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s="1">
        <v>6</v>
      </c>
      <c r="N396">
        <v>3</v>
      </c>
      <c r="O396">
        <v>1904</v>
      </c>
      <c r="P396">
        <v>7616</v>
      </c>
      <c r="Q396" t="s">
        <v>933</v>
      </c>
    </row>
    <row r="397" spans="1:17"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s="1">
        <v>10</v>
      </c>
      <c r="N397">
        <v>22</v>
      </c>
      <c r="O397">
        <v>1605</v>
      </c>
      <c r="P397">
        <v>8025</v>
      </c>
      <c r="Q397" t="s">
        <v>932</v>
      </c>
    </row>
    <row r="398" spans="1:17"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s="1">
        <v>3</v>
      </c>
      <c r="N398">
        <v>16</v>
      </c>
      <c r="O398">
        <v>1672</v>
      </c>
      <c r="P398">
        <v>6688</v>
      </c>
      <c r="Q398" t="s">
        <v>930</v>
      </c>
    </row>
    <row r="399" spans="1:17"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s="1">
        <v>9</v>
      </c>
      <c r="N399">
        <v>14</v>
      </c>
      <c r="O399">
        <v>1778</v>
      </c>
      <c r="P399">
        <v>7112</v>
      </c>
      <c r="Q399" t="s">
        <v>931</v>
      </c>
    </row>
    <row r="400" spans="1:17"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s="1">
        <v>5</v>
      </c>
      <c r="N400">
        <v>2</v>
      </c>
      <c r="O400">
        <v>1335</v>
      </c>
      <c r="P400">
        <v>1335</v>
      </c>
      <c r="Q400" t="s">
        <v>933</v>
      </c>
    </row>
    <row r="401" spans="1:17"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s="1">
        <v>5</v>
      </c>
      <c r="N401">
        <v>1</v>
      </c>
      <c r="O401">
        <v>1878</v>
      </c>
      <c r="P401">
        <v>5634</v>
      </c>
      <c r="Q401" t="s">
        <v>930</v>
      </c>
    </row>
    <row r="402" spans="1:17" x14ac:dyDescent="0.25">
      <c r="A402">
        <v>231</v>
      </c>
      <c r="B402" s="1" t="s">
        <v>548</v>
      </c>
      <c r="C402">
        <v>64</v>
      </c>
      <c r="D402">
        <v>3</v>
      </c>
      <c r="E402" s="2">
        <v>45162</v>
      </c>
      <c r="F402" s="3">
        <v>0.385625</v>
      </c>
      <c r="G402" s="2">
        <v>45166</v>
      </c>
      <c r="H402" s="3">
        <v>0.8840393518518519</v>
      </c>
      <c r="I402" s="1" t="s">
        <v>791</v>
      </c>
      <c r="J402" s="1" t="s">
        <v>784</v>
      </c>
      <c r="K402" s="1" t="s">
        <v>785</v>
      </c>
      <c r="L402">
        <v>9</v>
      </c>
      <c r="M402" s="1">
        <v>4</v>
      </c>
      <c r="N402">
        <v>21</v>
      </c>
      <c r="O402">
        <v>1878</v>
      </c>
      <c r="P402">
        <v>5634</v>
      </c>
      <c r="Q402" t="s">
        <v>933</v>
      </c>
    </row>
    <row r="403" spans="1:17"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s="1">
        <v>1</v>
      </c>
      <c r="N403">
        <v>9</v>
      </c>
      <c r="O403">
        <v>1778</v>
      </c>
      <c r="P403">
        <v>5334</v>
      </c>
      <c r="Q403" t="s">
        <v>932</v>
      </c>
    </row>
    <row r="404" spans="1:17"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s="1">
        <v>4</v>
      </c>
      <c r="N404">
        <v>4</v>
      </c>
      <c r="O404">
        <v>1878</v>
      </c>
      <c r="P404">
        <v>7512</v>
      </c>
      <c r="Q404" t="s">
        <v>927</v>
      </c>
    </row>
    <row r="405" spans="1:17"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s="1">
        <v>4</v>
      </c>
      <c r="N405">
        <v>8</v>
      </c>
      <c r="O405">
        <v>1904</v>
      </c>
      <c r="P405">
        <v>1904</v>
      </c>
      <c r="Q405" t="s">
        <v>927</v>
      </c>
    </row>
    <row r="406" spans="1:17"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s="1">
        <v>8</v>
      </c>
      <c r="N406">
        <v>13</v>
      </c>
      <c r="O406">
        <v>548</v>
      </c>
      <c r="P406">
        <v>1644</v>
      </c>
      <c r="Q406" t="s">
        <v>932</v>
      </c>
    </row>
    <row r="407" spans="1:17"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s="1">
        <v>8</v>
      </c>
      <c r="N407">
        <v>16</v>
      </c>
      <c r="O407">
        <v>1561</v>
      </c>
      <c r="P407">
        <v>1561</v>
      </c>
      <c r="Q407" t="s">
        <v>928</v>
      </c>
    </row>
    <row r="408" spans="1:17"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s="1">
        <v>2</v>
      </c>
      <c r="N408">
        <v>22</v>
      </c>
      <c r="O408">
        <v>1561</v>
      </c>
      <c r="P408">
        <v>4683</v>
      </c>
      <c r="Q408" t="s">
        <v>932</v>
      </c>
    </row>
    <row r="409" spans="1:17"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s="1">
        <v>10</v>
      </c>
      <c r="N409">
        <v>16</v>
      </c>
      <c r="O409">
        <v>1561</v>
      </c>
      <c r="P409">
        <v>7805</v>
      </c>
      <c r="Q409" t="s">
        <v>932</v>
      </c>
    </row>
    <row r="410" spans="1:17"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s="1">
        <v>6</v>
      </c>
      <c r="N410">
        <v>15</v>
      </c>
      <c r="O410">
        <v>1335</v>
      </c>
      <c r="P410">
        <v>6675</v>
      </c>
      <c r="Q410" t="s">
        <v>928</v>
      </c>
    </row>
    <row r="411" spans="1:17"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s="1">
        <v>2</v>
      </c>
      <c r="N411">
        <v>20</v>
      </c>
      <c r="O411">
        <v>1335</v>
      </c>
      <c r="P411">
        <v>2670</v>
      </c>
      <c r="Q411" t="s">
        <v>931</v>
      </c>
    </row>
    <row r="412" spans="1:17"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s="1">
        <v>5</v>
      </c>
      <c r="N412">
        <v>6</v>
      </c>
      <c r="O412">
        <v>1605</v>
      </c>
      <c r="P412">
        <v>1605</v>
      </c>
      <c r="Q412" t="s">
        <v>932</v>
      </c>
    </row>
    <row r="413" spans="1:17"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s="1">
        <v>6</v>
      </c>
      <c r="N413">
        <v>22</v>
      </c>
      <c r="O413">
        <v>1878</v>
      </c>
      <c r="P413">
        <v>1878</v>
      </c>
      <c r="Q413" t="s">
        <v>930</v>
      </c>
    </row>
    <row r="414" spans="1:17"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s="1">
        <v>10</v>
      </c>
      <c r="N414">
        <v>20</v>
      </c>
      <c r="O414">
        <v>548</v>
      </c>
      <c r="P414">
        <v>2740</v>
      </c>
      <c r="Q414" t="s">
        <v>929</v>
      </c>
    </row>
    <row r="415" spans="1:17"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s="1">
        <v>7</v>
      </c>
      <c r="N415">
        <v>15</v>
      </c>
      <c r="O415">
        <v>1335</v>
      </c>
      <c r="P415">
        <v>4005</v>
      </c>
      <c r="Q415" t="s">
        <v>930</v>
      </c>
    </row>
    <row r="416" spans="1:17"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s="1">
        <v>8</v>
      </c>
      <c r="N416">
        <v>12</v>
      </c>
      <c r="O416">
        <v>811</v>
      </c>
      <c r="P416">
        <v>1622</v>
      </c>
      <c r="Q416" t="s">
        <v>933</v>
      </c>
    </row>
    <row r="417" spans="1:17"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s="1">
        <v>4</v>
      </c>
      <c r="N417">
        <v>22</v>
      </c>
      <c r="O417">
        <v>1672</v>
      </c>
      <c r="P417">
        <v>1672</v>
      </c>
      <c r="Q417" t="s">
        <v>931</v>
      </c>
    </row>
    <row r="418" spans="1:17"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s="1">
        <v>5</v>
      </c>
      <c r="N418">
        <v>19</v>
      </c>
      <c r="O418">
        <v>1672</v>
      </c>
      <c r="P418">
        <v>1672</v>
      </c>
      <c r="Q418" t="s">
        <v>930</v>
      </c>
    </row>
    <row r="419" spans="1:17"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s="1">
        <v>8</v>
      </c>
      <c r="N419">
        <v>1</v>
      </c>
      <c r="O419">
        <v>1561</v>
      </c>
      <c r="P419">
        <v>4683</v>
      </c>
      <c r="Q419" t="s">
        <v>930</v>
      </c>
    </row>
    <row r="420" spans="1:17"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s="1">
        <v>10</v>
      </c>
      <c r="N420">
        <v>22</v>
      </c>
      <c r="O420">
        <v>1605</v>
      </c>
      <c r="P420">
        <v>3210</v>
      </c>
      <c r="Q420" t="s">
        <v>930</v>
      </c>
    </row>
    <row r="421" spans="1:17"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s="1">
        <v>5</v>
      </c>
      <c r="N421">
        <v>6</v>
      </c>
      <c r="O421">
        <v>1778</v>
      </c>
      <c r="P421">
        <v>8890</v>
      </c>
      <c r="Q421" t="s">
        <v>932</v>
      </c>
    </row>
    <row r="422" spans="1:17"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s="1">
        <v>10</v>
      </c>
      <c r="N422">
        <v>8</v>
      </c>
      <c r="O422">
        <v>1335</v>
      </c>
      <c r="P422">
        <v>2670</v>
      </c>
      <c r="Q422" t="s">
        <v>932</v>
      </c>
    </row>
    <row r="423" spans="1:17"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s="1">
        <v>10</v>
      </c>
      <c r="N423">
        <v>9</v>
      </c>
      <c r="O423">
        <v>1778</v>
      </c>
      <c r="P423">
        <v>1778</v>
      </c>
      <c r="Q423" t="s">
        <v>928</v>
      </c>
    </row>
    <row r="424" spans="1:17"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s="1">
        <v>3</v>
      </c>
      <c r="N424">
        <v>14</v>
      </c>
      <c r="O424">
        <v>1904</v>
      </c>
      <c r="P424">
        <v>3808</v>
      </c>
      <c r="Q424" t="s">
        <v>931</v>
      </c>
    </row>
    <row r="425" spans="1:17"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s="1">
        <v>5</v>
      </c>
      <c r="N425">
        <v>13</v>
      </c>
      <c r="O425">
        <v>1904</v>
      </c>
      <c r="P425">
        <v>1904</v>
      </c>
      <c r="Q425" t="s">
        <v>930</v>
      </c>
    </row>
    <row r="426" spans="1:17"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s="1">
        <v>5</v>
      </c>
      <c r="N426">
        <v>11</v>
      </c>
      <c r="O426">
        <v>1904</v>
      </c>
      <c r="P426">
        <v>7616</v>
      </c>
      <c r="Q426" t="s">
        <v>927</v>
      </c>
    </row>
    <row r="427" spans="1:17"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s="1">
        <v>6</v>
      </c>
      <c r="N427">
        <v>7</v>
      </c>
      <c r="O427">
        <v>1605</v>
      </c>
      <c r="P427">
        <v>8025</v>
      </c>
      <c r="Q427" t="s">
        <v>932</v>
      </c>
    </row>
    <row r="428" spans="1:17"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s="1">
        <v>2</v>
      </c>
      <c r="N428">
        <v>22</v>
      </c>
      <c r="O428">
        <v>1561</v>
      </c>
      <c r="P428">
        <v>7805</v>
      </c>
      <c r="Q428" t="s">
        <v>932</v>
      </c>
    </row>
    <row r="429" spans="1:17"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s="1">
        <v>8</v>
      </c>
      <c r="N429">
        <v>6</v>
      </c>
      <c r="O429">
        <v>1904</v>
      </c>
      <c r="P429">
        <v>7616</v>
      </c>
      <c r="Q429" t="s">
        <v>929</v>
      </c>
    </row>
    <row r="430" spans="1:17"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s="1">
        <v>8</v>
      </c>
      <c r="N430">
        <v>20</v>
      </c>
      <c r="O430">
        <v>811</v>
      </c>
      <c r="P430">
        <v>4055</v>
      </c>
      <c r="Q430" t="s">
        <v>932</v>
      </c>
    </row>
    <row r="431" spans="1:17"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s="1">
        <v>8</v>
      </c>
      <c r="N431">
        <v>11</v>
      </c>
      <c r="O431">
        <v>1878</v>
      </c>
      <c r="P431">
        <v>5634</v>
      </c>
      <c r="Q431" t="s">
        <v>933</v>
      </c>
    </row>
    <row r="432" spans="1:17"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s="1">
        <v>9</v>
      </c>
      <c r="N432">
        <v>4</v>
      </c>
      <c r="O432">
        <v>1672</v>
      </c>
      <c r="P432">
        <v>3344</v>
      </c>
      <c r="Q432" t="s">
        <v>930</v>
      </c>
    </row>
    <row r="433" spans="1:17"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s="1">
        <v>9</v>
      </c>
      <c r="N433">
        <v>12</v>
      </c>
      <c r="O433">
        <v>1605</v>
      </c>
      <c r="P433">
        <v>8025</v>
      </c>
      <c r="Q433" t="s">
        <v>932</v>
      </c>
    </row>
    <row r="434" spans="1:17"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s="1">
        <v>4</v>
      </c>
      <c r="N434">
        <v>10</v>
      </c>
      <c r="O434">
        <v>548</v>
      </c>
      <c r="P434">
        <v>1096</v>
      </c>
      <c r="Q434" t="s">
        <v>930</v>
      </c>
    </row>
    <row r="435" spans="1:17"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s="1">
        <v>5</v>
      </c>
      <c r="N435">
        <v>12</v>
      </c>
      <c r="O435">
        <v>1672</v>
      </c>
      <c r="P435">
        <v>6688</v>
      </c>
      <c r="Q435" t="s">
        <v>932</v>
      </c>
    </row>
    <row r="436" spans="1:17"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s="1">
        <v>3</v>
      </c>
      <c r="N436">
        <v>22</v>
      </c>
      <c r="O436">
        <v>1904</v>
      </c>
      <c r="P436">
        <v>1904</v>
      </c>
      <c r="Q436" t="s">
        <v>933</v>
      </c>
    </row>
    <row r="437" spans="1:17"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s="1">
        <v>1</v>
      </c>
      <c r="N437">
        <v>3</v>
      </c>
      <c r="O437">
        <v>1335</v>
      </c>
      <c r="P437">
        <v>2670</v>
      </c>
      <c r="Q437" t="s">
        <v>927</v>
      </c>
    </row>
    <row r="438" spans="1:17"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s="1">
        <v>10</v>
      </c>
      <c r="N438">
        <v>12</v>
      </c>
      <c r="O438">
        <v>548</v>
      </c>
      <c r="P438">
        <v>1096</v>
      </c>
      <c r="Q438" t="s">
        <v>931</v>
      </c>
    </row>
    <row r="439" spans="1:17"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s="1">
        <v>3</v>
      </c>
      <c r="N439">
        <v>13</v>
      </c>
      <c r="O439">
        <v>1904</v>
      </c>
      <c r="P439">
        <v>9520</v>
      </c>
      <c r="Q439" t="s">
        <v>928</v>
      </c>
    </row>
    <row r="440" spans="1:17"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s="1">
        <v>5</v>
      </c>
      <c r="N440">
        <v>15</v>
      </c>
      <c r="O440">
        <v>1672</v>
      </c>
      <c r="P440">
        <v>1672</v>
      </c>
      <c r="Q440" t="s">
        <v>931</v>
      </c>
    </row>
    <row r="441" spans="1:17"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s="1">
        <v>3</v>
      </c>
      <c r="N441">
        <v>5</v>
      </c>
      <c r="O441">
        <v>811</v>
      </c>
      <c r="P441">
        <v>1622</v>
      </c>
      <c r="Q441" t="s">
        <v>931</v>
      </c>
    </row>
    <row r="442" spans="1:17"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s="1">
        <v>1</v>
      </c>
      <c r="N442">
        <v>5</v>
      </c>
      <c r="O442">
        <v>1561</v>
      </c>
      <c r="P442">
        <v>6244</v>
      </c>
      <c r="Q442" t="s">
        <v>931</v>
      </c>
    </row>
    <row r="443" spans="1:17"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s="1">
        <v>3</v>
      </c>
      <c r="N443">
        <v>4</v>
      </c>
      <c r="O443">
        <v>1878</v>
      </c>
      <c r="P443">
        <v>3756</v>
      </c>
      <c r="Q443" t="s">
        <v>932</v>
      </c>
    </row>
    <row r="444" spans="1:17"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s="1">
        <v>6</v>
      </c>
      <c r="N444">
        <v>10</v>
      </c>
      <c r="O444">
        <v>811</v>
      </c>
      <c r="P444">
        <v>811</v>
      </c>
      <c r="Q444" t="s">
        <v>930</v>
      </c>
    </row>
    <row r="445" spans="1:17"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s="1">
        <v>8</v>
      </c>
      <c r="N445">
        <v>7</v>
      </c>
      <c r="O445">
        <v>1335</v>
      </c>
      <c r="P445">
        <v>1335</v>
      </c>
      <c r="Q445" t="s">
        <v>932</v>
      </c>
    </row>
    <row r="446" spans="1:17"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s="1">
        <v>6</v>
      </c>
      <c r="N446">
        <v>11</v>
      </c>
      <c r="O446">
        <v>1904</v>
      </c>
      <c r="P446">
        <v>7616</v>
      </c>
      <c r="Q446" t="s">
        <v>930</v>
      </c>
    </row>
    <row r="447" spans="1:17"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s="1">
        <v>3</v>
      </c>
      <c r="N447">
        <v>17</v>
      </c>
      <c r="O447">
        <v>548</v>
      </c>
      <c r="P447">
        <v>1644</v>
      </c>
      <c r="Q447" t="s">
        <v>930</v>
      </c>
    </row>
    <row r="448" spans="1:17"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s="1">
        <v>3</v>
      </c>
      <c r="N448">
        <v>14</v>
      </c>
      <c r="O448">
        <v>1878</v>
      </c>
      <c r="P448">
        <v>3756</v>
      </c>
      <c r="Q448" t="s">
        <v>929</v>
      </c>
    </row>
    <row r="449" spans="1:17"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s="1">
        <v>9</v>
      </c>
      <c r="N449">
        <v>8</v>
      </c>
      <c r="O449">
        <v>1778</v>
      </c>
      <c r="P449">
        <v>8890</v>
      </c>
      <c r="Q449" t="s">
        <v>932</v>
      </c>
    </row>
    <row r="450" spans="1:17"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s="1">
        <v>5</v>
      </c>
      <c r="N450">
        <v>11</v>
      </c>
      <c r="O450">
        <v>811</v>
      </c>
      <c r="P450">
        <v>2433</v>
      </c>
      <c r="Q450" t="s">
        <v>929</v>
      </c>
    </row>
    <row r="451" spans="1:17"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s="1">
        <v>6</v>
      </c>
      <c r="N451">
        <v>8</v>
      </c>
      <c r="O451">
        <v>1605</v>
      </c>
      <c r="P451">
        <v>8025</v>
      </c>
      <c r="Q451" t="s">
        <v>930</v>
      </c>
    </row>
    <row r="452" spans="1:17"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s="1">
        <v>10</v>
      </c>
      <c r="N452">
        <v>2</v>
      </c>
      <c r="O452">
        <v>1878</v>
      </c>
      <c r="P452">
        <v>1878</v>
      </c>
      <c r="Q452" t="s">
        <v>932</v>
      </c>
    </row>
    <row r="453" spans="1:17"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s="1">
        <v>3</v>
      </c>
      <c r="N453">
        <v>0</v>
      </c>
      <c r="O453">
        <v>1878</v>
      </c>
      <c r="P453">
        <v>5634</v>
      </c>
      <c r="Q453" t="s">
        <v>932</v>
      </c>
    </row>
    <row r="454" spans="1:17"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s="1">
        <v>7</v>
      </c>
      <c r="N454">
        <v>17</v>
      </c>
      <c r="O454">
        <v>1672</v>
      </c>
      <c r="P454">
        <v>3344</v>
      </c>
      <c r="Q454" t="s">
        <v>931</v>
      </c>
    </row>
    <row r="455" spans="1:17"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s="1">
        <v>6</v>
      </c>
      <c r="N455">
        <v>8</v>
      </c>
      <c r="O455">
        <v>1672</v>
      </c>
      <c r="P455">
        <v>6688</v>
      </c>
      <c r="Q455" t="s">
        <v>930</v>
      </c>
    </row>
    <row r="456" spans="1:17"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s="1">
        <v>4</v>
      </c>
      <c r="N456">
        <v>16</v>
      </c>
      <c r="O456">
        <v>1335</v>
      </c>
      <c r="P456">
        <v>2670</v>
      </c>
      <c r="Q456" t="s">
        <v>928</v>
      </c>
    </row>
    <row r="457" spans="1:17"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s="1">
        <v>8</v>
      </c>
      <c r="N457">
        <v>16</v>
      </c>
      <c r="O457">
        <v>1878</v>
      </c>
      <c r="P457">
        <v>9390</v>
      </c>
      <c r="Q457" t="s">
        <v>930</v>
      </c>
    </row>
    <row r="458" spans="1:17"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s="1">
        <v>3</v>
      </c>
      <c r="N458">
        <v>12</v>
      </c>
      <c r="O458">
        <v>1335</v>
      </c>
      <c r="P458">
        <v>1335</v>
      </c>
      <c r="Q458" t="s">
        <v>931</v>
      </c>
    </row>
    <row r="459" spans="1:17"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s="1">
        <v>4</v>
      </c>
      <c r="N459">
        <v>7</v>
      </c>
      <c r="O459">
        <v>1904</v>
      </c>
      <c r="P459">
        <v>9520</v>
      </c>
      <c r="Q459" t="s">
        <v>931</v>
      </c>
    </row>
    <row r="460" spans="1:17"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s="1">
        <v>6</v>
      </c>
      <c r="N460">
        <v>3</v>
      </c>
      <c r="O460">
        <v>1778</v>
      </c>
      <c r="P460">
        <v>3556</v>
      </c>
      <c r="Q460" t="s">
        <v>932</v>
      </c>
    </row>
    <row r="461" spans="1:17"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s="1">
        <v>7</v>
      </c>
      <c r="N461">
        <v>6</v>
      </c>
      <c r="O461">
        <v>1778</v>
      </c>
      <c r="P461">
        <v>5334</v>
      </c>
      <c r="Q461" t="s">
        <v>929</v>
      </c>
    </row>
    <row r="462" spans="1:17"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s="1">
        <v>8</v>
      </c>
      <c r="N462">
        <v>1</v>
      </c>
      <c r="O462">
        <v>1878</v>
      </c>
      <c r="P462">
        <v>5634</v>
      </c>
      <c r="Q462" t="s">
        <v>930</v>
      </c>
    </row>
    <row r="463" spans="1:17"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s="1">
        <v>3</v>
      </c>
      <c r="N463">
        <v>8</v>
      </c>
      <c r="O463">
        <v>1672</v>
      </c>
      <c r="P463">
        <v>8360</v>
      </c>
      <c r="Q463" t="s">
        <v>932</v>
      </c>
    </row>
    <row r="464" spans="1:17"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s="1">
        <v>8</v>
      </c>
      <c r="N464">
        <v>15</v>
      </c>
      <c r="O464">
        <v>1778</v>
      </c>
      <c r="P464">
        <v>8890</v>
      </c>
      <c r="Q464" t="s">
        <v>930</v>
      </c>
    </row>
    <row r="465" spans="1:17" x14ac:dyDescent="0.25">
      <c r="A465">
        <v>636</v>
      </c>
      <c r="B465" s="1" t="s">
        <v>397</v>
      </c>
      <c r="C465">
        <v>53</v>
      </c>
      <c r="D465">
        <v>2</v>
      </c>
      <c r="E465" s="2">
        <v>45163</v>
      </c>
      <c r="F465" s="3">
        <v>0.3044675925925926</v>
      </c>
      <c r="G465" s="2">
        <v>45171</v>
      </c>
      <c r="H465" s="3">
        <v>0.1484375</v>
      </c>
      <c r="I465" s="1" t="s">
        <v>750</v>
      </c>
      <c r="J465" s="1" t="s">
        <v>784</v>
      </c>
      <c r="K465" s="1" t="s">
        <v>785</v>
      </c>
      <c r="L465">
        <v>7</v>
      </c>
      <c r="M465" s="1">
        <v>8</v>
      </c>
      <c r="N465">
        <v>3</v>
      </c>
      <c r="O465">
        <v>1672</v>
      </c>
      <c r="P465">
        <v>3344</v>
      </c>
      <c r="Q465" t="s">
        <v>929</v>
      </c>
    </row>
    <row r="466" spans="1:17"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s="1">
        <v>8</v>
      </c>
      <c r="N466">
        <v>19</v>
      </c>
      <c r="O466">
        <v>811</v>
      </c>
      <c r="P466">
        <v>2433</v>
      </c>
      <c r="Q466" t="s">
        <v>928</v>
      </c>
    </row>
    <row r="467" spans="1:17"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s="1">
        <v>1</v>
      </c>
      <c r="N467">
        <v>1</v>
      </c>
      <c r="O467">
        <v>1561</v>
      </c>
      <c r="P467">
        <v>7805</v>
      </c>
      <c r="Q467" t="s">
        <v>929</v>
      </c>
    </row>
    <row r="468" spans="1:17"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s="1">
        <v>6</v>
      </c>
      <c r="N468">
        <v>0</v>
      </c>
      <c r="O468">
        <v>1561</v>
      </c>
      <c r="P468">
        <v>3122</v>
      </c>
      <c r="Q468" t="s">
        <v>931</v>
      </c>
    </row>
    <row r="469" spans="1:17"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s="1">
        <v>4</v>
      </c>
      <c r="N469">
        <v>0</v>
      </c>
      <c r="O469">
        <v>1878</v>
      </c>
      <c r="P469">
        <v>3756</v>
      </c>
      <c r="Q469" t="s">
        <v>932</v>
      </c>
    </row>
    <row r="470" spans="1:17"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s="1">
        <v>9</v>
      </c>
      <c r="N470">
        <v>8</v>
      </c>
      <c r="O470">
        <v>1561</v>
      </c>
      <c r="P470">
        <v>4683</v>
      </c>
      <c r="Q470" t="s">
        <v>932</v>
      </c>
    </row>
    <row r="471" spans="1:17"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s="1">
        <v>9</v>
      </c>
      <c r="N471">
        <v>16</v>
      </c>
      <c r="O471">
        <v>1904</v>
      </c>
      <c r="P471">
        <v>3808</v>
      </c>
      <c r="Q471" t="s">
        <v>931</v>
      </c>
    </row>
    <row r="472" spans="1:17"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s="1">
        <v>7</v>
      </c>
      <c r="N472">
        <v>19</v>
      </c>
      <c r="O472">
        <v>548</v>
      </c>
      <c r="P472">
        <v>1644</v>
      </c>
      <c r="Q472" t="s">
        <v>928</v>
      </c>
    </row>
    <row r="473" spans="1:17"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s="1">
        <v>8</v>
      </c>
      <c r="N473">
        <v>15</v>
      </c>
      <c r="O473">
        <v>1878</v>
      </c>
      <c r="P473">
        <v>5634</v>
      </c>
      <c r="Q473" t="s">
        <v>932</v>
      </c>
    </row>
    <row r="474" spans="1:17"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s="1">
        <v>9</v>
      </c>
      <c r="N474">
        <v>6</v>
      </c>
      <c r="O474">
        <v>1672</v>
      </c>
      <c r="P474">
        <v>6688</v>
      </c>
      <c r="Q474" t="s">
        <v>928</v>
      </c>
    </row>
    <row r="475" spans="1:17"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s="1">
        <v>1</v>
      </c>
      <c r="N475">
        <v>13</v>
      </c>
      <c r="O475">
        <v>1904</v>
      </c>
      <c r="P475">
        <v>7616</v>
      </c>
      <c r="Q475" t="s">
        <v>932</v>
      </c>
    </row>
    <row r="476" spans="1:17"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s="1">
        <v>9</v>
      </c>
      <c r="N476">
        <v>17</v>
      </c>
      <c r="O476">
        <v>1672</v>
      </c>
      <c r="P476">
        <v>8360</v>
      </c>
      <c r="Q476" t="s">
        <v>932</v>
      </c>
    </row>
    <row r="477" spans="1:17"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s="1">
        <v>10</v>
      </c>
      <c r="N477">
        <v>18</v>
      </c>
      <c r="O477">
        <v>1335</v>
      </c>
      <c r="P477">
        <v>2670</v>
      </c>
      <c r="Q477" t="s">
        <v>931</v>
      </c>
    </row>
    <row r="478" spans="1:17"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s="1">
        <v>3</v>
      </c>
      <c r="N478">
        <v>22</v>
      </c>
      <c r="O478">
        <v>811</v>
      </c>
      <c r="P478">
        <v>811</v>
      </c>
      <c r="Q478" t="s">
        <v>932</v>
      </c>
    </row>
    <row r="479" spans="1:17"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s="1">
        <v>8</v>
      </c>
      <c r="N479">
        <v>11</v>
      </c>
      <c r="O479">
        <v>811</v>
      </c>
      <c r="P479">
        <v>4055</v>
      </c>
      <c r="Q479" t="s">
        <v>929</v>
      </c>
    </row>
    <row r="480" spans="1:17"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s="1">
        <v>9</v>
      </c>
      <c r="N480">
        <v>21</v>
      </c>
      <c r="O480">
        <v>1672</v>
      </c>
      <c r="P480">
        <v>8360</v>
      </c>
      <c r="Q480" t="s">
        <v>928</v>
      </c>
    </row>
    <row r="481" spans="1:17"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s="1">
        <v>2</v>
      </c>
      <c r="N481">
        <v>15</v>
      </c>
      <c r="O481">
        <v>1672</v>
      </c>
      <c r="P481">
        <v>8360</v>
      </c>
      <c r="Q481" t="s">
        <v>933</v>
      </c>
    </row>
    <row r="482" spans="1:17"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s="1">
        <v>8</v>
      </c>
      <c r="N482">
        <v>20</v>
      </c>
      <c r="O482">
        <v>1778</v>
      </c>
      <c r="P482">
        <v>3556</v>
      </c>
      <c r="Q482" t="s">
        <v>929</v>
      </c>
    </row>
    <row r="483" spans="1:17"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s="1">
        <v>6</v>
      </c>
      <c r="N483">
        <v>10</v>
      </c>
      <c r="O483">
        <v>1605</v>
      </c>
      <c r="P483">
        <v>3210</v>
      </c>
      <c r="Q483" t="s">
        <v>927</v>
      </c>
    </row>
    <row r="484" spans="1:17"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s="1">
        <v>1</v>
      </c>
      <c r="N484">
        <v>5</v>
      </c>
      <c r="O484">
        <v>1904</v>
      </c>
      <c r="P484">
        <v>9520</v>
      </c>
      <c r="Q484" t="s">
        <v>931</v>
      </c>
    </row>
    <row r="485" spans="1:17"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s="1">
        <v>2</v>
      </c>
      <c r="N485">
        <v>14</v>
      </c>
      <c r="O485">
        <v>1605</v>
      </c>
      <c r="P485">
        <v>1605</v>
      </c>
      <c r="Q485" t="s">
        <v>929</v>
      </c>
    </row>
    <row r="486" spans="1:17"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s="1">
        <v>3</v>
      </c>
      <c r="N486">
        <v>8</v>
      </c>
      <c r="O486">
        <v>1672</v>
      </c>
      <c r="P486">
        <v>5016</v>
      </c>
      <c r="Q486" t="s">
        <v>933</v>
      </c>
    </row>
    <row r="487" spans="1:17"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s="1">
        <v>1</v>
      </c>
      <c r="N487">
        <v>10</v>
      </c>
      <c r="O487">
        <v>1605</v>
      </c>
      <c r="P487">
        <v>3210</v>
      </c>
      <c r="Q487" t="s">
        <v>932</v>
      </c>
    </row>
    <row r="488" spans="1:17"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s="1">
        <v>4</v>
      </c>
      <c r="N488">
        <v>22</v>
      </c>
      <c r="O488">
        <v>1561</v>
      </c>
      <c r="P488">
        <v>3122</v>
      </c>
      <c r="Q488" t="s">
        <v>931</v>
      </c>
    </row>
    <row r="489" spans="1:17"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s="1">
        <v>2</v>
      </c>
      <c r="N489">
        <v>1</v>
      </c>
      <c r="O489">
        <v>1904</v>
      </c>
      <c r="P489">
        <v>9520</v>
      </c>
      <c r="Q489" t="s">
        <v>932</v>
      </c>
    </row>
    <row r="490" spans="1:17"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s="1">
        <v>4</v>
      </c>
      <c r="N490">
        <v>4</v>
      </c>
      <c r="O490">
        <v>1878</v>
      </c>
      <c r="P490">
        <v>5634</v>
      </c>
      <c r="Q490" t="s">
        <v>932</v>
      </c>
    </row>
    <row r="491" spans="1:17"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s="1">
        <v>5</v>
      </c>
      <c r="N491">
        <v>14</v>
      </c>
      <c r="O491">
        <v>1878</v>
      </c>
      <c r="P491">
        <v>5634</v>
      </c>
      <c r="Q491" t="s">
        <v>930</v>
      </c>
    </row>
    <row r="492" spans="1:17"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s="1">
        <v>1</v>
      </c>
      <c r="N492">
        <v>0</v>
      </c>
      <c r="O492">
        <v>1605</v>
      </c>
      <c r="P492">
        <v>1605</v>
      </c>
      <c r="Q492" t="s">
        <v>932</v>
      </c>
    </row>
    <row r="493" spans="1:17"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s="1">
        <v>2</v>
      </c>
      <c r="N493">
        <v>10</v>
      </c>
      <c r="O493">
        <v>1561</v>
      </c>
      <c r="P493">
        <v>6244</v>
      </c>
      <c r="Q493" t="s">
        <v>928</v>
      </c>
    </row>
    <row r="494" spans="1:17"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s="1">
        <v>6</v>
      </c>
      <c r="N494">
        <v>16</v>
      </c>
      <c r="O494">
        <v>1561</v>
      </c>
      <c r="P494">
        <v>3122</v>
      </c>
      <c r="Q494" t="s">
        <v>930</v>
      </c>
    </row>
    <row r="495" spans="1:17"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s="1">
        <v>10</v>
      </c>
      <c r="N495">
        <v>15</v>
      </c>
      <c r="O495">
        <v>1878</v>
      </c>
      <c r="P495">
        <v>7512</v>
      </c>
      <c r="Q495" t="s">
        <v>927</v>
      </c>
    </row>
    <row r="496" spans="1:17"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s="1">
        <v>2</v>
      </c>
      <c r="N496">
        <v>4</v>
      </c>
      <c r="O496">
        <v>1335</v>
      </c>
      <c r="P496">
        <v>6675</v>
      </c>
      <c r="Q496" t="s">
        <v>932</v>
      </c>
    </row>
    <row r="497" spans="1:17"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s="1">
        <v>7</v>
      </c>
      <c r="N497">
        <v>12</v>
      </c>
      <c r="O497">
        <v>1778</v>
      </c>
      <c r="P497">
        <v>7112</v>
      </c>
      <c r="Q497" t="s">
        <v>931</v>
      </c>
    </row>
    <row r="498" spans="1:17"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s="1">
        <v>10</v>
      </c>
      <c r="N498">
        <v>16</v>
      </c>
      <c r="O498">
        <v>1878</v>
      </c>
      <c r="P498">
        <v>3756</v>
      </c>
      <c r="Q498" t="s">
        <v>932</v>
      </c>
    </row>
    <row r="499" spans="1:17"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s="1">
        <v>4</v>
      </c>
      <c r="N499">
        <v>19</v>
      </c>
      <c r="O499">
        <v>1672</v>
      </c>
      <c r="P499">
        <v>5016</v>
      </c>
      <c r="Q499" t="s">
        <v>931</v>
      </c>
    </row>
    <row r="500" spans="1:17"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s="1">
        <v>7</v>
      </c>
      <c r="N500">
        <v>14</v>
      </c>
      <c r="O500">
        <v>1335</v>
      </c>
      <c r="P500">
        <v>6675</v>
      </c>
      <c r="Q500" t="s">
        <v>929</v>
      </c>
    </row>
    <row r="501" spans="1:17"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s="1">
        <v>5</v>
      </c>
      <c r="N501">
        <v>1</v>
      </c>
      <c r="O501">
        <v>548</v>
      </c>
      <c r="P501">
        <v>2192</v>
      </c>
      <c r="Q501" t="s">
        <v>932</v>
      </c>
    </row>
    <row r="502" spans="1:17"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s="1">
        <v>2</v>
      </c>
      <c r="N502">
        <v>22</v>
      </c>
      <c r="O502">
        <v>1778</v>
      </c>
      <c r="P502">
        <v>8890</v>
      </c>
      <c r="Q502" t="s">
        <v>932</v>
      </c>
    </row>
    <row r="503" spans="1:17"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s="1">
        <v>9</v>
      </c>
      <c r="N503">
        <v>17</v>
      </c>
      <c r="O503">
        <v>1904</v>
      </c>
      <c r="P503">
        <v>7616</v>
      </c>
      <c r="Q503" t="s">
        <v>927</v>
      </c>
    </row>
    <row r="504" spans="1:17"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s="1">
        <v>8</v>
      </c>
      <c r="N504">
        <v>11</v>
      </c>
      <c r="O504">
        <v>1605</v>
      </c>
      <c r="P504">
        <v>6420</v>
      </c>
      <c r="Q504" t="s">
        <v>932</v>
      </c>
    </row>
    <row r="505" spans="1:17"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s="1">
        <v>1</v>
      </c>
      <c r="N505">
        <v>8</v>
      </c>
      <c r="O505">
        <v>548</v>
      </c>
      <c r="P505">
        <v>2740</v>
      </c>
      <c r="Q505" t="s">
        <v>932</v>
      </c>
    </row>
    <row r="506" spans="1:17"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s="1">
        <v>9</v>
      </c>
      <c r="N506">
        <v>17</v>
      </c>
      <c r="O506">
        <v>548</v>
      </c>
      <c r="P506">
        <v>2740</v>
      </c>
      <c r="Q506" t="s">
        <v>930</v>
      </c>
    </row>
    <row r="507" spans="1:17"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s="1">
        <v>10</v>
      </c>
      <c r="N507">
        <v>1</v>
      </c>
      <c r="O507">
        <v>811</v>
      </c>
      <c r="P507">
        <v>2433</v>
      </c>
      <c r="Q507" t="s">
        <v>932</v>
      </c>
    </row>
    <row r="508" spans="1:17"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s="1">
        <v>1</v>
      </c>
      <c r="N508">
        <v>4</v>
      </c>
      <c r="O508">
        <v>1605</v>
      </c>
      <c r="P508">
        <v>6420</v>
      </c>
      <c r="Q508" t="s">
        <v>930</v>
      </c>
    </row>
    <row r="509" spans="1:17"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s="1">
        <v>5</v>
      </c>
      <c r="N509">
        <v>14</v>
      </c>
      <c r="O509">
        <v>1335</v>
      </c>
      <c r="P509">
        <v>6675</v>
      </c>
      <c r="Q509" t="s">
        <v>932</v>
      </c>
    </row>
    <row r="510" spans="1:17"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s="1">
        <v>7</v>
      </c>
      <c r="N510">
        <v>20</v>
      </c>
      <c r="O510">
        <v>1605</v>
      </c>
      <c r="P510">
        <v>3210</v>
      </c>
      <c r="Q510" t="s">
        <v>929</v>
      </c>
    </row>
    <row r="511" spans="1:17"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s="1">
        <v>3</v>
      </c>
      <c r="N511">
        <v>20</v>
      </c>
      <c r="O511">
        <v>1605</v>
      </c>
      <c r="P511">
        <v>6420</v>
      </c>
      <c r="Q511" t="s">
        <v>931</v>
      </c>
    </row>
    <row r="512" spans="1:17"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s="1">
        <v>6</v>
      </c>
      <c r="N512">
        <v>6</v>
      </c>
      <c r="O512">
        <v>548</v>
      </c>
      <c r="P512">
        <v>2192</v>
      </c>
      <c r="Q512" t="s">
        <v>929</v>
      </c>
    </row>
    <row r="513" spans="1:17"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s="1">
        <v>8</v>
      </c>
      <c r="N513">
        <v>16</v>
      </c>
      <c r="O513">
        <v>1744</v>
      </c>
      <c r="P513">
        <v>5232</v>
      </c>
      <c r="Q513" t="s">
        <v>927</v>
      </c>
    </row>
    <row r="514" spans="1:17"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s="1">
        <v>1</v>
      </c>
      <c r="N514">
        <v>14</v>
      </c>
      <c r="O514">
        <v>866</v>
      </c>
      <c r="P514">
        <v>2598</v>
      </c>
      <c r="Q514" t="s">
        <v>929</v>
      </c>
    </row>
    <row r="515" spans="1:17"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s="1">
        <v>4</v>
      </c>
      <c r="N515">
        <v>8</v>
      </c>
      <c r="O515">
        <v>1923</v>
      </c>
      <c r="P515">
        <v>9615</v>
      </c>
      <c r="Q515" t="s">
        <v>930</v>
      </c>
    </row>
    <row r="516" spans="1:17"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s="1">
        <v>9</v>
      </c>
      <c r="N516">
        <v>4</v>
      </c>
      <c r="O516">
        <v>259</v>
      </c>
      <c r="P516">
        <v>1036</v>
      </c>
      <c r="Q516" t="s">
        <v>931</v>
      </c>
    </row>
    <row r="517" spans="1:17"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s="1">
        <v>3</v>
      </c>
      <c r="N517">
        <v>2</v>
      </c>
      <c r="O517">
        <v>1744</v>
      </c>
      <c r="P517">
        <v>6976</v>
      </c>
      <c r="Q517" t="s">
        <v>928</v>
      </c>
    </row>
    <row r="518" spans="1:17"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s="1">
        <v>8</v>
      </c>
      <c r="N518">
        <v>8</v>
      </c>
      <c r="O518">
        <v>751</v>
      </c>
      <c r="P518">
        <v>1502</v>
      </c>
      <c r="Q518" t="s">
        <v>927</v>
      </c>
    </row>
    <row r="519" spans="1:17"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s="1">
        <v>8</v>
      </c>
      <c r="N519">
        <v>1</v>
      </c>
      <c r="O519">
        <v>535</v>
      </c>
      <c r="P519">
        <v>1070</v>
      </c>
      <c r="Q519" t="s">
        <v>930</v>
      </c>
    </row>
    <row r="520" spans="1:17"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s="1">
        <v>3</v>
      </c>
      <c r="N520">
        <v>16</v>
      </c>
      <c r="O520">
        <v>866</v>
      </c>
      <c r="P520">
        <v>4330</v>
      </c>
      <c r="Q520" t="s">
        <v>928</v>
      </c>
    </row>
    <row r="521" spans="1:17"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s="1">
        <v>9</v>
      </c>
      <c r="N521">
        <v>16</v>
      </c>
      <c r="O521">
        <v>562</v>
      </c>
      <c r="P521">
        <v>562</v>
      </c>
      <c r="Q521" t="s">
        <v>931</v>
      </c>
    </row>
    <row r="522" spans="1:17"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s="1">
        <v>6</v>
      </c>
      <c r="N522">
        <v>11</v>
      </c>
      <c r="O522">
        <v>1899</v>
      </c>
      <c r="P522">
        <v>1899</v>
      </c>
      <c r="Q522" t="s">
        <v>933</v>
      </c>
    </row>
    <row r="523" spans="1:17"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s="1">
        <v>8</v>
      </c>
      <c r="N523">
        <v>2</v>
      </c>
      <c r="O523">
        <v>751</v>
      </c>
      <c r="P523">
        <v>3004</v>
      </c>
      <c r="Q523" t="s">
        <v>932</v>
      </c>
    </row>
    <row r="524" spans="1:17"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s="1">
        <v>10</v>
      </c>
      <c r="N524">
        <v>18</v>
      </c>
      <c r="O524">
        <v>1639</v>
      </c>
      <c r="P524">
        <v>1639</v>
      </c>
      <c r="Q524" t="s">
        <v>932</v>
      </c>
    </row>
    <row r="525" spans="1:17"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s="1">
        <v>4</v>
      </c>
      <c r="N525">
        <v>15</v>
      </c>
      <c r="O525">
        <v>562</v>
      </c>
      <c r="P525">
        <v>1686</v>
      </c>
      <c r="Q525" t="s">
        <v>930</v>
      </c>
    </row>
    <row r="526" spans="1:17"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s="1">
        <v>9</v>
      </c>
      <c r="N526">
        <v>3</v>
      </c>
      <c r="O526">
        <v>1899</v>
      </c>
      <c r="P526">
        <v>5697</v>
      </c>
      <c r="Q526" t="s">
        <v>927</v>
      </c>
    </row>
    <row r="527" spans="1:17"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s="1">
        <v>8</v>
      </c>
      <c r="N527">
        <v>4</v>
      </c>
      <c r="O527">
        <v>1348</v>
      </c>
      <c r="P527">
        <v>4044</v>
      </c>
      <c r="Q527" t="s">
        <v>931</v>
      </c>
    </row>
    <row r="528" spans="1:17"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s="1">
        <v>4</v>
      </c>
      <c r="N528">
        <v>19</v>
      </c>
      <c r="O528">
        <v>562</v>
      </c>
      <c r="P528">
        <v>2248</v>
      </c>
      <c r="Q528" t="s">
        <v>932</v>
      </c>
    </row>
    <row r="529" spans="1:17"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s="1">
        <v>4</v>
      </c>
      <c r="N529">
        <v>18</v>
      </c>
      <c r="O529">
        <v>672</v>
      </c>
      <c r="P529">
        <v>3360</v>
      </c>
      <c r="Q529" t="s">
        <v>931</v>
      </c>
    </row>
    <row r="530" spans="1:17"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s="1">
        <v>5</v>
      </c>
      <c r="N530">
        <v>4</v>
      </c>
      <c r="O530">
        <v>259</v>
      </c>
      <c r="P530">
        <v>259</v>
      </c>
      <c r="Q530" t="s">
        <v>931</v>
      </c>
    </row>
    <row r="531" spans="1:17"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s="1">
        <v>1</v>
      </c>
      <c r="N531">
        <v>22</v>
      </c>
      <c r="O531">
        <v>697</v>
      </c>
      <c r="P531">
        <v>697</v>
      </c>
      <c r="Q531" t="s">
        <v>931</v>
      </c>
    </row>
    <row r="532" spans="1:17"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s="1">
        <v>7</v>
      </c>
      <c r="N532">
        <v>12</v>
      </c>
      <c r="O532">
        <v>722</v>
      </c>
      <c r="P532">
        <v>722</v>
      </c>
      <c r="Q532" t="s">
        <v>932</v>
      </c>
    </row>
    <row r="533" spans="1:17"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s="1">
        <v>8</v>
      </c>
      <c r="N533">
        <v>0</v>
      </c>
      <c r="O533">
        <v>1444</v>
      </c>
      <c r="P533">
        <v>2888</v>
      </c>
      <c r="Q533" t="s">
        <v>927</v>
      </c>
    </row>
    <row r="534" spans="1:17"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s="1">
        <v>4</v>
      </c>
      <c r="N534">
        <v>7</v>
      </c>
      <c r="O534">
        <v>387</v>
      </c>
      <c r="P534">
        <v>774</v>
      </c>
      <c r="Q534" t="s">
        <v>932</v>
      </c>
    </row>
    <row r="535" spans="1:17"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s="1">
        <v>5</v>
      </c>
      <c r="N535">
        <v>9</v>
      </c>
      <c r="O535">
        <v>387</v>
      </c>
      <c r="P535">
        <v>774</v>
      </c>
      <c r="Q535" t="s">
        <v>929</v>
      </c>
    </row>
    <row r="536" spans="1:17"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s="1">
        <v>7</v>
      </c>
      <c r="N536">
        <v>1</v>
      </c>
      <c r="O536">
        <v>535</v>
      </c>
      <c r="P536">
        <v>2140</v>
      </c>
      <c r="Q536" t="s">
        <v>928</v>
      </c>
    </row>
    <row r="537" spans="1:17"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s="1">
        <v>7</v>
      </c>
      <c r="N537">
        <v>6</v>
      </c>
      <c r="O537">
        <v>1488</v>
      </c>
      <c r="P537">
        <v>2976</v>
      </c>
      <c r="Q537" t="s">
        <v>929</v>
      </c>
    </row>
    <row r="538" spans="1:17"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s="1">
        <v>7</v>
      </c>
      <c r="N538">
        <v>1</v>
      </c>
      <c r="O538">
        <v>1923</v>
      </c>
      <c r="P538">
        <v>5769</v>
      </c>
      <c r="Q538" t="s">
        <v>927</v>
      </c>
    </row>
    <row r="539" spans="1:17"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s="1">
        <v>4</v>
      </c>
      <c r="N539">
        <v>9</v>
      </c>
      <c r="O539">
        <v>1895</v>
      </c>
      <c r="P539">
        <v>5685</v>
      </c>
      <c r="Q539" t="s">
        <v>932</v>
      </c>
    </row>
    <row r="540" spans="1:17"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s="1">
        <v>10</v>
      </c>
      <c r="N540">
        <v>20</v>
      </c>
      <c r="O540">
        <v>1582</v>
      </c>
      <c r="P540">
        <v>7910</v>
      </c>
      <c r="Q540" t="s">
        <v>931</v>
      </c>
    </row>
    <row r="541" spans="1:17"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s="1">
        <v>1</v>
      </c>
      <c r="N541">
        <v>8</v>
      </c>
      <c r="O541">
        <v>1488</v>
      </c>
      <c r="P541">
        <v>7440</v>
      </c>
      <c r="Q541" t="s">
        <v>933</v>
      </c>
    </row>
    <row r="542" spans="1:17"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s="1">
        <v>8</v>
      </c>
      <c r="N542">
        <v>10</v>
      </c>
      <c r="O542">
        <v>1792</v>
      </c>
      <c r="P542">
        <v>1792</v>
      </c>
      <c r="Q542" t="s">
        <v>932</v>
      </c>
    </row>
    <row r="543" spans="1:17"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s="1">
        <v>2</v>
      </c>
      <c r="N543">
        <v>10</v>
      </c>
      <c r="O543">
        <v>203</v>
      </c>
      <c r="P543">
        <v>609</v>
      </c>
      <c r="Q543" t="s">
        <v>928</v>
      </c>
    </row>
    <row r="544" spans="1:17"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s="1">
        <v>4</v>
      </c>
      <c r="N544">
        <v>3</v>
      </c>
      <c r="O544">
        <v>1744</v>
      </c>
      <c r="P544">
        <v>6976</v>
      </c>
      <c r="Q544" t="s">
        <v>928</v>
      </c>
    </row>
    <row r="545" spans="1:17"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s="1">
        <v>4</v>
      </c>
      <c r="N545">
        <v>16</v>
      </c>
      <c r="O545">
        <v>1895</v>
      </c>
      <c r="P545">
        <v>1895</v>
      </c>
      <c r="Q545" t="s">
        <v>933</v>
      </c>
    </row>
    <row r="546" spans="1:17"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s="1">
        <v>4</v>
      </c>
      <c r="N546">
        <v>5</v>
      </c>
      <c r="O546">
        <v>1895</v>
      </c>
      <c r="P546">
        <v>7580</v>
      </c>
      <c r="Q546" t="s">
        <v>930</v>
      </c>
    </row>
    <row r="547" spans="1:17"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s="1">
        <v>1</v>
      </c>
      <c r="N547">
        <v>15</v>
      </c>
      <c r="O547">
        <v>562</v>
      </c>
      <c r="P547">
        <v>1686</v>
      </c>
      <c r="Q547" t="s">
        <v>927</v>
      </c>
    </row>
    <row r="548" spans="1:17"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s="1">
        <v>9</v>
      </c>
      <c r="N548">
        <v>4</v>
      </c>
      <c r="O548">
        <v>1935</v>
      </c>
      <c r="P548">
        <v>5805</v>
      </c>
      <c r="Q548" t="s">
        <v>932</v>
      </c>
    </row>
    <row r="549" spans="1:17"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s="1">
        <v>4</v>
      </c>
      <c r="N549">
        <v>2</v>
      </c>
      <c r="O549">
        <v>722</v>
      </c>
      <c r="P549">
        <v>3610</v>
      </c>
      <c r="Q549" t="s">
        <v>932</v>
      </c>
    </row>
    <row r="550" spans="1:17"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s="1">
        <v>2</v>
      </c>
      <c r="N550">
        <v>2</v>
      </c>
      <c r="O550">
        <v>810</v>
      </c>
      <c r="P550">
        <v>810</v>
      </c>
      <c r="Q550" t="s">
        <v>932</v>
      </c>
    </row>
    <row r="551" spans="1:17"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s="1">
        <v>3</v>
      </c>
      <c r="N551">
        <v>13</v>
      </c>
      <c r="O551">
        <v>1582</v>
      </c>
      <c r="P551">
        <v>1582</v>
      </c>
      <c r="Q551" t="s">
        <v>930</v>
      </c>
    </row>
    <row r="552" spans="1:17"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s="1">
        <v>2</v>
      </c>
      <c r="N552">
        <v>1</v>
      </c>
      <c r="O552">
        <v>259</v>
      </c>
      <c r="P552">
        <v>518</v>
      </c>
      <c r="Q552" t="s">
        <v>928</v>
      </c>
    </row>
    <row r="553" spans="1:17"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s="1">
        <v>2</v>
      </c>
      <c r="N553">
        <v>17</v>
      </c>
      <c r="O553">
        <v>1098</v>
      </c>
      <c r="P553">
        <v>4392</v>
      </c>
      <c r="Q553" t="s">
        <v>929</v>
      </c>
    </row>
    <row r="554" spans="1:17"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s="1">
        <v>7</v>
      </c>
      <c r="N554">
        <v>18</v>
      </c>
      <c r="O554">
        <v>1098</v>
      </c>
      <c r="P554">
        <v>2196</v>
      </c>
      <c r="Q554" t="s">
        <v>933</v>
      </c>
    </row>
    <row r="555" spans="1:17"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s="1">
        <v>9</v>
      </c>
      <c r="N555">
        <v>13</v>
      </c>
      <c r="O555">
        <v>252</v>
      </c>
      <c r="P555">
        <v>1260</v>
      </c>
      <c r="Q555" t="s">
        <v>928</v>
      </c>
    </row>
    <row r="556" spans="1:17"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s="1">
        <v>9</v>
      </c>
      <c r="N556">
        <v>7</v>
      </c>
      <c r="O556">
        <v>1915</v>
      </c>
      <c r="P556">
        <v>1915</v>
      </c>
      <c r="Q556" t="s">
        <v>931</v>
      </c>
    </row>
    <row r="557" spans="1:17"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s="1">
        <v>2</v>
      </c>
      <c r="N557">
        <v>2</v>
      </c>
      <c r="O557">
        <v>1899</v>
      </c>
      <c r="P557">
        <v>3798</v>
      </c>
      <c r="Q557" t="s">
        <v>931</v>
      </c>
    </row>
    <row r="558" spans="1:17"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s="1">
        <v>5</v>
      </c>
      <c r="N558">
        <v>16</v>
      </c>
      <c r="O558">
        <v>203</v>
      </c>
      <c r="P558">
        <v>1015</v>
      </c>
      <c r="Q558" t="s">
        <v>929</v>
      </c>
    </row>
    <row r="559" spans="1:17"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s="1">
        <v>9</v>
      </c>
      <c r="N559">
        <v>12</v>
      </c>
      <c r="O559">
        <v>751</v>
      </c>
      <c r="P559">
        <v>1502</v>
      </c>
      <c r="Q559" t="s">
        <v>932</v>
      </c>
    </row>
    <row r="560" spans="1:17"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s="1">
        <v>8</v>
      </c>
      <c r="N560">
        <v>1</v>
      </c>
      <c r="O560">
        <v>1488</v>
      </c>
      <c r="P560">
        <v>2976</v>
      </c>
      <c r="Q560" t="s">
        <v>931</v>
      </c>
    </row>
    <row r="561" spans="1:17"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s="1">
        <v>10</v>
      </c>
      <c r="N561">
        <v>18</v>
      </c>
      <c r="O561">
        <v>1202</v>
      </c>
      <c r="P561">
        <v>3606</v>
      </c>
      <c r="Q561" t="s">
        <v>928</v>
      </c>
    </row>
    <row r="562" spans="1:17"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s="1">
        <v>8</v>
      </c>
      <c r="N562">
        <v>10</v>
      </c>
      <c r="O562">
        <v>203</v>
      </c>
      <c r="P562">
        <v>406</v>
      </c>
      <c r="Q562" t="s">
        <v>929</v>
      </c>
    </row>
    <row r="563" spans="1:17"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s="1">
        <v>8</v>
      </c>
      <c r="N563">
        <v>16</v>
      </c>
      <c r="O563">
        <v>1899</v>
      </c>
      <c r="P563">
        <v>9495</v>
      </c>
      <c r="Q563" t="s">
        <v>932</v>
      </c>
    </row>
    <row r="564" spans="1:17"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s="1">
        <v>1</v>
      </c>
      <c r="N564">
        <v>19</v>
      </c>
      <c r="O564">
        <v>1084</v>
      </c>
      <c r="P564">
        <v>4336</v>
      </c>
      <c r="Q564" t="s">
        <v>932</v>
      </c>
    </row>
    <row r="565" spans="1:17"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s="1">
        <v>7</v>
      </c>
      <c r="N565">
        <v>11</v>
      </c>
      <c r="O565">
        <v>1804</v>
      </c>
      <c r="P565">
        <v>3608</v>
      </c>
      <c r="Q565" t="s">
        <v>931</v>
      </c>
    </row>
    <row r="566" spans="1:17"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s="1">
        <v>3</v>
      </c>
      <c r="N566">
        <v>22</v>
      </c>
      <c r="O566">
        <v>535</v>
      </c>
      <c r="P566">
        <v>1605</v>
      </c>
      <c r="Q566" t="s">
        <v>931</v>
      </c>
    </row>
    <row r="567" spans="1:17"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s="1">
        <v>7</v>
      </c>
      <c r="N567">
        <v>4</v>
      </c>
      <c r="O567">
        <v>1084</v>
      </c>
      <c r="P567">
        <v>4336</v>
      </c>
      <c r="Q567" t="s">
        <v>928</v>
      </c>
    </row>
    <row r="568" spans="1:17"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s="1">
        <v>10</v>
      </c>
      <c r="N568">
        <v>7</v>
      </c>
      <c r="O568">
        <v>1374</v>
      </c>
      <c r="P568">
        <v>1374</v>
      </c>
      <c r="Q568" t="s">
        <v>930</v>
      </c>
    </row>
    <row r="569" spans="1:17"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s="1">
        <v>2</v>
      </c>
      <c r="N569">
        <v>5</v>
      </c>
      <c r="O569">
        <v>1899</v>
      </c>
      <c r="P569">
        <v>7596</v>
      </c>
      <c r="Q569" t="s">
        <v>928</v>
      </c>
    </row>
    <row r="570" spans="1:17"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s="1">
        <v>9</v>
      </c>
      <c r="N570">
        <v>18</v>
      </c>
      <c r="O570">
        <v>1899</v>
      </c>
      <c r="P570">
        <v>1899</v>
      </c>
      <c r="Q570" t="s">
        <v>928</v>
      </c>
    </row>
    <row r="571" spans="1:17"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s="1">
        <v>4</v>
      </c>
      <c r="N571">
        <v>16</v>
      </c>
      <c r="O571">
        <v>672</v>
      </c>
      <c r="P571">
        <v>3360</v>
      </c>
      <c r="Q571" t="s">
        <v>927</v>
      </c>
    </row>
    <row r="572" spans="1:17"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s="1">
        <v>5</v>
      </c>
      <c r="N572">
        <v>10</v>
      </c>
      <c r="O572">
        <v>1272</v>
      </c>
      <c r="P572">
        <v>5088</v>
      </c>
      <c r="Q572" t="s">
        <v>932</v>
      </c>
    </row>
    <row r="573" spans="1:17"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s="1">
        <v>7</v>
      </c>
      <c r="N573">
        <v>22</v>
      </c>
      <c r="O573">
        <v>1084</v>
      </c>
      <c r="P573">
        <v>2168</v>
      </c>
      <c r="Q573" t="s">
        <v>928</v>
      </c>
    </row>
    <row r="574" spans="1:17"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s="1">
        <v>5</v>
      </c>
      <c r="N574">
        <v>12</v>
      </c>
      <c r="O574">
        <v>1935</v>
      </c>
      <c r="P574">
        <v>1935</v>
      </c>
      <c r="Q574" t="s">
        <v>927</v>
      </c>
    </row>
    <row r="575" spans="1:17"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s="1">
        <v>10</v>
      </c>
      <c r="N575">
        <v>3</v>
      </c>
      <c r="O575">
        <v>1923</v>
      </c>
      <c r="P575">
        <v>7692</v>
      </c>
      <c r="Q575" t="s">
        <v>928</v>
      </c>
    </row>
    <row r="576" spans="1:17"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s="1">
        <v>10</v>
      </c>
      <c r="N576">
        <v>1</v>
      </c>
      <c r="O576">
        <v>1084</v>
      </c>
      <c r="P576">
        <v>4336</v>
      </c>
      <c r="Q576" t="s">
        <v>933</v>
      </c>
    </row>
    <row r="577" spans="1:17"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s="1">
        <v>4</v>
      </c>
      <c r="N577">
        <v>6</v>
      </c>
      <c r="O577">
        <v>1488</v>
      </c>
      <c r="P577">
        <v>5952</v>
      </c>
      <c r="Q577" t="s">
        <v>932</v>
      </c>
    </row>
    <row r="578" spans="1:17"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s="1">
        <v>4</v>
      </c>
      <c r="N578">
        <v>22</v>
      </c>
      <c r="O578">
        <v>1744</v>
      </c>
      <c r="P578">
        <v>1744</v>
      </c>
      <c r="Q578" t="s">
        <v>927</v>
      </c>
    </row>
    <row r="579" spans="1:17"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s="1">
        <v>8</v>
      </c>
      <c r="N579">
        <v>10</v>
      </c>
      <c r="O579">
        <v>1098</v>
      </c>
      <c r="P579">
        <v>3294</v>
      </c>
      <c r="Q579" t="s">
        <v>930</v>
      </c>
    </row>
    <row r="580" spans="1:17"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s="1">
        <v>9</v>
      </c>
      <c r="N580">
        <v>2</v>
      </c>
      <c r="O580">
        <v>1084</v>
      </c>
      <c r="P580">
        <v>3252</v>
      </c>
      <c r="Q580" t="s">
        <v>932</v>
      </c>
    </row>
    <row r="581" spans="1:17"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s="1">
        <v>4</v>
      </c>
      <c r="N581">
        <v>16</v>
      </c>
      <c r="O581">
        <v>1374</v>
      </c>
      <c r="P581">
        <v>5496</v>
      </c>
      <c r="Q581" t="s">
        <v>929</v>
      </c>
    </row>
    <row r="582" spans="1:17"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s="1">
        <v>2</v>
      </c>
      <c r="N582">
        <v>19</v>
      </c>
      <c r="O582">
        <v>697</v>
      </c>
      <c r="P582">
        <v>697</v>
      </c>
      <c r="Q582" t="s">
        <v>933</v>
      </c>
    </row>
    <row r="583" spans="1:17"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s="1">
        <v>3</v>
      </c>
      <c r="N583">
        <v>16</v>
      </c>
      <c r="O583">
        <v>1899</v>
      </c>
      <c r="P583">
        <v>7596</v>
      </c>
      <c r="Q583" t="s">
        <v>927</v>
      </c>
    </row>
    <row r="584" spans="1:17"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s="1">
        <v>2</v>
      </c>
      <c r="N584">
        <v>22</v>
      </c>
      <c r="O584">
        <v>1935</v>
      </c>
      <c r="P584">
        <v>3870</v>
      </c>
      <c r="Q584" t="s">
        <v>929</v>
      </c>
    </row>
    <row r="585" spans="1:17" x14ac:dyDescent="0.25">
      <c r="A585">
        <v>2</v>
      </c>
      <c r="B585" s="1" t="s">
        <v>116</v>
      </c>
      <c r="C585">
        <v>41</v>
      </c>
      <c r="D585">
        <v>2</v>
      </c>
      <c r="E585" s="2">
        <v>45237</v>
      </c>
      <c r="F585" s="3">
        <v>0.979375</v>
      </c>
      <c r="G585" s="2">
        <v>45243</v>
      </c>
      <c r="H585" s="3">
        <v>0.30297453703703703</v>
      </c>
      <c r="I585" s="1" t="s">
        <v>692</v>
      </c>
      <c r="J585" s="1" t="s">
        <v>819</v>
      </c>
      <c r="K585" s="1" t="s">
        <v>812</v>
      </c>
      <c r="L585">
        <v>23</v>
      </c>
      <c r="M585" s="1">
        <v>6</v>
      </c>
      <c r="N585">
        <v>7</v>
      </c>
      <c r="O585">
        <v>1977</v>
      </c>
      <c r="P585">
        <v>3954</v>
      </c>
      <c r="Q585" t="s">
        <v>932</v>
      </c>
    </row>
    <row r="586" spans="1:17"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s="1">
        <v>7</v>
      </c>
      <c r="N586">
        <v>10</v>
      </c>
      <c r="O586">
        <v>1977</v>
      </c>
      <c r="P586">
        <v>7908</v>
      </c>
      <c r="Q586" t="s">
        <v>933</v>
      </c>
    </row>
    <row r="587" spans="1:17"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s="1">
        <v>6</v>
      </c>
      <c r="N587">
        <v>8</v>
      </c>
      <c r="O587">
        <v>750</v>
      </c>
      <c r="P587">
        <v>2250</v>
      </c>
      <c r="Q587" t="s">
        <v>928</v>
      </c>
    </row>
    <row r="588" spans="1:17"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s="1">
        <v>5</v>
      </c>
      <c r="N588">
        <v>9</v>
      </c>
      <c r="O588">
        <v>750</v>
      </c>
      <c r="P588">
        <v>750</v>
      </c>
      <c r="Q588" t="s">
        <v>933</v>
      </c>
    </row>
    <row r="589" spans="1:17"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s="1">
        <v>2</v>
      </c>
      <c r="N589">
        <v>13</v>
      </c>
      <c r="O589">
        <v>750</v>
      </c>
      <c r="P589">
        <v>1500</v>
      </c>
      <c r="Q589" t="s">
        <v>933</v>
      </c>
    </row>
    <row r="590" spans="1:17"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s="1">
        <v>7</v>
      </c>
      <c r="N590">
        <v>13</v>
      </c>
      <c r="O590">
        <v>750</v>
      </c>
      <c r="P590">
        <v>750</v>
      </c>
      <c r="Q590" t="s">
        <v>927</v>
      </c>
    </row>
    <row r="591" spans="1:17"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s="1">
        <v>7</v>
      </c>
      <c r="N591">
        <v>12</v>
      </c>
      <c r="O591">
        <v>827</v>
      </c>
      <c r="P591">
        <v>827</v>
      </c>
      <c r="Q591" t="s">
        <v>928</v>
      </c>
    </row>
    <row r="592" spans="1:17"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s="1">
        <v>9</v>
      </c>
      <c r="N592">
        <v>18</v>
      </c>
      <c r="O592">
        <v>827</v>
      </c>
      <c r="P592">
        <v>1654</v>
      </c>
      <c r="Q592" t="s">
        <v>927</v>
      </c>
    </row>
    <row r="593" spans="1:17"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s="1">
        <v>3</v>
      </c>
      <c r="N593">
        <v>12</v>
      </c>
      <c r="O593">
        <v>1428</v>
      </c>
      <c r="P593">
        <v>4284</v>
      </c>
      <c r="Q593" t="s">
        <v>927</v>
      </c>
    </row>
    <row r="594" spans="1:17"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s="1">
        <v>3</v>
      </c>
      <c r="N594">
        <v>4</v>
      </c>
      <c r="O594">
        <v>433</v>
      </c>
      <c r="P594">
        <v>1732</v>
      </c>
      <c r="Q594" t="s">
        <v>933</v>
      </c>
    </row>
    <row r="595" spans="1:17"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s="1">
        <v>2</v>
      </c>
      <c r="N595">
        <v>8</v>
      </c>
      <c r="O595">
        <v>794</v>
      </c>
      <c r="P595">
        <v>1588</v>
      </c>
      <c r="Q595" t="s">
        <v>928</v>
      </c>
    </row>
    <row r="596" spans="1:17"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s="1">
        <v>3</v>
      </c>
      <c r="N596">
        <v>0</v>
      </c>
      <c r="O596">
        <v>1199</v>
      </c>
      <c r="P596">
        <v>1199</v>
      </c>
      <c r="Q596" t="s">
        <v>933</v>
      </c>
    </row>
    <row r="597" spans="1:17"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s="1">
        <v>9</v>
      </c>
      <c r="N597">
        <v>17</v>
      </c>
      <c r="O597">
        <v>1977</v>
      </c>
      <c r="P597">
        <v>5931</v>
      </c>
      <c r="Q597" t="s">
        <v>933</v>
      </c>
    </row>
    <row r="598" spans="1:17"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s="1">
        <v>5</v>
      </c>
      <c r="N598">
        <v>1</v>
      </c>
      <c r="O598">
        <v>1977</v>
      </c>
      <c r="P598">
        <v>1977</v>
      </c>
      <c r="Q598" t="s">
        <v>929</v>
      </c>
    </row>
    <row r="599" spans="1:17"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s="1">
        <v>2</v>
      </c>
      <c r="N599">
        <v>23</v>
      </c>
      <c r="O599">
        <v>1977</v>
      </c>
      <c r="P599">
        <v>3954</v>
      </c>
      <c r="Q599" t="s">
        <v>931</v>
      </c>
    </row>
    <row r="600" spans="1:17"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s="1">
        <v>6</v>
      </c>
      <c r="N600">
        <v>14</v>
      </c>
      <c r="O600">
        <v>1199</v>
      </c>
      <c r="P600">
        <v>3597</v>
      </c>
      <c r="Q600" t="s">
        <v>931</v>
      </c>
    </row>
    <row r="601" spans="1:17"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s="1">
        <v>3</v>
      </c>
      <c r="N601">
        <v>15</v>
      </c>
      <c r="O601">
        <v>1428</v>
      </c>
      <c r="P601">
        <v>4284</v>
      </c>
      <c r="Q601" t="s">
        <v>927</v>
      </c>
    </row>
    <row r="602" spans="1:17"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s="1">
        <v>9</v>
      </c>
      <c r="N602">
        <v>5</v>
      </c>
      <c r="O602">
        <v>1199</v>
      </c>
      <c r="P602">
        <v>3597</v>
      </c>
      <c r="Q602" t="s">
        <v>927</v>
      </c>
    </row>
    <row r="603" spans="1:17"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s="1">
        <v>1</v>
      </c>
      <c r="N603">
        <v>19</v>
      </c>
      <c r="O603">
        <v>827</v>
      </c>
      <c r="P603">
        <v>3308</v>
      </c>
      <c r="Q603" t="s">
        <v>933</v>
      </c>
    </row>
    <row r="604" spans="1:17"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s="1">
        <v>6</v>
      </c>
      <c r="N604">
        <v>11</v>
      </c>
      <c r="O604">
        <v>750</v>
      </c>
      <c r="P604">
        <v>3750</v>
      </c>
      <c r="Q604" t="s">
        <v>929</v>
      </c>
    </row>
    <row r="605" spans="1:17"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s="1">
        <v>7</v>
      </c>
      <c r="N605">
        <v>3</v>
      </c>
      <c r="O605">
        <v>750</v>
      </c>
      <c r="P605">
        <v>750</v>
      </c>
      <c r="Q605" t="s">
        <v>929</v>
      </c>
    </row>
    <row r="606" spans="1:17"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s="1">
        <v>2</v>
      </c>
      <c r="N606">
        <v>4</v>
      </c>
      <c r="O606">
        <v>750</v>
      </c>
      <c r="P606">
        <v>2250</v>
      </c>
      <c r="Q606" t="s">
        <v>933</v>
      </c>
    </row>
    <row r="607" spans="1:17"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s="1">
        <v>3</v>
      </c>
      <c r="N607">
        <v>6</v>
      </c>
      <c r="O607">
        <v>1199</v>
      </c>
      <c r="P607">
        <v>3597</v>
      </c>
      <c r="Q607" t="s">
        <v>932</v>
      </c>
    </row>
    <row r="608" spans="1:17"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s="1">
        <v>3</v>
      </c>
      <c r="N608">
        <v>15</v>
      </c>
      <c r="O608">
        <v>1428</v>
      </c>
      <c r="P608">
        <v>5712</v>
      </c>
      <c r="Q608" t="s">
        <v>927</v>
      </c>
    </row>
    <row r="609" spans="1:17"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s="1">
        <v>10</v>
      </c>
      <c r="N609">
        <v>18</v>
      </c>
      <c r="O609">
        <v>1199</v>
      </c>
      <c r="P609">
        <v>3597</v>
      </c>
      <c r="Q609" t="s">
        <v>929</v>
      </c>
    </row>
    <row r="610" spans="1:17"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s="1">
        <v>2</v>
      </c>
      <c r="N610">
        <v>15</v>
      </c>
      <c r="O610">
        <v>433</v>
      </c>
      <c r="P610">
        <v>1299</v>
      </c>
      <c r="Q610" t="s">
        <v>933</v>
      </c>
    </row>
    <row r="611" spans="1:17"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s="1">
        <v>4</v>
      </c>
      <c r="N611">
        <v>13</v>
      </c>
      <c r="O611">
        <v>827</v>
      </c>
      <c r="P611">
        <v>4135</v>
      </c>
      <c r="Q611" t="s">
        <v>933</v>
      </c>
    </row>
    <row r="612" spans="1:17"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s="1">
        <v>1</v>
      </c>
      <c r="N612">
        <v>1</v>
      </c>
      <c r="O612">
        <v>1428</v>
      </c>
      <c r="P612">
        <v>7140</v>
      </c>
      <c r="Q612" t="s">
        <v>928</v>
      </c>
    </row>
    <row r="613" spans="1:17"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s="1">
        <v>8</v>
      </c>
      <c r="N613">
        <v>18</v>
      </c>
      <c r="O613">
        <v>1199</v>
      </c>
      <c r="P613">
        <v>5995</v>
      </c>
      <c r="Q613" t="s">
        <v>931</v>
      </c>
    </row>
    <row r="614" spans="1:17"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s="1">
        <v>6</v>
      </c>
      <c r="N614">
        <v>20</v>
      </c>
      <c r="O614">
        <v>1428</v>
      </c>
      <c r="P614">
        <v>4284</v>
      </c>
      <c r="Q614" t="s">
        <v>931</v>
      </c>
    </row>
    <row r="615" spans="1:17"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s="1">
        <v>10</v>
      </c>
      <c r="N615">
        <v>20</v>
      </c>
      <c r="O615">
        <v>1977</v>
      </c>
      <c r="P615">
        <v>9885</v>
      </c>
      <c r="Q615" t="s">
        <v>933</v>
      </c>
    </row>
    <row r="616" spans="1:17"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s="1">
        <v>8</v>
      </c>
      <c r="N616">
        <v>22</v>
      </c>
      <c r="O616">
        <v>1977</v>
      </c>
      <c r="P616">
        <v>3954</v>
      </c>
      <c r="Q616" t="s">
        <v>927</v>
      </c>
    </row>
    <row r="617" spans="1:17"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s="1">
        <v>3</v>
      </c>
      <c r="N617">
        <v>5</v>
      </c>
      <c r="O617">
        <v>827</v>
      </c>
      <c r="P617">
        <v>3308</v>
      </c>
      <c r="Q617" t="s">
        <v>929</v>
      </c>
    </row>
    <row r="618" spans="1:17"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s="1">
        <v>10</v>
      </c>
      <c r="N618">
        <v>4</v>
      </c>
      <c r="O618">
        <v>750</v>
      </c>
      <c r="P618">
        <v>3000</v>
      </c>
      <c r="Q618" t="s">
        <v>930</v>
      </c>
    </row>
    <row r="619" spans="1:17"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s="1">
        <v>1</v>
      </c>
      <c r="N619">
        <v>14</v>
      </c>
      <c r="O619">
        <v>1977</v>
      </c>
      <c r="P619">
        <v>9885</v>
      </c>
      <c r="Q619" t="s">
        <v>927</v>
      </c>
    </row>
    <row r="620" spans="1:17"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s="1">
        <v>1</v>
      </c>
      <c r="N620">
        <v>10</v>
      </c>
      <c r="O620">
        <v>794</v>
      </c>
      <c r="P620">
        <v>3176</v>
      </c>
      <c r="Q620" t="s">
        <v>927</v>
      </c>
    </row>
    <row r="621" spans="1:17"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s="1">
        <v>3</v>
      </c>
      <c r="N621">
        <v>17</v>
      </c>
      <c r="O621">
        <v>1977</v>
      </c>
      <c r="P621">
        <v>1977</v>
      </c>
      <c r="Q621" t="s">
        <v>931</v>
      </c>
    </row>
    <row r="622" spans="1:17"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s="1">
        <v>1</v>
      </c>
      <c r="N622">
        <v>4</v>
      </c>
      <c r="O622">
        <v>750</v>
      </c>
      <c r="P622">
        <v>2250</v>
      </c>
      <c r="Q622" t="s">
        <v>928</v>
      </c>
    </row>
    <row r="623" spans="1:17"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s="1">
        <v>2</v>
      </c>
      <c r="N623">
        <v>22</v>
      </c>
      <c r="O623">
        <v>1199</v>
      </c>
      <c r="P623">
        <v>1199</v>
      </c>
      <c r="Q623" t="s">
        <v>932</v>
      </c>
    </row>
    <row r="624" spans="1:17"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s="1">
        <v>7</v>
      </c>
      <c r="N624">
        <v>23</v>
      </c>
      <c r="O624">
        <v>827</v>
      </c>
      <c r="P624">
        <v>3308</v>
      </c>
      <c r="Q624" t="s">
        <v>928</v>
      </c>
    </row>
    <row r="625" spans="1:17"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s="1">
        <v>2</v>
      </c>
      <c r="N625">
        <v>20</v>
      </c>
      <c r="O625">
        <v>1428</v>
      </c>
      <c r="P625">
        <v>1428</v>
      </c>
      <c r="Q625" t="s">
        <v>931</v>
      </c>
    </row>
    <row r="626" spans="1:17"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s="1">
        <v>1</v>
      </c>
      <c r="N626">
        <v>18</v>
      </c>
      <c r="O626">
        <v>1199</v>
      </c>
      <c r="P626">
        <v>2398</v>
      </c>
      <c r="Q626" t="s">
        <v>930</v>
      </c>
    </row>
    <row r="627" spans="1:17"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s="1">
        <v>5</v>
      </c>
      <c r="N627">
        <v>13</v>
      </c>
      <c r="O627">
        <v>1199</v>
      </c>
      <c r="P627">
        <v>5995</v>
      </c>
      <c r="Q627" t="s">
        <v>933</v>
      </c>
    </row>
    <row r="628" spans="1:17"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s="1">
        <v>3</v>
      </c>
      <c r="N628">
        <v>7</v>
      </c>
      <c r="O628">
        <v>433</v>
      </c>
      <c r="P628">
        <v>433</v>
      </c>
      <c r="Q628" t="s">
        <v>930</v>
      </c>
    </row>
    <row r="629" spans="1:17"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s="1">
        <v>10</v>
      </c>
      <c r="N629">
        <v>22</v>
      </c>
      <c r="O629">
        <v>433</v>
      </c>
      <c r="P629">
        <v>2165</v>
      </c>
      <c r="Q629" t="s">
        <v>929</v>
      </c>
    </row>
    <row r="630" spans="1:17"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s="1">
        <v>7</v>
      </c>
      <c r="N630">
        <v>9</v>
      </c>
      <c r="O630">
        <v>827</v>
      </c>
      <c r="P630">
        <v>2481</v>
      </c>
      <c r="Q630" t="s">
        <v>933</v>
      </c>
    </row>
    <row r="631" spans="1:17"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s="1">
        <v>9</v>
      </c>
      <c r="N631">
        <v>14</v>
      </c>
      <c r="O631">
        <v>827</v>
      </c>
      <c r="P631">
        <v>4135</v>
      </c>
      <c r="Q631" t="s">
        <v>927</v>
      </c>
    </row>
    <row r="632" spans="1:17"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s="1">
        <v>8</v>
      </c>
      <c r="N632">
        <v>19</v>
      </c>
      <c r="O632">
        <v>750</v>
      </c>
      <c r="P632">
        <v>3000</v>
      </c>
      <c r="Q632" t="s">
        <v>931</v>
      </c>
    </row>
    <row r="633" spans="1:17"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s="1">
        <v>6</v>
      </c>
      <c r="N633">
        <v>13</v>
      </c>
      <c r="O633">
        <v>1977</v>
      </c>
      <c r="P633">
        <v>1977</v>
      </c>
      <c r="Q633" t="s">
        <v>930</v>
      </c>
    </row>
    <row r="634" spans="1:17"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s="1">
        <v>8</v>
      </c>
      <c r="N634">
        <v>19</v>
      </c>
      <c r="O634">
        <v>827</v>
      </c>
      <c r="P634">
        <v>4135</v>
      </c>
      <c r="Q634" t="s">
        <v>933</v>
      </c>
    </row>
    <row r="635" spans="1:17"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s="1">
        <v>1</v>
      </c>
      <c r="N635">
        <v>10</v>
      </c>
      <c r="O635">
        <v>750</v>
      </c>
      <c r="P635">
        <v>750</v>
      </c>
      <c r="Q635" t="s">
        <v>933</v>
      </c>
    </row>
    <row r="636" spans="1:17"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s="1">
        <v>7</v>
      </c>
      <c r="N636">
        <v>21</v>
      </c>
      <c r="O636">
        <v>1428</v>
      </c>
      <c r="P636">
        <v>4284</v>
      </c>
      <c r="Q636" t="s">
        <v>927</v>
      </c>
    </row>
    <row r="637" spans="1:17"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s="1">
        <v>9</v>
      </c>
      <c r="N637">
        <v>6</v>
      </c>
      <c r="O637">
        <v>750</v>
      </c>
      <c r="P637">
        <v>3750</v>
      </c>
      <c r="Q637" t="s">
        <v>933</v>
      </c>
    </row>
    <row r="638" spans="1:17"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s="1">
        <v>4</v>
      </c>
      <c r="N638">
        <v>19</v>
      </c>
      <c r="O638">
        <v>1199</v>
      </c>
      <c r="P638">
        <v>5995</v>
      </c>
      <c r="Q638" t="s">
        <v>929</v>
      </c>
    </row>
    <row r="639" spans="1:17"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s="1">
        <v>4</v>
      </c>
      <c r="N639">
        <v>19</v>
      </c>
      <c r="O639">
        <v>794</v>
      </c>
      <c r="P639">
        <v>3970</v>
      </c>
      <c r="Q639" t="s">
        <v>928</v>
      </c>
    </row>
    <row r="640" spans="1:17"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s="1">
        <v>10</v>
      </c>
      <c r="N640">
        <v>17</v>
      </c>
      <c r="O640">
        <v>827</v>
      </c>
      <c r="P640">
        <v>3308</v>
      </c>
      <c r="Q640" t="s">
        <v>930</v>
      </c>
    </row>
    <row r="641" spans="1:17"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s="1">
        <v>1</v>
      </c>
      <c r="N641">
        <v>15</v>
      </c>
      <c r="O641">
        <v>1199</v>
      </c>
      <c r="P641">
        <v>4796</v>
      </c>
      <c r="Q641" t="s">
        <v>928</v>
      </c>
    </row>
    <row r="642" spans="1:17"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s="1">
        <v>10</v>
      </c>
      <c r="N642">
        <v>14</v>
      </c>
      <c r="O642">
        <v>1428</v>
      </c>
      <c r="P642">
        <v>2856</v>
      </c>
      <c r="Q642" t="s">
        <v>928</v>
      </c>
    </row>
    <row r="643" spans="1:17"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s="1">
        <v>5</v>
      </c>
      <c r="N643">
        <v>0</v>
      </c>
      <c r="O643">
        <v>794</v>
      </c>
      <c r="P643">
        <v>3970</v>
      </c>
      <c r="Q643" t="s">
        <v>933</v>
      </c>
    </row>
    <row r="644" spans="1:17"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s="1">
        <v>4</v>
      </c>
      <c r="N644">
        <v>8</v>
      </c>
      <c r="O644">
        <v>1977</v>
      </c>
      <c r="P644">
        <v>5931</v>
      </c>
      <c r="Q644" t="s">
        <v>930</v>
      </c>
    </row>
    <row r="645" spans="1:17"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s="1">
        <v>9</v>
      </c>
      <c r="N645">
        <v>8</v>
      </c>
      <c r="O645">
        <v>750</v>
      </c>
      <c r="P645">
        <v>2250</v>
      </c>
      <c r="Q645" t="s">
        <v>933</v>
      </c>
    </row>
    <row r="646" spans="1:17"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s="1">
        <v>3</v>
      </c>
      <c r="N646">
        <v>10</v>
      </c>
      <c r="O646">
        <v>794</v>
      </c>
      <c r="P646">
        <v>2382</v>
      </c>
      <c r="Q646" t="s">
        <v>927</v>
      </c>
    </row>
    <row r="647" spans="1:17"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s="1">
        <v>2</v>
      </c>
      <c r="N647">
        <v>6</v>
      </c>
      <c r="O647">
        <v>794</v>
      </c>
      <c r="P647">
        <v>3970</v>
      </c>
      <c r="Q647" t="s">
        <v>932</v>
      </c>
    </row>
    <row r="648" spans="1:17"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s="1">
        <v>10</v>
      </c>
      <c r="N648">
        <v>5</v>
      </c>
      <c r="O648">
        <v>1428</v>
      </c>
      <c r="P648">
        <v>7140</v>
      </c>
      <c r="Q648" t="s">
        <v>927</v>
      </c>
    </row>
    <row r="649" spans="1:17"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s="1">
        <v>3</v>
      </c>
      <c r="N649">
        <v>21</v>
      </c>
      <c r="O649">
        <v>433</v>
      </c>
      <c r="P649">
        <v>866</v>
      </c>
      <c r="Q649" t="s">
        <v>933</v>
      </c>
    </row>
    <row r="650" spans="1:17"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s="1">
        <v>4</v>
      </c>
      <c r="N650">
        <v>11</v>
      </c>
      <c r="O650">
        <v>433</v>
      </c>
      <c r="P650">
        <v>2165</v>
      </c>
      <c r="Q650" t="s">
        <v>931</v>
      </c>
    </row>
    <row r="651" spans="1:17"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s="1">
        <v>3</v>
      </c>
      <c r="N651">
        <v>5</v>
      </c>
      <c r="O651">
        <v>1199</v>
      </c>
      <c r="P651">
        <v>5995</v>
      </c>
      <c r="Q651" t="s">
        <v>927</v>
      </c>
    </row>
    <row r="652" spans="1:17"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s="1">
        <v>4</v>
      </c>
      <c r="N652">
        <v>4</v>
      </c>
      <c r="O652">
        <v>1977</v>
      </c>
      <c r="P652">
        <v>9885</v>
      </c>
      <c r="Q652" t="s">
        <v>932</v>
      </c>
    </row>
    <row r="653" spans="1:17"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s="1">
        <v>8</v>
      </c>
      <c r="N653">
        <v>6</v>
      </c>
      <c r="O653">
        <v>827</v>
      </c>
      <c r="P653">
        <v>827</v>
      </c>
      <c r="Q653" t="s">
        <v>929</v>
      </c>
    </row>
    <row r="654" spans="1:17"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s="1">
        <v>7</v>
      </c>
      <c r="N654">
        <v>22</v>
      </c>
      <c r="O654">
        <v>1428</v>
      </c>
      <c r="P654">
        <v>4284</v>
      </c>
      <c r="Q654" t="s">
        <v>928</v>
      </c>
    </row>
    <row r="655" spans="1:17"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s="1">
        <v>4</v>
      </c>
      <c r="N655">
        <v>1</v>
      </c>
      <c r="O655">
        <v>1199</v>
      </c>
      <c r="P655">
        <v>2398</v>
      </c>
      <c r="Q655" t="s">
        <v>933</v>
      </c>
    </row>
    <row r="656" spans="1:17"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s="1">
        <v>2</v>
      </c>
      <c r="N656">
        <v>0</v>
      </c>
      <c r="O656">
        <v>794</v>
      </c>
      <c r="P656">
        <v>794</v>
      </c>
      <c r="Q656" t="s">
        <v>932</v>
      </c>
    </row>
    <row r="657" spans="1:17"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s="1">
        <v>6</v>
      </c>
      <c r="N657">
        <v>4</v>
      </c>
      <c r="O657">
        <v>827</v>
      </c>
      <c r="P657">
        <v>827</v>
      </c>
      <c r="Q657" t="s">
        <v>931</v>
      </c>
    </row>
    <row r="658" spans="1:17"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s="1">
        <v>9</v>
      </c>
      <c r="N658">
        <v>6</v>
      </c>
      <c r="O658">
        <v>433</v>
      </c>
      <c r="P658">
        <v>2165</v>
      </c>
      <c r="Q658" t="s">
        <v>933</v>
      </c>
    </row>
    <row r="659" spans="1:17"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s="1">
        <v>3</v>
      </c>
      <c r="N659">
        <v>3</v>
      </c>
      <c r="O659">
        <v>1977</v>
      </c>
      <c r="P659">
        <v>3954</v>
      </c>
      <c r="Q659" t="s">
        <v>929</v>
      </c>
    </row>
    <row r="660" spans="1:17"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s="1">
        <v>3</v>
      </c>
      <c r="N660">
        <v>21</v>
      </c>
      <c r="O660">
        <v>750</v>
      </c>
      <c r="P660">
        <v>750</v>
      </c>
      <c r="Q660" t="s">
        <v>933</v>
      </c>
    </row>
    <row r="661" spans="1:17"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s="1">
        <v>1</v>
      </c>
      <c r="N661">
        <v>5</v>
      </c>
      <c r="O661">
        <v>750</v>
      </c>
      <c r="P661">
        <v>1500</v>
      </c>
      <c r="Q661" t="s">
        <v>933</v>
      </c>
    </row>
    <row r="662" spans="1:17"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s="1">
        <v>3</v>
      </c>
      <c r="N662">
        <v>4</v>
      </c>
      <c r="O662">
        <v>1977</v>
      </c>
      <c r="P662">
        <v>9885</v>
      </c>
      <c r="Q662" t="s">
        <v>933</v>
      </c>
    </row>
    <row r="663" spans="1:17"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s="1">
        <v>9</v>
      </c>
      <c r="N663">
        <v>14</v>
      </c>
      <c r="O663">
        <v>827</v>
      </c>
      <c r="P663">
        <v>4135</v>
      </c>
      <c r="Q663" t="s">
        <v>929</v>
      </c>
    </row>
    <row r="664" spans="1:17"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s="1">
        <v>3</v>
      </c>
      <c r="N664">
        <v>3</v>
      </c>
      <c r="O664">
        <v>794</v>
      </c>
      <c r="P664">
        <v>3970</v>
      </c>
      <c r="Q664" t="s">
        <v>928</v>
      </c>
    </row>
    <row r="665" spans="1:17"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s="1">
        <v>5</v>
      </c>
      <c r="N665">
        <v>10</v>
      </c>
      <c r="O665">
        <v>794</v>
      </c>
      <c r="P665">
        <v>3176</v>
      </c>
      <c r="Q665" t="s">
        <v>932</v>
      </c>
    </row>
    <row r="666" spans="1:17"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s="1">
        <v>3</v>
      </c>
      <c r="N666">
        <v>14</v>
      </c>
      <c r="O666">
        <v>794</v>
      </c>
      <c r="P666">
        <v>1588</v>
      </c>
      <c r="Q666" t="s">
        <v>927</v>
      </c>
    </row>
    <row r="667" spans="1:17"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s="1">
        <v>1</v>
      </c>
      <c r="N667">
        <v>16</v>
      </c>
      <c r="O667">
        <v>794</v>
      </c>
      <c r="P667">
        <v>3176</v>
      </c>
      <c r="Q667" t="s">
        <v>928</v>
      </c>
    </row>
    <row r="668" spans="1:17"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s="1">
        <v>5</v>
      </c>
      <c r="N668">
        <v>1</v>
      </c>
      <c r="O668">
        <v>750</v>
      </c>
      <c r="P668">
        <v>750</v>
      </c>
      <c r="Q668" t="s">
        <v>929</v>
      </c>
    </row>
    <row r="669" spans="1:17"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s="1">
        <v>2</v>
      </c>
      <c r="N669">
        <v>5</v>
      </c>
      <c r="O669">
        <v>433</v>
      </c>
      <c r="P669">
        <v>433</v>
      </c>
      <c r="Q669" t="s">
        <v>933</v>
      </c>
    </row>
    <row r="670" spans="1:17"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s="1">
        <v>2</v>
      </c>
      <c r="N670">
        <v>6</v>
      </c>
      <c r="O670">
        <v>750</v>
      </c>
      <c r="P670">
        <v>3750</v>
      </c>
      <c r="Q670" t="s">
        <v>930</v>
      </c>
    </row>
    <row r="671" spans="1:17"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s="1">
        <v>8</v>
      </c>
      <c r="N671">
        <v>20</v>
      </c>
      <c r="O671">
        <v>1199</v>
      </c>
      <c r="P671">
        <v>4796</v>
      </c>
      <c r="Q671" t="s">
        <v>931</v>
      </c>
    </row>
    <row r="672" spans="1:17"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s="1">
        <v>9</v>
      </c>
      <c r="N672">
        <v>16</v>
      </c>
      <c r="O672">
        <v>1199</v>
      </c>
      <c r="P672">
        <v>2398</v>
      </c>
      <c r="Q672" t="s">
        <v>929</v>
      </c>
    </row>
    <row r="673" spans="1:17"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s="1">
        <v>8</v>
      </c>
      <c r="N673">
        <v>5</v>
      </c>
      <c r="O673">
        <v>750</v>
      </c>
      <c r="P673">
        <v>3000</v>
      </c>
      <c r="Q673" t="s">
        <v>929</v>
      </c>
    </row>
    <row r="674" spans="1:17"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s="1">
        <v>6</v>
      </c>
      <c r="N674">
        <v>10</v>
      </c>
      <c r="O674">
        <v>750</v>
      </c>
      <c r="P674">
        <v>3000</v>
      </c>
      <c r="Q674" t="s">
        <v>933</v>
      </c>
    </row>
    <row r="675" spans="1:17"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s="1">
        <v>1</v>
      </c>
      <c r="N675">
        <v>18</v>
      </c>
      <c r="O675">
        <v>794</v>
      </c>
      <c r="P675">
        <v>2382</v>
      </c>
      <c r="Q675" t="s">
        <v>933</v>
      </c>
    </row>
    <row r="676" spans="1:17"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s="1">
        <v>3</v>
      </c>
      <c r="N676">
        <v>9</v>
      </c>
      <c r="O676">
        <v>433</v>
      </c>
      <c r="P676">
        <v>1299</v>
      </c>
      <c r="Q676" t="s">
        <v>930</v>
      </c>
    </row>
    <row r="677" spans="1:17"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s="1">
        <v>5</v>
      </c>
      <c r="N677">
        <v>10</v>
      </c>
      <c r="O677">
        <v>1199</v>
      </c>
      <c r="P677">
        <v>3597</v>
      </c>
      <c r="Q677" t="s">
        <v>929</v>
      </c>
    </row>
    <row r="678" spans="1:17"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s="1">
        <v>1</v>
      </c>
      <c r="N678">
        <v>19</v>
      </c>
      <c r="O678">
        <v>750</v>
      </c>
      <c r="P678">
        <v>2250</v>
      </c>
      <c r="Q678" t="s">
        <v>933</v>
      </c>
    </row>
    <row r="679" spans="1:17"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s="1">
        <v>8</v>
      </c>
      <c r="N679">
        <v>4</v>
      </c>
      <c r="O679">
        <v>794</v>
      </c>
      <c r="P679">
        <v>794</v>
      </c>
      <c r="Q679" t="s">
        <v>931</v>
      </c>
    </row>
    <row r="680" spans="1:17"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s="1">
        <v>2</v>
      </c>
      <c r="N680">
        <v>13</v>
      </c>
      <c r="O680">
        <v>1444</v>
      </c>
      <c r="P680">
        <v>2888</v>
      </c>
      <c r="Q680" t="s">
        <v>928</v>
      </c>
    </row>
    <row r="681" spans="1:17"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s="1">
        <v>5</v>
      </c>
      <c r="N681">
        <v>8</v>
      </c>
      <c r="O681">
        <v>1639</v>
      </c>
      <c r="P681">
        <v>6556</v>
      </c>
      <c r="Q681" t="s">
        <v>932</v>
      </c>
    </row>
    <row r="682" spans="1:17"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s="1">
        <v>9</v>
      </c>
      <c r="N682">
        <v>7</v>
      </c>
      <c r="O682">
        <v>1744</v>
      </c>
      <c r="P682">
        <v>5232</v>
      </c>
      <c r="Q682" t="s">
        <v>932</v>
      </c>
    </row>
    <row r="683" spans="1:17"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s="1">
        <v>5</v>
      </c>
      <c r="N683">
        <v>7</v>
      </c>
      <c r="O683">
        <v>1744</v>
      </c>
      <c r="P683">
        <v>5232</v>
      </c>
      <c r="Q683" t="s">
        <v>929</v>
      </c>
    </row>
    <row r="684" spans="1:17"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s="1">
        <v>1</v>
      </c>
      <c r="N684">
        <v>15</v>
      </c>
      <c r="O684">
        <v>1744</v>
      </c>
      <c r="P684">
        <v>5232</v>
      </c>
      <c r="Q684" t="s">
        <v>930</v>
      </c>
    </row>
    <row r="685" spans="1:17" x14ac:dyDescent="0.25">
      <c r="A685">
        <v>59</v>
      </c>
      <c r="B685" s="1" t="s">
        <v>248</v>
      </c>
      <c r="C685">
        <v>51</v>
      </c>
      <c r="D685">
        <v>5</v>
      </c>
      <c r="E685" s="2">
        <v>45103</v>
      </c>
      <c r="F685" s="3">
        <v>0.1640625</v>
      </c>
      <c r="G685" s="2">
        <v>45105</v>
      </c>
      <c r="H685" s="3">
        <v>0.84032407407407406</v>
      </c>
      <c r="I685" s="1" t="s">
        <v>707</v>
      </c>
      <c r="J685" s="1" t="s">
        <v>689</v>
      </c>
      <c r="K685" s="1" t="s">
        <v>831</v>
      </c>
      <c r="L685">
        <v>3</v>
      </c>
      <c r="M685" s="1">
        <v>2</v>
      </c>
      <c r="N685">
        <v>20</v>
      </c>
      <c r="O685">
        <v>1084</v>
      </c>
      <c r="P685">
        <v>5420</v>
      </c>
      <c r="Q685" t="s">
        <v>931</v>
      </c>
    </row>
    <row r="686" spans="1:17"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s="1">
        <v>6</v>
      </c>
      <c r="N686">
        <v>9</v>
      </c>
      <c r="O686">
        <v>1804</v>
      </c>
      <c r="P686">
        <v>5412</v>
      </c>
      <c r="Q686" t="s">
        <v>930</v>
      </c>
    </row>
    <row r="687" spans="1:17"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s="1">
        <v>3</v>
      </c>
      <c r="N687">
        <v>23</v>
      </c>
      <c r="O687">
        <v>1895</v>
      </c>
      <c r="P687">
        <v>3790</v>
      </c>
      <c r="Q687" t="s">
        <v>933</v>
      </c>
    </row>
    <row r="688" spans="1:17"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s="1">
        <v>9</v>
      </c>
      <c r="N688">
        <v>2</v>
      </c>
      <c r="O688">
        <v>387</v>
      </c>
      <c r="P688">
        <v>1548</v>
      </c>
      <c r="Q688" t="s">
        <v>931</v>
      </c>
    </row>
    <row r="689" spans="1:17"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s="1">
        <v>9</v>
      </c>
      <c r="N689">
        <v>14</v>
      </c>
      <c r="O689">
        <v>387</v>
      </c>
      <c r="P689">
        <v>1548</v>
      </c>
      <c r="Q689" t="s">
        <v>928</v>
      </c>
    </row>
    <row r="690" spans="1:17"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s="1">
        <v>8</v>
      </c>
      <c r="N690">
        <v>5</v>
      </c>
      <c r="O690">
        <v>1744</v>
      </c>
      <c r="P690">
        <v>8720</v>
      </c>
      <c r="Q690" t="s">
        <v>932</v>
      </c>
    </row>
    <row r="691" spans="1:17"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s="1">
        <v>7</v>
      </c>
      <c r="N691">
        <v>0</v>
      </c>
      <c r="O691">
        <v>1084</v>
      </c>
      <c r="P691">
        <v>3252</v>
      </c>
      <c r="Q691" t="s">
        <v>929</v>
      </c>
    </row>
    <row r="692" spans="1:17"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s="1">
        <v>5</v>
      </c>
      <c r="N692">
        <v>3</v>
      </c>
      <c r="O692">
        <v>1084</v>
      </c>
      <c r="P692">
        <v>5420</v>
      </c>
      <c r="Q692" t="s">
        <v>928</v>
      </c>
    </row>
    <row r="693" spans="1:17"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s="1">
        <v>3</v>
      </c>
      <c r="N693">
        <v>20</v>
      </c>
      <c r="O693">
        <v>1444</v>
      </c>
      <c r="P693">
        <v>4332</v>
      </c>
      <c r="Q693" t="s">
        <v>929</v>
      </c>
    </row>
    <row r="694" spans="1:17"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s="1">
        <v>7</v>
      </c>
      <c r="N694">
        <v>7</v>
      </c>
      <c r="O694">
        <v>1804</v>
      </c>
      <c r="P694">
        <v>1804</v>
      </c>
      <c r="Q694" t="s">
        <v>929</v>
      </c>
    </row>
    <row r="695" spans="1:17"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s="1">
        <v>7</v>
      </c>
      <c r="N695">
        <v>14</v>
      </c>
      <c r="O695">
        <v>1639</v>
      </c>
      <c r="P695">
        <v>8195</v>
      </c>
      <c r="Q695" t="s">
        <v>931</v>
      </c>
    </row>
    <row r="696" spans="1:17"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s="1">
        <v>7</v>
      </c>
      <c r="N696">
        <v>17</v>
      </c>
      <c r="O696">
        <v>1804</v>
      </c>
      <c r="P696">
        <v>9020</v>
      </c>
      <c r="Q696" t="s">
        <v>930</v>
      </c>
    </row>
    <row r="697" spans="1:17"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s="1">
        <v>3</v>
      </c>
      <c r="N697">
        <v>3</v>
      </c>
      <c r="O697">
        <v>1804</v>
      </c>
      <c r="P697">
        <v>7216</v>
      </c>
      <c r="Q697" t="s">
        <v>932</v>
      </c>
    </row>
    <row r="698" spans="1:17"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s="1">
        <v>8</v>
      </c>
      <c r="N698">
        <v>5</v>
      </c>
      <c r="O698">
        <v>1935</v>
      </c>
      <c r="P698">
        <v>9675</v>
      </c>
      <c r="Q698" t="s">
        <v>929</v>
      </c>
    </row>
    <row r="699" spans="1:17"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s="1">
        <v>4</v>
      </c>
      <c r="N699">
        <v>5</v>
      </c>
      <c r="O699">
        <v>1935</v>
      </c>
      <c r="P699">
        <v>3870</v>
      </c>
      <c r="Q699" t="s">
        <v>932</v>
      </c>
    </row>
    <row r="700" spans="1:17"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s="1">
        <v>5</v>
      </c>
      <c r="N700">
        <v>18</v>
      </c>
      <c r="O700">
        <v>1935</v>
      </c>
      <c r="P700">
        <v>7740</v>
      </c>
      <c r="Q700" t="s">
        <v>931</v>
      </c>
    </row>
    <row r="701" spans="1:17"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s="1">
        <v>10</v>
      </c>
      <c r="N701">
        <v>17</v>
      </c>
      <c r="O701">
        <v>387</v>
      </c>
      <c r="P701">
        <v>774</v>
      </c>
      <c r="Q701" t="s">
        <v>927</v>
      </c>
    </row>
    <row r="702" spans="1:17"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s="1">
        <v>2</v>
      </c>
      <c r="N702">
        <v>20</v>
      </c>
      <c r="O702">
        <v>1084</v>
      </c>
      <c r="P702">
        <v>1084</v>
      </c>
      <c r="Q702" t="s">
        <v>930</v>
      </c>
    </row>
    <row r="703" spans="1:17"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s="1">
        <v>9</v>
      </c>
      <c r="N703">
        <v>22</v>
      </c>
      <c r="O703">
        <v>1935</v>
      </c>
      <c r="P703">
        <v>1935</v>
      </c>
      <c r="Q703" t="s">
        <v>931</v>
      </c>
    </row>
    <row r="704" spans="1:17"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s="1">
        <v>3</v>
      </c>
      <c r="N704">
        <v>23</v>
      </c>
      <c r="O704">
        <v>1895</v>
      </c>
      <c r="P704">
        <v>3790</v>
      </c>
      <c r="Q704" t="s">
        <v>928</v>
      </c>
    </row>
    <row r="705" spans="1:17"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s="1">
        <v>10</v>
      </c>
      <c r="N705">
        <v>21</v>
      </c>
      <c r="O705">
        <v>1444</v>
      </c>
      <c r="P705">
        <v>5776</v>
      </c>
      <c r="Q705" t="s">
        <v>930</v>
      </c>
    </row>
    <row r="706" spans="1:17"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s="1">
        <v>9</v>
      </c>
      <c r="N706">
        <v>2</v>
      </c>
      <c r="O706">
        <v>1935</v>
      </c>
      <c r="P706">
        <v>3870</v>
      </c>
      <c r="Q706" t="s">
        <v>930</v>
      </c>
    </row>
    <row r="707" spans="1:17"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s="1">
        <v>9</v>
      </c>
      <c r="N707">
        <v>12</v>
      </c>
      <c r="O707">
        <v>1639</v>
      </c>
      <c r="P707">
        <v>6556</v>
      </c>
      <c r="Q707" t="s">
        <v>929</v>
      </c>
    </row>
    <row r="708" spans="1:17"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s="1">
        <v>6</v>
      </c>
      <c r="N708">
        <v>21</v>
      </c>
      <c r="O708">
        <v>1935</v>
      </c>
      <c r="P708">
        <v>7740</v>
      </c>
      <c r="Q708" t="s">
        <v>928</v>
      </c>
    </row>
    <row r="709" spans="1:17"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s="1">
        <v>10</v>
      </c>
      <c r="N709">
        <v>10</v>
      </c>
      <c r="O709">
        <v>387</v>
      </c>
      <c r="P709">
        <v>1935</v>
      </c>
      <c r="Q709" t="s">
        <v>927</v>
      </c>
    </row>
    <row r="710" spans="1:17"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s="1">
        <v>5</v>
      </c>
      <c r="N710">
        <v>18</v>
      </c>
      <c r="O710">
        <v>1935</v>
      </c>
      <c r="P710">
        <v>3870</v>
      </c>
      <c r="Q710" t="s">
        <v>929</v>
      </c>
    </row>
    <row r="711" spans="1:17"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s="1">
        <v>2</v>
      </c>
      <c r="N711">
        <v>16</v>
      </c>
      <c r="O711">
        <v>1639</v>
      </c>
      <c r="P711">
        <v>8195</v>
      </c>
      <c r="Q711" t="s">
        <v>927</v>
      </c>
    </row>
    <row r="712" spans="1:17"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s="1">
        <v>10</v>
      </c>
      <c r="N712">
        <v>1</v>
      </c>
      <c r="O712">
        <v>1444</v>
      </c>
      <c r="P712">
        <v>2888</v>
      </c>
      <c r="Q712" t="s">
        <v>932</v>
      </c>
    </row>
    <row r="713" spans="1:17"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s="1">
        <v>4</v>
      </c>
      <c r="N713">
        <v>12</v>
      </c>
      <c r="O713">
        <v>1744</v>
      </c>
      <c r="P713">
        <v>6976</v>
      </c>
      <c r="Q713" t="s">
        <v>929</v>
      </c>
    </row>
    <row r="714" spans="1:17"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s="1">
        <v>8</v>
      </c>
      <c r="N714">
        <v>19</v>
      </c>
      <c r="O714">
        <v>1935</v>
      </c>
      <c r="P714">
        <v>9675</v>
      </c>
      <c r="Q714" t="s">
        <v>929</v>
      </c>
    </row>
    <row r="715" spans="1:17"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s="1">
        <v>4</v>
      </c>
      <c r="N715">
        <v>4</v>
      </c>
      <c r="O715">
        <v>1084</v>
      </c>
      <c r="P715">
        <v>1084</v>
      </c>
      <c r="Q715" t="s">
        <v>933</v>
      </c>
    </row>
    <row r="716" spans="1:17"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s="1">
        <v>6</v>
      </c>
      <c r="N716">
        <v>0</v>
      </c>
      <c r="O716">
        <v>1639</v>
      </c>
      <c r="P716">
        <v>8195</v>
      </c>
      <c r="Q716" t="s">
        <v>927</v>
      </c>
    </row>
    <row r="717" spans="1:17"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s="1">
        <v>1</v>
      </c>
      <c r="N717">
        <v>1</v>
      </c>
      <c r="O717">
        <v>1639</v>
      </c>
      <c r="P717">
        <v>3278</v>
      </c>
      <c r="Q717" t="s">
        <v>928</v>
      </c>
    </row>
    <row r="718" spans="1:17"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s="1">
        <v>8</v>
      </c>
      <c r="N718">
        <v>3</v>
      </c>
      <c r="O718">
        <v>1744</v>
      </c>
      <c r="P718">
        <v>5232</v>
      </c>
      <c r="Q718" t="s">
        <v>932</v>
      </c>
    </row>
    <row r="719" spans="1:17"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s="1">
        <v>3</v>
      </c>
      <c r="N719">
        <v>1</v>
      </c>
      <c r="O719">
        <v>1639</v>
      </c>
      <c r="P719">
        <v>6556</v>
      </c>
      <c r="Q719" t="s">
        <v>928</v>
      </c>
    </row>
    <row r="720" spans="1:17"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s="1">
        <v>1</v>
      </c>
      <c r="N720">
        <v>17</v>
      </c>
      <c r="O720">
        <v>1804</v>
      </c>
      <c r="P720">
        <v>5412</v>
      </c>
      <c r="Q720" t="s">
        <v>928</v>
      </c>
    </row>
    <row r="721" spans="1:17"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s="1">
        <v>2</v>
      </c>
      <c r="N721">
        <v>20</v>
      </c>
      <c r="O721">
        <v>1744</v>
      </c>
      <c r="P721">
        <v>6976</v>
      </c>
      <c r="Q721" t="s">
        <v>929</v>
      </c>
    </row>
    <row r="722" spans="1:17"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s="1">
        <v>5</v>
      </c>
      <c r="N722">
        <v>1</v>
      </c>
      <c r="O722">
        <v>1348</v>
      </c>
      <c r="P722">
        <v>6740</v>
      </c>
      <c r="Q722" t="s">
        <v>928</v>
      </c>
    </row>
    <row r="723" spans="1:17"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s="1">
        <v>8</v>
      </c>
      <c r="N723">
        <v>0</v>
      </c>
      <c r="O723">
        <v>1804</v>
      </c>
      <c r="P723">
        <v>5412</v>
      </c>
      <c r="Q723" t="s">
        <v>933</v>
      </c>
    </row>
    <row r="724" spans="1:17"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s="1">
        <v>3</v>
      </c>
      <c r="N724">
        <v>21</v>
      </c>
      <c r="O724">
        <v>387</v>
      </c>
      <c r="P724">
        <v>1161</v>
      </c>
      <c r="Q724" t="s">
        <v>932</v>
      </c>
    </row>
    <row r="725" spans="1:17"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s="1">
        <v>2</v>
      </c>
      <c r="N725">
        <v>0</v>
      </c>
      <c r="O725">
        <v>1444</v>
      </c>
      <c r="P725">
        <v>4332</v>
      </c>
      <c r="Q725" t="s">
        <v>932</v>
      </c>
    </row>
    <row r="726" spans="1:17"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s="1">
        <v>1</v>
      </c>
      <c r="N726">
        <v>11</v>
      </c>
      <c r="O726">
        <v>1084</v>
      </c>
      <c r="P726">
        <v>1084</v>
      </c>
      <c r="Q726" t="s">
        <v>932</v>
      </c>
    </row>
    <row r="727" spans="1:17"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s="1">
        <v>4</v>
      </c>
      <c r="N727">
        <v>2</v>
      </c>
      <c r="O727">
        <v>387</v>
      </c>
      <c r="P727">
        <v>387</v>
      </c>
      <c r="Q727" t="s">
        <v>930</v>
      </c>
    </row>
    <row r="728" spans="1:17"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s="1">
        <v>5</v>
      </c>
      <c r="N728">
        <v>9</v>
      </c>
      <c r="O728">
        <v>1639</v>
      </c>
      <c r="P728">
        <v>3278</v>
      </c>
      <c r="Q728" t="s">
        <v>927</v>
      </c>
    </row>
    <row r="729" spans="1:17"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s="1">
        <v>4</v>
      </c>
      <c r="N729">
        <v>23</v>
      </c>
      <c r="O729">
        <v>1804</v>
      </c>
      <c r="P729">
        <v>7216</v>
      </c>
      <c r="Q729" t="s">
        <v>930</v>
      </c>
    </row>
    <row r="730" spans="1:17"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s="1">
        <v>10</v>
      </c>
      <c r="N730">
        <v>10</v>
      </c>
      <c r="O730">
        <v>1804</v>
      </c>
      <c r="P730">
        <v>9020</v>
      </c>
      <c r="Q730" t="s">
        <v>930</v>
      </c>
    </row>
    <row r="731" spans="1:17"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s="1">
        <v>10</v>
      </c>
      <c r="N731">
        <v>8</v>
      </c>
      <c r="O731">
        <v>1639</v>
      </c>
      <c r="P731">
        <v>1639</v>
      </c>
      <c r="Q731" t="s">
        <v>929</v>
      </c>
    </row>
    <row r="732" spans="1:17"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s="1">
        <v>7</v>
      </c>
      <c r="N732">
        <v>23</v>
      </c>
      <c r="O732">
        <v>1935</v>
      </c>
      <c r="P732">
        <v>7740</v>
      </c>
      <c r="Q732" t="s">
        <v>929</v>
      </c>
    </row>
    <row r="733" spans="1:17"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s="1">
        <v>2</v>
      </c>
      <c r="N733">
        <v>6</v>
      </c>
      <c r="O733">
        <v>1895</v>
      </c>
      <c r="P733">
        <v>9475</v>
      </c>
      <c r="Q733" t="s">
        <v>932</v>
      </c>
    </row>
    <row r="734" spans="1:17"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s="1">
        <v>2</v>
      </c>
      <c r="N734">
        <v>7</v>
      </c>
      <c r="O734">
        <v>1348</v>
      </c>
      <c r="P734">
        <v>2696</v>
      </c>
      <c r="Q734" t="s">
        <v>933</v>
      </c>
    </row>
    <row r="735" spans="1:17"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s="1">
        <v>5</v>
      </c>
      <c r="N735">
        <v>6</v>
      </c>
      <c r="O735">
        <v>1639</v>
      </c>
      <c r="P735">
        <v>8195</v>
      </c>
      <c r="Q735" t="s">
        <v>929</v>
      </c>
    </row>
    <row r="736" spans="1:17"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s="1">
        <v>8</v>
      </c>
      <c r="N736">
        <v>8</v>
      </c>
      <c r="O736">
        <v>1084</v>
      </c>
      <c r="P736">
        <v>1084</v>
      </c>
      <c r="Q736" t="s">
        <v>927</v>
      </c>
    </row>
    <row r="737" spans="1:17" x14ac:dyDescent="0.25">
      <c r="A737">
        <v>732</v>
      </c>
      <c r="B737" s="1" t="s">
        <v>514</v>
      </c>
      <c r="C737">
        <v>1</v>
      </c>
      <c r="D737">
        <v>2</v>
      </c>
      <c r="E737" s="2">
        <v>45215</v>
      </c>
      <c r="F737" s="3">
        <v>0.69944444444444442</v>
      </c>
      <c r="G737" s="2">
        <v>45220</v>
      </c>
      <c r="H737" s="3">
        <v>0.7890625</v>
      </c>
      <c r="I737" s="1" t="s">
        <v>818</v>
      </c>
      <c r="J737" s="1" t="s">
        <v>689</v>
      </c>
      <c r="K737" s="1" t="s">
        <v>835</v>
      </c>
      <c r="L737">
        <v>16</v>
      </c>
      <c r="M737" s="1">
        <v>5</v>
      </c>
      <c r="N737">
        <v>18</v>
      </c>
      <c r="O737">
        <v>1935</v>
      </c>
      <c r="P737">
        <v>3870</v>
      </c>
      <c r="Q737" t="s">
        <v>931</v>
      </c>
    </row>
    <row r="738" spans="1:17"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s="1">
        <v>5</v>
      </c>
      <c r="N738">
        <v>9</v>
      </c>
      <c r="O738">
        <v>1084</v>
      </c>
      <c r="P738">
        <v>4336</v>
      </c>
      <c r="Q738" t="s">
        <v>927</v>
      </c>
    </row>
    <row r="739" spans="1:17"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s="1">
        <v>5</v>
      </c>
      <c r="N739">
        <v>0</v>
      </c>
      <c r="O739">
        <v>1935</v>
      </c>
      <c r="P739">
        <v>7740</v>
      </c>
      <c r="Q739" t="s">
        <v>930</v>
      </c>
    </row>
    <row r="740" spans="1:17"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s="1">
        <v>6</v>
      </c>
      <c r="N740">
        <v>23</v>
      </c>
      <c r="O740">
        <v>387</v>
      </c>
      <c r="P740">
        <v>1548</v>
      </c>
      <c r="Q740" t="s">
        <v>927</v>
      </c>
    </row>
    <row r="741" spans="1:17"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s="1">
        <v>10</v>
      </c>
      <c r="N741">
        <v>3</v>
      </c>
      <c r="O741">
        <v>1895</v>
      </c>
      <c r="P741">
        <v>9475</v>
      </c>
      <c r="Q741" t="s">
        <v>927</v>
      </c>
    </row>
    <row r="742" spans="1:17"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s="1">
        <v>8</v>
      </c>
      <c r="N742">
        <v>19</v>
      </c>
      <c r="O742">
        <v>1639</v>
      </c>
      <c r="P742">
        <v>6556</v>
      </c>
      <c r="Q742" t="s">
        <v>932</v>
      </c>
    </row>
    <row r="743" spans="1:17" x14ac:dyDescent="0.25">
      <c r="A743">
        <v>791</v>
      </c>
      <c r="B743" s="1" t="s">
        <v>548</v>
      </c>
      <c r="C743">
        <v>51</v>
      </c>
      <c r="D743">
        <v>2</v>
      </c>
      <c r="E743" s="2">
        <v>45052</v>
      </c>
      <c r="F743" s="3">
        <v>0.1040625</v>
      </c>
      <c r="G743" s="2">
        <v>45055</v>
      </c>
      <c r="H743" s="3">
        <v>0.28736111111111112</v>
      </c>
      <c r="I743" s="1" t="s">
        <v>462</v>
      </c>
      <c r="J743" s="1" t="s">
        <v>689</v>
      </c>
      <c r="K743" s="1" t="s">
        <v>830</v>
      </c>
      <c r="L743">
        <v>2</v>
      </c>
      <c r="M743" s="1">
        <v>3</v>
      </c>
      <c r="N743">
        <v>6</v>
      </c>
      <c r="O743">
        <v>1084</v>
      </c>
      <c r="P743">
        <v>2168</v>
      </c>
      <c r="Q743" t="s">
        <v>927</v>
      </c>
    </row>
    <row r="744" spans="1:17"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s="1">
        <v>7</v>
      </c>
      <c r="N744">
        <v>10</v>
      </c>
      <c r="O744">
        <v>1744</v>
      </c>
      <c r="P744">
        <v>6976</v>
      </c>
      <c r="Q744" t="s">
        <v>932</v>
      </c>
    </row>
    <row r="745" spans="1:17"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s="1">
        <v>1</v>
      </c>
      <c r="N745">
        <v>9</v>
      </c>
      <c r="O745">
        <v>1084</v>
      </c>
      <c r="P745">
        <v>1084</v>
      </c>
      <c r="Q745" t="s">
        <v>931</v>
      </c>
    </row>
    <row r="746" spans="1:17"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s="1">
        <v>6</v>
      </c>
      <c r="N746">
        <v>14</v>
      </c>
      <c r="O746">
        <v>1084</v>
      </c>
      <c r="P746">
        <v>3252</v>
      </c>
      <c r="Q746" t="s">
        <v>930</v>
      </c>
    </row>
    <row r="747" spans="1:17"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s="1">
        <v>4</v>
      </c>
      <c r="N747">
        <v>18</v>
      </c>
      <c r="O747">
        <v>1744</v>
      </c>
      <c r="P747">
        <v>3488</v>
      </c>
      <c r="Q747" t="s">
        <v>932</v>
      </c>
    </row>
    <row r="748" spans="1:17"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s="1">
        <v>1</v>
      </c>
      <c r="N748">
        <v>9</v>
      </c>
      <c r="O748">
        <v>1084</v>
      </c>
      <c r="P748">
        <v>3252</v>
      </c>
      <c r="Q748" t="s">
        <v>933</v>
      </c>
    </row>
    <row r="749" spans="1:17"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s="1">
        <v>7</v>
      </c>
      <c r="N749">
        <v>0</v>
      </c>
      <c r="O749">
        <v>1348</v>
      </c>
      <c r="P749">
        <v>1348</v>
      </c>
      <c r="Q749" t="s">
        <v>930</v>
      </c>
    </row>
    <row r="750" spans="1:17"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s="1">
        <v>7</v>
      </c>
      <c r="N750">
        <v>19</v>
      </c>
      <c r="O750">
        <v>1348</v>
      </c>
      <c r="P750">
        <v>2696</v>
      </c>
      <c r="Q750" t="s">
        <v>929</v>
      </c>
    </row>
    <row r="751" spans="1:17"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s="1">
        <v>5</v>
      </c>
      <c r="N751">
        <v>1</v>
      </c>
      <c r="O751">
        <v>1639</v>
      </c>
      <c r="P751">
        <v>6556</v>
      </c>
      <c r="Q751" t="s">
        <v>931</v>
      </c>
    </row>
    <row r="752" spans="1:17"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s="1">
        <v>4</v>
      </c>
      <c r="N752">
        <v>6</v>
      </c>
      <c r="O752">
        <v>1804</v>
      </c>
      <c r="P752">
        <v>1804</v>
      </c>
      <c r="Q752" t="s">
        <v>930</v>
      </c>
    </row>
    <row r="753" spans="1:17"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s="1">
        <v>4</v>
      </c>
      <c r="N753">
        <v>22</v>
      </c>
      <c r="O753">
        <v>1348</v>
      </c>
      <c r="P753">
        <v>2696</v>
      </c>
      <c r="Q753" t="s">
        <v>930</v>
      </c>
    </row>
    <row r="754" spans="1:17"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s="1">
        <v>3</v>
      </c>
      <c r="N754">
        <v>15</v>
      </c>
      <c r="O754">
        <v>1084</v>
      </c>
      <c r="P754">
        <v>1084</v>
      </c>
      <c r="Q754" t="s">
        <v>927</v>
      </c>
    </row>
    <row r="755" spans="1:17"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s="1">
        <v>2</v>
      </c>
      <c r="N755">
        <v>21</v>
      </c>
      <c r="O755">
        <v>387</v>
      </c>
      <c r="P755">
        <v>1161</v>
      </c>
      <c r="Q755" t="s">
        <v>931</v>
      </c>
    </row>
    <row r="756" spans="1:17"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s="1">
        <v>8</v>
      </c>
      <c r="N756">
        <v>16</v>
      </c>
      <c r="O756">
        <v>1804</v>
      </c>
      <c r="P756">
        <v>7216</v>
      </c>
      <c r="Q756" t="s">
        <v>933</v>
      </c>
    </row>
    <row r="757" spans="1:17"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s="1">
        <v>5</v>
      </c>
      <c r="N757">
        <v>4</v>
      </c>
      <c r="O757">
        <v>1895</v>
      </c>
      <c r="P757">
        <v>5685</v>
      </c>
      <c r="Q757" t="s">
        <v>928</v>
      </c>
    </row>
    <row r="758" spans="1:17"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s="1">
        <v>4</v>
      </c>
      <c r="N758">
        <v>23</v>
      </c>
      <c r="O758">
        <v>1744</v>
      </c>
      <c r="P758">
        <v>3488</v>
      </c>
      <c r="Q758" t="s">
        <v>931</v>
      </c>
    </row>
    <row r="759" spans="1:17"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s="1">
        <v>9</v>
      </c>
      <c r="N759">
        <v>6</v>
      </c>
      <c r="O759">
        <v>1915</v>
      </c>
      <c r="P759">
        <v>9575</v>
      </c>
      <c r="Q759" t="s">
        <v>931</v>
      </c>
    </row>
    <row r="760" spans="1:17"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s="1">
        <v>10</v>
      </c>
      <c r="N760">
        <v>10</v>
      </c>
      <c r="O760">
        <v>1915</v>
      </c>
      <c r="P760">
        <v>1915</v>
      </c>
      <c r="Q760" t="s">
        <v>931</v>
      </c>
    </row>
    <row r="761" spans="1:17"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s="1">
        <v>5</v>
      </c>
      <c r="N761">
        <v>10</v>
      </c>
      <c r="O761">
        <v>722</v>
      </c>
      <c r="P761">
        <v>1444</v>
      </c>
      <c r="Q761" t="s">
        <v>931</v>
      </c>
    </row>
    <row r="762" spans="1:17"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s="1">
        <v>9</v>
      </c>
      <c r="N762">
        <v>14</v>
      </c>
      <c r="O762">
        <v>259</v>
      </c>
      <c r="P762">
        <v>1295</v>
      </c>
      <c r="Q762" t="s">
        <v>929</v>
      </c>
    </row>
    <row r="763" spans="1:17"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s="1">
        <v>8</v>
      </c>
      <c r="N763">
        <v>21</v>
      </c>
      <c r="O763">
        <v>259</v>
      </c>
      <c r="P763">
        <v>518</v>
      </c>
      <c r="Q763" t="s">
        <v>933</v>
      </c>
    </row>
    <row r="764" spans="1:17"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s="1">
        <v>8</v>
      </c>
      <c r="N764">
        <v>23</v>
      </c>
      <c r="O764">
        <v>562</v>
      </c>
      <c r="P764">
        <v>1686</v>
      </c>
      <c r="Q764" t="s">
        <v>928</v>
      </c>
    </row>
    <row r="765" spans="1:17"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s="1">
        <v>9</v>
      </c>
      <c r="N765">
        <v>8</v>
      </c>
      <c r="O765">
        <v>203</v>
      </c>
      <c r="P765">
        <v>203</v>
      </c>
      <c r="Q765" t="s">
        <v>929</v>
      </c>
    </row>
    <row r="766" spans="1:17"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s="1">
        <v>10</v>
      </c>
      <c r="N766">
        <v>11</v>
      </c>
      <c r="O766">
        <v>781</v>
      </c>
      <c r="P766">
        <v>3905</v>
      </c>
      <c r="Q766" t="s">
        <v>931</v>
      </c>
    </row>
    <row r="767" spans="1:17"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s="1">
        <v>2</v>
      </c>
      <c r="N767">
        <v>18</v>
      </c>
      <c r="O767">
        <v>535</v>
      </c>
      <c r="P767">
        <v>2140</v>
      </c>
      <c r="Q767" t="s">
        <v>931</v>
      </c>
    </row>
    <row r="768" spans="1:17"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s="1">
        <v>5</v>
      </c>
      <c r="N768">
        <v>7</v>
      </c>
      <c r="O768">
        <v>866</v>
      </c>
      <c r="P768">
        <v>3464</v>
      </c>
      <c r="Q768" t="s">
        <v>931</v>
      </c>
    </row>
    <row r="769" spans="1:17"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s="1">
        <v>2</v>
      </c>
      <c r="N769">
        <v>6</v>
      </c>
      <c r="O769">
        <v>866</v>
      </c>
      <c r="P769">
        <v>3464</v>
      </c>
      <c r="Q769" t="s">
        <v>931</v>
      </c>
    </row>
    <row r="770" spans="1:17"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s="1">
        <v>9</v>
      </c>
      <c r="N770">
        <v>7</v>
      </c>
      <c r="O770">
        <v>259</v>
      </c>
      <c r="P770">
        <v>777</v>
      </c>
      <c r="Q770" t="s">
        <v>927</v>
      </c>
    </row>
    <row r="771" spans="1:17"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s="1">
        <v>7</v>
      </c>
      <c r="N771">
        <v>11</v>
      </c>
      <c r="O771">
        <v>1582</v>
      </c>
      <c r="P771">
        <v>1582</v>
      </c>
      <c r="Q771" t="s">
        <v>929</v>
      </c>
    </row>
    <row r="772" spans="1:17"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s="1">
        <v>10</v>
      </c>
      <c r="N772">
        <v>3</v>
      </c>
      <c r="O772">
        <v>535</v>
      </c>
      <c r="P772">
        <v>2675</v>
      </c>
      <c r="Q772" t="s">
        <v>932</v>
      </c>
    </row>
    <row r="773" spans="1:17"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s="1">
        <v>10</v>
      </c>
      <c r="N773">
        <v>4</v>
      </c>
      <c r="O773">
        <v>562</v>
      </c>
      <c r="P773">
        <v>562</v>
      </c>
      <c r="Q773" t="s">
        <v>930</v>
      </c>
    </row>
    <row r="774" spans="1:17"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s="1">
        <v>5</v>
      </c>
      <c r="N774">
        <v>22</v>
      </c>
      <c r="O774">
        <v>259</v>
      </c>
      <c r="P774">
        <v>1295</v>
      </c>
      <c r="Q774" t="s">
        <v>927</v>
      </c>
    </row>
    <row r="775" spans="1:17"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s="1">
        <v>2</v>
      </c>
      <c r="N775">
        <v>8</v>
      </c>
      <c r="O775">
        <v>535</v>
      </c>
      <c r="P775">
        <v>1605</v>
      </c>
      <c r="Q775" t="s">
        <v>932</v>
      </c>
    </row>
    <row r="776" spans="1:17"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s="1">
        <v>8</v>
      </c>
      <c r="N776">
        <v>7</v>
      </c>
      <c r="O776">
        <v>203</v>
      </c>
      <c r="P776">
        <v>609</v>
      </c>
      <c r="Q776" t="s">
        <v>929</v>
      </c>
    </row>
    <row r="777" spans="1:17"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s="1">
        <v>2</v>
      </c>
      <c r="N777">
        <v>11</v>
      </c>
      <c r="O777">
        <v>1915</v>
      </c>
      <c r="P777">
        <v>9575</v>
      </c>
      <c r="Q777" t="s">
        <v>932</v>
      </c>
    </row>
    <row r="778" spans="1:17"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s="1">
        <v>10</v>
      </c>
      <c r="N778">
        <v>20</v>
      </c>
      <c r="O778">
        <v>781</v>
      </c>
      <c r="P778">
        <v>781</v>
      </c>
      <c r="Q778" t="s">
        <v>930</v>
      </c>
    </row>
    <row r="779" spans="1:17"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s="1">
        <v>5</v>
      </c>
      <c r="N779">
        <v>8</v>
      </c>
      <c r="O779">
        <v>535</v>
      </c>
      <c r="P779">
        <v>1605</v>
      </c>
      <c r="Q779" t="s">
        <v>933</v>
      </c>
    </row>
    <row r="780" spans="1:17"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s="1">
        <v>5</v>
      </c>
      <c r="N780">
        <v>3</v>
      </c>
      <c r="O780">
        <v>203</v>
      </c>
      <c r="P780">
        <v>1015</v>
      </c>
      <c r="Q780" t="s">
        <v>933</v>
      </c>
    </row>
    <row r="781" spans="1:17"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s="1">
        <v>6</v>
      </c>
      <c r="N781">
        <v>6</v>
      </c>
      <c r="O781">
        <v>259</v>
      </c>
      <c r="P781">
        <v>1036</v>
      </c>
      <c r="Q781" t="s">
        <v>931</v>
      </c>
    </row>
    <row r="782" spans="1:17"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s="1">
        <v>10</v>
      </c>
      <c r="N782">
        <v>7</v>
      </c>
      <c r="O782">
        <v>781</v>
      </c>
      <c r="P782">
        <v>3905</v>
      </c>
      <c r="Q782" t="s">
        <v>930</v>
      </c>
    </row>
    <row r="783" spans="1:17"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s="1">
        <v>1</v>
      </c>
      <c r="N783">
        <v>21</v>
      </c>
      <c r="O783">
        <v>866</v>
      </c>
      <c r="P783">
        <v>1732</v>
      </c>
      <c r="Q783" t="s">
        <v>933</v>
      </c>
    </row>
    <row r="784" spans="1:17"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s="1">
        <v>5</v>
      </c>
      <c r="N784">
        <v>8</v>
      </c>
      <c r="O784">
        <v>1792</v>
      </c>
      <c r="P784">
        <v>7168</v>
      </c>
      <c r="Q784" t="s">
        <v>930</v>
      </c>
    </row>
    <row r="785" spans="1:17"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s="1">
        <v>4</v>
      </c>
      <c r="N785">
        <v>11</v>
      </c>
      <c r="O785">
        <v>1915</v>
      </c>
      <c r="P785">
        <v>3830</v>
      </c>
      <c r="Q785" t="s">
        <v>929</v>
      </c>
    </row>
    <row r="786" spans="1:17"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s="1">
        <v>1</v>
      </c>
      <c r="N786">
        <v>14</v>
      </c>
      <c r="O786">
        <v>535</v>
      </c>
      <c r="P786">
        <v>2140</v>
      </c>
      <c r="Q786" t="s">
        <v>931</v>
      </c>
    </row>
    <row r="787" spans="1:17"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s="1">
        <v>9</v>
      </c>
      <c r="N787">
        <v>23</v>
      </c>
      <c r="O787">
        <v>1915</v>
      </c>
      <c r="P787">
        <v>3830</v>
      </c>
      <c r="Q787" t="s">
        <v>930</v>
      </c>
    </row>
    <row r="788" spans="1:17"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s="1">
        <v>10</v>
      </c>
      <c r="N788">
        <v>9</v>
      </c>
      <c r="O788">
        <v>722</v>
      </c>
      <c r="P788">
        <v>1444</v>
      </c>
      <c r="Q788" t="s">
        <v>928</v>
      </c>
    </row>
    <row r="789" spans="1:17"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s="1">
        <v>1</v>
      </c>
      <c r="N789">
        <v>19</v>
      </c>
      <c r="O789">
        <v>203</v>
      </c>
      <c r="P789">
        <v>203</v>
      </c>
      <c r="Q789" t="s">
        <v>929</v>
      </c>
    </row>
    <row r="790" spans="1:17"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s="1">
        <v>1</v>
      </c>
      <c r="N790">
        <v>17</v>
      </c>
      <c r="O790">
        <v>203</v>
      </c>
      <c r="P790">
        <v>203</v>
      </c>
      <c r="Q790" t="s">
        <v>928</v>
      </c>
    </row>
    <row r="791" spans="1:17"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s="1">
        <v>7</v>
      </c>
      <c r="N791">
        <v>18</v>
      </c>
      <c r="O791">
        <v>203</v>
      </c>
      <c r="P791">
        <v>1015</v>
      </c>
      <c r="Q791" t="s">
        <v>929</v>
      </c>
    </row>
    <row r="792" spans="1:17"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s="1">
        <v>4</v>
      </c>
      <c r="N792">
        <v>10</v>
      </c>
      <c r="O792">
        <v>781</v>
      </c>
      <c r="P792">
        <v>781</v>
      </c>
      <c r="Q792" t="s">
        <v>931</v>
      </c>
    </row>
    <row r="793" spans="1:17"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s="1">
        <v>10</v>
      </c>
      <c r="N793">
        <v>19</v>
      </c>
      <c r="O793">
        <v>866</v>
      </c>
      <c r="P793">
        <v>4330</v>
      </c>
      <c r="Q793" t="s">
        <v>927</v>
      </c>
    </row>
    <row r="794" spans="1:17"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s="1">
        <v>6</v>
      </c>
      <c r="N794">
        <v>20</v>
      </c>
      <c r="O794">
        <v>535</v>
      </c>
      <c r="P794">
        <v>1605</v>
      </c>
      <c r="Q794" t="s">
        <v>932</v>
      </c>
    </row>
    <row r="795" spans="1:17"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s="1">
        <v>8</v>
      </c>
      <c r="N795">
        <v>2</v>
      </c>
      <c r="O795">
        <v>562</v>
      </c>
      <c r="P795">
        <v>1686</v>
      </c>
      <c r="Q795" t="s">
        <v>929</v>
      </c>
    </row>
    <row r="796" spans="1:17"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s="1">
        <v>8</v>
      </c>
      <c r="N796">
        <v>23</v>
      </c>
      <c r="O796">
        <v>722</v>
      </c>
      <c r="P796">
        <v>2888</v>
      </c>
      <c r="Q796" t="s">
        <v>929</v>
      </c>
    </row>
    <row r="797" spans="1:17"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s="1">
        <v>9</v>
      </c>
      <c r="N797">
        <v>9</v>
      </c>
      <c r="O797">
        <v>259</v>
      </c>
      <c r="P797">
        <v>259</v>
      </c>
      <c r="Q797" t="s">
        <v>930</v>
      </c>
    </row>
    <row r="798" spans="1:17"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s="1">
        <v>1</v>
      </c>
      <c r="N798">
        <v>4</v>
      </c>
      <c r="O798">
        <v>1915</v>
      </c>
      <c r="P798">
        <v>1915</v>
      </c>
      <c r="Q798" t="s">
        <v>927</v>
      </c>
    </row>
    <row r="799" spans="1:17"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s="1">
        <v>5</v>
      </c>
      <c r="N799">
        <v>23</v>
      </c>
      <c r="O799">
        <v>259</v>
      </c>
      <c r="P799">
        <v>518</v>
      </c>
      <c r="Q799" t="s">
        <v>930</v>
      </c>
    </row>
    <row r="800" spans="1:17"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s="1">
        <v>10</v>
      </c>
      <c r="N800">
        <v>21</v>
      </c>
      <c r="O800">
        <v>535</v>
      </c>
      <c r="P800">
        <v>535</v>
      </c>
      <c r="Q800" t="s">
        <v>927</v>
      </c>
    </row>
    <row r="801" spans="1:17"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s="1">
        <v>8</v>
      </c>
      <c r="N801">
        <v>18</v>
      </c>
      <c r="O801">
        <v>722</v>
      </c>
      <c r="P801">
        <v>2166</v>
      </c>
      <c r="Q801" t="s">
        <v>930</v>
      </c>
    </row>
    <row r="802" spans="1:17"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s="1">
        <v>10</v>
      </c>
      <c r="N802">
        <v>20</v>
      </c>
      <c r="O802">
        <v>1582</v>
      </c>
      <c r="P802">
        <v>1582</v>
      </c>
      <c r="Q802" t="s">
        <v>929</v>
      </c>
    </row>
    <row r="803" spans="1:17"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s="1">
        <v>1</v>
      </c>
      <c r="N803">
        <v>5</v>
      </c>
      <c r="O803">
        <v>535</v>
      </c>
      <c r="P803">
        <v>535</v>
      </c>
      <c r="Q803" t="s">
        <v>930</v>
      </c>
    </row>
    <row r="804" spans="1:17"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s="1">
        <v>2</v>
      </c>
      <c r="N804">
        <v>1</v>
      </c>
      <c r="O804">
        <v>1915</v>
      </c>
      <c r="P804">
        <v>7660</v>
      </c>
      <c r="Q804" t="s">
        <v>933</v>
      </c>
    </row>
    <row r="805" spans="1:17"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s="1">
        <v>6</v>
      </c>
      <c r="N805">
        <v>19</v>
      </c>
      <c r="O805">
        <v>259</v>
      </c>
      <c r="P805">
        <v>518</v>
      </c>
      <c r="Q805" t="s">
        <v>928</v>
      </c>
    </row>
    <row r="806" spans="1:17"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s="1">
        <v>8</v>
      </c>
      <c r="N806">
        <v>11</v>
      </c>
      <c r="O806">
        <v>866</v>
      </c>
      <c r="P806">
        <v>2598</v>
      </c>
      <c r="Q806" t="s">
        <v>930</v>
      </c>
    </row>
    <row r="807" spans="1:17"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s="1">
        <v>5</v>
      </c>
      <c r="N807">
        <v>20</v>
      </c>
      <c r="O807">
        <v>1792</v>
      </c>
      <c r="P807">
        <v>3584</v>
      </c>
      <c r="Q807" t="s">
        <v>928</v>
      </c>
    </row>
    <row r="808" spans="1:17"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s="1">
        <v>6</v>
      </c>
      <c r="N808">
        <v>0</v>
      </c>
      <c r="O808">
        <v>781</v>
      </c>
      <c r="P808">
        <v>2343</v>
      </c>
      <c r="Q808" t="s">
        <v>930</v>
      </c>
    </row>
    <row r="809" spans="1:17"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s="1">
        <v>3</v>
      </c>
      <c r="N809">
        <v>13</v>
      </c>
      <c r="O809">
        <v>781</v>
      </c>
      <c r="P809">
        <v>2343</v>
      </c>
      <c r="Q809" t="s">
        <v>928</v>
      </c>
    </row>
    <row r="810" spans="1:17"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s="1">
        <v>5</v>
      </c>
      <c r="N810">
        <v>16</v>
      </c>
      <c r="O810">
        <v>535</v>
      </c>
      <c r="P810">
        <v>535</v>
      </c>
      <c r="Q810" t="s">
        <v>932</v>
      </c>
    </row>
    <row r="811" spans="1:17"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s="1">
        <v>3</v>
      </c>
      <c r="N811">
        <v>1</v>
      </c>
      <c r="O811">
        <v>722</v>
      </c>
      <c r="P811">
        <v>2166</v>
      </c>
      <c r="Q811" t="s">
        <v>929</v>
      </c>
    </row>
    <row r="812" spans="1:17"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s="1">
        <v>8</v>
      </c>
      <c r="N812">
        <v>17</v>
      </c>
      <c r="O812">
        <v>535</v>
      </c>
      <c r="P812">
        <v>535</v>
      </c>
      <c r="Q812" t="s">
        <v>930</v>
      </c>
    </row>
    <row r="813" spans="1:17"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s="1">
        <v>6</v>
      </c>
      <c r="N813">
        <v>14</v>
      </c>
      <c r="O813">
        <v>1915</v>
      </c>
      <c r="P813">
        <v>9575</v>
      </c>
      <c r="Q813" t="s">
        <v>927</v>
      </c>
    </row>
    <row r="814" spans="1:17"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s="1">
        <v>6</v>
      </c>
      <c r="N814">
        <v>19</v>
      </c>
      <c r="O814">
        <v>722</v>
      </c>
      <c r="P814">
        <v>2166</v>
      </c>
      <c r="Q814" t="s">
        <v>930</v>
      </c>
    </row>
    <row r="815" spans="1:17"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s="1">
        <v>1</v>
      </c>
      <c r="N815">
        <v>8</v>
      </c>
      <c r="O815">
        <v>1915</v>
      </c>
      <c r="P815">
        <v>9575</v>
      </c>
      <c r="Q815" t="s">
        <v>929</v>
      </c>
    </row>
    <row r="816" spans="1:17"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s="1">
        <v>2</v>
      </c>
      <c r="N816">
        <v>17</v>
      </c>
      <c r="O816">
        <v>1915</v>
      </c>
      <c r="P816">
        <v>5745</v>
      </c>
      <c r="Q816" t="s">
        <v>932</v>
      </c>
    </row>
    <row r="817" spans="1:17"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s="1">
        <v>1</v>
      </c>
      <c r="N817">
        <v>22</v>
      </c>
      <c r="O817">
        <v>535</v>
      </c>
      <c r="P817">
        <v>2675</v>
      </c>
      <c r="Q817" t="s">
        <v>933</v>
      </c>
    </row>
    <row r="818" spans="1:17"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s="1">
        <v>7</v>
      </c>
      <c r="N818">
        <v>18</v>
      </c>
      <c r="O818">
        <v>722</v>
      </c>
      <c r="P818">
        <v>722</v>
      </c>
      <c r="Q818" t="s">
        <v>932</v>
      </c>
    </row>
    <row r="819" spans="1:17"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s="1">
        <v>9</v>
      </c>
      <c r="N819">
        <v>13</v>
      </c>
      <c r="O819">
        <v>259</v>
      </c>
      <c r="P819">
        <v>259</v>
      </c>
      <c r="Q819" t="s">
        <v>933</v>
      </c>
    </row>
    <row r="820" spans="1:17"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s="1">
        <v>6</v>
      </c>
      <c r="N820">
        <v>16</v>
      </c>
      <c r="O820">
        <v>781</v>
      </c>
      <c r="P820">
        <v>3124</v>
      </c>
      <c r="Q820" t="s">
        <v>931</v>
      </c>
    </row>
    <row r="821" spans="1:17"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s="1">
        <v>4</v>
      </c>
      <c r="N821">
        <v>12</v>
      </c>
      <c r="O821">
        <v>535</v>
      </c>
      <c r="P821">
        <v>2140</v>
      </c>
      <c r="Q821" t="s">
        <v>929</v>
      </c>
    </row>
    <row r="822" spans="1:17"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s="1">
        <v>9</v>
      </c>
      <c r="N822">
        <v>14</v>
      </c>
      <c r="O822">
        <v>781</v>
      </c>
      <c r="P822">
        <v>1562</v>
      </c>
      <c r="Q822" t="s">
        <v>930</v>
      </c>
    </row>
    <row r="823" spans="1:17"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s="1">
        <v>4</v>
      </c>
      <c r="N823">
        <v>20</v>
      </c>
      <c r="O823">
        <v>722</v>
      </c>
      <c r="P823">
        <v>1444</v>
      </c>
      <c r="Q823" t="s">
        <v>933</v>
      </c>
    </row>
    <row r="824" spans="1:17"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s="1">
        <v>4</v>
      </c>
      <c r="N824">
        <v>3</v>
      </c>
      <c r="O824">
        <v>1792</v>
      </c>
      <c r="P824">
        <v>7168</v>
      </c>
      <c r="Q824" t="s">
        <v>933</v>
      </c>
    </row>
    <row r="825" spans="1:17"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s="1">
        <v>4</v>
      </c>
      <c r="N825">
        <v>13</v>
      </c>
      <c r="O825">
        <v>1582</v>
      </c>
      <c r="P825">
        <v>4746</v>
      </c>
      <c r="Q825" t="s">
        <v>930</v>
      </c>
    </row>
    <row r="826" spans="1:17"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s="1">
        <v>5</v>
      </c>
      <c r="N826">
        <v>3</v>
      </c>
      <c r="O826">
        <v>535</v>
      </c>
      <c r="P826">
        <v>535</v>
      </c>
      <c r="Q826" t="s">
        <v>929</v>
      </c>
    </row>
    <row r="827" spans="1:17"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s="1">
        <v>10</v>
      </c>
      <c r="N827">
        <v>9</v>
      </c>
      <c r="O827">
        <v>562</v>
      </c>
      <c r="P827">
        <v>2810</v>
      </c>
      <c r="Q827" t="s">
        <v>927</v>
      </c>
    </row>
    <row r="828" spans="1:17"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s="1">
        <v>10</v>
      </c>
      <c r="N828">
        <v>20</v>
      </c>
      <c r="O828">
        <v>535</v>
      </c>
      <c r="P828">
        <v>1070</v>
      </c>
      <c r="Q828" t="s">
        <v>928</v>
      </c>
    </row>
    <row r="829" spans="1:17"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s="1">
        <v>8</v>
      </c>
      <c r="N829">
        <v>2</v>
      </c>
      <c r="O829">
        <v>866</v>
      </c>
      <c r="P829">
        <v>2598</v>
      </c>
      <c r="Q829" t="s">
        <v>930</v>
      </c>
    </row>
    <row r="830" spans="1:17"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s="1">
        <v>7</v>
      </c>
      <c r="N830">
        <v>16</v>
      </c>
      <c r="O830">
        <v>562</v>
      </c>
      <c r="P830">
        <v>2248</v>
      </c>
      <c r="Q830" t="s">
        <v>929</v>
      </c>
    </row>
    <row r="831" spans="1:17" x14ac:dyDescent="0.25">
      <c r="A831">
        <v>719</v>
      </c>
      <c r="B831" s="1" t="s">
        <v>543</v>
      </c>
      <c r="C831">
        <v>57</v>
      </c>
      <c r="D831">
        <v>3</v>
      </c>
      <c r="E831" s="2">
        <v>45119</v>
      </c>
      <c r="F831" s="3">
        <v>0.3228125</v>
      </c>
      <c r="G831" s="2">
        <v>45126</v>
      </c>
      <c r="H831" s="3">
        <v>7.7361111111111117E-2</v>
      </c>
      <c r="I831" s="1" t="s">
        <v>591</v>
      </c>
      <c r="J831" s="1" t="s">
        <v>697</v>
      </c>
      <c r="K831" s="1" t="s">
        <v>829</v>
      </c>
      <c r="L831">
        <v>7</v>
      </c>
      <c r="M831" s="1">
        <v>7</v>
      </c>
      <c r="N831">
        <v>1</v>
      </c>
      <c r="O831">
        <v>1582</v>
      </c>
      <c r="P831">
        <v>4746</v>
      </c>
      <c r="Q831" t="s">
        <v>928</v>
      </c>
    </row>
    <row r="832" spans="1:17"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s="1">
        <v>2</v>
      </c>
      <c r="N832">
        <v>2</v>
      </c>
      <c r="O832">
        <v>1792</v>
      </c>
      <c r="P832">
        <v>5376</v>
      </c>
      <c r="Q832" t="s">
        <v>927</v>
      </c>
    </row>
    <row r="833" spans="1:17"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s="1">
        <v>9</v>
      </c>
      <c r="N833">
        <v>4</v>
      </c>
      <c r="O833">
        <v>866</v>
      </c>
      <c r="P833">
        <v>4330</v>
      </c>
      <c r="Q833" t="s">
        <v>932</v>
      </c>
    </row>
    <row r="834" spans="1:17"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s="1">
        <v>4</v>
      </c>
      <c r="N834">
        <v>10</v>
      </c>
      <c r="O834">
        <v>535</v>
      </c>
      <c r="P834">
        <v>2675</v>
      </c>
      <c r="Q834" t="s">
        <v>931</v>
      </c>
    </row>
    <row r="835" spans="1:17"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s="1">
        <v>1</v>
      </c>
      <c r="N835">
        <v>8</v>
      </c>
      <c r="O835">
        <v>722</v>
      </c>
      <c r="P835">
        <v>2888</v>
      </c>
      <c r="Q835" t="s">
        <v>929</v>
      </c>
    </row>
    <row r="836" spans="1:17"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s="1">
        <v>2</v>
      </c>
      <c r="N836">
        <v>13</v>
      </c>
      <c r="O836">
        <v>781</v>
      </c>
      <c r="P836">
        <v>781</v>
      </c>
      <c r="Q836" t="s">
        <v>932</v>
      </c>
    </row>
    <row r="837" spans="1:17"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s="1">
        <v>7</v>
      </c>
      <c r="N837">
        <v>11</v>
      </c>
      <c r="O837">
        <v>535</v>
      </c>
      <c r="P837">
        <v>2675</v>
      </c>
      <c r="Q837" t="s">
        <v>932</v>
      </c>
    </row>
    <row r="838" spans="1:17"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s="1">
        <v>10</v>
      </c>
      <c r="N838">
        <v>20</v>
      </c>
      <c r="O838">
        <v>1792</v>
      </c>
      <c r="P838">
        <v>8960</v>
      </c>
      <c r="Q838" t="s">
        <v>930</v>
      </c>
    </row>
    <row r="839" spans="1:17"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s="1">
        <v>4</v>
      </c>
      <c r="N839">
        <v>7</v>
      </c>
      <c r="O839">
        <v>535</v>
      </c>
      <c r="P839">
        <v>2675</v>
      </c>
      <c r="Q839" t="s">
        <v>927</v>
      </c>
    </row>
    <row r="840" spans="1:17"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s="1">
        <v>3</v>
      </c>
      <c r="N840">
        <v>18</v>
      </c>
      <c r="O840">
        <v>535</v>
      </c>
      <c r="P840">
        <v>1605</v>
      </c>
      <c r="Q840" t="s">
        <v>930</v>
      </c>
    </row>
    <row r="841" spans="1:17"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s="1">
        <v>2</v>
      </c>
      <c r="N841">
        <v>12</v>
      </c>
      <c r="O841">
        <v>535</v>
      </c>
      <c r="P841">
        <v>1605</v>
      </c>
      <c r="Q841" t="s">
        <v>929</v>
      </c>
    </row>
    <row r="842" spans="1:17"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s="1">
        <v>7</v>
      </c>
      <c r="N842">
        <v>21</v>
      </c>
      <c r="O842">
        <v>1915</v>
      </c>
      <c r="P842">
        <v>9575</v>
      </c>
      <c r="Q842" t="s">
        <v>928</v>
      </c>
    </row>
    <row r="843" spans="1:17"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s="1">
        <v>4</v>
      </c>
      <c r="N843">
        <v>22</v>
      </c>
      <c r="O843">
        <v>1792</v>
      </c>
      <c r="P843">
        <v>7168</v>
      </c>
      <c r="Q843" t="s">
        <v>933</v>
      </c>
    </row>
    <row r="844" spans="1:17"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s="1">
        <v>1</v>
      </c>
      <c r="N844">
        <v>23</v>
      </c>
      <c r="O844">
        <v>1792</v>
      </c>
      <c r="P844">
        <v>3584</v>
      </c>
      <c r="Q844" t="s">
        <v>928</v>
      </c>
    </row>
    <row r="845" spans="1:17"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s="1">
        <v>2</v>
      </c>
      <c r="N845">
        <v>0</v>
      </c>
      <c r="O845">
        <v>1915</v>
      </c>
      <c r="P845">
        <v>9575</v>
      </c>
      <c r="Q845" t="s">
        <v>932</v>
      </c>
    </row>
    <row r="846" spans="1:17" x14ac:dyDescent="0.25">
      <c r="A846">
        <v>845</v>
      </c>
      <c r="B846" s="1" t="s">
        <v>194</v>
      </c>
      <c r="C846">
        <v>57</v>
      </c>
      <c r="D846">
        <v>5</v>
      </c>
      <c r="E846" s="2">
        <v>45216</v>
      </c>
      <c r="F846" s="3">
        <v>0.78560185185185183</v>
      </c>
      <c r="G846" s="2">
        <v>45224</v>
      </c>
      <c r="H846" s="3">
        <v>0.1215625</v>
      </c>
      <c r="I846" s="1" t="s">
        <v>786</v>
      </c>
      <c r="J846" s="1" t="s">
        <v>697</v>
      </c>
      <c r="K846" s="1" t="s">
        <v>835</v>
      </c>
      <c r="L846">
        <v>18</v>
      </c>
      <c r="M846" s="1">
        <v>8</v>
      </c>
      <c r="N846">
        <v>2</v>
      </c>
      <c r="O846">
        <v>1582</v>
      </c>
      <c r="P846">
        <v>7910</v>
      </c>
      <c r="Q846" t="s">
        <v>932</v>
      </c>
    </row>
    <row r="847" spans="1:17"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s="1">
        <v>3</v>
      </c>
      <c r="N847">
        <v>13</v>
      </c>
      <c r="O847">
        <v>1915</v>
      </c>
      <c r="P847">
        <v>1915</v>
      </c>
      <c r="Q847" t="s">
        <v>932</v>
      </c>
    </row>
    <row r="848" spans="1:17"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s="1">
        <v>1</v>
      </c>
      <c r="N848">
        <v>21</v>
      </c>
      <c r="O848">
        <v>203</v>
      </c>
      <c r="P848">
        <v>812</v>
      </c>
      <c r="Q848" t="s">
        <v>930</v>
      </c>
    </row>
    <row r="849" spans="1:17"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s="1">
        <v>8</v>
      </c>
      <c r="N849">
        <v>8</v>
      </c>
      <c r="O849">
        <v>1582</v>
      </c>
      <c r="P849">
        <v>4746</v>
      </c>
      <c r="Q849" t="s">
        <v>929</v>
      </c>
    </row>
    <row r="850" spans="1:17"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s="1">
        <v>9</v>
      </c>
      <c r="N850">
        <v>23</v>
      </c>
      <c r="O850">
        <v>722</v>
      </c>
      <c r="P850">
        <v>722</v>
      </c>
      <c r="Q850" t="s">
        <v>933</v>
      </c>
    </row>
    <row r="851" spans="1:17"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s="1">
        <v>2</v>
      </c>
      <c r="N851">
        <v>10</v>
      </c>
      <c r="O851">
        <v>1915</v>
      </c>
      <c r="P851">
        <v>1915</v>
      </c>
      <c r="Q851" t="s">
        <v>931</v>
      </c>
    </row>
    <row r="852" spans="1:17"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s="1">
        <v>1</v>
      </c>
      <c r="N852">
        <v>4</v>
      </c>
      <c r="O852">
        <v>1582</v>
      </c>
      <c r="P852">
        <v>6328</v>
      </c>
      <c r="Q852" t="s">
        <v>928</v>
      </c>
    </row>
    <row r="853" spans="1:17"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s="1">
        <v>3</v>
      </c>
      <c r="N853">
        <v>10</v>
      </c>
      <c r="O853">
        <v>781</v>
      </c>
      <c r="P853">
        <v>3124</v>
      </c>
      <c r="Q853" t="s">
        <v>929</v>
      </c>
    </row>
    <row r="854" spans="1:17"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s="1">
        <v>7</v>
      </c>
      <c r="N854">
        <v>12</v>
      </c>
      <c r="O854">
        <v>781</v>
      </c>
      <c r="P854">
        <v>1562</v>
      </c>
      <c r="Q854" t="s">
        <v>930</v>
      </c>
    </row>
    <row r="855" spans="1:17"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s="1">
        <v>2</v>
      </c>
      <c r="N855">
        <v>23</v>
      </c>
      <c r="O855">
        <v>562</v>
      </c>
      <c r="P855">
        <v>1686</v>
      </c>
      <c r="Q855" t="s">
        <v>929</v>
      </c>
    </row>
    <row r="856" spans="1:17"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s="1">
        <v>4</v>
      </c>
      <c r="N856">
        <v>9</v>
      </c>
      <c r="O856">
        <v>535</v>
      </c>
      <c r="P856">
        <v>2140</v>
      </c>
      <c r="Q856" t="s">
        <v>927</v>
      </c>
    </row>
    <row r="857" spans="1:17"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s="1">
        <v>4</v>
      </c>
      <c r="N857">
        <v>22</v>
      </c>
      <c r="O857">
        <v>1792</v>
      </c>
      <c r="P857">
        <v>7168</v>
      </c>
      <c r="Q857" t="s">
        <v>933</v>
      </c>
    </row>
    <row r="858" spans="1:17"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s="1">
        <v>7</v>
      </c>
      <c r="N858">
        <v>11</v>
      </c>
      <c r="O858">
        <v>1582</v>
      </c>
      <c r="P858">
        <v>3164</v>
      </c>
      <c r="Q858" t="s">
        <v>933</v>
      </c>
    </row>
    <row r="859" spans="1:17"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s="1">
        <v>5</v>
      </c>
      <c r="N859">
        <v>17</v>
      </c>
      <c r="O859">
        <v>1374</v>
      </c>
      <c r="P859">
        <v>6870</v>
      </c>
      <c r="Q859" t="s">
        <v>929</v>
      </c>
    </row>
    <row r="860" spans="1:17"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s="1">
        <v>10</v>
      </c>
      <c r="N860">
        <v>2</v>
      </c>
      <c r="O860">
        <v>252</v>
      </c>
      <c r="P860">
        <v>756</v>
      </c>
      <c r="Q860" t="s">
        <v>927</v>
      </c>
    </row>
    <row r="861" spans="1:17"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s="1">
        <v>1</v>
      </c>
      <c r="N861">
        <v>12</v>
      </c>
      <c r="O861">
        <v>672</v>
      </c>
      <c r="P861">
        <v>2016</v>
      </c>
      <c r="Q861" t="s">
        <v>929</v>
      </c>
    </row>
    <row r="862" spans="1:17"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s="1">
        <v>6</v>
      </c>
      <c r="N862">
        <v>9</v>
      </c>
      <c r="O862">
        <v>672</v>
      </c>
      <c r="P862">
        <v>2688</v>
      </c>
      <c r="Q862" t="s">
        <v>927</v>
      </c>
    </row>
    <row r="863" spans="1:17"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s="1">
        <v>4</v>
      </c>
      <c r="N863">
        <v>5</v>
      </c>
      <c r="O863">
        <v>1899</v>
      </c>
      <c r="P863">
        <v>3798</v>
      </c>
      <c r="Q863" t="s">
        <v>930</v>
      </c>
    </row>
    <row r="864" spans="1:17"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s="1">
        <v>5</v>
      </c>
      <c r="N864">
        <v>11</v>
      </c>
      <c r="O864">
        <v>1899</v>
      </c>
      <c r="P864">
        <v>1899</v>
      </c>
      <c r="Q864" t="s">
        <v>933</v>
      </c>
    </row>
    <row r="865" spans="1:17"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s="1">
        <v>1</v>
      </c>
      <c r="N865">
        <v>0</v>
      </c>
      <c r="O865">
        <v>1098</v>
      </c>
      <c r="P865">
        <v>4392</v>
      </c>
      <c r="Q865" t="s">
        <v>930</v>
      </c>
    </row>
    <row r="866" spans="1:17"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s="1">
        <v>2</v>
      </c>
      <c r="N866">
        <v>13</v>
      </c>
      <c r="O866">
        <v>1098</v>
      </c>
      <c r="P866">
        <v>4392</v>
      </c>
      <c r="Q866" t="s">
        <v>929</v>
      </c>
    </row>
    <row r="867" spans="1:17"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s="1">
        <v>3</v>
      </c>
      <c r="N867">
        <v>14</v>
      </c>
      <c r="O867">
        <v>751</v>
      </c>
      <c r="P867">
        <v>2253</v>
      </c>
      <c r="Q867" t="s">
        <v>929</v>
      </c>
    </row>
    <row r="868" spans="1:17"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s="1">
        <v>10</v>
      </c>
      <c r="N868">
        <v>14</v>
      </c>
      <c r="O868">
        <v>751</v>
      </c>
      <c r="P868">
        <v>751</v>
      </c>
      <c r="Q868" t="s">
        <v>933</v>
      </c>
    </row>
    <row r="869" spans="1:17"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s="1">
        <v>3</v>
      </c>
      <c r="N869">
        <v>22</v>
      </c>
      <c r="O869">
        <v>1202</v>
      </c>
      <c r="P869">
        <v>1202</v>
      </c>
      <c r="Q869" t="s">
        <v>931</v>
      </c>
    </row>
    <row r="870" spans="1:17"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s="1">
        <v>2</v>
      </c>
      <c r="N870">
        <v>14</v>
      </c>
      <c r="O870">
        <v>1236</v>
      </c>
      <c r="P870">
        <v>4944</v>
      </c>
      <c r="Q870" t="s">
        <v>933</v>
      </c>
    </row>
    <row r="871" spans="1:17"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s="1">
        <v>10</v>
      </c>
      <c r="N871">
        <v>6</v>
      </c>
      <c r="O871">
        <v>1236</v>
      </c>
      <c r="P871">
        <v>2472</v>
      </c>
      <c r="Q871" t="s">
        <v>929</v>
      </c>
    </row>
    <row r="872" spans="1:17"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s="1">
        <v>1</v>
      </c>
      <c r="N872">
        <v>6</v>
      </c>
      <c r="O872">
        <v>810</v>
      </c>
      <c r="P872">
        <v>4050</v>
      </c>
      <c r="Q872" t="s">
        <v>929</v>
      </c>
    </row>
    <row r="873" spans="1:17"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s="1">
        <v>10</v>
      </c>
      <c r="N873">
        <v>7</v>
      </c>
      <c r="O873">
        <v>1923</v>
      </c>
      <c r="P873">
        <v>3846</v>
      </c>
      <c r="Q873" t="s">
        <v>933</v>
      </c>
    </row>
    <row r="874" spans="1:17"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s="1">
        <v>10</v>
      </c>
      <c r="N874">
        <v>12</v>
      </c>
      <c r="O874">
        <v>1488</v>
      </c>
      <c r="P874">
        <v>5952</v>
      </c>
      <c r="Q874" t="s">
        <v>929</v>
      </c>
    </row>
    <row r="875" spans="1:17"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s="1">
        <v>2</v>
      </c>
      <c r="N875">
        <v>16</v>
      </c>
      <c r="O875">
        <v>252</v>
      </c>
      <c r="P875">
        <v>252</v>
      </c>
      <c r="Q875" t="s">
        <v>931</v>
      </c>
    </row>
    <row r="876" spans="1:17"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s="1">
        <v>4</v>
      </c>
      <c r="N876">
        <v>21</v>
      </c>
      <c r="O876">
        <v>252</v>
      </c>
      <c r="P876">
        <v>756</v>
      </c>
      <c r="Q876" t="s">
        <v>928</v>
      </c>
    </row>
    <row r="877" spans="1:17"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s="1">
        <v>6</v>
      </c>
      <c r="N877">
        <v>9</v>
      </c>
      <c r="O877">
        <v>810</v>
      </c>
      <c r="P877">
        <v>810</v>
      </c>
      <c r="Q877" t="s">
        <v>931</v>
      </c>
    </row>
    <row r="878" spans="1:17"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s="1">
        <v>2</v>
      </c>
      <c r="N878">
        <v>5</v>
      </c>
      <c r="O878">
        <v>1374</v>
      </c>
      <c r="P878">
        <v>5496</v>
      </c>
      <c r="Q878" t="s">
        <v>929</v>
      </c>
    </row>
    <row r="879" spans="1:17"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s="1">
        <v>1</v>
      </c>
      <c r="N879">
        <v>15</v>
      </c>
      <c r="O879">
        <v>751</v>
      </c>
      <c r="P879">
        <v>1502</v>
      </c>
      <c r="Q879" t="s">
        <v>928</v>
      </c>
    </row>
    <row r="880" spans="1:17"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s="1">
        <v>4</v>
      </c>
      <c r="N880">
        <v>22</v>
      </c>
      <c r="O880">
        <v>1272</v>
      </c>
      <c r="P880">
        <v>1272</v>
      </c>
      <c r="Q880" t="s">
        <v>932</v>
      </c>
    </row>
    <row r="881" spans="1:17"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s="1">
        <v>5</v>
      </c>
      <c r="N881">
        <v>18</v>
      </c>
      <c r="O881">
        <v>1236</v>
      </c>
      <c r="P881">
        <v>4944</v>
      </c>
      <c r="Q881" t="s">
        <v>933</v>
      </c>
    </row>
    <row r="882" spans="1:17"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s="1">
        <v>4</v>
      </c>
      <c r="N882">
        <v>4</v>
      </c>
      <c r="O882">
        <v>1098</v>
      </c>
      <c r="P882">
        <v>2196</v>
      </c>
      <c r="Q882" t="s">
        <v>931</v>
      </c>
    </row>
    <row r="883" spans="1:17"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s="1">
        <v>5</v>
      </c>
      <c r="N883">
        <v>0</v>
      </c>
      <c r="O883">
        <v>1098</v>
      </c>
      <c r="P883">
        <v>3294</v>
      </c>
      <c r="Q883" t="s">
        <v>931</v>
      </c>
    </row>
    <row r="884" spans="1:17"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s="1">
        <v>8</v>
      </c>
      <c r="N884">
        <v>12</v>
      </c>
      <c r="O884">
        <v>1236</v>
      </c>
      <c r="P884">
        <v>3708</v>
      </c>
      <c r="Q884" t="s">
        <v>929</v>
      </c>
    </row>
    <row r="885" spans="1:17"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s="1">
        <v>2</v>
      </c>
      <c r="N885">
        <v>0</v>
      </c>
      <c r="O885">
        <v>810</v>
      </c>
      <c r="P885">
        <v>810</v>
      </c>
      <c r="Q885" t="s">
        <v>932</v>
      </c>
    </row>
    <row r="886" spans="1:17"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s="1">
        <v>7</v>
      </c>
      <c r="N886">
        <v>7</v>
      </c>
      <c r="O886">
        <v>1374</v>
      </c>
      <c r="P886">
        <v>6870</v>
      </c>
      <c r="Q886" t="s">
        <v>931</v>
      </c>
    </row>
    <row r="887" spans="1:17"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s="1">
        <v>5</v>
      </c>
      <c r="N887">
        <v>23</v>
      </c>
      <c r="O887">
        <v>1098</v>
      </c>
      <c r="P887">
        <v>5490</v>
      </c>
      <c r="Q887" t="s">
        <v>932</v>
      </c>
    </row>
    <row r="888" spans="1:17"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s="1">
        <v>3</v>
      </c>
      <c r="N888">
        <v>11</v>
      </c>
      <c r="O888">
        <v>758</v>
      </c>
      <c r="P888">
        <v>3790</v>
      </c>
      <c r="Q888" t="s">
        <v>933</v>
      </c>
    </row>
    <row r="889" spans="1:17"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s="1">
        <v>3</v>
      </c>
      <c r="N889">
        <v>12</v>
      </c>
      <c r="O889">
        <v>1899</v>
      </c>
      <c r="P889">
        <v>1899</v>
      </c>
      <c r="Q889" t="s">
        <v>930</v>
      </c>
    </row>
    <row r="890" spans="1:17"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s="1">
        <v>5</v>
      </c>
      <c r="N890">
        <v>20</v>
      </c>
      <c r="O890">
        <v>1098</v>
      </c>
      <c r="P890">
        <v>1098</v>
      </c>
      <c r="Q890" t="s">
        <v>932</v>
      </c>
    </row>
    <row r="891" spans="1:17"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s="1">
        <v>8</v>
      </c>
      <c r="N891">
        <v>2</v>
      </c>
      <c r="O891">
        <v>1098</v>
      </c>
      <c r="P891">
        <v>5490</v>
      </c>
      <c r="Q891" t="s">
        <v>930</v>
      </c>
    </row>
    <row r="892" spans="1:17"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s="1">
        <v>2</v>
      </c>
      <c r="N892">
        <v>8</v>
      </c>
      <c r="O892">
        <v>697</v>
      </c>
      <c r="P892">
        <v>1394</v>
      </c>
      <c r="Q892" t="s">
        <v>932</v>
      </c>
    </row>
    <row r="893" spans="1:17"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s="1">
        <v>5</v>
      </c>
      <c r="N893">
        <v>2</v>
      </c>
      <c r="O893">
        <v>1098</v>
      </c>
      <c r="P893">
        <v>4392</v>
      </c>
      <c r="Q893" t="s">
        <v>928</v>
      </c>
    </row>
    <row r="894" spans="1:17"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s="1">
        <v>4</v>
      </c>
      <c r="N894">
        <v>20</v>
      </c>
      <c r="O894">
        <v>758</v>
      </c>
      <c r="P894">
        <v>3790</v>
      </c>
      <c r="Q894" t="s">
        <v>930</v>
      </c>
    </row>
    <row r="895" spans="1:17"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s="1">
        <v>10</v>
      </c>
      <c r="N895">
        <v>20</v>
      </c>
      <c r="O895">
        <v>672</v>
      </c>
      <c r="P895">
        <v>672</v>
      </c>
      <c r="Q895" t="s">
        <v>927</v>
      </c>
    </row>
    <row r="896" spans="1:17"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s="1">
        <v>4</v>
      </c>
      <c r="N896">
        <v>7</v>
      </c>
      <c r="O896">
        <v>1488</v>
      </c>
      <c r="P896">
        <v>2976</v>
      </c>
      <c r="Q896" t="s">
        <v>930</v>
      </c>
    </row>
    <row r="897" spans="1:17"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s="1">
        <v>4</v>
      </c>
      <c r="N897">
        <v>10</v>
      </c>
      <c r="O897">
        <v>1488</v>
      </c>
      <c r="P897">
        <v>4464</v>
      </c>
      <c r="Q897" t="s">
        <v>933</v>
      </c>
    </row>
    <row r="898" spans="1:17"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s="1">
        <v>6</v>
      </c>
      <c r="N898">
        <v>1</v>
      </c>
      <c r="O898">
        <v>1236</v>
      </c>
      <c r="P898">
        <v>1236</v>
      </c>
      <c r="Q898" t="s">
        <v>928</v>
      </c>
    </row>
    <row r="899" spans="1:17"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s="1">
        <v>1</v>
      </c>
      <c r="N899">
        <v>17</v>
      </c>
      <c r="O899">
        <v>1202</v>
      </c>
      <c r="P899">
        <v>4808</v>
      </c>
      <c r="Q899" t="s">
        <v>932</v>
      </c>
    </row>
    <row r="900" spans="1:17"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s="1">
        <v>4</v>
      </c>
      <c r="N900">
        <v>6</v>
      </c>
      <c r="O900">
        <v>751</v>
      </c>
      <c r="P900">
        <v>1502</v>
      </c>
      <c r="Q900" t="s">
        <v>927</v>
      </c>
    </row>
    <row r="901" spans="1:17"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s="1">
        <v>4</v>
      </c>
      <c r="N901">
        <v>3</v>
      </c>
      <c r="O901">
        <v>1488</v>
      </c>
      <c r="P901">
        <v>1488</v>
      </c>
      <c r="Q901" t="s">
        <v>932</v>
      </c>
    </row>
    <row r="902" spans="1:17"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s="1">
        <v>5</v>
      </c>
      <c r="N902">
        <v>8</v>
      </c>
      <c r="O902">
        <v>1098</v>
      </c>
      <c r="P902">
        <v>3294</v>
      </c>
      <c r="Q902" t="s">
        <v>931</v>
      </c>
    </row>
    <row r="903" spans="1:17"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s="1">
        <v>7</v>
      </c>
      <c r="N903">
        <v>14</v>
      </c>
      <c r="O903">
        <v>697</v>
      </c>
      <c r="P903">
        <v>3485</v>
      </c>
      <c r="Q903" t="s">
        <v>932</v>
      </c>
    </row>
    <row r="904" spans="1:17"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s="1">
        <v>9</v>
      </c>
      <c r="N904">
        <v>10</v>
      </c>
      <c r="O904">
        <v>252</v>
      </c>
      <c r="P904">
        <v>252</v>
      </c>
      <c r="Q904" t="s">
        <v>928</v>
      </c>
    </row>
    <row r="905" spans="1:17"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s="1">
        <v>3</v>
      </c>
      <c r="N905">
        <v>10</v>
      </c>
      <c r="O905">
        <v>252</v>
      </c>
      <c r="P905">
        <v>1260</v>
      </c>
      <c r="Q905" t="s">
        <v>933</v>
      </c>
    </row>
    <row r="906" spans="1:17"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s="1">
        <v>4</v>
      </c>
      <c r="N906">
        <v>19</v>
      </c>
      <c r="O906">
        <v>1236</v>
      </c>
      <c r="P906">
        <v>2472</v>
      </c>
      <c r="Q906" t="s">
        <v>930</v>
      </c>
    </row>
    <row r="907" spans="1:17"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s="1">
        <v>4</v>
      </c>
      <c r="N907">
        <v>10</v>
      </c>
      <c r="O907">
        <v>1098</v>
      </c>
      <c r="P907">
        <v>4392</v>
      </c>
      <c r="Q907" t="s">
        <v>931</v>
      </c>
    </row>
    <row r="908" spans="1:17"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s="1">
        <v>3</v>
      </c>
      <c r="N908">
        <v>6</v>
      </c>
      <c r="O908">
        <v>1202</v>
      </c>
      <c r="P908">
        <v>3606</v>
      </c>
      <c r="Q908" t="s">
        <v>928</v>
      </c>
    </row>
    <row r="909" spans="1:17"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s="1">
        <v>4</v>
      </c>
      <c r="N909">
        <v>13</v>
      </c>
      <c r="O909">
        <v>1202</v>
      </c>
      <c r="P909">
        <v>3606</v>
      </c>
      <c r="Q909" t="s">
        <v>933</v>
      </c>
    </row>
    <row r="910" spans="1:17"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s="1">
        <v>10</v>
      </c>
      <c r="N910">
        <v>10</v>
      </c>
      <c r="O910">
        <v>1236</v>
      </c>
      <c r="P910">
        <v>1236</v>
      </c>
      <c r="Q910" t="s">
        <v>929</v>
      </c>
    </row>
    <row r="911" spans="1:17"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s="1">
        <v>3</v>
      </c>
      <c r="N911">
        <v>23</v>
      </c>
      <c r="O911">
        <v>1374</v>
      </c>
      <c r="P911">
        <v>2748</v>
      </c>
      <c r="Q911" t="s">
        <v>927</v>
      </c>
    </row>
    <row r="912" spans="1:17"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s="1">
        <v>9</v>
      </c>
      <c r="N912">
        <v>22</v>
      </c>
      <c r="O912">
        <v>1272</v>
      </c>
      <c r="P912">
        <v>1272</v>
      </c>
      <c r="Q912" t="s">
        <v>927</v>
      </c>
    </row>
    <row r="913" spans="1:17"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s="1">
        <v>8</v>
      </c>
      <c r="N913">
        <v>19</v>
      </c>
      <c r="O913">
        <v>672</v>
      </c>
      <c r="P913">
        <v>2688</v>
      </c>
      <c r="Q913" t="s">
        <v>933</v>
      </c>
    </row>
    <row r="914" spans="1:17"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s="1">
        <v>7</v>
      </c>
      <c r="N914">
        <v>8</v>
      </c>
      <c r="O914">
        <v>252</v>
      </c>
      <c r="P914">
        <v>252</v>
      </c>
      <c r="Q914" t="s">
        <v>929</v>
      </c>
    </row>
    <row r="915" spans="1:17"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s="1">
        <v>9</v>
      </c>
      <c r="N915">
        <v>12</v>
      </c>
      <c r="O915">
        <v>672</v>
      </c>
      <c r="P915">
        <v>2016</v>
      </c>
      <c r="Q915" t="s">
        <v>928</v>
      </c>
    </row>
    <row r="916" spans="1:17"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s="1">
        <v>1</v>
      </c>
      <c r="N916">
        <v>14</v>
      </c>
      <c r="O916">
        <v>751</v>
      </c>
      <c r="P916">
        <v>3755</v>
      </c>
      <c r="Q916" t="s">
        <v>928</v>
      </c>
    </row>
    <row r="917" spans="1:17"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s="1">
        <v>5</v>
      </c>
      <c r="N917">
        <v>14</v>
      </c>
      <c r="O917">
        <v>672</v>
      </c>
      <c r="P917">
        <v>2688</v>
      </c>
      <c r="Q917" t="s">
        <v>933</v>
      </c>
    </row>
    <row r="918" spans="1:17"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s="1">
        <v>8</v>
      </c>
      <c r="N918">
        <v>9</v>
      </c>
      <c r="O918">
        <v>1098</v>
      </c>
      <c r="P918">
        <v>1098</v>
      </c>
      <c r="Q918" t="s">
        <v>932</v>
      </c>
    </row>
    <row r="919" spans="1:17"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s="1">
        <v>10</v>
      </c>
      <c r="N919">
        <v>5</v>
      </c>
      <c r="O919">
        <v>1098</v>
      </c>
      <c r="P919">
        <v>2196</v>
      </c>
      <c r="Q919" t="s">
        <v>932</v>
      </c>
    </row>
    <row r="920" spans="1:17"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s="1">
        <v>6</v>
      </c>
      <c r="N920">
        <v>22</v>
      </c>
      <c r="O920">
        <v>1272</v>
      </c>
      <c r="P920">
        <v>1272</v>
      </c>
      <c r="Q920" t="s">
        <v>930</v>
      </c>
    </row>
    <row r="921" spans="1:17"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s="1">
        <v>4</v>
      </c>
      <c r="N921">
        <v>13</v>
      </c>
      <c r="O921">
        <v>758</v>
      </c>
      <c r="P921">
        <v>1516</v>
      </c>
      <c r="Q921" t="s">
        <v>931</v>
      </c>
    </row>
    <row r="922" spans="1:17"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s="1">
        <v>2</v>
      </c>
      <c r="N922">
        <v>17</v>
      </c>
      <c r="O922">
        <v>1923</v>
      </c>
      <c r="P922">
        <v>3846</v>
      </c>
      <c r="Q922" t="s">
        <v>931</v>
      </c>
    </row>
    <row r="923" spans="1:17"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s="1">
        <v>9</v>
      </c>
      <c r="N923">
        <v>20</v>
      </c>
      <c r="O923">
        <v>1098</v>
      </c>
      <c r="P923">
        <v>3294</v>
      </c>
      <c r="Q923" t="s">
        <v>931</v>
      </c>
    </row>
    <row r="924" spans="1:17"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s="1">
        <v>9</v>
      </c>
      <c r="N924">
        <v>22</v>
      </c>
      <c r="O924">
        <v>751</v>
      </c>
      <c r="P924">
        <v>751</v>
      </c>
      <c r="Q924" t="s">
        <v>932</v>
      </c>
    </row>
    <row r="925" spans="1:17"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s="1">
        <v>6</v>
      </c>
      <c r="N925">
        <v>12</v>
      </c>
      <c r="O925">
        <v>810</v>
      </c>
      <c r="P925">
        <v>1620</v>
      </c>
      <c r="Q925" t="s">
        <v>933</v>
      </c>
    </row>
    <row r="926" spans="1:17" x14ac:dyDescent="0.25">
      <c r="A926">
        <v>501</v>
      </c>
      <c r="B926" s="1" t="s">
        <v>391</v>
      </c>
      <c r="C926">
        <v>46</v>
      </c>
      <c r="D926">
        <v>2</v>
      </c>
      <c r="E926" s="2">
        <v>45171</v>
      </c>
      <c r="F926" s="3">
        <v>0.68589120370370371</v>
      </c>
      <c r="G926" s="2">
        <v>45177</v>
      </c>
      <c r="H926" s="3">
        <v>0.315</v>
      </c>
      <c r="I926" s="1" t="s">
        <v>816</v>
      </c>
      <c r="J926" s="1" t="s">
        <v>688</v>
      </c>
      <c r="K926" s="1" t="s">
        <v>833</v>
      </c>
      <c r="L926">
        <v>16</v>
      </c>
      <c r="M926" s="1">
        <v>6</v>
      </c>
      <c r="N926">
        <v>7</v>
      </c>
      <c r="O926">
        <v>758</v>
      </c>
      <c r="P926">
        <v>1516</v>
      </c>
      <c r="Q926" t="s">
        <v>927</v>
      </c>
    </row>
    <row r="927" spans="1:17"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s="1">
        <v>10</v>
      </c>
      <c r="N927">
        <v>5</v>
      </c>
      <c r="O927">
        <v>1202</v>
      </c>
      <c r="P927">
        <v>1202</v>
      </c>
      <c r="Q927" t="s">
        <v>929</v>
      </c>
    </row>
    <row r="928" spans="1:17"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s="1">
        <v>9</v>
      </c>
      <c r="N928">
        <v>6</v>
      </c>
      <c r="O928">
        <v>1236</v>
      </c>
      <c r="P928">
        <v>6180</v>
      </c>
      <c r="Q928" t="s">
        <v>929</v>
      </c>
    </row>
    <row r="929" spans="1:17"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s="1">
        <v>7</v>
      </c>
      <c r="N929">
        <v>15</v>
      </c>
      <c r="O929">
        <v>751</v>
      </c>
      <c r="P929">
        <v>2253</v>
      </c>
      <c r="Q929" t="s">
        <v>930</v>
      </c>
    </row>
    <row r="930" spans="1:17"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s="1">
        <v>8</v>
      </c>
      <c r="N930">
        <v>2</v>
      </c>
      <c r="O930">
        <v>751</v>
      </c>
      <c r="P930">
        <v>3755</v>
      </c>
      <c r="Q930" t="s">
        <v>927</v>
      </c>
    </row>
    <row r="931" spans="1:17"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s="1">
        <v>3</v>
      </c>
      <c r="N931">
        <v>6</v>
      </c>
      <c r="O931">
        <v>1202</v>
      </c>
      <c r="P931">
        <v>3606</v>
      </c>
      <c r="Q931" t="s">
        <v>927</v>
      </c>
    </row>
    <row r="932" spans="1:17"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s="1">
        <v>7</v>
      </c>
      <c r="N932">
        <v>14</v>
      </c>
      <c r="O932">
        <v>697</v>
      </c>
      <c r="P932">
        <v>2091</v>
      </c>
      <c r="Q932" t="s">
        <v>929</v>
      </c>
    </row>
    <row r="933" spans="1:17" x14ac:dyDescent="0.25">
      <c r="A933">
        <v>542</v>
      </c>
      <c r="B933" s="1" t="s">
        <v>306</v>
      </c>
      <c r="C933">
        <v>54</v>
      </c>
      <c r="D933">
        <v>5</v>
      </c>
      <c r="E933" s="2">
        <v>45114</v>
      </c>
      <c r="F933" s="3">
        <v>0.82037037037037042</v>
      </c>
      <c r="G933" s="2">
        <v>45119</v>
      </c>
      <c r="H933" s="3">
        <v>0.41125</v>
      </c>
      <c r="I933" s="1" t="s">
        <v>358</v>
      </c>
      <c r="J933" s="1" t="s">
        <v>688</v>
      </c>
      <c r="K933" s="1" t="s">
        <v>829</v>
      </c>
      <c r="L933">
        <v>19</v>
      </c>
      <c r="M933" s="1">
        <v>5</v>
      </c>
      <c r="N933">
        <v>9</v>
      </c>
      <c r="O933">
        <v>1236</v>
      </c>
      <c r="P933">
        <v>6180</v>
      </c>
      <c r="Q933" t="s">
        <v>929</v>
      </c>
    </row>
    <row r="934" spans="1:17"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s="1">
        <v>9</v>
      </c>
      <c r="N934">
        <v>13</v>
      </c>
      <c r="O934">
        <v>751</v>
      </c>
      <c r="P934">
        <v>3755</v>
      </c>
      <c r="Q934" t="s">
        <v>932</v>
      </c>
    </row>
    <row r="935" spans="1:17"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s="1">
        <v>4</v>
      </c>
      <c r="N935">
        <v>15</v>
      </c>
      <c r="O935">
        <v>1374</v>
      </c>
      <c r="P935">
        <v>1374</v>
      </c>
      <c r="Q935" t="s">
        <v>928</v>
      </c>
    </row>
    <row r="936" spans="1:17"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s="1">
        <v>2</v>
      </c>
      <c r="N936">
        <v>17</v>
      </c>
      <c r="O936">
        <v>1272</v>
      </c>
      <c r="P936">
        <v>5088</v>
      </c>
      <c r="Q936" t="s">
        <v>928</v>
      </c>
    </row>
    <row r="937" spans="1:17"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s="1">
        <v>8</v>
      </c>
      <c r="N937">
        <v>15</v>
      </c>
      <c r="O937">
        <v>1899</v>
      </c>
      <c r="P937">
        <v>1899</v>
      </c>
      <c r="Q937" t="s">
        <v>928</v>
      </c>
    </row>
    <row r="938" spans="1:17"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s="1">
        <v>8</v>
      </c>
      <c r="N938">
        <v>6</v>
      </c>
      <c r="O938">
        <v>1923</v>
      </c>
      <c r="P938">
        <v>1923</v>
      </c>
      <c r="Q938" t="s">
        <v>929</v>
      </c>
    </row>
    <row r="939" spans="1:17"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s="1">
        <v>6</v>
      </c>
      <c r="N939">
        <v>10</v>
      </c>
      <c r="O939">
        <v>1202</v>
      </c>
      <c r="P939">
        <v>6010</v>
      </c>
      <c r="Q939" t="s">
        <v>930</v>
      </c>
    </row>
    <row r="940" spans="1:17"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s="1">
        <v>8</v>
      </c>
      <c r="N940">
        <v>18</v>
      </c>
      <c r="O940">
        <v>697</v>
      </c>
      <c r="P940">
        <v>2788</v>
      </c>
      <c r="Q940" t="s">
        <v>927</v>
      </c>
    </row>
    <row r="941" spans="1:17"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s="1">
        <v>4</v>
      </c>
      <c r="N941">
        <v>19</v>
      </c>
      <c r="O941">
        <v>1272</v>
      </c>
      <c r="P941">
        <v>5088</v>
      </c>
      <c r="Q941" t="s">
        <v>931</v>
      </c>
    </row>
    <row r="942" spans="1:17"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s="1">
        <v>10</v>
      </c>
      <c r="N942">
        <v>1</v>
      </c>
      <c r="O942">
        <v>1923</v>
      </c>
      <c r="P942">
        <v>5769</v>
      </c>
      <c r="Q942" t="s">
        <v>927</v>
      </c>
    </row>
    <row r="943" spans="1:17"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s="1">
        <v>4</v>
      </c>
      <c r="N943">
        <v>5</v>
      </c>
      <c r="O943">
        <v>1098</v>
      </c>
      <c r="P943">
        <v>2196</v>
      </c>
      <c r="Q943" t="s">
        <v>933</v>
      </c>
    </row>
    <row r="944" spans="1:17"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s="1">
        <v>6</v>
      </c>
      <c r="N944">
        <v>4</v>
      </c>
      <c r="O944">
        <v>697</v>
      </c>
      <c r="P944">
        <v>1394</v>
      </c>
      <c r="Q944" t="s">
        <v>929</v>
      </c>
    </row>
    <row r="945" spans="1:17"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s="1">
        <v>9</v>
      </c>
      <c r="N945">
        <v>15</v>
      </c>
      <c r="O945">
        <v>252</v>
      </c>
      <c r="P945">
        <v>756</v>
      </c>
      <c r="Q945" t="s">
        <v>931</v>
      </c>
    </row>
    <row r="946" spans="1:17"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s="1">
        <v>1</v>
      </c>
      <c r="N946">
        <v>23</v>
      </c>
      <c r="O946">
        <v>1202</v>
      </c>
      <c r="P946">
        <v>6010</v>
      </c>
      <c r="Q946" t="s">
        <v>929</v>
      </c>
    </row>
    <row r="947" spans="1:17"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s="1">
        <v>7</v>
      </c>
      <c r="N947">
        <v>1</v>
      </c>
      <c r="O947">
        <v>1374</v>
      </c>
      <c r="P947">
        <v>4122</v>
      </c>
      <c r="Q947" t="s">
        <v>932</v>
      </c>
    </row>
    <row r="948" spans="1:17"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s="1">
        <v>4</v>
      </c>
      <c r="N948">
        <v>8</v>
      </c>
      <c r="O948">
        <v>1923</v>
      </c>
      <c r="P948">
        <v>9615</v>
      </c>
      <c r="Q948" t="s">
        <v>927</v>
      </c>
    </row>
    <row r="949" spans="1:17"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s="1">
        <v>8</v>
      </c>
      <c r="N949">
        <v>19</v>
      </c>
      <c r="O949">
        <v>1488</v>
      </c>
      <c r="P949">
        <v>5952</v>
      </c>
      <c r="Q949" t="s">
        <v>933</v>
      </c>
    </row>
    <row r="950" spans="1:17"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s="1">
        <v>10</v>
      </c>
      <c r="N950">
        <v>11</v>
      </c>
      <c r="O950">
        <v>1374</v>
      </c>
      <c r="P950">
        <v>1374</v>
      </c>
      <c r="Q950" t="s">
        <v>929</v>
      </c>
    </row>
    <row r="951" spans="1:17"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s="1">
        <v>1</v>
      </c>
      <c r="N951">
        <v>22</v>
      </c>
      <c r="O951">
        <v>1488</v>
      </c>
      <c r="P951">
        <v>2976</v>
      </c>
      <c r="Q951" t="s">
        <v>928</v>
      </c>
    </row>
    <row r="952" spans="1:17"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s="1">
        <v>9</v>
      </c>
      <c r="N952">
        <v>5</v>
      </c>
      <c r="O952">
        <v>1098</v>
      </c>
      <c r="P952">
        <v>5490</v>
      </c>
      <c r="Q952" t="s">
        <v>933</v>
      </c>
    </row>
    <row r="953" spans="1:17"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s="1">
        <v>9</v>
      </c>
      <c r="N953">
        <v>12</v>
      </c>
      <c r="O953">
        <v>1272</v>
      </c>
      <c r="P953">
        <v>2544</v>
      </c>
      <c r="Q953" t="s">
        <v>933</v>
      </c>
    </row>
    <row r="954" spans="1:17"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s="1">
        <v>6</v>
      </c>
      <c r="N954">
        <v>2</v>
      </c>
      <c r="O954">
        <v>1272</v>
      </c>
      <c r="P954">
        <v>1272</v>
      </c>
      <c r="Q954" t="s">
        <v>927</v>
      </c>
    </row>
    <row r="955" spans="1:17"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s="1">
        <v>7</v>
      </c>
      <c r="N955">
        <v>12</v>
      </c>
      <c r="O955">
        <v>1098</v>
      </c>
      <c r="P955">
        <v>5490</v>
      </c>
      <c r="Q955" t="s">
        <v>930</v>
      </c>
    </row>
    <row r="956" spans="1:17"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s="1">
        <v>2</v>
      </c>
      <c r="N956">
        <v>13</v>
      </c>
      <c r="O956">
        <v>1236</v>
      </c>
      <c r="P956">
        <v>2472</v>
      </c>
      <c r="Q956" t="s">
        <v>927</v>
      </c>
    </row>
    <row r="957" spans="1:17"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s="1">
        <v>6</v>
      </c>
      <c r="N957">
        <v>16</v>
      </c>
      <c r="O957">
        <v>1098</v>
      </c>
      <c r="P957">
        <v>2196</v>
      </c>
      <c r="Q957" t="s">
        <v>927</v>
      </c>
    </row>
    <row r="958" spans="1:17"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s="1">
        <v>8</v>
      </c>
      <c r="N958">
        <v>13</v>
      </c>
      <c r="O958">
        <v>1374</v>
      </c>
      <c r="P958">
        <v>2748</v>
      </c>
      <c r="Q958" t="s">
        <v>928</v>
      </c>
    </row>
    <row r="959" spans="1:17"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s="1">
        <v>7</v>
      </c>
      <c r="N959">
        <v>1</v>
      </c>
      <c r="O959">
        <v>1236</v>
      </c>
      <c r="P959">
        <v>6180</v>
      </c>
      <c r="Q959" t="s">
        <v>931</v>
      </c>
    </row>
    <row r="960" spans="1:17"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s="1">
        <v>1</v>
      </c>
      <c r="N960">
        <v>23</v>
      </c>
      <c r="O960">
        <v>1374</v>
      </c>
      <c r="P960">
        <v>6870</v>
      </c>
      <c r="Q960" t="s">
        <v>930</v>
      </c>
    </row>
    <row r="961" spans="1:17"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s="1">
        <v>3</v>
      </c>
      <c r="N961">
        <v>13</v>
      </c>
      <c r="O961">
        <v>758</v>
      </c>
      <c r="P961">
        <v>3790</v>
      </c>
      <c r="Q961" t="s">
        <v>933</v>
      </c>
    </row>
    <row r="962" spans="1:17"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s="1">
        <v>5</v>
      </c>
      <c r="N962">
        <v>3</v>
      </c>
      <c r="O962">
        <v>672</v>
      </c>
      <c r="P962">
        <v>1344</v>
      </c>
      <c r="Q962" t="s">
        <v>931</v>
      </c>
    </row>
    <row r="963" spans="1:17"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s="1">
        <v>5</v>
      </c>
      <c r="N963">
        <v>1</v>
      </c>
      <c r="O963">
        <v>1098</v>
      </c>
      <c r="P963">
        <v>5490</v>
      </c>
      <c r="Q963" t="s">
        <v>931</v>
      </c>
    </row>
    <row r="964" spans="1:17"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s="1">
        <v>4</v>
      </c>
      <c r="N964">
        <v>3</v>
      </c>
      <c r="O964">
        <v>1923</v>
      </c>
      <c r="P964">
        <v>9615</v>
      </c>
      <c r="Q964" t="s">
        <v>931</v>
      </c>
    </row>
    <row r="965" spans="1:17"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s="1">
        <v>9</v>
      </c>
      <c r="N965">
        <v>9</v>
      </c>
      <c r="O965">
        <v>1202</v>
      </c>
      <c r="P965">
        <v>3606</v>
      </c>
      <c r="Q965" t="s">
        <v>931</v>
      </c>
    </row>
    <row r="966" spans="1:17"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s="1">
        <v>3</v>
      </c>
      <c r="N966">
        <v>11</v>
      </c>
      <c r="O966">
        <v>810</v>
      </c>
      <c r="P966">
        <v>3240</v>
      </c>
      <c r="Q966" t="s">
        <v>928</v>
      </c>
    </row>
    <row r="967" spans="1:17"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s="1">
        <v>8</v>
      </c>
      <c r="N967">
        <v>19</v>
      </c>
      <c r="O967">
        <v>1923</v>
      </c>
      <c r="P967">
        <v>3846</v>
      </c>
      <c r="Q967" t="s">
        <v>928</v>
      </c>
    </row>
    <row r="968" spans="1:17"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s="1">
        <v>5</v>
      </c>
      <c r="N968">
        <v>6</v>
      </c>
      <c r="O968">
        <v>1272</v>
      </c>
      <c r="P968">
        <v>2544</v>
      </c>
      <c r="Q968" t="s">
        <v>929</v>
      </c>
    </row>
    <row r="969" spans="1:17"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s="1">
        <v>9</v>
      </c>
      <c r="N969">
        <v>8</v>
      </c>
      <c r="O969">
        <v>810</v>
      </c>
      <c r="P969">
        <v>3240</v>
      </c>
      <c r="Q969" t="s">
        <v>929</v>
      </c>
    </row>
    <row r="970" spans="1:17"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s="1">
        <v>9</v>
      </c>
      <c r="N970">
        <v>1</v>
      </c>
      <c r="O970">
        <v>751</v>
      </c>
      <c r="P970">
        <v>3755</v>
      </c>
      <c r="Q970" t="s">
        <v>930</v>
      </c>
    </row>
    <row r="971" spans="1:17"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s="1">
        <v>2</v>
      </c>
      <c r="N971">
        <v>1</v>
      </c>
      <c r="O971">
        <v>1923</v>
      </c>
      <c r="P971">
        <v>3846</v>
      </c>
      <c r="Q971" t="s">
        <v>932</v>
      </c>
    </row>
    <row r="972" spans="1:17"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s="1">
        <v>9</v>
      </c>
      <c r="N972">
        <v>14</v>
      </c>
      <c r="O972">
        <v>810</v>
      </c>
      <c r="P972">
        <v>2430</v>
      </c>
      <c r="Q972" t="s">
        <v>929</v>
      </c>
    </row>
    <row r="973" spans="1:17"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s="1">
        <v>1</v>
      </c>
      <c r="N973">
        <v>15</v>
      </c>
      <c r="O973">
        <v>758</v>
      </c>
      <c r="P973">
        <v>3032</v>
      </c>
      <c r="Q973" t="s">
        <v>927</v>
      </c>
    </row>
    <row r="974" spans="1:17"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s="1">
        <v>1</v>
      </c>
      <c r="N974">
        <v>18</v>
      </c>
      <c r="O974">
        <v>1202</v>
      </c>
      <c r="P974">
        <v>6010</v>
      </c>
      <c r="Q974" t="s">
        <v>929</v>
      </c>
    </row>
    <row r="975" spans="1:17"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s="1">
        <v>8</v>
      </c>
      <c r="N975">
        <v>22</v>
      </c>
      <c r="O975">
        <v>252</v>
      </c>
      <c r="P975">
        <v>756</v>
      </c>
      <c r="Q975" t="s">
        <v>932</v>
      </c>
    </row>
    <row r="976" spans="1:17"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s="1">
        <v>3</v>
      </c>
      <c r="N976">
        <v>5</v>
      </c>
      <c r="O976">
        <v>758</v>
      </c>
      <c r="P976">
        <v>1516</v>
      </c>
      <c r="Q976" t="s">
        <v>933</v>
      </c>
    </row>
    <row r="977" spans="1:17"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s="1">
        <v>10</v>
      </c>
      <c r="N977">
        <v>19</v>
      </c>
      <c r="O977">
        <v>1272</v>
      </c>
      <c r="P977">
        <v>6360</v>
      </c>
      <c r="Q977" t="s">
        <v>928</v>
      </c>
    </row>
    <row r="978" spans="1:17"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s="1">
        <v>3</v>
      </c>
      <c r="N978">
        <v>11</v>
      </c>
      <c r="O978">
        <v>1374</v>
      </c>
      <c r="P978">
        <v>2748</v>
      </c>
      <c r="Q978" t="s">
        <v>929</v>
      </c>
    </row>
    <row r="979" spans="1:17"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s="1">
        <v>3</v>
      </c>
      <c r="N979">
        <v>2</v>
      </c>
      <c r="O979">
        <v>758</v>
      </c>
      <c r="P979">
        <v>1516</v>
      </c>
      <c r="Q979" t="s">
        <v>929</v>
      </c>
    </row>
    <row r="980" spans="1:17"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s="1">
        <v>10</v>
      </c>
      <c r="N980">
        <v>3</v>
      </c>
      <c r="O980">
        <v>697</v>
      </c>
      <c r="P980">
        <v>2091</v>
      </c>
      <c r="Q980" t="s">
        <v>931</v>
      </c>
    </row>
    <row r="981" spans="1:17"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s="1">
        <v>4</v>
      </c>
      <c r="N981">
        <v>20</v>
      </c>
      <c r="O981">
        <v>1488</v>
      </c>
      <c r="P981">
        <v>1488</v>
      </c>
      <c r="Q981" t="s">
        <v>930</v>
      </c>
    </row>
    <row r="982" spans="1:17"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s="1">
        <v>7</v>
      </c>
      <c r="N982">
        <v>23</v>
      </c>
      <c r="O982">
        <v>1236</v>
      </c>
      <c r="P982">
        <v>4944</v>
      </c>
      <c r="Q982" t="s">
        <v>927</v>
      </c>
    </row>
    <row r="983" spans="1:17"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s="1">
        <v>5</v>
      </c>
      <c r="N983">
        <v>12</v>
      </c>
      <c r="O983">
        <v>758</v>
      </c>
      <c r="P983">
        <v>758</v>
      </c>
      <c r="Q983" t="s">
        <v>928</v>
      </c>
    </row>
    <row r="984" spans="1:17"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s="1">
        <v>6</v>
      </c>
      <c r="N984">
        <v>11</v>
      </c>
      <c r="O984">
        <v>751</v>
      </c>
      <c r="P984">
        <v>1502</v>
      </c>
      <c r="Q984" t="s">
        <v>928</v>
      </c>
    </row>
    <row r="985" spans="1:17"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s="1">
        <v>2</v>
      </c>
      <c r="N985">
        <v>5</v>
      </c>
      <c r="O985">
        <v>1272</v>
      </c>
      <c r="P985">
        <v>6360</v>
      </c>
      <c r="Q985" t="s">
        <v>930</v>
      </c>
    </row>
    <row r="986" spans="1:17"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s="1">
        <v>5</v>
      </c>
      <c r="N986">
        <v>11</v>
      </c>
      <c r="O986">
        <v>672</v>
      </c>
      <c r="P986">
        <v>2016</v>
      </c>
      <c r="Q986" t="s">
        <v>932</v>
      </c>
    </row>
    <row r="987" spans="1:17"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s="1">
        <v>5</v>
      </c>
      <c r="N987">
        <v>7</v>
      </c>
      <c r="O987">
        <v>1098</v>
      </c>
      <c r="P987">
        <v>4392</v>
      </c>
      <c r="Q987" t="s">
        <v>931</v>
      </c>
    </row>
    <row r="988" spans="1:17"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s="1">
        <v>4</v>
      </c>
      <c r="N988">
        <v>8</v>
      </c>
      <c r="O988">
        <v>1098</v>
      </c>
      <c r="P988">
        <v>1098</v>
      </c>
      <c r="Q988" t="s">
        <v>933</v>
      </c>
    </row>
    <row r="989" spans="1:17" x14ac:dyDescent="0.25">
      <c r="A989">
        <v>930</v>
      </c>
      <c r="B989" s="1" t="s">
        <v>490</v>
      </c>
      <c r="C989">
        <v>61</v>
      </c>
      <c r="D989">
        <v>3</v>
      </c>
      <c r="E989" s="2">
        <v>45080</v>
      </c>
      <c r="F989" s="3">
        <v>0.66146990740740741</v>
      </c>
      <c r="G989" s="2">
        <v>45084</v>
      </c>
      <c r="H989" s="3">
        <v>0.8203125</v>
      </c>
      <c r="I989" s="1" t="s">
        <v>106</v>
      </c>
      <c r="J989" s="1" t="s">
        <v>688</v>
      </c>
      <c r="K989" s="1" t="s">
        <v>831</v>
      </c>
      <c r="L989">
        <v>15</v>
      </c>
      <c r="M989" s="1">
        <v>4</v>
      </c>
      <c r="N989">
        <v>19</v>
      </c>
      <c r="O989">
        <v>810</v>
      </c>
      <c r="P989">
        <v>2430</v>
      </c>
      <c r="Q989" t="s">
        <v>927</v>
      </c>
    </row>
    <row r="990" spans="1:17"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s="1">
        <v>7</v>
      </c>
      <c r="N990">
        <v>17</v>
      </c>
      <c r="O990">
        <v>1899</v>
      </c>
      <c r="P990">
        <v>7596</v>
      </c>
      <c r="Q990" t="s">
        <v>927</v>
      </c>
    </row>
    <row r="991" spans="1:17"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s="1">
        <v>1</v>
      </c>
      <c r="N991">
        <v>7</v>
      </c>
      <c r="O991">
        <v>1923</v>
      </c>
      <c r="P991">
        <v>1923</v>
      </c>
      <c r="Q991" t="s">
        <v>930</v>
      </c>
    </row>
    <row r="992" spans="1:17"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s="1">
        <v>2</v>
      </c>
      <c r="N992">
        <v>21</v>
      </c>
      <c r="O992">
        <v>1098</v>
      </c>
      <c r="P992">
        <v>1098</v>
      </c>
      <c r="Q992" t="s">
        <v>929</v>
      </c>
    </row>
    <row r="993" spans="1:17"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s="1">
        <v>5</v>
      </c>
      <c r="N993">
        <v>21</v>
      </c>
      <c r="O993">
        <v>1923</v>
      </c>
      <c r="P993">
        <v>1923</v>
      </c>
      <c r="Q993" t="s">
        <v>933</v>
      </c>
    </row>
    <row r="994" spans="1:17"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s="1">
        <v>2</v>
      </c>
      <c r="N994">
        <v>16</v>
      </c>
      <c r="O994">
        <v>1899</v>
      </c>
      <c r="P994">
        <v>9495</v>
      </c>
      <c r="Q994" t="s">
        <v>929</v>
      </c>
    </row>
    <row r="995" spans="1:17" x14ac:dyDescent="0.25">
      <c r="A995">
        <v>970</v>
      </c>
      <c r="B995" s="1" t="s">
        <v>122</v>
      </c>
      <c r="C995">
        <v>54</v>
      </c>
      <c r="D995">
        <v>4</v>
      </c>
      <c r="E995" s="2">
        <v>45029</v>
      </c>
      <c r="F995" s="3">
        <v>0.1434375</v>
      </c>
      <c r="G995" s="2">
        <v>45037</v>
      </c>
      <c r="H995" s="3">
        <v>0.90089120370370368</v>
      </c>
      <c r="I995" s="1" t="s">
        <v>686</v>
      </c>
      <c r="J995" s="1" t="s">
        <v>688</v>
      </c>
      <c r="K995" s="1" t="s">
        <v>827</v>
      </c>
      <c r="L995">
        <v>3</v>
      </c>
      <c r="M995" s="1">
        <v>8</v>
      </c>
      <c r="N995">
        <v>21</v>
      </c>
      <c r="O995">
        <v>1236</v>
      </c>
      <c r="P995">
        <v>4944</v>
      </c>
      <c r="Q995" t="s">
        <v>933</v>
      </c>
    </row>
    <row r="996" spans="1:17"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s="1">
        <v>2</v>
      </c>
      <c r="N996">
        <v>5</v>
      </c>
      <c r="O996">
        <v>751</v>
      </c>
      <c r="P996">
        <v>1502</v>
      </c>
      <c r="Q996" t="s">
        <v>930</v>
      </c>
    </row>
    <row r="997" spans="1:17"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s="1">
        <v>1</v>
      </c>
      <c r="N997">
        <v>8</v>
      </c>
      <c r="O997">
        <v>1899</v>
      </c>
      <c r="P997">
        <v>3798</v>
      </c>
      <c r="Q997" t="s">
        <v>929</v>
      </c>
    </row>
    <row r="998" spans="1:17"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s="1">
        <v>9</v>
      </c>
      <c r="N998">
        <v>0</v>
      </c>
      <c r="O998">
        <v>672</v>
      </c>
      <c r="P998">
        <v>3360</v>
      </c>
      <c r="Q998" t="s">
        <v>933</v>
      </c>
    </row>
    <row r="999" spans="1:17"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s="1">
        <v>1</v>
      </c>
      <c r="N999">
        <v>20</v>
      </c>
      <c r="O999">
        <v>758</v>
      </c>
      <c r="P999">
        <v>1516</v>
      </c>
      <c r="Q999" t="s">
        <v>930</v>
      </c>
    </row>
    <row r="1000" spans="1:17"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s="1">
        <v>6</v>
      </c>
      <c r="N1000">
        <v>15</v>
      </c>
      <c r="O1000">
        <v>810</v>
      </c>
      <c r="P1000">
        <v>4050</v>
      </c>
      <c r="Q1000" t="s">
        <v>930</v>
      </c>
    </row>
    <row r="1001" spans="1:17"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s="1">
        <v>6</v>
      </c>
      <c r="N1001">
        <v>5</v>
      </c>
      <c r="O1001">
        <v>1202</v>
      </c>
      <c r="P1001">
        <v>6010</v>
      </c>
      <c r="Q1001" t="s">
        <v>927</v>
      </c>
    </row>
  </sheetData>
  <phoneticPr fontId="1" type="noConversion"/>
  <conditionalFormatting sqref="B1:B1048576">
    <cfRule type="duplicateValues" dxfId="16"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3035-8FC2-412B-89C3-F133536183E1}">
  <sheetPr codeName="Sheet4"/>
  <dimension ref="A1:E71"/>
  <sheetViews>
    <sheetView workbookViewId="0">
      <selection activeCell="D28" sqref="D2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846</v>
      </c>
      <c r="C1" t="s">
        <v>847</v>
      </c>
      <c r="D1" t="s">
        <v>848</v>
      </c>
      <c r="E1" t="s">
        <v>603</v>
      </c>
    </row>
    <row r="2" spans="1:5" x14ac:dyDescent="0.25">
      <c r="A2">
        <v>1</v>
      </c>
      <c r="B2" s="1" t="s">
        <v>849</v>
      </c>
      <c r="C2" s="1" t="s">
        <v>850</v>
      </c>
      <c r="D2">
        <v>1935</v>
      </c>
      <c r="E2" s="1" t="s">
        <v>689</v>
      </c>
    </row>
    <row r="3" spans="1:5" x14ac:dyDescent="0.25">
      <c r="A3">
        <v>2</v>
      </c>
      <c r="B3" s="1" t="s">
        <v>851</v>
      </c>
      <c r="C3" s="1" t="s">
        <v>852</v>
      </c>
      <c r="D3">
        <v>441</v>
      </c>
      <c r="E3" s="1" t="s">
        <v>610</v>
      </c>
    </row>
    <row r="4" spans="1:5" x14ac:dyDescent="0.25">
      <c r="A4">
        <v>3</v>
      </c>
      <c r="B4" s="1" t="s">
        <v>853</v>
      </c>
      <c r="C4" s="1" t="s">
        <v>854</v>
      </c>
      <c r="D4">
        <v>1534</v>
      </c>
      <c r="E4" s="1" t="s">
        <v>610</v>
      </c>
    </row>
    <row r="5" spans="1:5" x14ac:dyDescent="0.25">
      <c r="A5">
        <v>4</v>
      </c>
      <c r="B5" s="1" t="s">
        <v>855</v>
      </c>
      <c r="C5" s="1" t="s">
        <v>856</v>
      </c>
      <c r="D5">
        <v>1199</v>
      </c>
      <c r="E5" s="1" t="s">
        <v>819</v>
      </c>
    </row>
    <row r="6" spans="1:5" x14ac:dyDescent="0.25">
      <c r="A6">
        <v>5</v>
      </c>
      <c r="B6" s="1" t="s">
        <v>857</v>
      </c>
      <c r="C6" s="1" t="s">
        <v>854</v>
      </c>
      <c r="D6">
        <v>1444</v>
      </c>
      <c r="E6" s="1" t="s">
        <v>689</v>
      </c>
    </row>
    <row r="7" spans="1:5" x14ac:dyDescent="0.25">
      <c r="A7">
        <v>6</v>
      </c>
      <c r="B7" s="1" t="s">
        <v>858</v>
      </c>
      <c r="C7" s="1" t="s">
        <v>859</v>
      </c>
      <c r="D7">
        <v>1112</v>
      </c>
      <c r="E7" s="1" t="s">
        <v>691</v>
      </c>
    </row>
    <row r="8" spans="1:5" x14ac:dyDescent="0.25">
      <c r="A8">
        <v>7</v>
      </c>
      <c r="B8" s="1" t="s">
        <v>860</v>
      </c>
      <c r="C8" s="1" t="s">
        <v>850</v>
      </c>
      <c r="D8">
        <v>409</v>
      </c>
      <c r="E8" s="1" t="s">
        <v>691</v>
      </c>
    </row>
    <row r="9" spans="1:5" x14ac:dyDescent="0.25">
      <c r="A9">
        <v>8</v>
      </c>
      <c r="B9" s="1" t="s">
        <v>861</v>
      </c>
      <c r="C9" s="1" t="s">
        <v>856</v>
      </c>
      <c r="D9">
        <v>252</v>
      </c>
      <c r="E9" s="1" t="s">
        <v>688</v>
      </c>
    </row>
    <row r="10" spans="1:5" x14ac:dyDescent="0.25">
      <c r="A10">
        <v>9</v>
      </c>
      <c r="B10" s="1" t="s">
        <v>862</v>
      </c>
      <c r="C10" s="1" t="s">
        <v>854</v>
      </c>
      <c r="D10">
        <v>1605</v>
      </c>
      <c r="E10" s="1" t="s">
        <v>784</v>
      </c>
    </row>
    <row r="11" spans="1:5" x14ac:dyDescent="0.25">
      <c r="A11">
        <v>10</v>
      </c>
      <c r="B11" s="1" t="s">
        <v>863</v>
      </c>
      <c r="C11" s="1" t="s">
        <v>859</v>
      </c>
      <c r="D11">
        <v>259</v>
      </c>
      <c r="E11" s="1" t="s">
        <v>697</v>
      </c>
    </row>
    <row r="12" spans="1:5" x14ac:dyDescent="0.25">
      <c r="A12">
        <v>11</v>
      </c>
      <c r="B12" s="1" t="s">
        <v>864</v>
      </c>
      <c r="C12" s="1" t="s">
        <v>865</v>
      </c>
      <c r="D12">
        <v>1096</v>
      </c>
      <c r="E12" s="1" t="s">
        <v>610</v>
      </c>
    </row>
    <row r="13" spans="1:5" x14ac:dyDescent="0.25">
      <c r="A13">
        <v>12</v>
      </c>
      <c r="B13" s="1" t="s">
        <v>866</v>
      </c>
      <c r="C13" s="1" t="s">
        <v>852</v>
      </c>
      <c r="D13">
        <v>672</v>
      </c>
      <c r="E13" s="1" t="s">
        <v>688</v>
      </c>
    </row>
    <row r="14" spans="1:5" x14ac:dyDescent="0.25">
      <c r="A14">
        <v>13</v>
      </c>
      <c r="B14" s="1" t="s">
        <v>867</v>
      </c>
      <c r="C14" s="1" t="s">
        <v>865</v>
      </c>
      <c r="D14">
        <v>1141</v>
      </c>
      <c r="E14" s="1" t="s">
        <v>691</v>
      </c>
    </row>
    <row r="15" spans="1:5" x14ac:dyDescent="0.25">
      <c r="A15">
        <v>14</v>
      </c>
      <c r="B15" s="1" t="s">
        <v>868</v>
      </c>
      <c r="C15" s="1" t="s">
        <v>854</v>
      </c>
      <c r="D15">
        <v>1915</v>
      </c>
      <c r="E15" s="1" t="s">
        <v>697</v>
      </c>
    </row>
    <row r="16" spans="1:5" x14ac:dyDescent="0.25">
      <c r="A16">
        <v>15</v>
      </c>
      <c r="B16" s="1" t="s">
        <v>869</v>
      </c>
      <c r="C16" s="1" t="s">
        <v>784</v>
      </c>
      <c r="D16">
        <v>1488</v>
      </c>
      <c r="E16" s="1" t="s">
        <v>688</v>
      </c>
    </row>
    <row r="17" spans="1:5" x14ac:dyDescent="0.25">
      <c r="A17">
        <v>16</v>
      </c>
      <c r="B17" s="1" t="s">
        <v>870</v>
      </c>
      <c r="C17" s="1" t="s">
        <v>856</v>
      </c>
      <c r="D17">
        <v>1721</v>
      </c>
      <c r="E17" s="1" t="s">
        <v>691</v>
      </c>
    </row>
    <row r="18" spans="1:5" x14ac:dyDescent="0.25">
      <c r="A18">
        <v>17</v>
      </c>
      <c r="B18" s="1" t="s">
        <v>871</v>
      </c>
      <c r="C18" s="1" t="s">
        <v>850</v>
      </c>
      <c r="D18">
        <v>1899</v>
      </c>
      <c r="E18" s="1" t="s">
        <v>688</v>
      </c>
    </row>
    <row r="19" spans="1:5" x14ac:dyDescent="0.25">
      <c r="A19">
        <v>18</v>
      </c>
      <c r="B19" s="1" t="s">
        <v>872</v>
      </c>
      <c r="C19" s="1" t="s">
        <v>852</v>
      </c>
      <c r="D19">
        <v>781</v>
      </c>
      <c r="E19" s="1" t="s">
        <v>697</v>
      </c>
    </row>
    <row r="20" spans="1:5" x14ac:dyDescent="0.25">
      <c r="A20">
        <v>19</v>
      </c>
      <c r="B20" s="1" t="s">
        <v>873</v>
      </c>
      <c r="C20" s="1" t="s">
        <v>865</v>
      </c>
      <c r="D20">
        <v>1234</v>
      </c>
      <c r="E20" s="1" t="s">
        <v>610</v>
      </c>
    </row>
    <row r="21" spans="1:5" x14ac:dyDescent="0.25">
      <c r="A21">
        <v>20</v>
      </c>
      <c r="B21" s="1" t="s">
        <v>874</v>
      </c>
      <c r="C21" s="1" t="s">
        <v>854</v>
      </c>
      <c r="D21">
        <v>697</v>
      </c>
      <c r="E21" s="1" t="s">
        <v>688</v>
      </c>
    </row>
    <row r="22" spans="1:5" x14ac:dyDescent="0.25">
      <c r="A22">
        <v>21</v>
      </c>
      <c r="B22" s="1" t="s">
        <v>875</v>
      </c>
      <c r="C22" s="1" t="s">
        <v>854</v>
      </c>
      <c r="D22">
        <v>1561</v>
      </c>
      <c r="E22" s="1" t="s">
        <v>784</v>
      </c>
    </row>
    <row r="23" spans="1:5" x14ac:dyDescent="0.25">
      <c r="A23">
        <v>22</v>
      </c>
      <c r="B23" s="1" t="s">
        <v>876</v>
      </c>
      <c r="C23" s="1" t="s">
        <v>850</v>
      </c>
      <c r="D23">
        <v>1639</v>
      </c>
      <c r="E23" s="1" t="s">
        <v>689</v>
      </c>
    </row>
    <row r="24" spans="1:5" x14ac:dyDescent="0.25">
      <c r="A24">
        <v>23</v>
      </c>
      <c r="B24" s="1" t="s">
        <v>877</v>
      </c>
      <c r="C24" s="1" t="s">
        <v>856</v>
      </c>
      <c r="D24">
        <v>1098</v>
      </c>
      <c r="E24" s="1" t="s">
        <v>688</v>
      </c>
    </row>
    <row r="25" spans="1:5" x14ac:dyDescent="0.25">
      <c r="A25">
        <v>24</v>
      </c>
      <c r="B25" s="1" t="s">
        <v>878</v>
      </c>
      <c r="C25" s="1" t="s">
        <v>865</v>
      </c>
      <c r="D25">
        <v>535</v>
      </c>
      <c r="E25" s="1" t="s">
        <v>697</v>
      </c>
    </row>
    <row r="26" spans="1:5" x14ac:dyDescent="0.25">
      <c r="A26">
        <v>25</v>
      </c>
      <c r="B26" s="1" t="s">
        <v>879</v>
      </c>
      <c r="C26" s="1" t="s">
        <v>852</v>
      </c>
      <c r="D26">
        <v>1202</v>
      </c>
      <c r="E26" s="1" t="s">
        <v>688</v>
      </c>
    </row>
    <row r="27" spans="1:5" x14ac:dyDescent="0.25">
      <c r="A27">
        <v>26</v>
      </c>
      <c r="B27" s="1" t="s">
        <v>880</v>
      </c>
      <c r="C27" s="1" t="s">
        <v>854</v>
      </c>
      <c r="D27">
        <v>289</v>
      </c>
      <c r="E27" s="1" t="s">
        <v>691</v>
      </c>
    </row>
    <row r="28" spans="1:5" x14ac:dyDescent="0.25">
      <c r="A28">
        <v>27</v>
      </c>
      <c r="B28" s="1" t="s">
        <v>881</v>
      </c>
      <c r="C28" s="1" t="s">
        <v>859</v>
      </c>
      <c r="D28">
        <v>548</v>
      </c>
      <c r="E28" s="1" t="s">
        <v>784</v>
      </c>
    </row>
    <row r="29" spans="1:5" x14ac:dyDescent="0.25">
      <c r="A29">
        <v>28</v>
      </c>
      <c r="B29" s="1" t="s">
        <v>882</v>
      </c>
      <c r="C29" s="1" t="s">
        <v>856</v>
      </c>
      <c r="D29">
        <v>1778</v>
      </c>
      <c r="E29" s="1" t="s">
        <v>784</v>
      </c>
    </row>
    <row r="30" spans="1:5" x14ac:dyDescent="0.25">
      <c r="A30">
        <v>29</v>
      </c>
      <c r="B30" s="1" t="s">
        <v>883</v>
      </c>
      <c r="C30" s="1" t="s">
        <v>854</v>
      </c>
      <c r="D30">
        <v>1252</v>
      </c>
      <c r="E30" s="1" t="s">
        <v>691</v>
      </c>
    </row>
    <row r="31" spans="1:5" x14ac:dyDescent="0.25">
      <c r="A31">
        <v>30</v>
      </c>
      <c r="B31" s="1" t="s">
        <v>884</v>
      </c>
      <c r="C31" s="1" t="s">
        <v>854</v>
      </c>
      <c r="D31">
        <v>751</v>
      </c>
      <c r="E31" s="1" t="s">
        <v>688</v>
      </c>
    </row>
    <row r="32" spans="1:5" x14ac:dyDescent="0.25">
      <c r="A32">
        <v>31</v>
      </c>
      <c r="B32" s="1" t="s">
        <v>885</v>
      </c>
      <c r="C32" s="1" t="s">
        <v>854</v>
      </c>
      <c r="D32">
        <v>1804</v>
      </c>
      <c r="E32" s="1" t="s">
        <v>689</v>
      </c>
    </row>
    <row r="33" spans="1:5" x14ac:dyDescent="0.25">
      <c r="A33">
        <v>32</v>
      </c>
      <c r="B33" s="1" t="s">
        <v>886</v>
      </c>
      <c r="C33" s="1" t="s">
        <v>850</v>
      </c>
      <c r="D33">
        <v>1792</v>
      </c>
      <c r="E33" s="1" t="s">
        <v>697</v>
      </c>
    </row>
    <row r="34" spans="1:5" x14ac:dyDescent="0.25">
      <c r="A34">
        <v>33</v>
      </c>
      <c r="B34" s="1" t="s">
        <v>887</v>
      </c>
      <c r="C34" s="1" t="s">
        <v>854</v>
      </c>
      <c r="D34">
        <v>314</v>
      </c>
      <c r="E34" s="1" t="s">
        <v>610</v>
      </c>
    </row>
    <row r="35" spans="1:5" x14ac:dyDescent="0.25">
      <c r="A35">
        <v>34</v>
      </c>
      <c r="B35" s="1" t="s">
        <v>888</v>
      </c>
      <c r="C35" s="1" t="s">
        <v>850</v>
      </c>
      <c r="D35">
        <v>1335</v>
      </c>
      <c r="E35" s="1" t="s">
        <v>784</v>
      </c>
    </row>
    <row r="36" spans="1:5" x14ac:dyDescent="0.25">
      <c r="A36">
        <v>35</v>
      </c>
      <c r="B36" s="1" t="s">
        <v>889</v>
      </c>
      <c r="C36" s="1" t="s">
        <v>854</v>
      </c>
      <c r="D36">
        <v>1865</v>
      </c>
      <c r="E36" s="1" t="s">
        <v>691</v>
      </c>
    </row>
    <row r="37" spans="1:5" x14ac:dyDescent="0.25">
      <c r="A37">
        <v>36</v>
      </c>
      <c r="B37" s="1" t="s">
        <v>890</v>
      </c>
      <c r="C37" s="1" t="s">
        <v>852</v>
      </c>
      <c r="D37">
        <v>203</v>
      </c>
      <c r="E37" s="1" t="s">
        <v>697</v>
      </c>
    </row>
    <row r="38" spans="1:5" x14ac:dyDescent="0.25">
      <c r="A38">
        <v>37</v>
      </c>
      <c r="B38" s="1" t="s">
        <v>891</v>
      </c>
      <c r="C38" s="1" t="s">
        <v>854</v>
      </c>
      <c r="D38">
        <v>1428</v>
      </c>
      <c r="E38" s="1" t="s">
        <v>819</v>
      </c>
    </row>
    <row r="39" spans="1:5" x14ac:dyDescent="0.25">
      <c r="A39">
        <v>38</v>
      </c>
      <c r="B39" s="1" t="s">
        <v>892</v>
      </c>
      <c r="C39" s="1" t="s">
        <v>859</v>
      </c>
      <c r="D39">
        <v>562</v>
      </c>
      <c r="E39" s="1" t="s">
        <v>697</v>
      </c>
    </row>
    <row r="40" spans="1:5" x14ac:dyDescent="0.25">
      <c r="A40">
        <v>39</v>
      </c>
      <c r="B40" s="1" t="s">
        <v>893</v>
      </c>
      <c r="C40" s="1" t="s">
        <v>865</v>
      </c>
      <c r="D40">
        <v>387</v>
      </c>
      <c r="E40" s="1" t="s">
        <v>689</v>
      </c>
    </row>
    <row r="41" spans="1:5" x14ac:dyDescent="0.25">
      <c r="A41">
        <v>40</v>
      </c>
      <c r="B41" s="1" t="s">
        <v>894</v>
      </c>
      <c r="C41" s="1" t="s">
        <v>856</v>
      </c>
      <c r="D41">
        <v>1923</v>
      </c>
      <c r="E41" s="1" t="s">
        <v>688</v>
      </c>
    </row>
    <row r="42" spans="1:5" x14ac:dyDescent="0.25">
      <c r="A42">
        <v>41</v>
      </c>
      <c r="B42" s="1" t="s">
        <v>895</v>
      </c>
      <c r="C42" s="1" t="s">
        <v>856</v>
      </c>
      <c r="D42">
        <v>1977</v>
      </c>
      <c r="E42" s="1" t="s">
        <v>819</v>
      </c>
    </row>
    <row r="43" spans="1:5" x14ac:dyDescent="0.25">
      <c r="A43">
        <v>42</v>
      </c>
      <c r="B43" s="1" t="s">
        <v>896</v>
      </c>
      <c r="C43" s="1" t="s">
        <v>856</v>
      </c>
      <c r="D43">
        <v>1744</v>
      </c>
      <c r="E43" s="1" t="s">
        <v>689</v>
      </c>
    </row>
    <row r="44" spans="1:5" x14ac:dyDescent="0.25">
      <c r="A44">
        <v>43</v>
      </c>
      <c r="B44" s="1" t="s">
        <v>897</v>
      </c>
      <c r="C44" s="1" t="s">
        <v>784</v>
      </c>
      <c r="D44">
        <v>750</v>
      </c>
      <c r="E44" s="1" t="s">
        <v>819</v>
      </c>
    </row>
    <row r="45" spans="1:5" x14ac:dyDescent="0.25">
      <c r="A45">
        <v>44</v>
      </c>
      <c r="B45" s="1" t="s">
        <v>898</v>
      </c>
      <c r="C45" s="1" t="s">
        <v>852</v>
      </c>
      <c r="D45">
        <v>794</v>
      </c>
      <c r="E45" s="1" t="s">
        <v>819</v>
      </c>
    </row>
    <row r="46" spans="1:5" x14ac:dyDescent="0.25">
      <c r="A46">
        <v>45</v>
      </c>
      <c r="B46" s="1" t="s">
        <v>899</v>
      </c>
      <c r="C46" s="1" t="s">
        <v>784</v>
      </c>
      <c r="D46">
        <v>722</v>
      </c>
      <c r="E46" s="1" t="s">
        <v>697</v>
      </c>
    </row>
    <row r="47" spans="1:5" x14ac:dyDescent="0.25">
      <c r="A47">
        <v>46</v>
      </c>
      <c r="B47" s="1" t="s">
        <v>900</v>
      </c>
      <c r="C47" s="1" t="s">
        <v>859</v>
      </c>
      <c r="D47">
        <v>758</v>
      </c>
      <c r="E47" s="1" t="s">
        <v>688</v>
      </c>
    </row>
    <row r="48" spans="1:5" x14ac:dyDescent="0.25">
      <c r="A48">
        <v>47</v>
      </c>
      <c r="B48" s="1" t="s">
        <v>901</v>
      </c>
      <c r="C48" s="1" t="s">
        <v>854</v>
      </c>
      <c r="D48">
        <v>1638</v>
      </c>
      <c r="E48" s="1" t="s">
        <v>691</v>
      </c>
    </row>
    <row r="49" spans="1:5" x14ac:dyDescent="0.25">
      <c r="A49">
        <v>48</v>
      </c>
      <c r="B49" s="1" t="s">
        <v>902</v>
      </c>
      <c r="C49" s="1" t="s">
        <v>854</v>
      </c>
      <c r="D49">
        <v>433</v>
      </c>
      <c r="E49" s="1" t="s">
        <v>819</v>
      </c>
    </row>
    <row r="50" spans="1:5" x14ac:dyDescent="0.25">
      <c r="A50">
        <v>49</v>
      </c>
      <c r="B50" s="1" t="s">
        <v>903</v>
      </c>
      <c r="C50" s="1" t="s">
        <v>854</v>
      </c>
      <c r="D50">
        <v>903</v>
      </c>
      <c r="E50" s="1" t="s">
        <v>610</v>
      </c>
    </row>
    <row r="51" spans="1:5" x14ac:dyDescent="0.25">
      <c r="A51">
        <v>50</v>
      </c>
      <c r="B51" s="1" t="s">
        <v>904</v>
      </c>
      <c r="C51" s="1" t="s">
        <v>852</v>
      </c>
      <c r="D51">
        <v>422</v>
      </c>
      <c r="E51" s="1" t="s">
        <v>691</v>
      </c>
    </row>
    <row r="52" spans="1:5" x14ac:dyDescent="0.25">
      <c r="A52">
        <v>51</v>
      </c>
      <c r="B52" s="1" t="s">
        <v>905</v>
      </c>
      <c r="C52" s="1" t="s">
        <v>850</v>
      </c>
      <c r="D52">
        <v>1084</v>
      </c>
      <c r="E52" s="1" t="s">
        <v>689</v>
      </c>
    </row>
    <row r="53" spans="1:5" x14ac:dyDescent="0.25">
      <c r="A53">
        <v>52</v>
      </c>
      <c r="B53" s="1" t="s">
        <v>906</v>
      </c>
      <c r="C53" s="1" t="s">
        <v>784</v>
      </c>
      <c r="D53">
        <v>236</v>
      </c>
      <c r="E53" s="1" t="s">
        <v>610</v>
      </c>
    </row>
    <row r="54" spans="1:5" x14ac:dyDescent="0.25">
      <c r="A54">
        <v>53</v>
      </c>
      <c r="B54" s="1" t="s">
        <v>907</v>
      </c>
      <c r="C54" s="1" t="s">
        <v>856</v>
      </c>
      <c r="D54">
        <v>1672</v>
      </c>
      <c r="E54" s="1" t="s">
        <v>784</v>
      </c>
    </row>
    <row r="55" spans="1:5" x14ac:dyDescent="0.25">
      <c r="A55">
        <v>54</v>
      </c>
      <c r="B55" s="1" t="s">
        <v>908</v>
      </c>
      <c r="C55" s="1" t="s">
        <v>859</v>
      </c>
      <c r="D55">
        <v>1236</v>
      </c>
      <c r="E55" s="1" t="s">
        <v>688</v>
      </c>
    </row>
    <row r="56" spans="1:5" x14ac:dyDescent="0.25">
      <c r="A56">
        <v>55</v>
      </c>
      <c r="B56" s="1" t="s">
        <v>909</v>
      </c>
      <c r="C56" s="1" t="s">
        <v>850</v>
      </c>
      <c r="D56">
        <v>1904</v>
      </c>
      <c r="E56" s="1" t="s">
        <v>784</v>
      </c>
    </row>
    <row r="57" spans="1:5" x14ac:dyDescent="0.25">
      <c r="A57">
        <v>56</v>
      </c>
      <c r="B57" s="1" t="s">
        <v>875</v>
      </c>
      <c r="C57" s="1" t="s">
        <v>784</v>
      </c>
      <c r="D57">
        <v>1272</v>
      </c>
      <c r="E57" s="1" t="s">
        <v>688</v>
      </c>
    </row>
    <row r="58" spans="1:5" x14ac:dyDescent="0.25">
      <c r="A58">
        <v>57</v>
      </c>
      <c r="B58" s="1" t="s">
        <v>910</v>
      </c>
      <c r="C58" s="1" t="s">
        <v>854</v>
      </c>
      <c r="D58">
        <v>1582</v>
      </c>
      <c r="E58" s="1" t="s">
        <v>697</v>
      </c>
    </row>
    <row r="59" spans="1:5" x14ac:dyDescent="0.25">
      <c r="A59">
        <v>58</v>
      </c>
      <c r="B59" s="1" t="s">
        <v>911</v>
      </c>
      <c r="C59" s="1" t="s">
        <v>859</v>
      </c>
      <c r="D59">
        <v>1492</v>
      </c>
      <c r="E59" s="1" t="s">
        <v>610</v>
      </c>
    </row>
    <row r="60" spans="1:5" x14ac:dyDescent="0.25">
      <c r="A60">
        <v>59</v>
      </c>
      <c r="B60" s="1" t="s">
        <v>912</v>
      </c>
      <c r="C60" s="1" t="s">
        <v>859</v>
      </c>
      <c r="D60">
        <v>811</v>
      </c>
      <c r="E60" s="1" t="s">
        <v>784</v>
      </c>
    </row>
    <row r="61" spans="1:5" x14ac:dyDescent="0.25">
      <c r="A61">
        <v>60</v>
      </c>
      <c r="B61" s="1" t="s">
        <v>913</v>
      </c>
      <c r="C61" s="1" t="s">
        <v>856</v>
      </c>
      <c r="D61">
        <v>827</v>
      </c>
      <c r="E61" s="1" t="s">
        <v>819</v>
      </c>
    </row>
    <row r="62" spans="1:5" x14ac:dyDescent="0.25">
      <c r="A62">
        <v>61</v>
      </c>
      <c r="B62" s="1" t="s">
        <v>914</v>
      </c>
      <c r="C62" s="1" t="s">
        <v>852</v>
      </c>
      <c r="D62">
        <v>810</v>
      </c>
      <c r="E62" s="1" t="s">
        <v>688</v>
      </c>
    </row>
    <row r="63" spans="1:5" x14ac:dyDescent="0.25">
      <c r="A63">
        <v>62</v>
      </c>
      <c r="B63" s="1" t="s">
        <v>915</v>
      </c>
      <c r="C63" s="1" t="s">
        <v>854</v>
      </c>
      <c r="D63">
        <v>1356</v>
      </c>
      <c r="E63" s="1" t="s">
        <v>691</v>
      </c>
    </row>
    <row r="64" spans="1:5" x14ac:dyDescent="0.25">
      <c r="A64">
        <v>63</v>
      </c>
      <c r="B64" s="1" t="s">
        <v>916</v>
      </c>
      <c r="C64" s="1" t="s">
        <v>856</v>
      </c>
      <c r="D64">
        <v>1348</v>
      </c>
      <c r="E64" s="1" t="s">
        <v>689</v>
      </c>
    </row>
    <row r="65" spans="1:5" x14ac:dyDescent="0.25">
      <c r="A65">
        <v>64</v>
      </c>
      <c r="B65" s="1" t="s">
        <v>917</v>
      </c>
      <c r="C65" s="1" t="s">
        <v>850</v>
      </c>
      <c r="D65">
        <v>1878</v>
      </c>
      <c r="E65" s="1" t="s">
        <v>784</v>
      </c>
    </row>
    <row r="66" spans="1:5" x14ac:dyDescent="0.25">
      <c r="A66">
        <v>65</v>
      </c>
      <c r="B66" s="1" t="s">
        <v>918</v>
      </c>
      <c r="C66" s="1" t="s">
        <v>784</v>
      </c>
      <c r="D66">
        <v>1895</v>
      </c>
      <c r="E66" s="1" t="s">
        <v>689</v>
      </c>
    </row>
    <row r="67" spans="1:5" x14ac:dyDescent="0.25">
      <c r="A67">
        <v>66</v>
      </c>
      <c r="B67" s="1" t="s">
        <v>919</v>
      </c>
      <c r="C67" s="1" t="s">
        <v>854</v>
      </c>
      <c r="D67">
        <v>610</v>
      </c>
      <c r="E67" s="1" t="s">
        <v>691</v>
      </c>
    </row>
    <row r="68" spans="1:5" x14ac:dyDescent="0.25">
      <c r="A68">
        <v>67</v>
      </c>
      <c r="B68" s="1" t="s">
        <v>920</v>
      </c>
      <c r="C68" s="1" t="s">
        <v>784</v>
      </c>
      <c r="D68">
        <v>1374</v>
      </c>
      <c r="E68" s="1" t="s">
        <v>688</v>
      </c>
    </row>
    <row r="69" spans="1:5" x14ac:dyDescent="0.25">
      <c r="A69">
        <v>68</v>
      </c>
      <c r="B69" s="1" t="s">
        <v>921</v>
      </c>
      <c r="C69" s="1" t="s">
        <v>850</v>
      </c>
      <c r="D69">
        <v>597</v>
      </c>
      <c r="E69" s="1" t="s">
        <v>610</v>
      </c>
    </row>
    <row r="70" spans="1:5" x14ac:dyDescent="0.25">
      <c r="A70">
        <v>69</v>
      </c>
      <c r="B70" s="1" t="s">
        <v>922</v>
      </c>
      <c r="C70" s="1" t="s">
        <v>859</v>
      </c>
      <c r="D70">
        <v>998</v>
      </c>
      <c r="E70" s="1" t="s">
        <v>691</v>
      </c>
    </row>
    <row r="71" spans="1:5" x14ac:dyDescent="0.25">
      <c r="A71">
        <v>70</v>
      </c>
      <c r="B71" s="1" t="s">
        <v>918</v>
      </c>
      <c r="C71" s="1" t="s">
        <v>856</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136F3-3D1B-4B7E-A8EC-C479D3F11EFC}">
  <dimension ref="A1:Q26"/>
  <sheetViews>
    <sheetView workbookViewId="0">
      <selection activeCell="C28" sqref="C28"/>
    </sheetView>
  </sheetViews>
  <sheetFormatPr defaultRowHeight="15" x14ac:dyDescent="0.25"/>
  <cols>
    <col min="1" max="1" width="18.5703125" bestFit="1" customWidth="1"/>
    <col min="2" max="2" width="22.140625" bestFit="1" customWidth="1"/>
    <col min="3" max="3" width="20.42578125" bestFit="1" customWidth="1"/>
    <col min="4" max="4" width="18.28515625" bestFit="1" customWidth="1"/>
    <col min="5" max="5" width="21" bestFit="1" customWidth="1"/>
    <col min="6" max="6" width="21.28515625" bestFit="1" customWidth="1"/>
    <col min="7" max="7" width="23.28515625" bestFit="1" customWidth="1"/>
    <col min="8" max="8" width="23.7109375" bestFit="1" customWidth="1"/>
    <col min="9" max="9" width="19.7109375" bestFit="1" customWidth="1"/>
    <col min="10" max="10" width="18.42578125" bestFit="1" customWidth="1"/>
    <col min="11" max="11" width="22.42578125" bestFit="1" customWidth="1"/>
    <col min="12" max="12" width="26.28515625" bestFit="1" customWidth="1"/>
    <col min="13" max="13" width="28.5703125" bestFit="1" customWidth="1"/>
    <col min="14" max="14" width="29.5703125" bestFit="1" customWidth="1"/>
    <col min="15" max="15" width="28.7109375" bestFit="1" customWidth="1"/>
    <col min="16" max="16" width="18.42578125" bestFit="1" customWidth="1"/>
    <col min="17" max="17" width="33.28515625" bestFit="1" customWidth="1"/>
  </cols>
  <sheetData>
    <row r="1" spans="1:17" x14ac:dyDescent="0.25">
      <c r="A1" t="s">
        <v>955</v>
      </c>
    </row>
    <row r="3" spans="1:17" x14ac:dyDescent="0.25">
      <c r="A3" t="s">
        <v>938</v>
      </c>
      <c r="B3" t="s">
        <v>939</v>
      </c>
      <c r="C3" t="s">
        <v>940</v>
      </c>
      <c r="D3" t="s">
        <v>941</v>
      </c>
      <c r="E3" t="s">
        <v>942</v>
      </c>
      <c r="F3" t="s">
        <v>943</v>
      </c>
      <c r="G3" t="s">
        <v>944</v>
      </c>
      <c r="H3" t="s">
        <v>945</v>
      </c>
      <c r="I3" t="s">
        <v>946</v>
      </c>
      <c r="J3" t="s">
        <v>947</v>
      </c>
      <c r="K3" t="s">
        <v>948</v>
      </c>
      <c r="L3" t="s">
        <v>949</v>
      </c>
      <c r="M3" t="s">
        <v>950</v>
      </c>
      <c r="N3" t="s">
        <v>951</v>
      </c>
      <c r="O3" t="s">
        <v>952</v>
      </c>
      <c r="P3" t="s">
        <v>953</v>
      </c>
      <c r="Q3" t="s">
        <v>954</v>
      </c>
    </row>
    <row r="4" spans="1:17" x14ac:dyDescent="0.25">
      <c r="A4">
        <v>152</v>
      </c>
      <c r="B4" t="s">
        <v>496</v>
      </c>
      <c r="C4">
        <v>51</v>
      </c>
      <c r="D4">
        <v>2</v>
      </c>
      <c r="E4" s="2">
        <v>44984</v>
      </c>
      <c r="F4" s="7">
        <v>0.45059027777777777</v>
      </c>
      <c r="G4" s="2">
        <v>44990</v>
      </c>
      <c r="H4" s="7">
        <v>0.69400462962962961</v>
      </c>
      <c r="I4" t="s">
        <v>421</v>
      </c>
      <c r="J4" t="s">
        <v>689</v>
      </c>
      <c r="K4" t="s">
        <v>611</v>
      </c>
      <c r="L4">
        <v>10</v>
      </c>
      <c r="M4">
        <v>6</v>
      </c>
      <c r="N4">
        <v>16</v>
      </c>
      <c r="O4">
        <v>1084</v>
      </c>
      <c r="P4">
        <v>2168</v>
      </c>
      <c r="Q4" t="s">
        <v>931</v>
      </c>
    </row>
    <row r="5" spans="1:17" x14ac:dyDescent="0.25">
      <c r="A5">
        <v>543</v>
      </c>
      <c r="B5" t="s">
        <v>140</v>
      </c>
      <c r="C5">
        <v>51</v>
      </c>
      <c r="D5">
        <v>4</v>
      </c>
      <c r="E5" s="2">
        <v>44969</v>
      </c>
      <c r="F5" s="7">
        <v>0.91053240740740737</v>
      </c>
      <c r="G5" s="2">
        <v>44974</v>
      </c>
      <c r="H5" s="7">
        <v>0.49524305555555553</v>
      </c>
      <c r="I5" t="s">
        <v>641</v>
      </c>
      <c r="J5" t="s">
        <v>689</v>
      </c>
      <c r="K5" t="s">
        <v>611</v>
      </c>
      <c r="L5">
        <v>21</v>
      </c>
      <c r="M5">
        <v>5</v>
      </c>
      <c r="N5">
        <v>11</v>
      </c>
      <c r="O5">
        <v>1084</v>
      </c>
      <c r="P5">
        <v>4336</v>
      </c>
      <c r="Q5" t="s">
        <v>930</v>
      </c>
    </row>
    <row r="6" spans="1:17" x14ac:dyDescent="0.25">
      <c r="A6">
        <v>627</v>
      </c>
      <c r="B6" t="s">
        <v>146</v>
      </c>
      <c r="C6">
        <v>51</v>
      </c>
      <c r="D6">
        <v>4</v>
      </c>
      <c r="E6" s="2">
        <v>44962</v>
      </c>
      <c r="F6" s="7">
        <v>0.18778935185185186</v>
      </c>
      <c r="G6" s="2">
        <v>44965</v>
      </c>
      <c r="H6" s="7">
        <v>0.98486111111111108</v>
      </c>
      <c r="I6" t="s">
        <v>674</v>
      </c>
      <c r="J6" t="s">
        <v>689</v>
      </c>
      <c r="K6" t="s">
        <v>611</v>
      </c>
      <c r="L6">
        <v>4</v>
      </c>
      <c r="M6">
        <v>3</v>
      </c>
      <c r="N6">
        <v>23</v>
      </c>
      <c r="O6">
        <v>1084</v>
      </c>
      <c r="P6">
        <v>4336</v>
      </c>
      <c r="Q6" t="s">
        <v>930</v>
      </c>
    </row>
    <row r="7" spans="1:17" x14ac:dyDescent="0.25">
      <c r="A7">
        <v>637</v>
      </c>
      <c r="B7" t="s">
        <v>334</v>
      </c>
      <c r="C7">
        <v>51</v>
      </c>
      <c r="D7">
        <v>3</v>
      </c>
      <c r="E7" s="2">
        <v>44997</v>
      </c>
      <c r="F7" s="7">
        <v>0.81210648148148146</v>
      </c>
      <c r="G7" s="2">
        <v>45005</v>
      </c>
      <c r="H7" s="7">
        <v>0.94043981481481487</v>
      </c>
      <c r="I7" t="s">
        <v>683</v>
      </c>
      <c r="J7" t="s">
        <v>689</v>
      </c>
      <c r="K7" t="s">
        <v>737</v>
      </c>
      <c r="L7">
        <v>19</v>
      </c>
      <c r="M7">
        <v>8</v>
      </c>
      <c r="N7">
        <v>22</v>
      </c>
      <c r="O7">
        <v>1084</v>
      </c>
      <c r="P7">
        <v>3252</v>
      </c>
      <c r="Q7" t="s">
        <v>930</v>
      </c>
    </row>
    <row r="8" spans="1:17" x14ac:dyDescent="0.25">
      <c r="A8">
        <v>937</v>
      </c>
      <c r="B8" t="s">
        <v>572</v>
      </c>
      <c r="C8">
        <v>51</v>
      </c>
      <c r="D8">
        <v>2</v>
      </c>
      <c r="E8" s="2">
        <v>44996</v>
      </c>
      <c r="F8" s="7">
        <v>0.16508101851851853</v>
      </c>
      <c r="G8" s="2">
        <v>45000</v>
      </c>
      <c r="H8" s="7">
        <v>0.81056712962962962</v>
      </c>
      <c r="I8" t="s">
        <v>754</v>
      </c>
      <c r="J8" t="s">
        <v>689</v>
      </c>
      <c r="K8" t="s">
        <v>737</v>
      </c>
      <c r="L8">
        <v>3</v>
      </c>
      <c r="M8">
        <v>4</v>
      </c>
      <c r="N8">
        <v>19</v>
      </c>
      <c r="O8">
        <v>1084</v>
      </c>
      <c r="P8">
        <v>2168</v>
      </c>
      <c r="Q8" t="s">
        <v>927</v>
      </c>
    </row>
    <row r="9" spans="1:17" x14ac:dyDescent="0.25">
      <c r="A9">
        <v>434</v>
      </c>
      <c r="B9" t="s">
        <v>122</v>
      </c>
      <c r="C9">
        <v>51</v>
      </c>
      <c r="D9">
        <v>4</v>
      </c>
      <c r="E9" s="2">
        <v>45258</v>
      </c>
      <c r="F9" s="7">
        <v>0.30770833333333331</v>
      </c>
      <c r="G9" s="2">
        <v>45259</v>
      </c>
      <c r="H9" s="7">
        <v>0.8218981481481481</v>
      </c>
      <c r="I9" t="s">
        <v>702</v>
      </c>
      <c r="J9" t="s">
        <v>689</v>
      </c>
      <c r="K9" t="s">
        <v>812</v>
      </c>
      <c r="L9">
        <v>7</v>
      </c>
      <c r="M9">
        <v>1</v>
      </c>
      <c r="N9">
        <v>19</v>
      </c>
      <c r="O9">
        <v>1084</v>
      </c>
      <c r="P9">
        <v>4336</v>
      </c>
      <c r="Q9" t="s">
        <v>932</v>
      </c>
    </row>
    <row r="10" spans="1:17" x14ac:dyDescent="0.25">
      <c r="A10">
        <v>595</v>
      </c>
      <c r="B10" t="s">
        <v>134</v>
      </c>
      <c r="C10">
        <v>51</v>
      </c>
      <c r="D10">
        <v>4</v>
      </c>
      <c r="E10" s="2">
        <v>45238</v>
      </c>
      <c r="F10" s="7">
        <v>0.5759143518518518</v>
      </c>
      <c r="G10" s="2">
        <v>45245</v>
      </c>
      <c r="H10" s="7">
        <v>0.17119212962962962</v>
      </c>
      <c r="I10" t="s">
        <v>314</v>
      </c>
      <c r="J10" t="s">
        <v>689</v>
      </c>
      <c r="K10" t="s">
        <v>812</v>
      </c>
      <c r="L10">
        <v>13</v>
      </c>
      <c r="M10">
        <v>7</v>
      </c>
      <c r="N10">
        <v>4</v>
      </c>
      <c r="O10">
        <v>1084</v>
      </c>
      <c r="P10">
        <v>4336</v>
      </c>
      <c r="Q10" t="s">
        <v>928</v>
      </c>
    </row>
    <row r="11" spans="1:17" x14ac:dyDescent="0.25">
      <c r="A11">
        <v>754</v>
      </c>
      <c r="B11" t="s">
        <v>490</v>
      </c>
      <c r="C11">
        <v>51</v>
      </c>
      <c r="D11">
        <v>2</v>
      </c>
      <c r="E11" s="2">
        <v>45231</v>
      </c>
      <c r="F11" s="7">
        <v>0.86149305555555555</v>
      </c>
      <c r="G11" s="2">
        <v>45238</v>
      </c>
      <c r="H11" s="7">
        <v>0.92584490740740744</v>
      </c>
      <c r="I11" t="s">
        <v>772</v>
      </c>
      <c r="J11" t="s">
        <v>689</v>
      </c>
      <c r="K11" t="s">
        <v>812</v>
      </c>
      <c r="L11">
        <v>20</v>
      </c>
      <c r="M11">
        <v>7</v>
      </c>
      <c r="N11">
        <v>22</v>
      </c>
      <c r="O11">
        <v>1084</v>
      </c>
      <c r="P11">
        <v>2168</v>
      </c>
      <c r="Q11" t="s">
        <v>928</v>
      </c>
    </row>
    <row r="12" spans="1:17" x14ac:dyDescent="0.25">
      <c r="A12">
        <v>839</v>
      </c>
      <c r="B12" t="s">
        <v>425</v>
      </c>
      <c r="C12">
        <v>51</v>
      </c>
      <c r="D12">
        <v>4</v>
      </c>
      <c r="E12" s="2">
        <v>45232</v>
      </c>
      <c r="F12" s="7">
        <v>0.16068287037037038</v>
      </c>
      <c r="G12" s="2">
        <v>45242</v>
      </c>
      <c r="H12" s="7">
        <v>7.6284722222222226E-2</v>
      </c>
      <c r="I12" t="s">
        <v>817</v>
      </c>
      <c r="J12" t="s">
        <v>689</v>
      </c>
      <c r="K12" t="s">
        <v>812</v>
      </c>
      <c r="L12">
        <v>3</v>
      </c>
      <c r="M12">
        <v>10</v>
      </c>
      <c r="N12">
        <v>1</v>
      </c>
      <c r="O12">
        <v>1084</v>
      </c>
      <c r="P12">
        <v>4336</v>
      </c>
      <c r="Q12" t="s">
        <v>933</v>
      </c>
    </row>
    <row r="13" spans="1:17" x14ac:dyDescent="0.25">
      <c r="A13">
        <v>933</v>
      </c>
      <c r="B13" t="s">
        <v>230</v>
      </c>
      <c r="C13">
        <v>51</v>
      </c>
      <c r="D13">
        <v>3</v>
      </c>
      <c r="E13" s="2">
        <v>45244</v>
      </c>
      <c r="F13" s="7">
        <v>0.51181712962962966</v>
      </c>
      <c r="G13" s="2">
        <v>45253</v>
      </c>
      <c r="H13" s="7">
        <v>0.1180787037037037</v>
      </c>
      <c r="I13" t="s">
        <v>638</v>
      </c>
      <c r="J13" t="s">
        <v>689</v>
      </c>
      <c r="K13" t="s">
        <v>812</v>
      </c>
      <c r="L13">
        <v>12</v>
      </c>
      <c r="M13">
        <v>9</v>
      </c>
      <c r="N13">
        <v>2</v>
      </c>
      <c r="O13">
        <v>1084</v>
      </c>
      <c r="P13">
        <v>3252</v>
      </c>
      <c r="Q13" t="s">
        <v>932</v>
      </c>
    </row>
    <row r="14" spans="1:17" x14ac:dyDescent="0.25">
      <c r="A14">
        <v>59</v>
      </c>
      <c r="B14" t="s">
        <v>248</v>
      </c>
      <c r="C14">
        <v>51</v>
      </c>
      <c r="D14">
        <v>5</v>
      </c>
      <c r="E14" s="2">
        <v>45103</v>
      </c>
      <c r="F14" s="7">
        <v>0.1640625</v>
      </c>
      <c r="G14" s="2">
        <v>45105</v>
      </c>
      <c r="H14" s="7">
        <v>0.84032407407407406</v>
      </c>
      <c r="I14" t="s">
        <v>707</v>
      </c>
      <c r="J14" t="s">
        <v>689</v>
      </c>
      <c r="K14" t="s">
        <v>831</v>
      </c>
      <c r="L14">
        <v>3</v>
      </c>
      <c r="M14">
        <v>2</v>
      </c>
      <c r="N14">
        <v>20</v>
      </c>
      <c r="O14">
        <v>1084</v>
      </c>
      <c r="P14">
        <v>5420</v>
      </c>
      <c r="Q14" t="s">
        <v>931</v>
      </c>
    </row>
    <row r="15" spans="1:17" x14ac:dyDescent="0.25">
      <c r="A15">
        <v>104</v>
      </c>
      <c r="B15" t="s">
        <v>484</v>
      </c>
      <c r="C15">
        <v>51</v>
      </c>
      <c r="D15">
        <v>3</v>
      </c>
      <c r="E15" s="2">
        <v>45289</v>
      </c>
      <c r="F15" s="7">
        <v>7.3252314814814812E-2</v>
      </c>
      <c r="G15" s="2">
        <v>45296</v>
      </c>
      <c r="H15" s="7">
        <v>1.074074074074074E-2</v>
      </c>
      <c r="I15" t="s">
        <v>486</v>
      </c>
      <c r="J15" t="s">
        <v>689</v>
      </c>
      <c r="K15" t="s">
        <v>826</v>
      </c>
      <c r="L15">
        <v>1</v>
      </c>
      <c r="M15">
        <v>7</v>
      </c>
      <c r="N15">
        <v>0</v>
      </c>
      <c r="O15">
        <v>1084</v>
      </c>
      <c r="P15">
        <v>3252</v>
      </c>
      <c r="Q15" t="s">
        <v>929</v>
      </c>
    </row>
    <row r="16" spans="1:17" x14ac:dyDescent="0.25">
      <c r="A16">
        <v>144</v>
      </c>
      <c r="B16" t="s">
        <v>531</v>
      </c>
      <c r="C16">
        <v>51</v>
      </c>
      <c r="D16">
        <v>5</v>
      </c>
      <c r="E16" s="2">
        <v>44944</v>
      </c>
      <c r="F16" s="7">
        <v>0.37572916666666667</v>
      </c>
      <c r="G16" s="2">
        <v>44949</v>
      </c>
      <c r="H16" s="7">
        <v>0.14114583333333333</v>
      </c>
      <c r="I16" t="s">
        <v>735</v>
      </c>
      <c r="J16" t="s">
        <v>689</v>
      </c>
      <c r="K16" t="s">
        <v>832</v>
      </c>
      <c r="L16">
        <v>9</v>
      </c>
      <c r="M16">
        <v>5</v>
      </c>
      <c r="N16">
        <v>3</v>
      </c>
      <c r="O16">
        <v>1084</v>
      </c>
      <c r="P16">
        <v>5420</v>
      </c>
      <c r="Q16" t="s">
        <v>928</v>
      </c>
    </row>
    <row r="17" spans="1:17" x14ac:dyDescent="0.25">
      <c r="A17">
        <v>327</v>
      </c>
      <c r="B17" t="s">
        <v>289</v>
      </c>
      <c r="C17">
        <v>51</v>
      </c>
      <c r="D17">
        <v>1</v>
      </c>
      <c r="E17" s="2">
        <v>45193</v>
      </c>
      <c r="F17" s="7">
        <v>0.39519675925925923</v>
      </c>
      <c r="G17" s="2">
        <v>45195</v>
      </c>
      <c r="H17" s="7">
        <v>0.83964120370370365</v>
      </c>
      <c r="I17" t="s">
        <v>638</v>
      </c>
      <c r="J17" t="s">
        <v>689</v>
      </c>
      <c r="K17" t="s">
        <v>833</v>
      </c>
      <c r="L17">
        <v>9</v>
      </c>
      <c r="M17">
        <v>2</v>
      </c>
      <c r="N17">
        <v>20</v>
      </c>
      <c r="O17">
        <v>1084</v>
      </c>
      <c r="P17">
        <v>1084</v>
      </c>
      <c r="Q17" t="s">
        <v>930</v>
      </c>
    </row>
    <row r="18" spans="1:17" x14ac:dyDescent="0.25">
      <c r="A18">
        <v>487</v>
      </c>
      <c r="B18" t="s">
        <v>318</v>
      </c>
      <c r="C18">
        <v>51</v>
      </c>
      <c r="D18">
        <v>1</v>
      </c>
      <c r="E18" s="2">
        <v>44931</v>
      </c>
      <c r="F18" s="7">
        <v>0.69927083333333329</v>
      </c>
      <c r="G18" s="2">
        <v>44935</v>
      </c>
      <c r="H18" s="7">
        <v>0.18631944444444445</v>
      </c>
      <c r="I18" t="s">
        <v>190</v>
      </c>
      <c r="J18" t="s">
        <v>689</v>
      </c>
      <c r="K18" t="s">
        <v>832</v>
      </c>
      <c r="L18">
        <v>16</v>
      </c>
      <c r="M18">
        <v>4</v>
      </c>
      <c r="N18">
        <v>4</v>
      </c>
      <c r="O18">
        <v>1084</v>
      </c>
      <c r="P18">
        <v>1084</v>
      </c>
      <c r="Q18" t="s">
        <v>933</v>
      </c>
    </row>
    <row r="19" spans="1:17" x14ac:dyDescent="0.25">
      <c r="A19">
        <v>632</v>
      </c>
      <c r="B19" t="s">
        <v>443</v>
      </c>
      <c r="C19">
        <v>51</v>
      </c>
      <c r="D19">
        <v>1</v>
      </c>
      <c r="E19" s="2">
        <v>45118</v>
      </c>
      <c r="F19" s="7">
        <v>0.94098379629629625</v>
      </c>
      <c r="G19" s="2">
        <v>45119</v>
      </c>
      <c r="H19" s="7">
        <v>0.48113425925925923</v>
      </c>
      <c r="I19" t="s">
        <v>807</v>
      </c>
      <c r="J19" t="s">
        <v>689</v>
      </c>
      <c r="K19" t="s">
        <v>829</v>
      </c>
      <c r="L19">
        <v>22</v>
      </c>
      <c r="M19">
        <v>1</v>
      </c>
      <c r="N19">
        <v>11</v>
      </c>
      <c r="O19">
        <v>1084</v>
      </c>
      <c r="P19">
        <v>1084</v>
      </c>
      <c r="Q19" t="s">
        <v>932</v>
      </c>
    </row>
    <row r="20" spans="1:17" x14ac:dyDescent="0.25">
      <c r="A20">
        <v>724</v>
      </c>
      <c r="B20" t="s">
        <v>350</v>
      </c>
      <c r="C20">
        <v>51</v>
      </c>
      <c r="D20">
        <v>1</v>
      </c>
      <c r="E20" s="2">
        <v>45024</v>
      </c>
      <c r="F20" s="7">
        <v>0.95993055555555551</v>
      </c>
      <c r="G20" s="2">
        <v>45032</v>
      </c>
      <c r="H20" s="7">
        <v>0.33355324074074072</v>
      </c>
      <c r="I20" t="s">
        <v>244</v>
      </c>
      <c r="J20" t="s">
        <v>689</v>
      </c>
      <c r="K20" t="s">
        <v>827</v>
      </c>
      <c r="L20">
        <v>23</v>
      </c>
      <c r="M20">
        <v>8</v>
      </c>
      <c r="N20">
        <v>8</v>
      </c>
      <c r="O20">
        <v>1084</v>
      </c>
      <c r="P20">
        <v>1084</v>
      </c>
      <c r="Q20" t="s">
        <v>927</v>
      </c>
    </row>
    <row r="21" spans="1:17" x14ac:dyDescent="0.25">
      <c r="A21">
        <v>756</v>
      </c>
      <c r="B21" t="s">
        <v>206</v>
      </c>
      <c r="C21">
        <v>51</v>
      </c>
      <c r="D21">
        <v>4</v>
      </c>
      <c r="E21" s="2">
        <v>45136</v>
      </c>
      <c r="F21" s="7">
        <v>0.7676736111111111</v>
      </c>
      <c r="G21" s="2">
        <v>45141</v>
      </c>
      <c r="H21" s="7">
        <v>0.41391203703703705</v>
      </c>
      <c r="I21" t="s">
        <v>824</v>
      </c>
      <c r="J21" t="s">
        <v>689</v>
      </c>
      <c r="K21" t="s">
        <v>829</v>
      </c>
      <c r="L21">
        <v>18</v>
      </c>
      <c r="M21">
        <v>5</v>
      </c>
      <c r="N21">
        <v>9</v>
      </c>
      <c r="O21">
        <v>1084</v>
      </c>
      <c r="P21">
        <v>4336</v>
      </c>
      <c r="Q21" t="s">
        <v>927</v>
      </c>
    </row>
    <row r="22" spans="1:17" x14ac:dyDescent="0.25">
      <c r="A22">
        <v>791</v>
      </c>
      <c r="B22" t="s">
        <v>548</v>
      </c>
      <c r="C22">
        <v>51</v>
      </c>
      <c r="D22">
        <v>2</v>
      </c>
      <c r="E22" s="2">
        <v>45052</v>
      </c>
      <c r="F22" s="7">
        <v>0.1040625</v>
      </c>
      <c r="G22" s="2">
        <v>45055</v>
      </c>
      <c r="H22" s="7">
        <v>0.28736111111111112</v>
      </c>
      <c r="I22" t="s">
        <v>462</v>
      </c>
      <c r="J22" t="s">
        <v>689</v>
      </c>
      <c r="K22" t="s">
        <v>830</v>
      </c>
      <c r="L22">
        <v>2</v>
      </c>
      <c r="M22">
        <v>3</v>
      </c>
      <c r="N22">
        <v>6</v>
      </c>
      <c r="O22">
        <v>1084</v>
      </c>
      <c r="P22">
        <v>2168</v>
      </c>
      <c r="Q22" t="s">
        <v>927</v>
      </c>
    </row>
    <row r="23" spans="1:17" x14ac:dyDescent="0.25">
      <c r="A23">
        <v>844</v>
      </c>
      <c r="B23" t="s">
        <v>397</v>
      </c>
      <c r="C23">
        <v>51</v>
      </c>
      <c r="D23">
        <v>1</v>
      </c>
      <c r="E23" s="2">
        <v>45208</v>
      </c>
      <c r="F23" s="7">
        <v>0.80063657407407407</v>
      </c>
      <c r="G23" s="2">
        <v>45209</v>
      </c>
      <c r="H23" s="7">
        <v>0.40864583333333332</v>
      </c>
      <c r="I23" t="s">
        <v>358</v>
      </c>
      <c r="J23" t="s">
        <v>689</v>
      </c>
      <c r="K23" t="s">
        <v>835</v>
      </c>
      <c r="L23">
        <v>19</v>
      </c>
      <c r="M23">
        <v>1</v>
      </c>
      <c r="N23">
        <v>9</v>
      </c>
      <c r="O23">
        <v>1084</v>
      </c>
      <c r="P23">
        <v>1084</v>
      </c>
      <c r="Q23" t="s">
        <v>931</v>
      </c>
    </row>
    <row r="24" spans="1:17" x14ac:dyDescent="0.25">
      <c r="A24">
        <v>853</v>
      </c>
      <c r="B24" t="s">
        <v>301</v>
      </c>
      <c r="C24">
        <v>51</v>
      </c>
      <c r="D24">
        <v>3</v>
      </c>
      <c r="E24" s="2">
        <v>45186</v>
      </c>
      <c r="F24" s="7">
        <v>0.88533564814814814</v>
      </c>
      <c r="G24" s="2">
        <v>45192</v>
      </c>
      <c r="H24" s="7">
        <v>0.60240740740740739</v>
      </c>
      <c r="I24" t="s">
        <v>285</v>
      </c>
      <c r="J24" t="s">
        <v>689</v>
      </c>
      <c r="K24" t="s">
        <v>833</v>
      </c>
      <c r="L24">
        <v>21</v>
      </c>
      <c r="M24">
        <v>6</v>
      </c>
      <c r="N24">
        <v>14</v>
      </c>
      <c r="O24">
        <v>1084</v>
      </c>
      <c r="P24">
        <v>3252</v>
      </c>
      <c r="Q24" t="s">
        <v>930</v>
      </c>
    </row>
    <row r="25" spans="1:17" x14ac:dyDescent="0.25">
      <c r="A25">
        <v>887</v>
      </c>
      <c r="B25" t="s">
        <v>537</v>
      </c>
      <c r="C25">
        <v>51</v>
      </c>
      <c r="D25">
        <v>3</v>
      </c>
      <c r="E25" s="2">
        <v>45106</v>
      </c>
      <c r="F25" s="7">
        <v>0.72255787037037034</v>
      </c>
      <c r="G25" s="2">
        <v>45107</v>
      </c>
      <c r="H25" s="7">
        <v>0.41377314814814814</v>
      </c>
      <c r="I25" t="s">
        <v>802</v>
      </c>
      <c r="J25" t="s">
        <v>689</v>
      </c>
      <c r="K25" t="s">
        <v>831</v>
      </c>
      <c r="L25">
        <v>17</v>
      </c>
      <c r="M25">
        <v>1</v>
      </c>
      <c r="N25">
        <v>9</v>
      </c>
      <c r="O25">
        <v>1084</v>
      </c>
      <c r="P25">
        <v>3252</v>
      </c>
      <c r="Q25" t="s">
        <v>933</v>
      </c>
    </row>
    <row r="26" spans="1:17" x14ac:dyDescent="0.25">
      <c r="A26">
        <v>942</v>
      </c>
      <c r="B26" t="s">
        <v>146</v>
      </c>
      <c r="C26">
        <v>51</v>
      </c>
      <c r="D26">
        <v>1</v>
      </c>
      <c r="E26" s="2">
        <v>45283</v>
      </c>
      <c r="F26" s="7">
        <v>0.20813657407407407</v>
      </c>
      <c r="G26" s="2">
        <v>45286</v>
      </c>
      <c r="H26" s="7">
        <v>0.66414351851851849</v>
      </c>
      <c r="I26" t="s">
        <v>196</v>
      </c>
      <c r="J26" t="s">
        <v>689</v>
      </c>
      <c r="K26" t="s">
        <v>826</v>
      </c>
      <c r="L26">
        <v>4</v>
      </c>
      <c r="M26">
        <v>3</v>
      </c>
      <c r="N26">
        <v>15</v>
      </c>
      <c r="O26">
        <v>1084</v>
      </c>
      <c r="P26">
        <v>1084</v>
      </c>
      <c r="Q26" t="s">
        <v>927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A55F-01D9-4FEF-96B5-31AAA9C1ABE8}">
  <sheetPr codeName="Sheet1"/>
  <dimension ref="A1:I57"/>
  <sheetViews>
    <sheetView zoomScale="80" zoomScaleNormal="80" workbookViewId="0">
      <selection activeCell="J5" sqref="J5"/>
    </sheetView>
  </sheetViews>
  <sheetFormatPr defaultRowHeight="15" x14ac:dyDescent="0.25"/>
  <cols>
    <col min="1" max="1" width="14.140625" bestFit="1" customWidth="1"/>
    <col min="2" max="3" width="15.85546875" bestFit="1" customWidth="1"/>
    <col min="4" max="4" width="14.140625" bestFit="1" customWidth="1"/>
    <col min="5" max="5" width="15.85546875" bestFit="1" customWidth="1"/>
    <col min="6" max="6" width="19.42578125" bestFit="1" customWidth="1"/>
    <col min="7" max="7" width="14.140625" bestFit="1" customWidth="1"/>
    <col min="8" max="8" width="26.28515625" bestFit="1" customWidth="1"/>
    <col min="9" max="10" width="20.85546875" bestFit="1" customWidth="1"/>
    <col min="11" max="1006" width="16.7109375" bestFit="1" customWidth="1"/>
    <col min="1007" max="1008" width="11.5703125" bestFit="1" customWidth="1"/>
  </cols>
  <sheetData>
    <row r="1" spans="1:8" x14ac:dyDescent="0.25">
      <c r="A1" s="5" t="s">
        <v>923</v>
      </c>
      <c r="B1" t="s">
        <v>934</v>
      </c>
      <c r="D1" t="s">
        <v>934</v>
      </c>
      <c r="E1" t="s">
        <v>935</v>
      </c>
      <c r="F1" t="s">
        <v>936</v>
      </c>
      <c r="G1" t="s">
        <v>956</v>
      </c>
      <c r="H1" t="s">
        <v>957</v>
      </c>
    </row>
    <row r="2" spans="1:8" x14ac:dyDescent="0.25">
      <c r="A2" s="6" t="s">
        <v>832</v>
      </c>
      <c r="B2" s="10">
        <v>38817</v>
      </c>
      <c r="D2" s="10">
        <v>674634</v>
      </c>
      <c r="E2" s="1">
        <v>5.5170731707317069</v>
      </c>
      <c r="F2" s="10">
        <v>3290.8975609756098</v>
      </c>
      <c r="G2" s="1">
        <v>205</v>
      </c>
      <c r="H2" s="1">
        <v>10</v>
      </c>
    </row>
    <row r="3" spans="1:8" x14ac:dyDescent="0.25">
      <c r="A3" s="6" t="s">
        <v>611</v>
      </c>
      <c r="B3" s="10">
        <v>55796</v>
      </c>
    </row>
    <row r="4" spans="1:8" x14ac:dyDescent="0.25">
      <c r="A4" s="6" t="s">
        <v>737</v>
      </c>
      <c r="B4" s="10">
        <v>40393</v>
      </c>
      <c r="D4" s="5" t="s">
        <v>923</v>
      </c>
      <c r="E4" t="s">
        <v>934</v>
      </c>
    </row>
    <row r="5" spans="1:8" x14ac:dyDescent="0.25">
      <c r="A5" s="6" t="s">
        <v>827</v>
      </c>
      <c r="B5" s="10">
        <v>49109</v>
      </c>
      <c r="D5" s="6" t="s">
        <v>871</v>
      </c>
      <c r="E5" s="10">
        <v>75960</v>
      </c>
    </row>
    <row r="6" spans="1:8" x14ac:dyDescent="0.25">
      <c r="A6" s="6" t="s">
        <v>830</v>
      </c>
      <c r="B6" s="10">
        <v>68741</v>
      </c>
      <c r="D6" s="6" t="s">
        <v>877</v>
      </c>
      <c r="E6" s="10">
        <v>90036</v>
      </c>
    </row>
    <row r="7" spans="1:8" x14ac:dyDescent="0.25">
      <c r="A7" s="6" t="s">
        <v>831</v>
      </c>
      <c r="B7" s="10">
        <v>68529</v>
      </c>
      <c r="D7" s="6" t="s">
        <v>920</v>
      </c>
      <c r="E7" s="10">
        <v>65952</v>
      </c>
      <c r="F7">
        <f>CORREL(orders[Quantity],orders[Diff_order_Delivery])</f>
        <v>3.4781737193018245E-3</v>
      </c>
    </row>
    <row r="8" spans="1:8" x14ac:dyDescent="0.25">
      <c r="A8" s="6" t="s">
        <v>829</v>
      </c>
      <c r="B8" s="10">
        <v>39746</v>
      </c>
      <c r="D8" s="6" t="s">
        <v>894</v>
      </c>
      <c r="E8" s="10">
        <v>84612</v>
      </c>
    </row>
    <row r="9" spans="1:8" x14ac:dyDescent="0.25">
      <c r="A9" s="6" t="s">
        <v>785</v>
      </c>
      <c r="B9" s="10">
        <v>41959</v>
      </c>
      <c r="D9" s="6" t="s">
        <v>879</v>
      </c>
      <c r="E9" s="10">
        <v>58898</v>
      </c>
    </row>
    <row r="10" spans="1:8" x14ac:dyDescent="0.25">
      <c r="A10" s="6" t="s">
        <v>833</v>
      </c>
      <c r="B10" s="10">
        <v>76869</v>
      </c>
      <c r="D10" s="6" t="s">
        <v>924</v>
      </c>
      <c r="E10" s="10">
        <v>375458</v>
      </c>
    </row>
    <row r="11" spans="1:8" x14ac:dyDescent="0.25">
      <c r="A11" s="6" t="s">
        <v>835</v>
      </c>
      <c r="B11" s="10">
        <v>54824</v>
      </c>
    </row>
    <row r="12" spans="1:8" x14ac:dyDescent="0.25">
      <c r="A12" s="6" t="s">
        <v>812</v>
      </c>
      <c r="B12" s="10">
        <v>80079</v>
      </c>
    </row>
    <row r="13" spans="1:8" x14ac:dyDescent="0.25">
      <c r="A13" s="6" t="s">
        <v>826</v>
      </c>
      <c r="B13" s="10">
        <v>59772</v>
      </c>
    </row>
    <row r="14" spans="1:8" x14ac:dyDescent="0.25">
      <c r="A14" s="6" t="s">
        <v>924</v>
      </c>
      <c r="B14" s="10">
        <v>674634</v>
      </c>
    </row>
    <row r="17" spans="1:8" x14ac:dyDescent="0.25">
      <c r="A17" s="5" t="s">
        <v>923</v>
      </c>
      <c r="B17" t="s">
        <v>934</v>
      </c>
      <c r="D17" s="5" t="s">
        <v>923</v>
      </c>
      <c r="E17" t="s">
        <v>937</v>
      </c>
      <c r="G17" s="5" t="s">
        <v>923</v>
      </c>
      <c r="H17" t="s">
        <v>934</v>
      </c>
    </row>
    <row r="18" spans="1:8" x14ac:dyDescent="0.25">
      <c r="A18" s="6" t="s">
        <v>854</v>
      </c>
      <c r="B18" s="10">
        <v>53954</v>
      </c>
      <c r="D18" s="6" t="s">
        <v>267</v>
      </c>
      <c r="E18" s="1">
        <v>6</v>
      </c>
      <c r="G18" s="6" t="s">
        <v>689</v>
      </c>
      <c r="H18" s="8">
        <v>586176</v>
      </c>
    </row>
    <row r="19" spans="1:8" x14ac:dyDescent="0.25">
      <c r="A19" s="6" t="s">
        <v>856</v>
      </c>
      <c r="B19" s="10">
        <v>184224</v>
      </c>
      <c r="D19" s="6" t="s">
        <v>399</v>
      </c>
      <c r="E19" s="1">
        <v>5</v>
      </c>
      <c r="G19" s="6" t="s">
        <v>688</v>
      </c>
      <c r="H19" s="8">
        <v>674634</v>
      </c>
    </row>
    <row r="20" spans="1:8" x14ac:dyDescent="0.25">
      <c r="A20" s="6" t="s">
        <v>850</v>
      </c>
      <c r="B20" s="10">
        <v>75960</v>
      </c>
      <c r="D20" s="6" t="s">
        <v>580</v>
      </c>
      <c r="E20" s="1">
        <v>5</v>
      </c>
      <c r="G20" s="6" t="s">
        <v>697</v>
      </c>
      <c r="H20" s="8">
        <v>408194</v>
      </c>
    </row>
    <row r="21" spans="1:8" x14ac:dyDescent="0.25">
      <c r="A21" s="6" t="s">
        <v>784</v>
      </c>
      <c r="B21" s="10">
        <v>156384</v>
      </c>
      <c r="D21" s="6" t="s">
        <v>226</v>
      </c>
      <c r="E21" s="1">
        <v>5</v>
      </c>
      <c r="G21" s="6" t="s">
        <v>819</v>
      </c>
      <c r="H21" s="8">
        <v>313783</v>
      </c>
    </row>
    <row r="22" spans="1:8" x14ac:dyDescent="0.25">
      <c r="A22" s="6" t="s">
        <v>859</v>
      </c>
      <c r="B22" s="10">
        <v>87176</v>
      </c>
      <c r="D22" s="6" t="s">
        <v>314</v>
      </c>
      <c r="E22" s="1">
        <v>8</v>
      </c>
      <c r="G22" s="6" t="s">
        <v>691</v>
      </c>
      <c r="H22" s="8">
        <v>574682</v>
      </c>
    </row>
    <row r="23" spans="1:8" x14ac:dyDescent="0.25">
      <c r="A23" s="6" t="s">
        <v>852</v>
      </c>
      <c r="B23" s="10">
        <v>116936</v>
      </c>
      <c r="D23" s="6" t="s">
        <v>220</v>
      </c>
      <c r="E23" s="1">
        <v>6</v>
      </c>
      <c r="G23" s="6" t="s">
        <v>784</v>
      </c>
      <c r="H23" s="8">
        <v>631585</v>
      </c>
    </row>
    <row r="24" spans="1:8" x14ac:dyDescent="0.25">
      <c r="A24" s="6" t="s">
        <v>924</v>
      </c>
      <c r="B24" s="10">
        <v>674634</v>
      </c>
      <c r="D24" s="6" t="s">
        <v>297</v>
      </c>
      <c r="E24" s="1">
        <v>7</v>
      </c>
      <c r="G24" s="6" t="s">
        <v>610</v>
      </c>
      <c r="H24" s="8">
        <v>331930</v>
      </c>
    </row>
    <row r="25" spans="1:8" x14ac:dyDescent="0.25">
      <c r="D25" s="6" t="s">
        <v>148</v>
      </c>
      <c r="E25" s="1">
        <v>7</v>
      </c>
      <c r="G25" s="6" t="s">
        <v>924</v>
      </c>
      <c r="H25" s="8">
        <v>3520984</v>
      </c>
    </row>
    <row r="26" spans="1:8" x14ac:dyDescent="0.25">
      <c r="D26" s="6" t="s">
        <v>82</v>
      </c>
      <c r="E26" s="1">
        <v>6</v>
      </c>
    </row>
    <row r="27" spans="1:8" x14ac:dyDescent="0.25">
      <c r="D27" s="6" t="s">
        <v>421</v>
      </c>
      <c r="E27" s="1">
        <v>7</v>
      </c>
    </row>
    <row r="28" spans="1:8" x14ac:dyDescent="0.25">
      <c r="D28" s="6" t="s">
        <v>924</v>
      </c>
      <c r="E28" s="1">
        <v>62</v>
      </c>
    </row>
    <row r="32" spans="1:8" x14ac:dyDescent="0.25">
      <c r="A32" s="5" t="s">
        <v>923</v>
      </c>
      <c r="B32" t="s">
        <v>934</v>
      </c>
      <c r="D32" s="5" t="s">
        <v>923</v>
      </c>
      <c r="E32" t="s">
        <v>934</v>
      </c>
      <c r="G32" s="5" t="s">
        <v>923</v>
      </c>
      <c r="H32" t="s">
        <v>934</v>
      </c>
    </row>
    <row r="33" spans="1:9" x14ac:dyDescent="0.25">
      <c r="A33" s="6" t="s">
        <v>871</v>
      </c>
      <c r="B33" s="10">
        <v>75960</v>
      </c>
      <c r="D33" s="6">
        <v>0</v>
      </c>
      <c r="E33" s="10">
        <v>15900</v>
      </c>
      <c r="G33" s="6" t="s">
        <v>929</v>
      </c>
      <c r="H33" s="10">
        <v>139945</v>
      </c>
    </row>
    <row r="34" spans="1:9" x14ac:dyDescent="0.25">
      <c r="A34" s="6" t="s">
        <v>877</v>
      </c>
      <c r="B34" s="10">
        <v>90036</v>
      </c>
      <c r="D34" s="6">
        <v>1</v>
      </c>
      <c r="E34" s="10">
        <v>26033</v>
      </c>
      <c r="G34" s="6" t="s">
        <v>931</v>
      </c>
      <c r="H34" s="10">
        <v>82375</v>
      </c>
    </row>
    <row r="35" spans="1:9" x14ac:dyDescent="0.25">
      <c r="A35" s="6" t="s">
        <v>920</v>
      </c>
      <c r="B35" s="10">
        <v>65952</v>
      </c>
      <c r="D35" s="6">
        <v>2</v>
      </c>
      <c r="E35" s="10">
        <v>24796</v>
      </c>
      <c r="G35" s="6" t="s">
        <v>927</v>
      </c>
      <c r="H35" s="10">
        <v>96252</v>
      </c>
    </row>
    <row r="36" spans="1:9" x14ac:dyDescent="0.25">
      <c r="A36" s="6" t="s">
        <v>894</v>
      </c>
      <c r="B36" s="10">
        <v>84612</v>
      </c>
      <c r="D36" s="6">
        <v>3</v>
      </c>
      <c r="E36" s="10">
        <v>13881</v>
      </c>
      <c r="G36" s="6" t="s">
        <v>930</v>
      </c>
      <c r="H36" s="10">
        <v>97561</v>
      </c>
      <c r="I36">
        <v>10</v>
      </c>
    </row>
    <row r="37" spans="1:9" x14ac:dyDescent="0.25">
      <c r="A37" s="6" t="s">
        <v>879</v>
      </c>
      <c r="B37" s="10">
        <v>58898</v>
      </c>
      <c r="D37" s="6">
        <v>4</v>
      </c>
      <c r="E37" s="10">
        <v>8359</v>
      </c>
      <c r="G37" s="6" t="s">
        <v>933</v>
      </c>
      <c r="H37" s="10">
        <v>101118</v>
      </c>
      <c r="I37">
        <v>2</v>
      </c>
    </row>
    <row r="38" spans="1:9" x14ac:dyDescent="0.25">
      <c r="A38" s="6" t="s">
        <v>924</v>
      </c>
      <c r="B38" s="10">
        <v>375458</v>
      </c>
      <c r="D38" s="6">
        <v>5</v>
      </c>
      <c r="E38" s="10">
        <v>37088</v>
      </c>
      <c r="G38" s="6" t="s">
        <v>932</v>
      </c>
      <c r="H38" s="10">
        <v>82060</v>
      </c>
      <c r="I38">
        <v>7</v>
      </c>
    </row>
    <row r="39" spans="1:9" x14ac:dyDescent="0.25">
      <c r="D39" s="6">
        <v>6</v>
      </c>
      <c r="E39" s="10">
        <v>20861</v>
      </c>
      <c r="G39" s="6" t="s">
        <v>928</v>
      </c>
      <c r="H39" s="10">
        <v>75323</v>
      </c>
    </row>
    <row r="40" spans="1:9" x14ac:dyDescent="0.25">
      <c r="D40" s="6">
        <v>7</v>
      </c>
      <c r="E40" s="10">
        <v>32266</v>
      </c>
      <c r="G40" s="6" t="s">
        <v>924</v>
      </c>
      <c r="H40" s="10">
        <v>674634</v>
      </c>
    </row>
    <row r="41" spans="1:9" x14ac:dyDescent="0.25">
      <c r="D41" s="6">
        <v>8</v>
      </c>
      <c r="E41" s="10">
        <v>17088</v>
      </c>
    </row>
    <row r="42" spans="1:9" x14ac:dyDescent="0.25">
      <c r="D42" s="6">
        <v>9</v>
      </c>
      <c r="E42" s="10">
        <v>35486</v>
      </c>
    </row>
    <row r="43" spans="1:9" x14ac:dyDescent="0.25">
      <c r="D43" s="6">
        <v>10</v>
      </c>
      <c r="E43" s="10">
        <v>27219</v>
      </c>
    </row>
    <row r="44" spans="1:9" x14ac:dyDescent="0.25">
      <c r="D44" s="6">
        <v>11</v>
      </c>
      <c r="E44" s="10">
        <v>44218</v>
      </c>
    </row>
    <row r="45" spans="1:9" x14ac:dyDescent="0.25">
      <c r="D45" s="6">
        <v>12</v>
      </c>
      <c r="E45" s="10">
        <v>15408</v>
      </c>
    </row>
    <row r="46" spans="1:9" x14ac:dyDescent="0.25">
      <c r="D46" s="6">
        <v>13</v>
      </c>
      <c r="E46" s="10">
        <v>44715</v>
      </c>
    </row>
    <row r="47" spans="1:9" x14ac:dyDescent="0.25">
      <c r="D47" s="6">
        <v>14</v>
      </c>
      <c r="E47" s="10">
        <v>22726</v>
      </c>
    </row>
    <row r="48" spans="1:9" x14ac:dyDescent="0.25">
      <c r="D48" s="6">
        <v>15</v>
      </c>
      <c r="E48" s="10">
        <v>34895</v>
      </c>
    </row>
    <row r="49" spans="4:5" x14ac:dyDescent="0.25">
      <c r="D49" s="6">
        <v>16</v>
      </c>
      <c r="E49" s="10">
        <v>43108</v>
      </c>
    </row>
    <row r="50" spans="4:5" x14ac:dyDescent="0.25">
      <c r="D50" s="6">
        <v>17</v>
      </c>
      <c r="E50" s="10">
        <v>20758</v>
      </c>
    </row>
    <row r="51" spans="4:5" x14ac:dyDescent="0.25">
      <c r="D51" s="6">
        <v>18</v>
      </c>
      <c r="E51" s="10">
        <v>23886</v>
      </c>
    </row>
    <row r="52" spans="4:5" x14ac:dyDescent="0.25">
      <c r="D52" s="6">
        <v>19</v>
      </c>
      <c r="E52" s="10">
        <v>51246</v>
      </c>
    </row>
    <row r="53" spans="4:5" x14ac:dyDescent="0.25">
      <c r="D53" s="6">
        <v>20</v>
      </c>
      <c r="E53" s="10">
        <v>41428</v>
      </c>
    </row>
    <row r="54" spans="4:5" x14ac:dyDescent="0.25">
      <c r="D54" s="6">
        <v>21</v>
      </c>
      <c r="E54" s="10">
        <v>24538</v>
      </c>
    </row>
    <row r="55" spans="4:5" x14ac:dyDescent="0.25">
      <c r="D55" s="6">
        <v>22</v>
      </c>
      <c r="E55" s="10">
        <v>14844</v>
      </c>
    </row>
    <row r="56" spans="4:5" x14ac:dyDescent="0.25">
      <c r="D56" s="6">
        <v>23</v>
      </c>
      <c r="E56" s="10">
        <v>33887</v>
      </c>
    </row>
    <row r="57" spans="4:5" x14ac:dyDescent="0.25">
      <c r="D57" s="6" t="s">
        <v>924</v>
      </c>
      <c r="E57" s="10">
        <v>674634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83B2F-33E4-43B1-8838-20B4A8293536}">
  <dimension ref="A1:Z36"/>
  <sheetViews>
    <sheetView tabSelected="1" zoomScale="80" zoomScaleNormal="80" workbookViewId="0">
      <selection activeCell="R2" sqref="R2"/>
    </sheetView>
  </sheetViews>
  <sheetFormatPr defaultRowHeight="15" x14ac:dyDescent="0.25"/>
  <sheetData>
    <row r="1" spans="1:26" x14ac:dyDescent="0.25">
      <c r="A1" s="9"/>
      <c r="B1" s="9"/>
      <c r="C1" s="9"/>
      <c r="D1" s="9"/>
      <c r="E1" s="9"/>
      <c r="F1" s="9"/>
      <c r="G1" s="9"/>
      <c r="H1" s="9"/>
      <c r="I1" s="9"/>
      <c r="J1" s="9"/>
      <c r="K1" s="9"/>
      <c r="L1" s="9"/>
      <c r="M1" s="9"/>
      <c r="N1" s="9"/>
      <c r="O1" s="9"/>
      <c r="P1" s="9"/>
      <c r="Q1" s="9"/>
      <c r="R1" s="9"/>
      <c r="S1" s="9"/>
      <c r="T1" s="9"/>
      <c r="U1" s="9"/>
      <c r="V1" s="9"/>
      <c r="W1" s="9"/>
      <c r="X1" s="9"/>
      <c r="Y1" s="9"/>
      <c r="Z1" s="9"/>
    </row>
    <row r="2" spans="1:26" x14ac:dyDescent="0.25">
      <c r="A2" s="9"/>
      <c r="B2" s="9"/>
      <c r="C2" s="9"/>
      <c r="D2" s="9"/>
      <c r="E2" s="9"/>
      <c r="F2" s="9"/>
      <c r="G2" s="9"/>
      <c r="H2" s="9"/>
      <c r="I2" s="9"/>
      <c r="J2" s="9"/>
      <c r="K2" s="9"/>
      <c r="L2" s="9"/>
      <c r="M2" s="9"/>
      <c r="N2" s="9"/>
      <c r="O2" s="9"/>
      <c r="P2" s="9"/>
      <c r="Q2" s="9"/>
      <c r="R2" s="9"/>
      <c r="S2" s="9"/>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row r="4" spans="1:26" x14ac:dyDescent="0.25">
      <c r="A4" s="9"/>
      <c r="B4" s="9"/>
      <c r="C4" s="9"/>
      <c r="D4" s="9"/>
      <c r="E4" s="9"/>
      <c r="F4" s="9"/>
      <c r="G4" s="9"/>
      <c r="H4" s="9"/>
      <c r="I4" s="9"/>
      <c r="J4" s="9"/>
      <c r="K4" s="9"/>
      <c r="L4" s="9"/>
      <c r="M4" s="9"/>
      <c r="N4" s="9"/>
      <c r="O4" s="9"/>
      <c r="P4" s="9"/>
      <c r="Q4" s="9"/>
      <c r="R4" s="9"/>
      <c r="S4" s="9"/>
      <c r="T4" s="9"/>
      <c r="U4" s="9"/>
      <c r="V4" s="9"/>
      <c r="W4" s="9"/>
      <c r="X4" s="9"/>
      <c r="Y4" s="9"/>
      <c r="Z4" s="9"/>
    </row>
    <row r="5" spans="1:26" x14ac:dyDescent="0.25">
      <c r="A5" s="9"/>
      <c r="B5" s="9"/>
      <c r="C5" s="9"/>
      <c r="D5" s="9"/>
      <c r="E5" s="9"/>
      <c r="F5" s="9"/>
      <c r="G5" s="9"/>
      <c r="H5" s="9"/>
      <c r="I5" s="9"/>
      <c r="J5" s="9"/>
      <c r="K5" s="9"/>
      <c r="L5" s="9"/>
      <c r="M5" s="9"/>
      <c r="N5" s="9"/>
      <c r="O5" s="9"/>
      <c r="P5" s="9"/>
      <c r="Q5" s="9"/>
      <c r="R5" s="9"/>
      <c r="S5" s="9"/>
      <c r="T5" s="9"/>
      <c r="U5" s="9"/>
      <c r="V5" s="9"/>
      <c r="W5" s="9"/>
      <c r="X5" s="9"/>
      <c r="Y5" s="9"/>
      <c r="Z5" s="9"/>
    </row>
    <row r="6" spans="1:26" x14ac:dyDescent="0.25">
      <c r="A6" s="9"/>
      <c r="B6" s="9"/>
      <c r="C6" s="9"/>
      <c r="D6" s="9"/>
      <c r="E6" s="9"/>
      <c r="F6" s="9"/>
      <c r="G6" s="9"/>
      <c r="H6" s="9"/>
      <c r="I6" s="9"/>
      <c r="J6" s="9"/>
      <c r="K6" s="9"/>
      <c r="L6" s="9"/>
      <c r="M6" s="9"/>
      <c r="N6" s="9"/>
      <c r="O6" s="9"/>
      <c r="P6" s="9"/>
      <c r="Q6" s="9"/>
      <c r="R6" s="9"/>
      <c r="S6" s="9"/>
      <c r="T6" s="9"/>
      <c r="U6" s="9"/>
      <c r="V6" s="9"/>
      <c r="W6" s="9"/>
      <c r="X6" s="9"/>
      <c r="Y6" s="9"/>
      <c r="Z6" s="9"/>
    </row>
    <row r="7" spans="1:26" x14ac:dyDescent="0.25">
      <c r="A7" s="9"/>
      <c r="B7" s="9"/>
      <c r="C7" s="9"/>
      <c r="D7" s="9"/>
      <c r="E7" s="9"/>
      <c r="F7" s="9"/>
      <c r="G7" s="9"/>
      <c r="H7" s="9"/>
      <c r="I7" s="9"/>
      <c r="J7" s="9"/>
      <c r="K7" s="9"/>
      <c r="L7" s="9"/>
      <c r="M7" s="9"/>
      <c r="N7" s="9"/>
      <c r="O7" s="9"/>
      <c r="P7" s="9"/>
      <c r="Q7" s="9"/>
      <c r="R7" s="9"/>
      <c r="S7" s="9"/>
      <c r="T7" s="9"/>
      <c r="U7" s="9"/>
      <c r="V7" s="9"/>
      <c r="W7" s="9"/>
      <c r="X7" s="9"/>
      <c r="Y7" s="9"/>
      <c r="Z7" s="9"/>
    </row>
    <row r="8" spans="1:26" x14ac:dyDescent="0.25">
      <c r="A8" s="9"/>
      <c r="B8" s="9"/>
      <c r="C8" s="9"/>
      <c r="D8" s="9"/>
      <c r="E8" s="9"/>
      <c r="F8" s="9"/>
      <c r="G8" s="9"/>
      <c r="H8" s="9"/>
      <c r="I8" s="9"/>
      <c r="J8" s="9"/>
      <c r="K8" s="9"/>
      <c r="L8" s="9"/>
      <c r="M8" s="9"/>
      <c r="N8" s="9"/>
      <c r="O8" s="9"/>
      <c r="P8" s="9"/>
      <c r="Q8" s="9"/>
      <c r="R8" s="9"/>
      <c r="S8" s="9"/>
      <c r="T8" s="9"/>
      <c r="U8" s="9"/>
      <c r="V8" s="9"/>
      <c r="W8" s="9"/>
      <c r="X8" s="9"/>
      <c r="Y8" s="9"/>
      <c r="Z8" s="9"/>
    </row>
    <row r="9" spans="1:26" x14ac:dyDescent="0.25">
      <c r="A9" s="9"/>
      <c r="B9" s="9"/>
      <c r="C9" s="9"/>
      <c r="D9" s="9"/>
      <c r="E9" s="9"/>
      <c r="F9" s="9"/>
      <c r="G9" s="9"/>
      <c r="H9" s="9"/>
      <c r="I9" s="9"/>
      <c r="J9" s="9"/>
      <c r="K9" s="9"/>
      <c r="L9" s="9"/>
      <c r="M9" s="9"/>
      <c r="N9" s="9"/>
      <c r="O9" s="9"/>
      <c r="P9" s="9"/>
      <c r="Q9" s="9"/>
      <c r="R9" s="9"/>
      <c r="S9" s="9"/>
      <c r="T9" s="9"/>
      <c r="U9" s="9"/>
      <c r="V9" s="9"/>
      <c r="W9" s="9"/>
      <c r="X9" s="9"/>
      <c r="Y9" s="9"/>
      <c r="Z9" s="9"/>
    </row>
    <row r="10" spans="1:2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 1 4 4 < / i n t > < / v a l u e > < / i t e m > < i t e m > < k e y > < s t r i n g > D i f f _ o r d e r _ D e l i v e r y < / s t r i n g > < / k e y > < v a l u e > < i n t > 1 5 8 < / i n t > < / v a l u e > < / i t e m > < i t e m > < k e y > < s t r i n g > D a y s < / s t r i n g > < / k e y > < v a l u e > < i n t > 6 5 < / i n t > < / v a l u e > < / i t e m > < i t e m > < k e y > < s t r i n g > H o u r ( D e l i v e r y _ T i m e ) < / s t r i n g > < / k e y > < v a l u e > < i n t > 1 6 6 < / i n t > < / v a l u e > < / i t e m > < i t e m > < k e y > < s t r i n g > p r o d u c t s . P r i c e   ( I N R ) < / s t r i n g > < / k e y > < v a l u e > < i n t > 1 6 0 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 H o u r ( D e l i v e r y _ T i m e ) < / s t r i n g > < / k e y > < v a l u e > < i n t > 1 4 < / i n t > < / v a l u e > < / i t e m > < i t e m > < k e y > < s t r i n g > p r o d u c t s . P r i c e   ( I N R ) < / 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 c u s t o m e r s _ 4 4 8 7 1 5 d b - 3 6 d e - 4 b 6 2 - a d 0 7 - 3 c a 4 6 5 5 1 9 4 5 1 < / K e y > < V a l u e   x m l n s : a = " h t t p : / / s c h e m a s . d a t a c o n t r a c t . o r g / 2 0 0 4 / 0 7 / M i c r o s o f t . A n a l y s i s S e r v i c e s . C o m m o n " > < a : H a s F o c u s > t r u e < / a : H a s F o c u s > < a : S i z e A t D p i 9 6 > 1 1 3 < / a : S i z e A t D p i 9 6 > < a : V i s i b l e > t r u e < / a : V i s i b l e > < / V a l u e > < / K e y V a l u e O f s t r i n g S a n d b o x E d i t o r . M e a s u r e G r i d S t a t e S c d E 3 5 R y > < K e y V a l u e O f s t r i n g S a n d b o x E d i t o r . M e a s u r e G r i d S t a t e S c d E 3 5 R y > < K e y > o r d e r s _ a f 7 e c e c 3 - 9 4 3 2 - 4 3 e a - 8 b 8 7 - f 2 d a b f 1 f 4 2 3 1 < / K e y > < V a l u e   x m l n s : a = " h t t p : / / s c h e m a s . d a t a c o n t r a c t . o r g / 2 0 0 4 / 0 7 / M i c r o s o f t . A n a l y s i s S e r v i c e s . C o m m o n " > < a : H a s F o c u s > t r u e < / a : H a s F o c u s > < a : S i z e A t D p i 9 6 > 1 1 2 < / a : S i z e A t D p i 9 6 > < a : V i s i b l e > t r u e < / a : V i s i b l e > < / V a l u e > < / K e y V a l u e O f s t r i n g S a n d b o x E d i t o r . M e a s u r e G r i d S t a t e S c d E 3 5 R y > < K e y V a l u e O f s t r i n g S a n d b o x E d i t o r . M e a s u r e G r i d S t a t e S c d E 3 5 R y > < K e y > p r o d u c t s _ f 6 4 8 9 6 b 2 - a 3 9 d - 4 7 d 7 - b 0 3 f - 4 f 1 a 6 c e a 2 d 7 4 < / 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c u s t o m e r s _ 4 4 8 7 1 5 d b - 3 6 d e - 4 b 6 2 - a d 0 7 - 3 c a 4 6 5 5 1 9 4 5 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_ a f 7 e c e c 3 - 9 4 3 2 - 4 3 e a - 8 b 8 7 - f 2 d a b f 1 f 4 2 3 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 1 4 4 < / i n t > < / v a l u e > < / i t e m > < i t e m > < k e y > < s t r i n g > D i f f _ o r d e r _ D e l i v e r y < / s t r i n g > < / k e y > < v a l u e > < i n t > 1 5 8 < / i n t > < / v a l u e > < / i t e m > < i t e m > < k e y > < s t r i n g > H o u r ( D e l i v e r y _ T i m e ) < / s t r i n g > < / k e y > < v a l u e > < i n t > 1 6 6 < / i n t > < / v a l u e > < / i t e m > < i t e m > < k e y > < s t r i n g > p r o d u c t s . P r i c e   ( I N R ) < / s t r i n g > < / k e y > < v a l u e > < i n t > 1 6 0 < / i n t > < / v a l u e > < / i t e m > < i t e m > < k e y > < s t r i n g > R e v e n u e < / s t r i n g > < / k e y > < v a l u e > < i n t > 9 1 < / i n t > < / v a l u e > < / i t e m > < i t e m > < k e y > < s t r i n g > D A Y   N A M E ( O R D E R 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 H o u r ( D e l i v e r y _ T i m e ) < / s t r i n g > < / k e y > < v a l u e > < i n t > 1 3 < / i n t > < / v a l u e > < / i t e m > < i t e m > < k e y > < s t r i n g > p r o d u c t s . P r i c e 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D a t a M a s h u p   s q m i d = " d c 2 9 6 8 7 0 - 2 1 9 6 - 4 b 6 9 - 8 c a f - b 8 c 5 c 5 5 7 f 3 d a "   x m l n s = " h t t p : / / s c h e m a s . m i c r o s o f t . c o m / D a t a M a s h u p " > A A A A A D Q G A A B Q S w M E F A A C A A g A B J p x W j 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A S a 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m n F a v Y U s t y 0 D A A B A D A A A E w A c A E Z v c m 1 1 b G F z L 1 N l Y 3 R p b 2 4 x L m 0 g o h g A K K A U A A A A A A A A A A A A A A A A A A A A A A A A A A A A 3 V Z L b 9 s w D L 4 H y H 8 Q v I s D e M Z S r B u w I Y c i S d d s a / p I b m l R q D b T e L C l Q p K D B k H + + y j L b 6 u P U z E s l 9 i k x O 8 T + Y m 0 h E B F n J G F + R 9 + 7 / f 6 P b m h A k I S p F L x B I Q k I x K D 6 v c I / h Y 8 F Q G g Z S y 3 / o Q H a Q J M u a d R D P 6 Y M 4 U v 0 n U m 3 2 4 u B f + D M W + m T w H E p H g 7 B c E k o S w k l 6 B o L M m C x i D J C a P x T k b y p o T 0 A 7 l 1 B t 5 q A n G U R A r E y P E c j 4 x 5 n C Z M j r 5 6 Z M o C H k b s Y T Q 8 O j 7 y y F X K F S z U L o Z R 9 e g j y d u B Z 5 h / c J B F g q 6 Q n A E N E c T B Y y z p P a 7 L P b n d N Y f 0 y C q 3 n 8 T x I q A x F X K k R A q 1 k O M N Z Q 8 Y c b l 7 h C r c U l A m 1 1 w k h q 9 2 S t e C 7 + 3 3 z j g / 8 t 1 s g g d U u J Q o e F I H j + y d O U 2 g Y x x H a t c 1 Y u 5 p o O 7 m a X I P o u O e J j S K O 9 Y f w E L L 4 p M w F C B l w 3 4 Y 9 H s R s 5 6 6 L h k u w n f V i 8 F 7 R S z D T 2 9 U y 5 w z + N f l c q F P b L Q y Y + r L Z 1 + v N h J 4 Q U g Y K k x R H r Z 9 V y l l y m i q 5 T F Y E 6 p K E Y b 4 X H M t o 5 o + 8 T l z 6 S p s Q e z s G 0 u v d e 9 v H l D d h z o H u A g C K t u O Q 5 X Y G Z M g d K 7 O U V Q b k l 2 c M r 8 o a J N Z t 1 U B j z i 1 9 R 4 B G m y I p u 1 n Z m 1 1 V 1 U W s J A V u g X 7 D H V g R 7 X R Q / B s Q w 6 r 8 + F r Q 4 G o D R q x K k o F e Q 0 M Q 4 S F x C t Q 4 8 j N b p u b F l C O m f 2 7 2 f 3 J o A d O P Z 3 I X U f P F G U / U Z s B R p x E 6 / U d N 9 n K q 1 w c b t U Q x e 3 H Z l I 7 i Z z Q n b T D N o h p T L 2 y K F w q M v H 4 2 u i u L H S e S 2 c j S 8 N X S p h D P l e 8 h s D f W L / h G w s 4 7 F a w A d c s 4 j k I r f S r F E Q E t X z O Q W L A n z y y 1 B E R m u 0 C b 9 + j e Z N d j 1 O 4 c J e O 9 y t i o f 8 b 1 u o i x S 5 c M Z k + P W I P R 5 R y f U n G u L L n M t U t 4 k 0 c z S H C i e L O 5 t c D J 2 s O h d d v e O x d d / h q 2 + 2 S 1 U m 3 Y u C M S Y U A F u x M 0 z z U j 6 w E D u S O m F u g 0 m 3 T 0 2 D 2 m 9 T Q d 6 N Z H + r K S v j W 3 h m 0 o 0 J t E f T 2 5 i 4 1 B 3 0 7 W n 3 W F x l 5 v 2 l f 1 u D l e X / 8 H 4 3 7 l w Z 3 4 b N / J W J r f e C i + 6 X Y 1 G 9 7 4 t v H 7 P P f f n 8 B U E s B A i 0 A F A A C A A g A B J p x W j b S o v W l A A A A 9 g A A A B I A A A A A A A A A A A A A A A A A A A A A A E N v b m Z p Z y 9 Q Y W N r Y W d l L n h t b F B L A Q I t A B Q A A g A I A A S a c V o P y u m r p A A A A O k A A A A T A A A A A A A A A A A A A A A A A P E A A A B b Q 2 9 u d G V u d F 9 U e X B l c 1 0 u e G 1 s U E s B A i 0 A F A A C A A g A B J p x W r 2 F L L c t A w A A Q A w A A B M A A A A A A A A A A A A A A A A A 4 g E A A E Z v c m 1 1 b G F z L 1 N l Y 3 R p b 2 4 x L m 1 Q S w U G A A A A A A M A A w D C A A A A X 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S o A A A A A A A D L 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d U M D k 6 M D g 6 M D Y u N T c 5 N j M x 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T d U M T M 6 N D Y 6 M D Y u N T g z N T g 1 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F R p b W U p J n F 1 b 3 Q 7 L C Z x d W 9 0 O 0 R p Z m Z f b 3 J k Z X J f R G V s a X Z l c n k m c X V v d D s s J n F 1 b 3 Q 7 S G 9 1 c i h E Z W x p d m V y e V 9 U a W 1 l K S Z x d W 9 0 O y w m c X V v d D t w c m 9 k d W N 0 c y 5 Q c m l j Z S A o S U 5 S K S Z x d W 9 0 O 1 0 i I C 8 + P E V u d H J 5 I F R 5 c G U 9 I k Z p b G x T d G F 0 d X M i I F Z h b H V l P S J z Q 2 9 t c G x l d G U i I C 8 + P E V u d H J 5 I F R 5 c G U 9 I l F 1 Z X J 5 S U Q i I F Z h b H V l P S J z O D V h O W U 5 M m M t Y T g 5 Z C 0 0 M m Q z L W E 5 Y z M t Y j Q x M j V i O W R k Y z U z 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Z m X 2 9 y Z G V y X 0 R l b G l 2 Z X J 5 L D E y f S Z x d W 9 0 O y w m c X V v d D t T Z W N 0 a W 9 u M S 9 v c m R l c n M v S W 5 z Z X J 0 Z W Q g S G 9 1 c j E u e 0 h v d X I s M T R 9 J n F 1 b 3 Q 7 L C Z x d W 9 0 O 1 N l Y 3 R p b 2 4 x L 2 9 y Z G V y c y 9 D a G F u Z 2 V k I F R 5 c G U x L n t w c m 9 k d W N 0 c y 5 Q c m l j Z S A o S U 5 S K S w x N X 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v c m R l c l 9 E Z W x p d m V y e S w x M n 0 m c X V v d D s s J n F 1 b 3 Q 7 U 2 V j d G l v b j E v b 3 J k Z X J z L 0 l u c 2 V y d G V k I E h v d X I x L n t I b 3 V y L D E 0 f S Z x d W 9 0 O y w m c X V v d D t T Z W N 0 a W 9 u M S 9 v c m R l c n M v Q 2 h h b m d l Z C B U e X B l M S 5 7 c H J v Z H V j d H M u 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E 3 V D A 5 O j A 4 O j A 2 L j U 5 N T I 1 N z 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1 v d m V k J T I w Q 2 9 s d W 1 u c z w v S X R l b V B h d G g + P C 9 J d G V t T G 9 j Y X R p b 2 4 + P F N 0 Y W J s Z U V u d H J p Z X M g L z 4 8 L 0 l 0 Z W 0 + P C 9 J d G V t c z 4 8 L 0 x v Y 2 F s U G F j a 2 F n Z U 1 l d G F k Y X R h R m l s Z T 4 W A A A A U E s F B g A A A A A A A A A A A A A A A A A A A A A A A C Y B A A A B A A A A 0 I y d 3 w E V 0 R G M e g D A T 8 K X 6 w E A A A D F + V y 2 9 k K F R K f A M i E g P y o y A A A A A A I A A A A A A B B m A A A A A Q A A I A A A A D K y E / g A o / h Y 3 z / + m C a V 1 T S V 1 3 B S J N + t n H Z p j 2 U 6 d I 3 K A A A A A A 6 A A A A A A g A A I A A A A G V S K p Y A E g 4 M z / g w 9 Q V v J s R b N + K N K W Z S y V R J K 2 r j l k f L U A A A A G + k c F M + m Y L L K 0 Y g V v T h 5 1 E i q r 9 w n V + E t j P V / g k h F d O p w 8 e E 8 d 4 v s 1 b K j e o R 4 6 Y v S V t g Q 1 l U N / H 6 H / h S E t r u f f 4 S D A 2 e K L 1 Y l u a 4 c Z h K Q i m D Q A A A A I y 7 4 m A P f 5 O 8 X 9 Z 6 y Q U 0 g 7 L i D f W 8 l q P H C a 5 A O 2 F 8 S b C r 4 2 3 w 6 k a g 8 I h f Z 4 T z 9 f l + A E l p s + S Y W x I 4 i 5 c z 7 i P M V V I = < / 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 2 0 2 5 - 0 3 - 1 7 T 2 1 : 4 7 : 5 2 . 5 0 2 7 3 6 6 + 0 5 : 3 0 < / L a s t P r o c e s s e d T i m e > < / D a t a M o d e l i n g S a n d b o x . S e r i a l i z e d S a n d b o x E r r o r C a c h 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o r d e r s _ a f 7 e c e c 3 - 9 4 3 2 - 4 3 e a - 8 b 8 7 - f 2 d a b f 1 f 4 2 3 1 ] ] > < / C u s t o m C o n t e n t > < / G e m i n i > 
</file>

<file path=customXml/item6.xml>��< ? x m l   v e r s i o n = " 1 . 0 "   e n c o d i n g = " U T F - 1 6 " ? > < G e m i n i   x m l n s = " h t t p : / / g e m i n i / p i v o t c u s t o m i z a t i o n / T a b l e X M L _ p r o d u c t s _ f 6 4 8 9 6 b 2 - a 3 9 d - 4 7 d 7 - b 0 3 f - 4 f 1 a 6 c e a 2 d 7 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4 4 8 7 1 5 d b - 3 6 d e - 4 b 6 2 - a d 0 7 - 3 c a 4 6 5 5 1 9 4 5 1 , o r d e r s _ a f 7 e c e c 3 - 9 4 3 2 - 4 3 e a - 8 b 8 7 - f 2 d a b f 1 f 4 2 3 1 , p r o d u c t s _ f 6 4 8 9 6 b 2 - a 3 9 d - 4 7 d 7 - b 0 3 f - 4 f 1 a 6 c e a 2 d 7 4 , o r d e r s   1 , T a b l e 4 ] ] > < / C u s t o m C o n t e n t > < / G e m i n i > 
</file>

<file path=customXml/item8.xml>��< ? x m l   v e r s i o n = " 1 . 0 "   e n c o d i n g = " U T F - 1 6 " ? > < G e m i n i   x m l n s = " h t t p : / / g e m i n i / p i v o t c u s t o m i z a t i o n / P o w e r P i v o t V e r s i o n " > < C u s t o m C o n t e n t > < ! [ C D A T A [ 2 0 1 5 . 1 3 0 . 1 6 0 5 . 8 3 4 ] ] > < / 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 C o l u m n s \ D a y s < / K e y > < / D i a g r a m O b j e c t K e y > < D i a g r a m O b j e c t K e y > < K e y > C o l u m n s \ H o u r ( D e l i v e r y _ T i m e ) < / K e y > < / D i a g r a m O b j e c t K e y > < D i a g r a m O b j e c t K e y > < K e y > C o l u m n s \ p r o d u c t s . P r i c e   ( I N R ) < / 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 C o l u m n s \ H o u r ( D e l i v e r y _ T i m e ) 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 T a g s \ T a b l e s \ & l t ; T a b l e s \ T a b l e 4 & g t ; 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 T a b l e s \ o r d e r s \ C o l u m n s \ D a y s < / K e y > < / D i a g r a m O b j e c t K e y > < D i a g r a m O b j e c t K e y > < K e y > T a b l e s \ o r d e r s \ C o l u m n s \ H o u r ( D e l i v e r y _ T i m e ) < / K e y > < / D i a g r a m O b j e c t K e y > < D i a g r a m O b j e c t K e y > < K e y > T a b l e s \ o r d e r s \ C o l u m n s \ p r o d u c t s . P r i c e   ( I N R ) < / K e y > < / D i a g r a m O b j e c t K e y > < D i a g r a m O b j e c t K e y > < K e y > T a b l e s \ o r d e r s \ M e a s u r e s \ S u m   o f   p r o d u c t s . P r i c e   ( I N R )   2 < / K e y > < / D i a g r a m O b j e c t K e y > < D i a g r a m O b j e c t K e y > < K e y > T a b l e s \ o r d e r s \ S u m   o f   p r o d u c t s . P r i c e   ( I N R )   2 \ A d d i t i o n a l   I n f o \ I m p l i c i t   M e a s u r e < / 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 1 \ C o l u m n s \ D i f f _ o r d e r _ D e l i v e r y < / K e y > < / D i a g r a m O b j e c t K e y > < D i a g r a m O b j e c t K e y > < K e y > T a b l e s \ o r d e r s   1 \ C o l u m n s \ D a y s < / K e y > < / D i a g r a m O b j e c t K e y > < D i a g r a m O b j e c t K e y > < K e y > T a b l e s \ o r d e r s   1 \ C o l u m n s \ H o u r ( D e l i v e r y _ T i m e ) < / K e y > < / D i a g r a m O b j e c t K e y > < D i a g r a m O b j e c t K e y > < K e y > T a b l e s \ o r d e r s   1 \ C o l u m n s \ p r o d u c t s . P r i c e   ( I N R ) < / K e y > < / D i a g r a m O b j e c t K e y > < D i a g r a m O b j e c t K e y > < K e y > T a b l e s \ o r d e r s   1 \ M e a s u r e s \ S u m   o f   p r o d u c t s . P r i c e   ( I N R ) < / K e y > < / D i a g r a m O b j e c t K e y > < D i a g r a m O b j e c t K e y > < K e y > T a b l e s \ o r d e r s   1 \ S u m   o f   p r o d u c t s . P r i c e   ( I N R ) \ A d d i t i o n a l   I n f o \ I m p l i c i t   M e a s u r e < / K e y > < / D i a g r a m O b j e c t K e y > < D i a g r a m O b j e c t K e y > < K e y > T a b l e s \ T a b l e 4 < / K e y > < / D i a g r a m O b j e c t K e y > < D i a g r a m O b j e c t K e y > < K e y > T a b l e s \ T a b l e 4 \ C o l u m n s \ C o l u m n 1 < / 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 T a b l e s \ c u s t o m e r s < / K e y > < / a : K e y > < a : V a l u e   i : t y p e = " D i a g r a m D i s p l a y N o d e V i e w S t a t e " > < H e i g h t > 4 2 4 < / H e i g h t > < I s E x p a n d e d > t r u e < / I s E x p a n d e d > < L a y e d O u t > t r u e < / L a y e d O u t > < W i d t h > 2 4 7 < / 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 4 7 1 < / H e i g h t > < I s E x p a n d e d > t r u e < / I s E x p a n d e d > < L a y e d O u t > t r u e < / L a y e d O u t > < L e f t > 3 2 9 . 9 0 3 8 1 0 5 6 7 6 6 5 8 < / L e f t > < T a b I n d e x > 1 < / T a b I n d e x > < W i d t h > 2 2 1 < / 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 3 8 0 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 9 8 9 . 7 1 1 4 3 1 7 0 2 9 9 7 2 9 < / 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 1 \ C o l u m n s \ p r o d u c t s . P r i c e   ( I N R ) < / K e y > < / a : K e y > < a : V a l u e   i : t y p e = " D i a g r a m D i s p l a y N o d e V i e w S t a t e " > < H e i g h t > 1 5 0 < / H e i g h t > < I s E x p a n d e d > t r u e < / I s E x p a n d e d > < W i d t h > 2 0 0 < / W i d t h > < / a : V a l u e > < / a : K e y V a l u e O f D i a g r a m O b j e c t K e y a n y T y p e z b w N T n L X > < a : K e y V a l u e O f D i a g r a m O b j e c t K e y a n y T y p e z b w N T n L X > < a : K e y > < K e y > T a b l e s \ o r d e r s   1 \ M e a s u r e s \ S u m   o f   p r o d u c t s . P r i c e   ( I N R ) < / K e y > < / a : K e y > < a : V a l u e   i : t y p e = " D i a g r a m D i s p l a y N o d e V i e w S t a t e " > < H e i g h t > 1 5 0 < / H e i g h t > < I s E x p a n d e d > t r u e < / I s E x p a n d e d > < W i d t h > 2 0 0 < / W i d t h > < / a : V a l u e > < / a : K e y V a l u e O f D i a g r a m O b j e c t K e y a n y T y p e z b w N T n L X > < a : K e y V a l u e O f D i a g r a m O b j e c t K e y a n y T y p e z b w N T n L X > < a : K e y > < K e y > T a b l e s \ o r d e r s   1 \ S u m   o f   p r o d u c t s . P r i c e   ( I N R ) \ A d d i t i o n a l 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 1 2 2 9 . 7 1 1 4 3 1 7 0 2 9 9 7 3 < / L e f t > < T a b I n d e x > 4 < / T a b I n d e x > < T o p > 1 6 0 . 5 < / T o p > < W i d t h > 2 0 0 < / W i d t h > < / a : V a l u e > < / a : K e y V a l u e O f D i a g r a m O b j e c t K e y a n y T y p e z b w N T n L X > < a : K e y V a l u e O f D i a g r a m O b j e c t K e y a n y T y p e z b w N T n L X > < a : K e y > < K e y > T a b l e s \ T a b l e 4 \ C o l u m n s \ C o l u m n 1 < / 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 ( 3 1 3 . 9 0 3 8 1 0 5 6 7 6 6 6 , 2 3 5 . 5 ) .   E n d   p o i n t   2 :   ( 2 6 3 , 2 1 2 )   < / A u t o m a t i o n P r o p e r t y H e l p e r T e x t > < L a y e d O u t > t r u e < / L a y e d O u t > < P o i n t s   x m l n s : b = " h t t p : / / s c h e m a s . d a t a c o n t r a c t . o r g / 2 0 0 4 / 0 7 / S y s t e m . W i n d o w s " > < b : P o i n t > < b : _ x > 3 1 3 . 9 0 3 8 1 0 5 6 7 6 6 5 8 < / b : _ x > < b : _ y > 2 3 5 . 5 < / b : _ y > < / b : P o i n t > < b : P o i n t > < b : _ x > 2 9 0 . 4 5 1 9 0 5 5 < / b : _ x > < b : _ y > 2 3 5 . 5 < / b : _ y > < / b : P o i n t > < b : P o i n t > < b : _ x > 2 8 8 . 4 5 1 9 0 5 5 < / b : _ x > < b : _ y > 2 3 3 . 5 < / b : _ y > < / b : P o i n t > < b : P o i n t > < b : _ x > 2 8 8 . 4 5 1 9 0 5 5 < / b : _ x > < b : _ y > 2 1 4 < / b : _ y > < / b : P o i n t > < b : P o i n t > < b : _ x > 2 8 6 . 4 5 1 9 0 5 5 < / b : _ x > < b : _ y > 2 1 2 < / b : _ y > < / b : P o i n t > < b : P o i n t > < b : _ x > 2 6 3 < / b : _ x > < b : _ y > 2 1 2 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 2 2 7 . 5 < / b : _ y > < / L a b e l L o c a t i o n > < L o c a t i o n   x m l n s : b = " h t t p : / / s c h e m a s . d a t a c o n t r a c t . o r g / 2 0 0 4 / 0 7 / S y s t e m . W i n d o w s " > < b : _ x > 3 2 9 . 9 0 3 8 1 0 5 6 7 6 6 5 8 < / b : _ x > < b : _ y > 2 3 5 . 5 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 2 4 7 < / b : _ x > < b : _ y > 2 0 4 < / b : _ y > < / L a b e l L o c a t i o n > < L o c a t i o n   x m l n s : b = " h t t p : / / s c h e m a s . d a t a c o n t r a c t . o r g / 2 0 0 4 / 0 7 / S y s t e m . W i n d o w s " > < b : _ x > 2 4 7 < / b : _ x > < b : _ y > 2 1 2 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 2 3 5 . 5 < / b : _ y > < / b : P o i n t > < b : P o i n t > < b : _ x > 2 9 0 . 4 5 1 9 0 5 5 < / b : _ x > < b : _ y > 2 3 5 . 5 < / b : _ y > < / b : P o i n t > < b : P o i n t > < b : _ x > 2 8 8 . 4 5 1 9 0 5 5 < / b : _ x > < b : _ y > 2 3 3 . 5 < / b : _ y > < / b : P o i n t > < b : P o i n t > < b : _ x > 2 8 8 . 4 5 1 9 0 5 5 < / b : _ x > < b : _ y > 2 1 4 < / b : _ y > < / b : P o i n t > < b : P o i n t > < b : _ x > 2 8 6 . 4 5 1 9 0 5 5 < / b : _ x > < b : _ y > 2 1 2 < / b : _ y > < / b : P o i n t > < b : P o i n t > < b : _ x > 2 6 3 < / b : _ x > < b : _ y > 2 1 2 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 ( 5 6 6 . 9 0 3 8 1 0 5 6 7 6 6 6 , 2 3 5 . 5 ) .   E n d   p o i n t   2 :   ( 6 4 3 . 8 0 7 6 2 1 1 3 5 3 3 2 , 1 9 0 )   < / A u t o m a t i o n P r o p e r t y H e l p e r T e x t > < L a y e d O u t > t r u e < / L a y e d O u t > < P o i n t s   x m l n s : b = " h t t p : / / s c h e m a s . d a t a c o n t r a c t . o r g / 2 0 0 4 / 0 7 / S y s t e m . W i n d o w s " > < b : P o i n t > < b : _ x > 5 6 6 . 9 0 3 8 1 0 5 6 7 6 6 5 8 < / b : _ x > < b : _ y > 2 3 5 . 5 < / b : _ y > < / b : P o i n t > < b : P o i n t > < b : _ x > 6 0 3 . 3 5 5 7 1 6 < / b : _ x > < b : _ y > 2 3 5 . 5 < / b : _ y > < / b : P o i n t > < b : P o i n t > < b : _ x > 6 0 5 . 3 5 5 7 1 6 < / b : _ x > < b : _ y > 2 3 3 . 5 < / b : _ y > < / b : P o i n t > < b : P o i n t > < b : _ x > 6 0 5 . 3 5 5 7 1 6 < / b : _ x > < b : _ y > 1 9 2 < / b : _ y > < / b : P o i n t > < b : P o i n t > < b : _ x > 6 0 7 . 3 5 5 7 1 6 < / b : _ x > < b : _ y > 1 9 0 < / b : _ y > < / b : P o i n t > < b : P o i n t > < b : _ x > 6 4 3 . 8 0 7 6 2 1 1 3 5 3 3 1 6 < / b : _ x > < b : _ y > 1 9 0 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 5 5 0 . 9 0 3 8 1 0 5 6 7 6 6 5 8 < / b : _ x > < b : _ y > 2 2 7 . 5 < / b : _ y > < / L a b e l L o c a t i o n > < L o c a t i o n   x m l n s : b = " h t t p : / / s c h e m a s . d a t a c o n t r a c t . o r g / 2 0 0 4 / 0 7 / S y s t e m . W i n d o w s " > < b : _ x > 5 5 0 . 9 0 3 8 1 0 5 6 7 6 6 5 8 < / b : _ x > < b : _ y > 2 3 5 . 5 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 1 8 2 < / b : _ y > < / L a b e l L o c a t i o n > < L o c a t i o n   x m l n s : b = " h t t p : / / s c h e m a s . d a t a c o n t r a c t . o r g / 2 0 0 4 / 0 7 / S y s t e m . W i n d o w s " > < b : _ x > 6 5 9 . 8 0 7 6 2 1 1 3 5 3 3 1 6 < / b : _ x > < b : _ y > 1 9 0 < / 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 5 6 6 . 9 0 3 8 1 0 5 6 7 6 6 5 8 < / b : _ x > < b : _ y > 2 3 5 . 5 < / b : _ y > < / b : P o i n t > < b : P o i n t > < b : _ x > 6 0 3 . 3 5 5 7 1 6 < / b : _ x > < b : _ y > 2 3 5 . 5 < / b : _ y > < / b : P o i n t > < b : P o i n t > < b : _ x > 6 0 5 . 3 5 5 7 1 6 < / b : _ x > < b : _ y > 2 3 3 . 5 < / b : _ y > < / b : P o i n t > < b : P o i n t > < b : _ x > 6 0 5 . 3 5 5 7 1 6 < / b : _ x > < b : _ y > 1 9 2 < / b : _ y > < / b : P o i n t > < b : P o i n t > < b : _ x > 6 0 7 . 3 5 5 7 1 6 < / b : _ x > < b : _ y > 1 9 0 < / b : _ y > < / b : P o i n t > < b : P o i n t > < b : _ x > 6 4 3 . 8 0 7 6 2 1 1 3 5 3 3 1 6 < / b : _ x > < b : _ y > 1 9 0 < / 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 R e v e n u e < / K e y > < / D i a g r a m O b j e c t K e y > < D i a g r a m O b j e c t K e y > < K e y > M e a s u r e s \ C o u n t   o f   R e v e n u e \ T a g I n f o \ F o r m u l a < / K e y > < / D i a g r a m O b j e c t K e y > < D i a g r a m O b j e c t K e y > < K e y > M e a s u r e s \ C o u n t 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 C o l u m n s \ H o u r ( D e l i v e r y _ T i m e ) < / K e y > < / D i a g r a m O b j e c t K e y > < D i a g r a m O b j e c t K e y > < K e y > C o l u m n s \ p r o d u c t s . P r i c e   ( I N R ) < / K e y > < / D i a g r a m O b j e c t K e y > < D i a g r a m O b j e c t K e y > < K e y > C o l u m n s \ R e v e n u e < / K e y > < / D i a g r a m O b j e c t K e y > < D i a g r a m O b j e c t K e y > < K e y > C o l u m n s \ D A Y   N A M E ( O R D E R   D A T E ) 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 1 4 < / 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 R e v e n u e < / K e y > < / a : K e y > < a : V a l u e   i : t y p e = " M e a s u r e G r i d N o d e V i e w S t a t e " > < C o l u m n > 1 5 < / C o l u m n > < L a y e d O u t > t r u e < / L a y e d O u t > < R o w > 2 < / R o w > < 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9D8B11A-B44E-48A8-9381-5E242418B79F}">
  <ds:schemaRefs/>
</ds:datastoreItem>
</file>

<file path=customXml/itemProps10.xml><?xml version="1.0" encoding="utf-8"?>
<ds:datastoreItem xmlns:ds="http://schemas.openxmlformats.org/officeDocument/2006/customXml" ds:itemID="{6EAA5BEC-4E56-4BD0-928B-2E3E38E8A012}">
  <ds:schemaRefs/>
</ds:datastoreItem>
</file>

<file path=customXml/itemProps11.xml><?xml version="1.0" encoding="utf-8"?>
<ds:datastoreItem xmlns:ds="http://schemas.openxmlformats.org/officeDocument/2006/customXml" ds:itemID="{CDAAD1C1-F8C3-4B30-9092-899951854490}">
  <ds:schemaRefs/>
</ds:datastoreItem>
</file>

<file path=customXml/itemProps12.xml><?xml version="1.0" encoding="utf-8"?>
<ds:datastoreItem xmlns:ds="http://schemas.openxmlformats.org/officeDocument/2006/customXml" ds:itemID="{BFC97FDC-A994-448F-AB39-9A7929671960}">
  <ds:schemaRefs/>
</ds:datastoreItem>
</file>

<file path=customXml/itemProps13.xml><?xml version="1.0" encoding="utf-8"?>
<ds:datastoreItem xmlns:ds="http://schemas.openxmlformats.org/officeDocument/2006/customXml" ds:itemID="{5167B76E-935F-42DC-BBE3-8093D5BECECA}">
  <ds:schemaRefs/>
</ds:datastoreItem>
</file>

<file path=customXml/itemProps14.xml><?xml version="1.0" encoding="utf-8"?>
<ds:datastoreItem xmlns:ds="http://schemas.openxmlformats.org/officeDocument/2006/customXml" ds:itemID="{5F698C02-8113-4F71-9AC4-EE30CF71320B}">
  <ds:schemaRefs/>
</ds:datastoreItem>
</file>

<file path=customXml/itemProps15.xml><?xml version="1.0" encoding="utf-8"?>
<ds:datastoreItem xmlns:ds="http://schemas.openxmlformats.org/officeDocument/2006/customXml" ds:itemID="{0889DBCB-4271-49E0-9A1E-E0011879E789}">
  <ds:schemaRefs/>
</ds:datastoreItem>
</file>

<file path=customXml/itemProps16.xml><?xml version="1.0" encoding="utf-8"?>
<ds:datastoreItem xmlns:ds="http://schemas.openxmlformats.org/officeDocument/2006/customXml" ds:itemID="{F6016BC7-2EBF-4002-B574-23A0E6B95E96}">
  <ds:schemaRefs>
    <ds:schemaRef ds:uri="http://schemas.microsoft.com/DataMashup"/>
  </ds:schemaRefs>
</ds:datastoreItem>
</file>

<file path=customXml/itemProps17.xml><?xml version="1.0" encoding="utf-8"?>
<ds:datastoreItem xmlns:ds="http://schemas.openxmlformats.org/officeDocument/2006/customXml" ds:itemID="{7EFE9691-06EC-4F70-A58A-F4081512CDB6}">
  <ds:schemaRefs/>
</ds:datastoreItem>
</file>

<file path=customXml/itemProps18.xml><?xml version="1.0" encoding="utf-8"?>
<ds:datastoreItem xmlns:ds="http://schemas.openxmlformats.org/officeDocument/2006/customXml" ds:itemID="{198CD34C-4FDB-43D3-992D-229B1EE9F254}">
  <ds:schemaRefs/>
</ds:datastoreItem>
</file>

<file path=customXml/itemProps19.xml><?xml version="1.0" encoding="utf-8"?>
<ds:datastoreItem xmlns:ds="http://schemas.openxmlformats.org/officeDocument/2006/customXml" ds:itemID="{17D05654-95F8-4728-BAA5-BAC0D27A48A1}">
  <ds:schemaRefs/>
</ds:datastoreItem>
</file>

<file path=customXml/itemProps2.xml><?xml version="1.0" encoding="utf-8"?>
<ds:datastoreItem xmlns:ds="http://schemas.openxmlformats.org/officeDocument/2006/customXml" ds:itemID="{C29ED259-9B6B-4DF0-B22E-D4CFBBC369D6}">
  <ds:schemaRefs/>
</ds:datastoreItem>
</file>

<file path=customXml/itemProps20.xml><?xml version="1.0" encoding="utf-8"?>
<ds:datastoreItem xmlns:ds="http://schemas.openxmlformats.org/officeDocument/2006/customXml" ds:itemID="{A33B45A6-10BC-4E36-AED5-2D4527D76AF8}">
  <ds:schemaRefs/>
</ds:datastoreItem>
</file>

<file path=customXml/itemProps21.xml><?xml version="1.0" encoding="utf-8"?>
<ds:datastoreItem xmlns:ds="http://schemas.openxmlformats.org/officeDocument/2006/customXml" ds:itemID="{7B4CFD53-22E5-41F9-923A-5C9799336DDA}">
  <ds:schemaRefs/>
</ds:datastoreItem>
</file>

<file path=customXml/itemProps3.xml><?xml version="1.0" encoding="utf-8"?>
<ds:datastoreItem xmlns:ds="http://schemas.openxmlformats.org/officeDocument/2006/customXml" ds:itemID="{0916F887-D827-4A46-BBB9-8111788EF4BC}">
  <ds:schemaRefs/>
</ds:datastoreItem>
</file>

<file path=customXml/itemProps4.xml><?xml version="1.0" encoding="utf-8"?>
<ds:datastoreItem xmlns:ds="http://schemas.openxmlformats.org/officeDocument/2006/customXml" ds:itemID="{D750C902-1A23-4B76-A544-F2053F192DD6}">
  <ds:schemaRefs/>
</ds:datastoreItem>
</file>

<file path=customXml/itemProps5.xml><?xml version="1.0" encoding="utf-8"?>
<ds:datastoreItem xmlns:ds="http://schemas.openxmlformats.org/officeDocument/2006/customXml" ds:itemID="{67252E89-E10B-41E3-8150-2B708CCC5319}">
  <ds:schemaRefs/>
</ds:datastoreItem>
</file>

<file path=customXml/itemProps6.xml><?xml version="1.0" encoding="utf-8"?>
<ds:datastoreItem xmlns:ds="http://schemas.openxmlformats.org/officeDocument/2006/customXml" ds:itemID="{0160BAD9-125D-431F-BB4E-27A33CAA74E3}">
  <ds:schemaRefs/>
</ds:datastoreItem>
</file>

<file path=customXml/itemProps7.xml><?xml version="1.0" encoding="utf-8"?>
<ds:datastoreItem xmlns:ds="http://schemas.openxmlformats.org/officeDocument/2006/customXml" ds:itemID="{36EAA6B1-5278-4DF3-8F27-79B49F577C9A}">
  <ds:schemaRefs/>
</ds:datastoreItem>
</file>

<file path=customXml/itemProps8.xml><?xml version="1.0" encoding="utf-8"?>
<ds:datastoreItem xmlns:ds="http://schemas.openxmlformats.org/officeDocument/2006/customXml" ds:itemID="{E35A4752-9E11-436D-8E9A-E390C5832C55}">
  <ds:schemaRefs/>
</ds:datastoreItem>
</file>

<file path=customXml/itemProps9.xml><?xml version="1.0" encoding="utf-8"?>
<ds:datastoreItem xmlns:ds="http://schemas.openxmlformats.org/officeDocument/2006/customXml" ds:itemID="{680C0868-BC8A-449A-BC4D-B78CBAB514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SIBU SURAN</dc:creator>
  <cp:lastModifiedBy>SIBU SURAN</cp:lastModifiedBy>
  <dcterms:created xsi:type="dcterms:W3CDTF">2025-03-17T08:16:24Z</dcterms:created>
  <dcterms:modified xsi:type="dcterms:W3CDTF">2025-03-17T16:42:26Z</dcterms:modified>
</cp:coreProperties>
</file>