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06550b5b8918acec/Desktop/GITHUB/Machine-Learning-For-Everyone/XLS-for-ML/"/>
    </mc:Choice>
  </mc:AlternateContent>
  <xr:revisionPtr revIDLastSave="798" documentId="13_ncr:1_{F8C8C9FA-E7DE-460C-82B9-354CBA809648}" xr6:coauthVersionLast="47" xr6:coauthVersionMax="47" xr10:uidLastSave="{F1FB229E-229C-4AF7-8A2B-769889F2EEE4}"/>
  <bookViews>
    <workbookView xWindow="3120" yWindow="375" windowWidth="32685" windowHeight="20505" tabRatio="835" activeTab="10" xr2:uid="{00000000-000D-0000-FFFF-FFFF00000000}"/>
  </bookViews>
  <sheets>
    <sheet name="Concentrate" sheetId="32" r:id="rId1"/>
    <sheet name="Variables, MMULT" sheetId="33" r:id="rId2"/>
    <sheet name="Dynamic Arrays" sheetId="40" r:id="rId3"/>
    <sheet name="Multiple Variables" sheetId="34" r:id="rId4"/>
    <sheet name="Optimization" sheetId="35" r:id="rId5"/>
    <sheet name="&quot;LET()&quot; there be light" sheetId="39" r:id="rId6"/>
    <sheet name="Matrix Operations" sheetId="38" r:id="rId7"/>
    <sheet name="Stormtrooper Image" sheetId="42" r:id="rId8"/>
    <sheet name="Distance Matrix" sheetId="37" r:id="rId9"/>
    <sheet name="Awesome-sauce" sheetId="36" r:id="rId10"/>
    <sheet name="Pixel-XLS!" sheetId="41" r:id="rId11"/>
  </sheets>
  <definedNames>
    <definedName name="Filter">'Matrix Operations'!$I$16:$K$18</definedName>
    <definedName name="solver_adj" localSheetId="5" hidden="1">'"LET()" there be light'!$C$16:$C$21</definedName>
    <definedName name="solver_adj" localSheetId="4" hidden="1">Optimization!$C$2:$C$12</definedName>
    <definedName name="solver_cvg" localSheetId="5" hidden="1">0.0001</definedName>
    <definedName name="solver_cvg" localSheetId="4" hidden="1">0.0001</definedName>
    <definedName name="solver_drv" localSheetId="5" hidden="1">1</definedName>
    <definedName name="solver_drv" localSheetId="4" hidden="1">1</definedName>
    <definedName name="solver_eng" localSheetId="5" hidden="1">1</definedName>
    <definedName name="solver_eng" localSheetId="4" hidden="1">1</definedName>
    <definedName name="solver_est" localSheetId="5" hidden="1">1</definedName>
    <definedName name="solver_est" localSheetId="4" hidden="1">1</definedName>
    <definedName name="solver_itr" localSheetId="5" hidden="1">2147483647</definedName>
    <definedName name="solver_itr" localSheetId="4" hidden="1">2147483647</definedName>
    <definedName name="solver_mip" localSheetId="5" hidden="1">2147483647</definedName>
    <definedName name="solver_mip" localSheetId="4" hidden="1">2147483647</definedName>
    <definedName name="solver_mni" localSheetId="5" hidden="1">30</definedName>
    <definedName name="solver_mni" localSheetId="4" hidden="1">30</definedName>
    <definedName name="solver_mrt" localSheetId="5" hidden="1">0.075</definedName>
    <definedName name="solver_mrt" localSheetId="4" hidden="1">0.075</definedName>
    <definedName name="solver_msl" localSheetId="5" hidden="1">2</definedName>
    <definedName name="solver_msl" localSheetId="4" hidden="1">2</definedName>
    <definedName name="solver_neg" localSheetId="5" hidden="1">2</definedName>
    <definedName name="solver_neg" localSheetId="4" hidden="1">2</definedName>
    <definedName name="solver_nod" localSheetId="5" hidden="1">2147483647</definedName>
    <definedName name="solver_nod" localSheetId="4" hidden="1">2147483647</definedName>
    <definedName name="solver_num" localSheetId="5" hidden="1">0</definedName>
    <definedName name="solver_num" localSheetId="4" hidden="1">0</definedName>
    <definedName name="solver_nwt" localSheetId="5" hidden="1">1</definedName>
    <definedName name="solver_nwt" localSheetId="4" hidden="1">1</definedName>
    <definedName name="solver_opt" localSheetId="5" hidden="1">'"LET()" there be light'!$K$40</definedName>
    <definedName name="solver_opt" localSheetId="4" hidden="1">Optimization!$P$26</definedName>
    <definedName name="solver_pre" localSheetId="5" hidden="1">0.000001</definedName>
    <definedName name="solver_pre" localSheetId="4" hidden="1">0.000001</definedName>
    <definedName name="solver_rbv" localSheetId="5" hidden="1">1</definedName>
    <definedName name="solver_rbv" localSheetId="4" hidden="1">1</definedName>
    <definedName name="solver_rlx" localSheetId="5" hidden="1">2</definedName>
    <definedName name="solver_rlx" localSheetId="4" hidden="1">2</definedName>
    <definedName name="solver_rsd" localSheetId="5" hidden="1">0</definedName>
    <definedName name="solver_rsd" localSheetId="4" hidden="1">0</definedName>
    <definedName name="solver_scl" localSheetId="5" hidden="1">1</definedName>
    <definedName name="solver_scl" localSheetId="4" hidden="1">1</definedName>
    <definedName name="solver_sho" localSheetId="5" hidden="1">2</definedName>
    <definedName name="solver_sho" localSheetId="4" hidden="1">2</definedName>
    <definedName name="solver_ssz" localSheetId="5" hidden="1">100</definedName>
    <definedName name="solver_ssz" localSheetId="4" hidden="1">100</definedName>
    <definedName name="solver_tim" localSheetId="5" hidden="1">2147483647</definedName>
    <definedName name="solver_tim" localSheetId="4" hidden="1">2147483647</definedName>
    <definedName name="solver_tol" localSheetId="5" hidden="1">0.01</definedName>
    <definedName name="solver_tol" localSheetId="4" hidden="1">0.01</definedName>
    <definedName name="solver_typ" localSheetId="5" hidden="1">2</definedName>
    <definedName name="solver_typ" localSheetId="4" hidden="1">2</definedName>
    <definedName name="solver_val" localSheetId="5" hidden="1">0</definedName>
    <definedName name="solver_val" localSheetId="4" hidden="1">0</definedName>
    <definedName name="solver_ver" localSheetId="5" hidden="1">3</definedName>
    <definedName name="solver_ver" localSheetId="4" hidden="1">3</definedName>
    <definedName name="theta">'Variables, MMULT'!$C$30:$C$32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I9" i="37" l="1"/>
  <c r="AS2" i="42"/>
  <c r="D9" i="40"/>
  <c r="D10" i="40"/>
  <c r="D11" i="40"/>
  <c r="D12" i="40"/>
  <c r="D13" i="40"/>
  <c r="D14" i="40"/>
  <c r="D15" i="40"/>
  <c r="D16" i="40"/>
  <c r="D17" i="40"/>
  <c r="D18" i="40"/>
  <c r="D19" i="40"/>
  <c r="D20" i="40"/>
  <c r="D21" i="40"/>
  <c r="D22" i="40"/>
  <c r="D23" i="40"/>
  <c r="D24" i="40"/>
  <c r="D25" i="40"/>
  <c r="D26" i="40"/>
  <c r="D27" i="40"/>
  <c r="D28" i="40"/>
  <c r="C10" i="40"/>
  <c r="C11" i="40"/>
  <c r="C12" i="40"/>
  <c r="C13" i="40"/>
  <c r="C14" i="40"/>
  <c r="C15" i="40"/>
  <c r="C16" i="40"/>
  <c r="C17" i="40"/>
  <c r="C18" i="40"/>
  <c r="C19" i="40"/>
  <c r="C20" i="40"/>
  <c r="C21" i="40"/>
  <c r="C22" i="40"/>
  <c r="C23" i="40"/>
  <c r="C24" i="40"/>
  <c r="C25" i="40"/>
  <c r="C26" i="40"/>
  <c r="C27" i="40"/>
  <c r="C28" i="40"/>
  <c r="C9" i="40"/>
  <c r="C17" i="39"/>
  <c r="C18" i="39"/>
  <c r="C19" i="39"/>
  <c r="C20" i="39"/>
  <c r="C21" i="39"/>
  <c r="C16" i="39"/>
  <c r="D10" i="39"/>
  <c r="C10" i="39"/>
  <c r="I21" i="37"/>
  <c r="I14" i="37"/>
  <c r="G40" i="38"/>
  <c r="G29" i="38"/>
  <c r="G28" i="38"/>
  <c r="G18" i="38"/>
  <c r="G10" i="38"/>
  <c r="J9" i="38"/>
  <c r="K9" i="38"/>
  <c r="L9" i="38"/>
  <c r="M9" i="38"/>
  <c r="M10" i="38" s="1"/>
  <c r="M11" i="38" s="1"/>
  <c r="M12" i="38" s="1"/>
  <c r="M13" i="38" s="1"/>
  <c r="N9" i="38"/>
  <c r="N10" i="38" s="1"/>
  <c r="N11" i="38" s="1"/>
  <c r="N12" i="38" s="1"/>
  <c r="N13" i="38" s="1"/>
  <c r="I9" i="38"/>
  <c r="C1001" i="34"/>
  <c r="D1001" i="34"/>
  <c r="E1001" i="34"/>
  <c r="F1001" i="34"/>
  <c r="G1001" i="34"/>
  <c r="H1001" i="34"/>
  <c r="I1001" i="34"/>
  <c r="J1001" i="34"/>
  <c r="K1001" i="34"/>
  <c r="L1001" i="34"/>
  <c r="C1002" i="34"/>
  <c r="D1002" i="34"/>
  <c r="E1002" i="34"/>
  <c r="F1002" i="34"/>
  <c r="G1002" i="34"/>
  <c r="H1002" i="34"/>
  <c r="I1002" i="34"/>
  <c r="J1002" i="34"/>
  <c r="K1002" i="34"/>
  <c r="L1002" i="34"/>
  <c r="C1003" i="34"/>
  <c r="D1003" i="34"/>
  <c r="E1003" i="34"/>
  <c r="F1003" i="34"/>
  <c r="G1003" i="34"/>
  <c r="H1003" i="34"/>
  <c r="I1003" i="34"/>
  <c r="J1003" i="34"/>
  <c r="K1003" i="34"/>
  <c r="L1003" i="34"/>
  <c r="C1004" i="34"/>
  <c r="D1004" i="34"/>
  <c r="E1004" i="34"/>
  <c r="F1004" i="34"/>
  <c r="G1004" i="34"/>
  <c r="H1004" i="34"/>
  <c r="I1004" i="34"/>
  <c r="J1004" i="34"/>
  <c r="K1004" i="34"/>
  <c r="L1004" i="34"/>
  <c r="C1005" i="34"/>
  <c r="D1005" i="34"/>
  <c r="E1005" i="34"/>
  <c r="F1005" i="34"/>
  <c r="G1005" i="34"/>
  <c r="H1005" i="34"/>
  <c r="I1005" i="34"/>
  <c r="J1005" i="34"/>
  <c r="K1005" i="34"/>
  <c r="L1005" i="34"/>
  <c r="C1006" i="34"/>
  <c r="D1006" i="34"/>
  <c r="E1006" i="34"/>
  <c r="F1006" i="34"/>
  <c r="G1006" i="34"/>
  <c r="H1006" i="34"/>
  <c r="I1006" i="34"/>
  <c r="J1006" i="34"/>
  <c r="K1006" i="34"/>
  <c r="L1006" i="34"/>
  <c r="C1007" i="34"/>
  <c r="D1007" i="34"/>
  <c r="E1007" i="34"/>
  <c r="F1007" i="34"/>
  <c r="G1007" i="34"/>
  <c r="H1007" i="34"/>
  <c r="I1007" i="34"/>
  <c r="J1007" i="34"/>
  <c r="K1007" i="34"/>
  <c r="L1007" i="34"/>
  <c r="C1008" i="34"/>
  <c r="D1008" i="34"/>
  <c r="E1008" i="34"/>
  <c r="F1008" i="34"/>
  <c r="G1008" i="34"/>
  <c r="H1008" i="34"/>
  <c r="I1008" i="34"/>
  <c r="J1008" i="34"/>
  <c r="K1008" i="34"/>
  <c r="L1008" i="34"/>
  <c r="C1009" i="34"/>
  <c r="D1009" i="34"/>
  <c r="E1009" i="34"/>
  <c r="F1009" i="34"/>
  <c r="G1009" i="34"/>
  <c r="H1009" i="34"/>
  <c r="I1009" i="34"/>
  <c r="J1009" i="34"/>
  <c r="K1009" i="34"/>
  <c r="L1009" i="34"/>
  <c r="C1010" i="34"/>
  <c r="D1010" i="34"/>
  <c r="E1010" i="34"/>
  <c r="F1010" i="34"/>
  <c r="G1010" i="34"/>
  <c r="H1010" i="34"/>
  <c r="I1010" i="34"/>
  <c r="J1010" i="34"/>
  <c r="K1010" i="34"/>
  <c r="L1010" i="34"/>
  <c r="C1011" i="34"/>
  <c r="D1011" i="34"/>
  <c r="E1011" i="34"/>
  <c r="F1011" i="34"/>
  <c r="G1011" i="34"/>
  <c r="H1011" i="34"/>
  <c r="I1011" i="34"/>
  <c r="J1011" i="34"/>
  <c r="K1011" i="34"/>
  <c r="L1011" i="34"/>
  <c r="C1012" i="34"/>
  <c r="D1012" i="34"/>
  <c r="E1012" i="34"/>
  <c r="F1012" i="34"/>
  <c r="G1012" i="34"/>
  <c r="H1012" i="34"/>
  <c r="I1012" i="34"/>
  <c r="J1012" i="34"/>
  <c r="K1012" i="34"/>
  <c r="L1012" i="34"/>
  <c r="C1013" i="34"/>
  <c r="D1013" i="34"/>
  <c r="E1013" i="34"/>
  <c r="F1013" i="34"/>
  <c r="G1013" i="34"/>
  <c r="H1013" i="34"/>
  <c r="I1013" i="34"/>
  <c r="J1013" i="34"/>
  <c r="K1013" i="34"/>
  <c r="L1013" i="34"/>
  <c r="C1014" i="34"/>
  <c r="D1014" i="34"/>
  <c r="E1014" i="34"/>
  <c r="F1014" i="34"/>
  <c r="G1014" i="34"/>
  <c r="H1014" i="34"/>
  <c r="I1014" i="34"/>
  <c r="J1014" i="34"/>
  <c r="K1014" i="34"/>
  <c r="L1014" i="34"/>
  <c r="C17" i="34"/>
  <c r="D17" i="34"/>
  <c r="E17" i="34"/>
  <c r="F17" i="34"/>
  <c r="G17" i="34"/>
  <c r="H17" i="34"/>
  <c r="I17" i="34"/>
  <c r="J17" i="34"/>
  <c r="K17" i="34"/>
  <c r="L17" i="34"/>
  <c r="C18" i="34"/>
  <c r="D18" i="34"/>
  <c r="E18" i="34"/>
  <c r="F18" i="34"/>
  <c r="G18" i="34"/>
  <c r="H18" i="34"/>
  <c r="I18" i="34"/>
  <c r="J18" i="34"/>
  <c r="K18" i="34"/>
  <c r="L18" i="34"/>
  <c r="C19" i="34"/>
  <c r="D19" i="34"/>
  <c r="E19" i="34"/>
  <c r="F19" i="34"/>
  <c r="G19" i="34"/>
  <c r="H19" i="34"/>
  <c r="I19" i="34"/>
  <c r="J19" i="34"/>
  <c r="K19" i="34"/>
  <c r="L19" i="34"/>
  <c r="C20" i="34"/>
  <c r="D20" i="34"/>
  <c r="E20" i="34"/>
  <c r="F20" i="34"/>
  <c r="G20" i="34"/>
  <c r="H20" i="34"/>
  <c r="I20" i="34"/>
  <c r="J20" i="34"/>
  <c r="K20" i="34"/>
  <c r="L20" i="34"/>
  <c r="C21" i="34"/>
  <c r="D21" i="34"/>
  <c r="E21" i="34"/>
  <c r="F21" i="34"/>
  <c r="G21" i="34"/>
  <c r="H21" i="34"/>
  <c r="I21" i="34"/>
  <c r="J21" i="34"/>
  <c r="K21" i="34"/>
  <c r="L21" i="34"/>
  <c r="C22" i="34"/>
  <c r="D22" i="34"/>
  <c r="E22" i="34"/>
  <c r="F22" i="34"/>
  <c r="G22" i="34"/>
  <c r="H22" i="34"/>
  <c r="I22" i="34"/>
  <c r="J22" i="34"/>
  <c r="K22" i="34"/>
  <c r="L22" i="34"/>
  <c r="C23" i="34"/>
  <c r="D23" i="34"/>
  <c r="E23" i="34"/>
  <c r="F23" i="34"/>
  <c r="G23" i="34"/>
  <c r="H23" i="34"/>
  <c r="I23" i="34"/>
  <c r="J23" i="34"/>
  <c r="K23" i="34"/>
  <c r="L23" i="34"/>
  <c r="C24" i="34"/>
  <c r="D24" i="34"/>
  <c r="E24" i="34"/>
  <c r="F24" i="34"/>
  <c r="G24" i="34"/>
  <c r="H24" i="34"/>
  <c r="I24" i="34"/>
  <c r="J24" i="34"/>
  <c r="K24" i="34"/>
  <c r="L24" i="34"/>
  <c r="C25" i="34"/>
  <c r="D25" i="34"/>
  <c r="E25" i="34"/>
  <c r="F25" i="34"/>
  <c r="G25" i="34"/>
  <c r="H25" i="34"/>
  <c r="I25" i="34"/>
  <c r="J25" i="34"/>
  <c r="K25" i="34"/>
  <c r="L25" i="34"/>
  <c r="C26" i="34"/>
  <c r="D26" i="34"/>
  <c r="E26" i="34"/>
  <c r="F26" i="34"/>
  <c r="G26" i="34"/>
  <c r="H26" i="34"/>
  <c r="I26" i="34"/>
  <c r="J26" i="34"/>
  <c r="K26" i="34"/>
  <c r="L26" i="34"/>
  <c r="C27" i="34"/>
  <c r="D27" i="34"/>
  <c r="E27" i="34"/>
  <c r="F27" i="34"/>
  <c r="G27" i="34"/>
  <c r="H27" i="34"/>
  <c r="I27" i="34"/>
  <c r="J27" i="34"/>
  <c r="K27" i="34"/>
  <c r="L27" i="34"/>
  <c r="C28" i="34"/>
  <c r="D28" i="34"/>
  <c r="E28" i="34"/>
  <c r="F28" i="34"/>
  <c r="G28" i="34"/>
  <c r="H28" i="34"/>
  <c r="I28" i="34"/>
  <c r="J28" i="34"/>
  <c r="K28" i="34"/>
  <c r="L28" i="34"/>
  <c r="C29" i="34"/>
  <c r="D29" i="34"/>
  <c r="E29" i="34"/>
  <c r="F29" i="34"/>
  <c r="G29" i="34"/>
  <c r="H29" i="34"/>
  <c r="I29" i="34"/>
  <c r="J29" i="34"/>
  <c r="K29" i="34"/>
  <c r="L29" i="34"/>
  <c r="C30" i="34"/>
  <c r="D30" i="34"/>
  <c r="E30" i="34"/>
  <c r="F30" i="34"/>
  <c r="G30" i="34"/>
  <c r="H30" i="34"/>
  <c r="I30" i="34"/>
  <c r="J30" i="34"/>
  <c r="K30" i="34"/>
  <c r="L30" i="34"/>
  <c r="C31" i="34"/>
  <c r="D31" i="34"/>
  <c r="E31" i="34"/>
  <c r="F31" i="34"/>
  <c r="G31" i="34"/>
  <c r="H31" i="34"/>
  <c r="I31" i="34"/>
  <c r="J31" i="34"/>
  <c r="K31" i="34"/>
  <c r="L31" i="34"/>
  <c r="C32" i="34"/>
  <c r="D32" i="34"/>
  <c r="E32" i="34"/>
  <c r="F32" i="34"/>
  <c r="G32" i="34"/>
  <c r="H32" i="34"/>
  <c r="I32" i="34"/>
  <c r="J32" i="34"/>
  <c r="K32" i="34"/>
  <c r="L32" i="34"/>
  <c r="C33" i="34"/>
  <c r="D33" i="34"/>
  <c r="E33" i="34"/>
  <c r="F33" i="34"/>
  <c r="G33" i="34"/>
  <c r="H33" i="34"/>
  <c r="I33" i="34"/>
  <c r="J33" i="34"/>
  <c r="K33" i="34"/>
  <c r="L33" i="34"/>
  <c r="C34" i="34"/>
  <c r="D34" i="34"/>
  <c r="E34" i="34"/>
  <c r="F34" i="34"/>
  <c r="G34" i="34"/>
  <c r="H34" i="34"/>
  <c r="I34" i="34"/>
  <c r="J34" i="34"/>
  <c r="K34" i="34"/>
  <c r="L34" i="34"/>
  <c r="C35" i="34"/>
  <c r="D35" i="34"/>
  <c r="E35" i="34"/>
  <c r="F35" i="34"/>
  <c r="G35" i="34"/>
  <c r="H35" i="34"/>
  <c r="I35" i="34"/>
  <c r="J35" i="34"/>
  <c r="K35" i="34"/>
  <c r="L35" i="34"/>
  <c r="C36" i="34"/>
  <c r="D36" i="34"/>
  <c r="E36" i="34"/>
  <c r="F36" i="34"/>
  <c r="G36" i="34"/>
  <c r="H36" i="34"/>
  <c r="I36" i="34"/>
  <c r="J36" i="34"/>
  <c r="K36" i="34"/>
  <c r="L36" i="34"/>
  <c r="C37" i="34"/>
  <c r="D37" i="34"/>
  <c r="E37" i="34"/>
  <c r="F37" i="34"/>
  <c r="G37" i="34"/>
  <c r="H37" i="34"/>
  <c r="I37" i="34"/>
  <c r="J37" i="34"/>
  <c r="K37" i="34"/>
  <c r="L37" i="34"/>
  <c r="C38" i="34"/>
  <c r="D38" i="34"/>
  <c r="E38" i="34"/>
  <c r="F38" i="34"/>
  <c r="G38" i="34"/>
  <c r="H38" i="34"/>
  <c r="I38" i="34"/>
  <c r="J38" i="34"/>
  <c r="K38" i="34"/>
  <c r="L38" i="34"/>
  <c r="C39" i="34"/>
  <c r="D39" i="34"/>
  <c r="E39" i="34"/>
  <c r="F39" i="34"/>
  <c r="G39" i="34"/>
  <c r="H39" i="34"/>
  <c r="I39" i="34"/>
  <c r="J39" i="34"/>
  <c r="K39" i="34"/>
  <c r="L39" i="34"/>
  <c r="C40" i="34"/>
  <c r="D40" i="34"/>
  <c r="E40" i="34"/>
  <c r="F40" i="34"/>
  <c r="G40" i="34"/>
  <c r="H40" i="34"/>
  <c r="I40" i="34"/>
  <c r="J40" i="34"/>
  <c r="K40" i="34"/>
  <c r="L40" i="34"/>
  <c r="C41" i="34"/>
  <c r="D41" i="34"/>
  <c r="E41" i="34"/>
  <c r="F41" i="34"/>
  <c r="G41" i="34"/>
  <c r="H41" i="34"/>
  <c r="I41" i="34"/>
  <c r="J41" i="34"/>
  <c r="K41" i="34"/>
  <c r="L41" i="34"/>
  <c r="C42" i="34"/>
  <c r="D42" i="34"/>
  <c r="E42" i="34"/>
  <c r="F42" i="34"/>
  <c r="G42" i="34"/>
  <c r="H42" i="34"/>
  <c r="I42" i="34"/>
  <c r="J42" i="34"/>
  <c r="K42" i="34"/>
  <c r="L42" i="34"/>
  <c r="C43" i="34"/>
  <c r="D43" i="34"/>
  <c r="E43" i="34"/>
  <c r="F43" i="34"/>
  <c r="G43" i="34"/>
  <c r="H43" i="34"/>
  <c r="I43" i="34"/>
  <c r="J43" i="34"/>
  <c r="K43" i="34"/>
  <c r="L43" i="34"/>
  <c r="C44" i="34"/>
  <c r="D44" i="34"/>
  <c r="E44" i="34"/>
  <c r="F44" i="34"/>
  <c r="G44" i="34"/>
  <c r="H44" i="34"/>
  <c r="I44" i="34"/>
  <c r="J44" i="34"/>
  <c r="K44" i="34"/>
  <c r="L44" i="34"/>
  <c r="C45" i="34"/>
  <c r="D45" i="34"/>
  <c r="E45" i="34"/>
  <c r="F45" i="34"/>
  <c r="G45" i="34"/>
  <c r="H45" i="34"/>
  <c r="I45" i="34"/>
  <c r="J45" i="34"/>
  <c r="K45" i="34"/>
  <c r="L45" i="34"/>
  <c r="C46" i="34"/>
  <c r="D46" i="34"/>
  <c r="E46" i="34"/>
  <c r="F46" i="34"/>
  <c r="G46" i="34"/>
  <c r="H46" i="34"/>
  <c r="I46" i="34"/>
  <c r="J46" i="34"/>
  <c r="K46" i="34"/>
  <c r="L46" i="34"/>
  <c r="C47" i="34"/>
  <c r="D47" i="34"/>
  <c r="E47" i="34"/>
  <c r="F47" i="34"/>
  <c r="G47" i="34"/>
  <c r="H47" i="34"/>
  <c r="I47" i="34"/>
  <c r="J47" i="34"/>
  <c r="K47" i="34"/>
  <c r="L47" i="34"/>
  <c r="C48" i="34"/>
  <c r="D48" i="34"/>
  <c r="E48" i="34"/>
  <c r="F48" i="34"/>
  <c r="G48" i="34"/>
  <c r="H48" i="34"/>
  <c r="I48" i="34"/>
  <c r="J48" i="34"/>
  <c r="K48" i="34"/>
  <c r="L48" i="34"/>
  <c r="C49" i="34"/>
  <c r="D49" i="34"/>
  <c r="E49" i="34"/>
  <c r="F49" i="34"/>
  <c r="G49" i="34"/>
  <c r="H49" i="34"/>
  <c r="I49" i="34"/>
  <c r="J49" i="34"/>
  <c r="K49" i="34"/>
  <c r="L49" i="34"/>
  <c r="C50" i="34"/>
  <c r="D50" i="34"/>
  <c r="E50" i="34"/>
  <c r="F50" i="34"/>
  <c r="G50" i="34"/>
  <c r="H50" i="34"/>
  <c r="I50" i="34"/>
  <c r="J50" i="34"/>
  <c r="K50" i="34"/>
  <c r="L50" i="34"/>
  <c r="C51" i="34"/>
  <c r="D51" i="34"/>
  <c r="E51" i="34"/>
  <c r="F51" i="34"/>
  <c r="G51" i="34"/>
  <c r="H51" i="34"/>
  <c r="I51" i="34"/>
  <c r="J51" i="34"/>
  <c r="K51" i="34"/>
  <c r="L51" i="34"/>
  <c r="C52" i="34"/>
  <c r="D52" i="34"/>
  <c r="E52" i="34"/>
  <c r="F52" i="34"/>
  <c r="G52" i="34"/>
  <c r="H52" i="34"/>
  <c r="I52" i="34"/>
  <c r="J52" i="34"/>
  <c r="K52" i="34"/>
  <c r="L52" i="34"/>
  <c r="C53" i="34"/>
  <c r="D53" i="34"/>
  <c r="E53" i="34"/>
  <c r="F53" i="34"/>
  <c r="G53" i="34"/>
  <c r="H53" i="34"/>
  <c r="I53" i="34"/>
  <c r="J53" i="34"/>
  <c r="K53" i="34"/>
  <c r="L53" i="34"/>
  <c r="C54" i="34"/>
  <c r="D54" i="34"/>
  <c r="E54" i="34"/>
  <c r="F54" i="34"/>
  <c r="G54" i="34"/>
  <c r="H54" i="34"/>
  <c r="I54" i="34"/>
  <c r="J54" i="34"/>
  <c r="K54" i="34"/>
  <c r="L54" i="34"/>
  <c r="C55" i="34"/>
  <c r="D55" i="34"/>
  <c r="E55" i="34"/>
  <c r="F55" i="34"/>
  <c r="G55" i="34"/>
  <c r="H55" i="34"/>
  <c r="I55" i="34"/>
  <c r="J55" i="34"/>
  <c r="K55" i="34"/>
  <c r="L55" i="34"/>
  <c r="C56" i="34"/>
  <c r="D56" i="34"/>
  <c r="E56" i="34"/>
  <c r="F56" i="34"/>
  <c r="G56" i="34"/>
  <c r="H56" i="34"/>
  <c r="I56" i="34"/>
  <c r="J56" i="34"/>
  <c r="K56" i="34"/>
  <c r="L56" i="34"/>
  <c r="C57" i="34"/>
  <c r="D57" i="34"/>
  <c r="E57" i="34"/>
  <c r="F57" i="34"/>
  <c r="G57" i="34"/>
  <c r="H57" i="34"/>
  <c r="I57" i="34"/>
  <c r="J57" i="34"/>
  <c r="K57" i="34"/>
  <c r="L57" i="34"/>
  <c r="C58" i="34"/>
  <c r="D58" i="34"/>
  <c r="E58" i="34"/>
  <c r="F58" i="34"/>
  <c r="G58" i="34"/>
  <c r="H58" i="34"/>
  <c r="I58" i="34"/>
  <c r="J58" i="34"/>
  <c r="K58" i="34"/>
  <c r="L58" i="34"/>
  <c r="C59" i="34"/>
  <c r="D59" i="34"/>
  <c r="E59" i="34"/>
  <c r="F59" i="34"/>
  <c r="G59" i="34"/>
  <c r="H59" i="34"/>
  <c r="I59" i="34"/>
  <c r="J59" i="34"/>
  <c r="K59" i="34"/>
  <c r="L59" i="34"/>
  <c r="C60" i="34"/>
  <c r="D60" i="34"/>
  <c r="E60" i="34"/>
  <c r="F60" i="34"/>
  <c r="G60" i="34"/>
  <c r="H60" i="34"/>
  <c r="I60" i="34"/>
  <c r="J60" i="34"/>
  <c r="K60" i="34"/>
  <c r="L60" i="34"/>
  <c r="C61" i="34"/>
  <c r="D61" i="34"/>
  <c r="E61" i="34"/>
  <c r="F61" i="34"/>
  <c r="G61" i="34"/>
  <c r="H61" i="34"/>
  <c r="I61" i="34"/>
  <c r="J61" i="34"/>
  <c r="K61" i="34"/>
  <c r="L61" i="34"/>
  <c r="C62" i="34"/>
  <c r="D62" i="34"/>
  <c r="E62" i="34"/>
  <c r="F62" i="34"/>
  <c r="G62" i="34"/>
  <c r="H62" i="34"/>
  <c r="I62" i="34"/>
  <c r="J62" i="34"/>
  <c r="K62" i="34"/>
  <c r="L62" i="34"/>
  <c r="C63" i="34"/>
  <c r="D63" i="34"/>
  <c r="E63" i="34"/>
  <c r="F63" i="34"/>
  <c r="G63" i="34"/>
  <c r="H63" i="34"/>
  <c r="I63" i="34"/>
  <c r="J63" i="34"/>
  <c r="K63" i="34"/>
  <c r="L63" i="34"/>
  <c r="C64" i="34"/>
  <c r="D64" i="34"/>
  <c r="E64" i="34"/>
  <c r="F64" i="34"/>
  <c r="G64" i="34"/>
  <c r="H64" i="34"/>
  <c r="I64" i="34"/>
  <c r="J64" i="34"/>
  <c r="K64" i="34"/>
  <c r="L64" i="34"/>
  <c r="C65" i="34"/>
  <c r="D65" i="34"/>
  <c r="E65" i="34"/>
  <c r="F65" i="34"/>
  <c r="G65" i="34"/>
  <c r="H65" i="34"/>
  <c r="I65" i="34"/>
  <c r="J65" i="34"/>
  <c r="K65" i="34"/>
  <c r="L65" i="34"/>
  <c r="C66" i="34"/>
  <c r="D66" i="34"/>
  <c r="E66" i="34"/>
  <c r="F66" i="34"/>
  <c r="G66" i="34"/>
  <c r="H66" i="34"/>
  <c r="I66" i="34"/>
  <c r="J66" i="34"/>
  <c r="K66" i="34"/>
  <c r="L66" i="34"/>
  <c r="C67" i="34"/>
  <c r="D67" i="34"/>
  <c r="E67" i="34"/>
  <c r="F67" i="34"/>
  <c r="G67" i="34"/>
  <c r="H67" i="34"/>
  <c r="I67" i="34"/>
  <c r="J67" i="34"/>
  <c r="K67" i="34"/>
  <c r="L67" i="34"/>
  <c r="C68" i="34"/>
  <c r="D68" i="34"/>
  <c r="E68" i="34"/>
  <c r="F68" i="34"/>
  <c r="G68" i="34"/>
  <c r="H68" i="34"/>
  <c r="I68" i="34"/>
  <c r="J68" i="34"/>
  <c r="K68" i="34"/>
  <c r="L68" i="34"/>
  <c r="C69" i="34"/>
  <c r="D69" i="34"/>
  <c r="E69" i="34"/>
  <c r="F69" i="34"/>
  <c r="G69" i="34"/>
  <c r="H69" i="34"/>
  <c r="I69" i="34"/>
  <c r="J69" i="34"/>
  <c r="K69" i="34"/>
  <c r="L69" i="34"/>
  <c r="C70" i="34"/>
  <c r="D70" i="34"/>
  <c r="E70" i="34"/>
  <c r="F70" i="34"/>
  <c r="G70" i="34"/>
  <c r="H70" i="34"/>
  <c r="I70" i="34"/>
  <c r="J70" i="34"/>
  <c r="K70" i="34"/>
  <c r="L70" i="34"/>
  <c r="C71" i="34"/>
  <c r="D71" i="34"/>
  <c r="E71" i="34"/>
  <c r="F71" i="34"/>
  <c r="G71" i="34"/>
  <c r="H71" i="34"/>
  <c r="I71" i="34"/>
  <c r="J71" i="34"/>
  <c r="K71" i="34"/>
  <c r="L71" i="34"/>
  <c r="C72" i="34"/>
  <c r="D72" i="34"/>
  <c r="E72" i="34"/>
  <c r="F72" i="34"/>
  <c r="G72" i="34"/>
  <c r="H72" i="34"/>
  <c r="I72" i="34"/>
  <c r="J72" i="34"/>
  <c r="K72" i="34"/>
  <c r="L72" i="34"/>
  <c r="C73" i="34"/>
  <c r="D73" i="34"/>
  <c r="E73" i="34"/>
  <c r="F73" i="34"/>
  <c r="G73" i="34"/>
  <c r="H73" i="34"/>
  <c r="I73" i="34"/>
  <c r="J73" i="34"/>
  <c r="K73" i="34"/>
  <c r="L73" i="34"/>
  <c r="C74" i="34"/>
  <c r="D74" i="34"/>
  <c r="E74" i="34"/>
  <c r="F74" i="34"/>
  <c r="G74" i="34"/>
  <c r="H74" i="34"/>
  <c r="I74" i="34"/>
  <c r="J74" i="34"/>
  <c r="K74" i="34"/>
  <c r="L74" i="34"/>
  <c r="C75" i="34"/>
  <c r="D75" i="34"/>
  <c r="E75" i="34"/>
  <c r="F75" i="34"/>
  <c r="G75" i="34"/>
  <c r="H75" i="34"/>
  <c r="I75" i="34"/>
  <c r="J75" i="34"/>
  <c r="K75" i="34"/>
  <c r="L75" i="34"/>
  <c r="C76" i="34"/>
  <c r="D76" i="34"/>
  <c r="E76" i="34"/>
  <c r="F76" i="34"/>
  <c r="G76" i="34"/>
  <c r="H76" i="34"/>
  <c r="I76" i="34"/>
  <c r="J76" i="34"/>
  <c r="K76" i="34"/>
  <c r="L76" i="34"/>
  <c r="C77" i="34"/>
  <c r="D77" i="34"/>
  <c r="E77" i="34"/>
  <c r="F77" i="34"/>
  <c r="G77" i="34"/>
  <c r="H77" i="34"/>
  <c r="I77" i="34"/>
  <c r="J77" i="34"/>
  <c r="K77" i="34"/>
  <c r="L77" i="34"/>
  <c r="C78" i="34"/>
  <c r="D78" i="34"/>
  <c r="E78" i="34"/>
  <c r="F78" i="34"/>
  <c r="G78" i="34"/>
  <c r="H78" i="34"/>
  <c r="I78" i="34"/>
  <c r="J78" i="34"/>
  <c r="K78" i="34"/>
  <c r="L78" i="34"/>
  <c r="C79" i="34"/>
  <c r="D79" i="34"/>
  <c r="E79" i="34"/>
  <c r="F79" i="34"/>
  <c r="G79" i="34"/>
  <c r="H79" i="34"/>
  <c r="I79" i="34"/>
  <c r="J79" i="34"/>
  <c r="K79" i="34"/>
  <c r="L79" i="34"/>
  <c r="C80" i="34"/>
  <c r="D80" i="34"/>
  <c r="E80" i="34"/>
  <c r="F80" i="34"/>
  <c r="G80" i="34"/>
  <c r="H80" i="34"/>
  <c r="I80" i="34"/>
  <c r="J80" i="34"/>
  <c r="K80" i="34"/>
  <c r="L80" i="34"/>
  <c r="C81" i="34"/>
  <c r="D81" i="34"/>
  <c r="E81" i="34"/>
  <c r="F81" i="34"/>
  <c r="G81" i="34"/>
  <c r="H81" i="34"/>
  <c r="I81" i="34"/>
  <c r="J81" i="34"/>
  <c r="K81" i="34"/>
  <c r="L81" i="34"/>
  <c r="C82" i="34"/>
  <c r="D82" i="34"/>
  <c r="E82" i="34"/>
  <c r="F82" i="34"/>
  <c r="G82" i="34"/>
  <c r="H82" i="34"/>
  <c r="I82" i="34"/>
  <c r="J82" i="34"/>
  <c r="K82" i="34"/>
  <c r="L82" i="34"/>
  <c r="C83" i="34"/>
  <c r="D83" i="34"/>
  <c r="E83" i="34"/>
  <c r="F83" i="34"/>
  <c r="G83" i="34"/>
  <c r="H83" i="34"/>
  <c r="I83" i="34"/>
  <c r="J83" i="34"/>
  <c r="K83" i="34"/>
  <c r="L83" i="34"/>
  <c r="C84" i="34"/>
  <c r="D84" i="34"/>
  <c r="E84" i="34"/>
  <c r="F84" i="34"/>
  <c r="G84" i="34"/>
  <c r="H84" i="34"/>
  <c r="I84" i="34"/>
  <c r="J84" i="34"/>
  <c r="K84" i="34"/>
  <c r="L84" i="34"/>
  <c r="C85" i="34"/>
  <c r="D85" i="34"/>
  <c r="E85" i="34"/>
  <c r="F85" i="34"/>
  <c r="G85" i="34"/>
  <c r="H85" i="34"/>
  <c r="I85" i="34"/>
  <c r="J85" i="34"/>
  <c r="K85" i="34"/>
  <c r="L85" i="34"/>
  <c r="C86" i="34"/>
  <c r="D86" i="34"/>
  <c r="E86" i="34"/>
  <c r="F86" i="34"/>
  <c r="G86" i="34"/>
  <c r="H86" i="34"/>
  <c r="I86" i="34"/>
  <c r="J86" i="34"/>
  <c r="K86" i="34"/>
  <c r="L86" i="34"/>
  <c r="C87" i="34"/>
  <c r="D87" i="34"/>
  <c r="E87" i="34"/>
  <c r="F87" i="34"/>
  <c r="G87" i="34"/>
  <c r="H87" i="34"/>
  <c r="I87" i="34"/>
  <c r="J87" i="34"/>
  <c r="K87" i="34"/>
  <c r="L87" i="34"/>
  <c r="C88" i="34"/>
  <c r="D88" i="34"/>
  <c r="E88" i="34"/>
  <c r="F88" i="34"/>
  <c r="G88" i="34"/>
  <c r="H88" i="34"/>
  <c r="I88" i="34"/>
  <c r="J88" i="34"/>
  <c r="K88" i="34"/>
  <c r="L88" i="34"/>
  <c r="C89" i="34"/>
  <c r="D89" i="34"/>
  <c r="E89" i="34"/>
  <c r="F89" i="34"/>
  <c r="G89" i="34"/>
  <c r="H89" i="34"/>
  <c r="I89" i="34"/>
  <c r="J89" i="34"/>
  <c r="K89" i="34"/>
  <c r="L89" i="34"/>
  <c r="C90" i="34"/>
  <c r="D90" i="34"/>
  <c r="E90" i="34"/>
  <c r="F90" i="34"/>
  <c r="G90" i="34"/>
  <c r="H90" i="34"/>
  <c r="I90" i="34"/>
  <c r="J90" i="34"/>
  <c r="K90" i="34"/>
  <c r="L90" i="34"/>
  <c r="C91" i="34"/>
  <c r="D91" i="34"/>
  <c r="E91" i="34"/>
  <c r="F91" i="34"/>
  <c r="G91" i="34"/>
  <c r="H91" i="34"/>
  <c r="I91" i="34"/>
  <c r="J91" i="34"/>
  <c r="K91" i="34"/>
  <c r="L91" i="34"/>
  <c r="C92" i="34"/>
  <c r="D92" i="34"/>
  <c r="E92" i="34"/>
  <c r="F92" i="34"/>
  <c r="G92" i="34"/>
  <c r="H92" i="34"/>
  <c r="I92" i="34"/>
  <c r="J92" i="34"/>
  <c r="K92" i="34"/>
  <c r="L92" i="34"/>
  <c r="C93" i="34"/>
  <c r="D93" i="34"/>
  <c r="E93" i="34"/>
  <c r="F93" i="34"/>
  <c r="G93" i="34"/>
  <c r="H93" i="34"/>
  <c r="I93" i="34"/>
  <c r="J93" i="34"/>
  <c r="K93" i="34"/>
  <c r="L93" i="34"/>
  <c r="C94" i="34"/>
  <c r="D94" i="34"/>
  <c r="E94" i="34"/>
  <c r="F94" i="34"/>
  <c r="G94" i="34"/>
  <c r="H94" i="34"/>
  <c r="I94" i="34"/>
  <c r="J94" i="34"/>
  <c r="K94" i="34"/>
  <c r="L94" i="34"/>
  <c r="C95" i="34"/>
  <c r="D95" i="34"/>
  <c r="E95" i="34"/>
  <c r="F95" i="34"/>
  <c r="G95" i="34"/>
  <c r="H95" i="34"/>
  <c r="I95" i="34"/>
  <c r="J95" i="34"/>
  <c r="K95" i="34"/>
  <c r="L95" i="34"/>
  <c r="C96" i="34"/>
  <c r="D96" i="34"/>
  <c r="E96" i="34"/>
  <c r="F96" i="34"/>
  <c r="G96" i="34"/>
  <c r="H96" i="34"/>
  <c r="I96" i="34"/>
  <c r="J96" i="34"/>
  <c r="K96" i="34"/>
  <c r="L96" i="34"/>
  <c r="C97" i="34"/>
  <c r="D97" i="34"/>
  <c r="E97" i="34"/>
  <c r="F97" i="34"/>
  <c r="G97" i="34"/>
  <c r="H97" i="34"/>
  <c r="I97" i="34"/>
  <c r="J97" i="34"/>
  <c r="K97" i="34"/>
  <c r="L97" i="34"/>
  <c r="C98" i="34"/>
  <c r="D98" i="34"/>
  <c r="E98" i="34"/>
  <c r="F98" i="34"/>
  <c r="G98" i="34"/>
  <c r="H98" i="34"/>
  <c r="I98" i="34"/>
  <c r="J98" i="34"/>
  <c r="K98" i="34"/>
  <c r="L98" i="34"/>
  <c r="C99" i="34"/>
  <c r="D99" i="34"/>
  <c r="E99" i="34"/>
  <c r="F99" i="34"/>
  <c r="G99" i="34"/>
  <c r="H99" i="34"/>
  <c r="I99" i="34"/>
  <c r="J99" i="34"/>
  <c r="K99" i="34"/>
  <c r="L99" i="34"/>
  <c r="C100" i="34"/>
  <c r="D100" i="34"/>
  <c r="E100" i="34"/>
  <c r="F100" i="34"/>
  <c r="G100" i="34"/>
  <c r="H100" i="34"/>
  <c r="I100" i="34"/>
  <c r="J100" i="34"/>
  <c r="K100" i="34"/>
  <c r="L100" i="34"/>
  <c r="C101" i="34"/>
  <c r="D101" i="34"/>
  <c r="E101" i="34"/>
  <c r="F101" i="34"/>
  <c r="G101" i="34"/>
  <c r="H101" i="34"/>
  <c r="I101" i="34"/>
  <c r="J101" i="34"/>
  <c r="K101" i="34"/>
  <c r="L101" i="34"/>
  <c r="C102" i="34"/>
  <c r="D102" i="34"/>
  <c r="E102" i="34"/>
  <c r="F102" i="34"/>
  <c r="G102" i="34"/>
  <c r="H102" i="34"/>
  <c r="I102" i="34"/>
  <c r="J102" i="34"/>
  <c r="K102" i="34"/>
  <c r="L102" i="34"/>
  <c r="C103" i="34"/>
  <c r="D103" i="34"/>
  <c r="E103" i="34"/>
  <c r="F103" i="34"/>
  <c r="G103" i="34"/>
  <c r="H103" i="34"/>
  <c r="I103" i="34"/>
  <c r="J103" i="34"/>
  <c r="K103" i="34"/>
  <c r="L103" i="34"/>
  <c r="C104" i="34"/>
  <c r="D104" i="34"/>
  <c r="E104" i="34"/>
  <c r="F104" i="34"/>
  <c r="G104" i="34"/>
  <c r="H104" i="34"/>
  <c r="I104" i="34"/>
  <c r="J104" i="34"/>
  <c r="K104" i="34"/>
  <c r="L104" i="34"/>
  <c r="C105" i="34"/>
  <c r="D105" i="34"/>
  <c r="E105" i="34"/>
  <c r="F105" i="34"/>
  <c r="G105" i="34"/>
  <c r="H105" i="34"/>
  <c r="I105" i="34"/>
  <c r="J105" i="34"/>
  <c r="K105" i="34"/>
  <c r="L105" i="34"/>
  <c r="C106" i="34"/>
  <c r="D106" i="34"/>
  <c r="E106" i="34"/>
  <c r="F106" i="34"/>
  <c r="G106" i="34"/>
  <c r="H106" i="34"/>
  <c r="I106" i="34"/>
  <c r="J106" i="34"/>
  <c r="K106" i="34"/>
  <c r="L106" i="34"/>
  <c r="C107" i="34"/>
  <c r="D107" i="34"/>
  <c r="E107" i="34"/>
  <c r="F107" i="34"/>
  <c r="G107" i="34"/>
  <c r="H107" i="34"/>
  <c r="I107" i="34"/>
  <c r="J107" i="34"/>
  <c r="K107" i="34"/>
  <c r="L107" i="34"/>
  <c r="C108" i="34"/>
  <c r="D108" i="34"/>
  <c r="E108" i="34"/>
  <c r="F108" i="34"/>
  <c r="G108" i="34"/>
  <c r="H108" i="34"/>
  <c r="I108" i="34"/>
  <c r="J108" i="34"/>
  <c r="K108" i="34"/>
  <c r="L108" i="34"/>
  <c r="C109" i="34"/>
  <c r="D109" i="34"/>
  <c r="E109" i="34"/>
  <c r="F109" i="34"/>
  <c r="G109" i="34"/>
  <c r="H109" i="34"/>
  <c r="I109" i="34"/>
  <c r="J109" i="34"/>
  <c r="K109" i="34"/>
  <c r="L109" i="34"/>
  <c r="C110" i="34"/>
  <c r="D110" i="34"/>
  <c r="E110" i="34"/>
  <c r="F110" i="34"/>
  <c r="G110" i="34"/>
  <c r="H110" i="34"/>
  <c r="I110" i="34"/>
  <c r="J110" i="34"/>
  <c r="K110" i="34"/>
  <c r="L110" i="34"/>
  <c r="C111" i="34"/>
  <c r="D111" i="34"/>
  <c r="E111" i="34"/>
  <c r="F111" i="34"/>
  <c r="G111" i="34"/>
  <c r="H111" i="34"/>
  <c r="I111" i="34"/>
  <c r="J111" i="34"/>
  <c r="K111" i="34"/>
  <c r="L111" i="34"/>
  <c r="C112" i="34"/>
  <c r="D112" i="34"/>
  <c r="E112" i="34"/>
  <c r="F112" i="34"/>
  <c r="G112" i="34"/>
  <c r="H112" i="34"/>
  <c r="I112" i="34"/>
  <c r="J112" i="34"/>
  <c r="K112" i="34"/>
  <c r="L112" i="34"/>
  <c r="C113" i="34"/>
  <c r="D113" i="34"/>
  <c r="E113" i="34"/>
  <c r="F113" i="34"/>
  <c r="G113" i="34"/>
  <c r="H113" i="34"/>
  <c r="I113" i="34"/>
  <c r="J113" i="34"/>
  <c r="K113" i="34"/>
  <c r="L113" i="34"/>
  <c r="C114" i="34"/>
  <c r="D114" i="34"/>
  <c r="E114" i="34"/>
  <c r="F114" i="34"/>
  <c r="G114" i="34"/>
  <c r="H114" i="34"/>
  <c r="I114" i="34"/>
  <c r="J114" i="34"/>
  <c r="K114" i="34"/>
  <c r="L114" i="34"/>
  <c r="C115" i="34"/>
  <c r="D115" i="34"/>
  <c r="E115" i="34"/>
  <c r="F115" i="34"/>
  <c r="G115" i="34"/>
  <c r="H115" i="34"/>
  <c r="I115" i="34"/>
  <c r="J115" i="34"/>
  <c r="K115" i="34"/>
  <c r="L115" i="34"/>
  <c r="C116" i="34"/>
  <c r="D116" i="34"/>
  <c r="E116" i="34"/>
  <c r="F116" i="34"/>
  <c r="G116" i="34"/>
  <c r="H116" i="34"/>
  <c r="I116" i="34"/>
  <c r="J116" i="34"/>
  <c r="K116" i="34"/>
  <c r="L116" i="34"/>
  <c r="C117" i="34"/>
  <c r="D117" i="34"/>
  <c r="E117" i="34"/>
  <c r="F117" i="34"/>
  <c r="G117" i="34"/>
  <c r="H117" i="34"/>
  <c r="I117" i="34"/>
  <c r="J117" i="34"/>
  <c r="K117" i="34"/>
  <c r="L117" i="34"/>
  <c r="C118" i="34"/>
  <c r="D118" i="34"/>
  <c r="E118" i="34"/>
  <c r="F118" i="34"/>
  <c r="G118" i="34"/>
  <c r="H118" i="34"/>
  <c r="I118" i="34"/>
  <c r="J118" i="34"/>
  <c r="K118" i="34"/>
  <c r="L118" i="34"/>
  <c r="C119" i="34"/>
  <c r="D119" i="34"/>
  <c r="E119" i="34"/>
  <c r="F119" i="34"/>
  <c r="G119" i="34"/>
  <c r="H119" i="34"/>
  <c r="I119" i="34"/>
  <c r="J119" i="34"/>
  <c r="K119" i="34"/>
  <c r="L119" i="34"/>
  <c r="C120" i="34"/>
  <c r="D120" i="34"/>
  <c r="E120" i="34"/>
  <c r="F120" i="34"/>
  <c r="G120" i="34"/>
  <c r="H120" i="34"/>
  <c r="I120" i="34"/>
  <c r="J120" i="34"/>
  <c r="K120" i="34"/>
  <c r="L120" i="34"/>
  <c r="C121" i="34"/>
  <c r="D121" i="34"/>
  <c r="E121" i="34"/>
  <c r="F121" i="34"/>
  <c r="G121" i="34"/>
  <c r="H121" i="34"/>
  <c r="I121" i="34"/>
  <c r="J121" i="34"/>
  <c r="K121" i="34"/>
  <c r="L121" i="34"/>
  <c r="C122" i="34"/>
  <c r="D122" i="34"/>
  <c r="E122" i="34"/>
  <c r="F122" i="34"/>
  <c r="G122" i="34"/>
  <c r="H122" i="34"/>
  <c r="I122" i="34"/>
  <c r="J122" i="34"/>
  <c r="K122" i="34"/>
  <c r="L122" i="34"/>
  <c r="C123" i="34"/>
  <c r="D123" i="34"/>
  <c r="E123" i="34"/>
  <c r="F123" i="34"/>
  <c r="G123" i="34"/>
  <c r="H123" i="34"/>
  <c r="I123" i="34"/>
  <c r="J123" i="34"/>
  <c r="K123" i="34"/>
  <c r="L123" i="34"/>
  <c r="C124" i="34"/>
  <c r="D124" i="34"/>
  <c r="E124" i="34"/>
  <c r="F124" i="34"/>
  <c r="G124" i="34"/>
  <c r="H124" i="34"/>
  <c r="I124" i="34"/>
  <c r="J124" i="34"/>
  <c r="K124" i="34"/>
  <c r="L124" i="34"/>
  <c r="C125" i="34"/>
  <c r="D125" i="34"/>
  <c r="E125" i="34"/>
  <c r="F125" i="34"/>
  <c r="G125" i="34"/>
  <c r="H125" i="34"/>
  <c r="I125" i="34"/>
  <c r="J125" i="34"/>
  <c r="K125" i="34"/>
  <c r="L125" i="34"/>
  <c r="C126" i="34"/>
  <c r="D126" i="34"/>
  <c r="E126" i="34"/>
  <c r="F126" i="34"/>
  <c r="G126" i="34"/>
  <c r="H126" i="34"/>
  <c r="I126" i="34"/>
  <c r="J126" i="34"/>
  <c r="K126" i="34"/>
  <c r="L126" i="34"/>
  <c r="C127" i="34"/>
  <c r="D127" i="34"/>
  <c r="E127" i="34"/>
  <c r="F127" i="34"/>
  <c r="G127" i="34"/>
  <c r="H127" i="34"/>
  <c r="I127" i="34"/>
  <c r="J127" i="34"/>
  <c r="K127" i="34"/>
  <c r="L127" i="34"/>
  <c r="C128" i="34"/>
  <c r="D128" i="34"/>
  <c r="E128" i="34"/>
  <c r="F128" i="34"/>
  <c r="G128" i="34"/>
  <c r="H128" i="34"/>
  <c r="I128" i="34"/>
  <c r="J128" i="34"/>
  <c r="K128" i="34"/>
  <c r="L128" i="34"/>
  <c r="C129" i="34"/>
  <c r="D129" i="34"/>
  <c r="E129" i="34"/>
  <c r="F129" i="34"/>
  <c r="G129" i="34"/>
  <c r="H129" i="34"/>
  <c r="I129" i="34"/>
  <c r="J129" i="34"/>
  <c r="K129" i="34"/>
  <c r="L129" i="34"/>
  <c r="C130" i="34"/>
  <c r="D130" i="34"/>
  <c r="E130" i="34"/>
  <c r="F130" i="34"/>
  <c r="G130" i="34"/>
  <c r="H130" i="34"/>
  <c r="I130" i="34"/>
  <c r="J130" i="34"/>
  <c r="K130" i="34"/>
  <c r="L130" i="34"/>
  <c r="C131" i="34"/>
  <c r="D131" i="34"/>
  <c r="E131" i="34"/>
  <c r="F131" i="34"/>
  <c r="G131" i="34"/>
  <c r="H131" i="34"/>
  <c r="I131" i="34"/>
  <c r="J131" i="34"/>
  <c r="K131" i="34"/>
  <c r="L131" i="34"/>
  <c r="C132" i="34"/>
  <c r="D132" i="34"/>
  <c r="E132" i="34"/>
  <c r="F132" i="34"/>
  <c r="G132" i="34"/>
  <c r="H132" i="34"/>
  <c r="I132" i="34"/>
  <c r="J132" i="34"/>
  <c r="K132" i="34"/>
  <c r="L132" i="34"/>
  <c r="C133" i="34"/>
  <c r="D133" i="34"/>
  <c r="E133" i="34"/>
  <c r="F133" i="34"/>
  <c r="G133" i="34"/>
  <c r="H133" i="34"/>
  <c r="I133" i="34"/>
  <c r="J133" i="34"/>
  <c r="K133" i="34"/>
  <c r="L133" i="34"/>
  <c r="C134" i="34"/>
  <c r="D134" i="34"/>
  <c r="E134" i="34"/>
  <c r="F134" i="34"/>
  <c r="G134" i="34"/>
  <c r="H134" i="34"/>
  <c r="I134" i="34"/>
  <c r="J134" i="34"/>
  <c r="K134" i="34"/>
  <c r="L134" i="34"/>
  <c r="C135" i="34"/>
  <c r="D135" i="34"/>
  <c r="E135" i="34"/>
  <c r="F135" i="34"/>
  <c r="G135" i="34"/>
  <c r="H135" i="34"/>
  <c r="I135" i="34"/>
  <c r="J135" i="34"/>
  <c r="K135" i="34"/>
  <c r="L135" i="34"/>
  <c r="C136" i="34"/>
  <c r="D136" i="34"/>
  <c r="E136" i="34"/>
  <c r="F136" i="34"/>
  <c r="G136" i="34"/>
  <c r="H136" i="34"/>
  <c r="I136" i="34"/>
  <c r="J136" i="34"/>
  <c r="K136" i="34"/>
  <c r="L136" i="34"/>
  <c r="C137" i="34"/>
  <c r="D137" i="34"/>
  <c r="E137" i="34"/>
  <c r="F137" i="34"/>
  <c r="G137" i="34"/>
  <c r="H137" i="34"/>
  <c r="I137" i="34"/>
  <c r="J137" i="34"/>
  <c r="K137" i="34"/>
  <c r="L137" i="34"/>
  <c r="C138" i="34"/>
  <c r="D138" i="34"/>
  <c r="E138" i="34"/>
  <c r="F138" i="34"/>
  <c r="G138" i="34"/>
  <c r="H138" i="34"/>
  <c r="I138" i="34"/>
  <c r="J138" i="34"/>
  <c r="K138" i="34"/>
  <c r="L138" i="34"/>
  <c r="C139" i="34"/>
  <c r="D139" i="34"/>
  <c r="E139" i="34"/>
  <c r="F139" i="34"/>
  <c r="G139" i="34"/>
  <c r="H139" i="34"/>
  <c r="I139" i="34"/>
  <c r="J139" i="34"/>
  <c r="K139" i="34"/>
  <c r="L139" i="34"/>
  <c r="C140" i="34"/>
  <c r="D140" i="34"/>
  <c r="E140" i="34"/>
  <c r="F140" i="34"/>
  <c r="G140" i="34"/>
  <c r="H140" i="34"/>
  <c r="I140" i="34"/>
  <c r="J140" i="34"/>
  <c r="K140" i="34"/>
  <c r="L140" i="34"/>
  <c r="C141" i="34"/>
  <c r="D141" i="34"/>
  <c r="E141" i="34"/>
  <c r="F141" i="34"/>
  <c r="G141" i="34"/>
  <c r="H141" i="34"/>
  <c r="I141" i="34"/>
  <c r="J141" i="34"/>
  <c r="K141" i="34"/>
  <c r="L141" i="34"/>
  <c r="C142" i="34"/>
  <c r="D142" i="34"/>
  <c r="E142" i="34"/>
  <c r="F142" i="34"/>
  <c r="G142" i="34"/>
  <c r="H142" i="34"/>
  <c r="I142" i="34"/>
  <c r="J142" i="34"/>
  <c r="K142" i="34"/>
  <c r="L142" i="34"/>
  <c r="C143" i="34"/>
  <c r="D143" i="34"/>
  <c r="E143" i="34"/>
  <c r="F143" i="34"/>
  <c r="G143" i="34"/>
  <c r="H143" i="34"/>
  <c r="I143" i="34"/>
  <c r="J143" i="34"/>
  <c r="K143" i="34"/>
  <c r="L143" i="34"/>
  <c r="C144" i="34"/>
  <c r="D144" i="34"/>
  <c r="E144" i="34"/>
  <c r="F144" i="34"/>
  <c r="G144" i="34"/>
  <c r="H144" i="34"/>
  <c r="I144" i="34"/>
  <c r="J144" i="34"/>
  <c r="K144" i="34"/>
  <c r="L144" i="34"/>
  <c r="C145" i="34"/>
  <c r="D145" i="34"/>
  <c r="E145" i="34"/>
  <c r="F145" i="34"/>
  <c r="G145" i="34"/>
  <c r="H145" i="34"/>
  <c r="I145" i="34"/>
  <c r="J145" i="34"/>
  <c r="K145" i="34"/>
  <c r="L145" i="34"/>
  <c r="C146" i="34"/>
  <c r="D146" i="34"/>
  <c r="E146" i="34"/>
  <c r="F146" i="34"/>
  <c r="G146" i="34"/>
  <c r="H146" i="34"/>
  <c r="I146" i="34"/>
  <c r="J146" i="34"/>
  <c r="K146" i="34"/>
  <c r="L146" i="34"/>
  <c r="C147" i="34"/>
  <c r="D147" i="34"/>
  <c r="E147" i="34"/>
  <c r="F147" i="34"/>
  <c r="G147" i="34"/>
  <c r="H147" i="34"/>
  <c r="I147" i="34"/>
  <c r="J147" i="34"/>
  <c r="K147" i="34"/>
  <c r="L147" i="34"/>
  <c r="C148" i="34"/>
  <c r="D148" i="34"/>
  <c r="E148" i="34"/>
  <c r="F148" i="34"/>
  <c r="G148" i="34"/>
  <c r="H148" i="34"/>
  <c r="I148" i="34"/>
  <c r="J148" i="34"/>
  <c r="K148" i="34"/>
  <c r="L148" i="34"/>
  <c r="C149" i="34"/>
  <c r="D149" i="34"/>
  <c r="E149" i="34"/>
  <c r="F149" i="34"/>
  <c r="G149" i="34"/>
  <c r="H149" i="34"/>
  <c r="I149" i="34"/>
  <c r="J149" i="34"/>
  <c r="K149" i="34"/>
  <c r="L149" i="34"/>
  <c r="C150" i="34"/>
  <c r="D150" i="34"/>
  <c r="E150" i="34"/>
  <c r="F150" i="34"/>
  <c r="G150" i="34"/>
  <c r="H150" i="34"/>
  <c r="I150" i="34"/>
  <c r="J150" i="34"/>
  <c r="K150" i="34"/>
  <c r="L150" i="34"/>
  <c r="C151" i="34"/>
  <c r="D151" i="34"/>
  <c r="E151" i="34"/>
  <c r="F151" i="34"/>
  <c r="G151" i="34"/>
  <c r="H151" i="34"/>
  <c r="I151" i="34"/>
  <c r="J151" i="34"/>
  <c r="K151" i="34"/>
  <c r="L151" i="34"/>
  <c r="C152" i="34"/>
  <c r="D152" i="34"/>
  <c r="E152" i="34"/>
  <c r="F152" i="34"/>
  <c r="G152" i="34"/>
  <c r="H152" i="34"/>
  <c r="I152" i="34"/>
  <c r="J152" i="34"/>
  <c r="K152" i="34"/>
  <c r="L152" i="34"/>
  <c r="C153" i="34"/>
  <c r="D153" i="34"/>
  <c r="E153" i="34"/>
  <c r="F153" i="34"/>
  <c r="G153" i="34"/>
  <c r="H153" i="34"/>
  <c r="I153" i="34"/>
  <c r="J153" i="34"/>
  <c r="K153" i="34"/>
  <c r="L153" i="34"/>
  <c r="C154" i="34"/>
  <c r="D154" i="34"/>
  <c r="E154" i="34"/>
  <c r="F154" i="34"/>
  <c r="G154" i="34"/>
  <c r="H154" i="34"/>
  <c r="I154" i="34"/>
  <c r="J154" i="34"/>
  <c r="K154" i="34"/>
  <c r="L154" i="34"/>
  <c r="C155" i="34"/>
  <c r="D155" i="34"/>
  <c r="E155" i="34"/>
  <c r="F155" i="34"/>
  <c r="G155" i="34"/>
  <c r="H155" i="34"/>
  <c r="I155" i="34"/>
  <c r="J155" i="34"/>
  <c r="K155" i="34"/>
  <c r="L155" i="34"/>
  <c r="C156" i="34"/>
  <c r="D156" i="34"/>
  <c r="E156" i="34"/>
  <c r="F156" i="34"/>
  <c r="G156" i="34"/>
  <c r="H156" i="34"/>
  <c r="I156" i="34"/>
  <c r="J156" i="34"/>
  <c r="K156" i="34"/>
  <c r="L156" i="34"/>
  <c r="C157" i="34"/>
  <c r="D157" i="34"/>
  <c r="E157" i="34"/>
  <c r="F157" i="34"/>
  <c r="G157" i="34"/>
  <c r="H157" i="34"/>
  <c r="I157" i="34"/>
  <c r="J157" i="34"/>
  <c r="K157" i="34"/>
  <c r="L157" i="34"/>
  <c r="C158" i="34"/>
  <c r="D158" i="34"/>
  <c r="E158" i="34"/>
  <c r="F158" i="34"/>
  <c r="G158" i="34"/>
  <c r="H158" i="34"/>
  <c r="I158" i="34"/>
  <c r="J158" i="34"/>
  <c r="K158" i="34"/>
  <c r="L158" i="34"/>
  <c r="C159" i="34"/>
  <c r="D159" i="34"/>
  <c r="E159" i="34"/>
  <c r="F159" i="34"/>
  <c r="G159" i="34"/>
  <c r="H159" i="34"/>
  <c r="I159" i="34"/>
  <c r="J159" i="34"/>
  <c r="K159" i="34"/>
  <c r="L159" i="34"/>
  <c r="C160" i="34"/>
  <c r="D160" i="34"/>
  <c r="E160" i="34"/>
  <c r="F160" i="34"/>
  <c r="G160" i="34"/>
  <c r="H160" i="34"/>
  <c r="I160" i="34"/>
  <c r="J160" i="34"/>
  <c r="K160" i="34"/>
  <c r="L160" i="34"/>
  <c r="C161" i="34"/>
  <c r="D161" i="34"/>
  <c r="E161" i="34"/>
  <c r="F161" i="34"/>
  <c r="G161" i="34"/>
  <c r="H161" i="34"/>
  <c r="I161" i="34"/>
  <c r="J161" i="34"/>
  <c r="K161" i="34"/>
  <c r="L161" i="34"/>
  <c r="C162" i="34"/>
  <c r="D162" i="34"/>
  <c r="E162" i="34"/>
  <c r="F162" i="34"/>
  <c r="G162" i="34"/>
  <c r="H162" i="34"/>
  <c r="I162" i="34"/>
  <c r="J162" i="34"/>
  <c r="K162" i="34"/>
  <c r="L162" i="34"/>
  <c r="C163" i="34"/>
  <c r="D163" i="34"/>
  <c r="E163" i="34"/>
  <c r="F163" i="34"/>
  <c r="G163" i="34"/>
  <c r="H163" i="34"/>
  <c r="I163" i="34"/>
  <c r="J163" i="34"/>
  <c r="K163" i="34"/>
  <c r="L163" i="34"/>
  <c r="C164" i="34"/>
  <c r="D164" i="34"/>
  <c r="E164" i="34"/>
  <c r="F164" i="34"/>
  <c r="G164" i="34"/>
  <c r="H164" i="34"/>
  <c r="I164" i="34"/>
  <c r="J164" i="34"/>
  <c r="K164" i="34"/>
  <c r="L164" i="34"/>
  <c r="C165" i="34"/>
  <c r="D165" i="34"/>
  <c r="E165" i="34"/>
  <c r="F165" i="34"/>
  <c r="G165" i="34"/>
  <c r="H165" i="34"/>
  <c r="I165" i="34"/>
  <c r="J165" i="34"/>
  <c r="K165" i="34"/>
  <c r="L165" i="34"/>
  <c r="C166" i="34"/>
  <c r="D166" i="34"/>
  <c r="E166" i="34"/>
  <c r="F166" i="34"/>
  <c r="G166" i="34"/>
  <c r="H166" i="34"/>
  <c r="I166" i="34"/>
  <c r="J166" i="34"/>
  <c r="K166" i="34"/>
  <c r="L166" i="34"/>
  <c r="C167" i="34"/>
  <c r="D167" i="34"/>
  <c r="E167" i="34"/>
  <c r="F167" i="34"/>
  <c r="G167" i="34"/>
  <c r="H167" i="34"/>
  <c r="I167" i="34"/>
  <c r="J167" i="34"/>
  <c r="K167" i="34"/>
  <c r="L167" i="34"/>
  <c r="C168" i="34"/>
  <c r="D168" i="34"/>
  <c r="E168" i="34"/>
  <c r="F168" i="34"/>
  <c r="G168" i="34"/>
  <c r="H168" i="34"/>
  <c r="I168" i="34"/>
  <c r="J168" i="34"/>
  <c r="K168" i="34"/>
  <c r="L168" i="34"/>
  <c r="C169" i="34"/>
  <c r="D169" i="34"/>
  <c r="E169" i="34"/>
  <c r="F169" i="34"/>
  <c r="G169" i="34"/>
  <c r="H169" i="34"/>
  <c r="I169" i="34"/>
  <c r="J169" i="34"/>
  <c r="K169" i="34"/>
  <c r="L169" i="34"/>
  <c r="C170" i="34"/>
  <c r="D170" i="34"/>
  <c r="E170" i="34"/>
  <c r="F170" i="34"/>
  <c r="G170" i="34"/>
  <c r="H170" i="34"/>
  <c r="I170" i="34"/>
  <c r="J170" i="34"/>
  <c r="K170" i="34"/>
  <c r="L170" i="34"/>
  <c r="C171" i="34"/>
  <c r="D171" i="34"/>
  <c r="E171" i="34"/>
  <c r="F171" i="34"/>
  <c r="G171" i="34"/>
  <c r="H171" i="34"/>
  <c r="I171" i="34"/>
  <c r="J171" i="34"/>
  <c r="K171" i="34"/>
  <c r="L171" i="34"/>
  <c r="C172" i="34"/>
  <c r="D172" i="34"/>
  <c r="E172" i="34"/>
  <c r="F172" i="34"/>
  <c r="G172" i="34"/>
  <c r="H172" i="34"/>
  <c r="I172" i="34"/>
  <c r="J172" i="34"/>
  <c r="K172" i="34"/>
  <c r="L172" i="34"/>
  <c r="C173" i="34"/>
  <c r="D173" i="34"/>
  <c r="E173" i="34"/>
  <c r="F173" i="34"/>
  <c r="G173" i="34"/>
  <c r="H173" i="34"/>
  <c r="I173" i="34"/>
  <c r="J173" i="34"/>
  <c r="K173" i="34"/>
  <c r="L173" i="34"/>
  <c r="C174" i="34"/>
  <c r="D174" i="34"/>
  <c r="E174" i="34"/>
  <c r="F174" i="34"/>
  <c r="G174" i="34"/>
  <c r="H174" i="34"/>
  <c r="I174" i="34"/>
  <c r="J174" i="34"/>
  <c r="K174" i="34"/>
  <c r="L174" i="34"/>
  <c r="C175" i="34"/>
  <c r="D175" i="34"/>
  <c r="E175" i="34"/>
  <c r="F175" i="34"/>
  <c r="G175" i="34"/>
  <c r="H175" i="34"/>
  <c r="I175" i="34"/>
  <c r="J175" i="34"/>
  <c r="K175" i="34"/>
  <c r="L175" i="34"/>
  <c r="C176" i="34"/>
  <c r="D176" i="34"/>
  <c r="E176" i="34"/>
  <c r="F176" i="34"/>
  <c r="G176" i="34"/>
  <c r="H176" i="34"/>
  <c r="I176" i="34"/>
  <c r="J176" i="34"/>
  <c r="K176" i="34"/>
  <c r="L176" i="34"/>
  <c r="C177" i="34"/>
  <c r="D177" i="34"/>
  <c r="E177" i="34"/>
  <c r="F177" i="34"/>
  <c r="G177" i="34"/>
  <c r="H177" i="34"/>
  <c r="I177" i="34"/>
  <c r="J177" i="34"/>
  <c r="K177" i="34"/>
  <c r="L177" i="34"/>
  <c r="C178" i="34"/>
  <c r="D178" i="34"/>
  <c r="E178" i="34"/>
  <c r="F178" i="34"/>
  <c r="G178" i="34"/>
  <c r="H178" i="34"/>
  <c r="I178" i="34"/>
  <c r="J178" i="34"/>
  <c r="K178" i="34"/>
  <c r="L178" i="34"/>
  <c r="C179" i="34"/>
  <c r="D179" i="34"/>
  <c r="E179" i="34"/>
  <c r="F179" i="34"/>
  <c r="G179" i="34"/>
  <c r="H179" i="34"/>
  <c r="I179" i="34"/>
  <c r="J179" i="34"/>
  <c r="K179" i="34"/>
  <c r="L179" i="34"/>
  <c r="C180" i="34"/>
  <c r="D180" i="34"/>
  <c r="E180" i="34"/>
  <c r="F180" i="34"/>
  <c r="G180" i="34"/>
  <c r="H180" i="34"/>
  <c r="I180" i="34"/>
  <c r="J180" i="34"/>
  <c r="K180" i="34"/>
  <c r="L180" i="34"/>
  <c r="C181" i="34"/>
  <c r="D181" i="34"/>
  <c r="E181" i="34"/>
  <c r="F181" i="34"/>
  <c r="G181" i="34"/>
  <c r="H181" i="34"/>
  <c r="I181" i="34"/>
  <c r="J181" i="34"/>
  <c r="K181" i="34"/>
  <c r="L181" i="34"/>
  <c r="C182" i="34"/>
  <c r="D182" i="34"/>
  <c r="E182" i="34"/>
  <c r="F182" i="34"/>
  <c r="G182" i="34"/>
  <c r="H182" i="34"/>
  <c r="I182" i="34"/>
  <c r="J182" i="34"/>
  <c r="K182" i="34"/>
  <c r="L182" i="34"/>
  <c r="C183" i="34"/>
  <c r="D183" i="34"/>
  <c r="E183" i="34"/>
  <c r="F183" i="34"/>
  <c r="G183" i="34"/>
  <c r="H183" i="34"/>
  <c r="I183" i="34"/>
  <c r="J183" i="34"/>
  <c r="K183" i="34"/>
  <c r="L183" i="34"/>
  <c r="C184" i="34"/>
  <c r="D184" i="34"/>
  <c r="E184" i="34"/>
  <c r="F184" i="34"/>
  <c r="G184" i="34"/>
  <c r="H184" i="34"/>
  <c r="I184" i="34"/>
  <c r="J184" i="34"/>
  <c r="K184" i="34"/>
  <c r="L184" i="34"/>
  <c r="C185" i="34"/>
  <c r="D185" i="34"/>
  <c r="E185" i="34"/>
  <c r="F185" i="34"/>
  <c r="G185" i="34"/>
  <c r="H185" i="34"/>
  <c r="I185" i="34"/>
  <c r="J185" i="34"/>
  <c r="K185" i="34"/>
  <c r="L185" i="34"/>
  <c r="C186" i="34"/>
  <c r="D186" i="34"/>
  <c r="E186" i="34"/>
  <c r="F186" i="34"/>
  <c r="G186" i="34"/>
  <c r="H186" i="34"/>
  <c r="I186" i="34"/>
  <c r="J186" i="34"/>
  <c r="K186" i="34"/>
  <c r="L186" i="34"/>
  <c r="C187" i="34"/>
  <c r="D187" i="34"/>
  <c r="E187" i="34"/>
  <c r="F187" i="34"/>
  <c r="G187" i="34"/>
  <c r="H187" i="34"/>
  <c r="I187" i="34"/>
  <c r="J187" i="34"/>
  <c r="K187" i="34"/>
  <c r="L187" i="34"/>
  <c r="C188" i="34"/>
  <c r="D188" i="34"/>
  <c r="E188" i="34"/>
  <c r="F188" i="34"/>
  <c r="G188" i="34"/>
  <c r="H188" i="34"/>
  <c r="I188" i="34"/>
  <c r="J188" i="34"/>
  <c r="K188" i="34"/>
  <c r="L188" i="34"/>
  <c r="C189" i="34"/>
  <c r="D189" i="34"/>
  <c r="E189" i="34"/>
  <c r="F189" i="34"/>
  <c r="G189" i="34"/>
  <c r="H189" i="34"/>
  <c r="I189" i="34"/>
  <c r="J189" i="34"/>
  <c r="K189" i="34"/>
  <c r="L189" i="34"/>
  <c r="C190" i="34"/>
  <c r="D190" i="34"/>
  <c r="E190" i="34"/>
  <c r="F190" i="34"/>
  <c r="G190" i="34"/>
  <c r="H190" i="34"/>
  <c r="I190" i="34"/>
  <c r="J190" i="34"/>
  <c r="K190" i="34"/>
  <c r="L190" i="34"/>
  <c r="C191" i="34"/>
  <c r="D191" i="34"/>
  <c r="E191" i="34"/>
  <c r="F191" i="34"/>
  <c r="G191" i="34"/>
  <c r="H191" i="34"/>
  <c r="I191" i="34"/>
  <c r="J191" i="34"/>
  <c r="K191" i="34"/>
  <c r="L191" i="34"/>
  <c r="C192" i="34"/>
  <c r="D192" i="34"/>
  <c r="E192" i="34"/>
  <c r="F192" i="34"/>
  <c r="G192" i="34"/>
  <c r="H192" i="34"/>
  <c r="I192" i="34"/>
  <c r="J192" i="34"/>
  <c r="K192" i="34"/>
  <c r="L192" i="34"/>
  <c r="C193" i="34"/>
  <c r="D193" i="34"/>
  <c r="E193" i="34"/>
  <c r="F193" i="34"/>
  <c r="G193" i="34"/>
  <c r="H193" i="34"/>
  <c r="I193" i="34"/>
  <c r="J193" i="34"/>
  <c r="K193" i="34"/>
  <c r="L193" i="34"/>
  <c r="C194" i="34"/>
  <c r="D194" i="34"/>
  <c r="E194" i="34"/>
  <c r="F194" i="34"/>
  <c r="G194" i="34"/>
  <c r="H194" i="34"/>
  <c r="I194" i="34"/>
  <c r="J194" i="34"/>
  <c r="K194" i="34"/>
  <c r="L194" i="34"/>
  <c r="C195" i="34"/>
  <c r="D195" i="34"/>
  <c r="E195" i="34"/>
  <c r="F195" i="34"/>
  <c r="G195" i="34"/>
  <c r="H195" i="34"/>
  <c r="I195" i="34"/>
  <c r="J195" i="34"/>
  <c r="K195" i="34"/>
  <c r="L195" i="34"/>
  <c r="C196" i="34"/>
  <c r="D196" i="34"/>
  <c r="E196" i="34"/>
  <c r="F196" i="34"/>
  <c r="G196" i="34"/>
  <c r="H196" i="34"/>
  <c r="I196" i="34"/>
  <c r="J196" i="34"/>
  <c r="K196" i="34"/>
  <c r="L196" i="34"/>
  <c r="C197" i="34"/>
  <c r="D197" i="34"/>
  <c r="E197" i="34"/>
  <c r="F197" i="34"/>
  <c r="G197" i="34"/>
  <c r="H197" i="34"/>
  <c r="I197" i="34"/>
  <c r="J197" i="34"/>
  <c r="K197" i="34"/>
  <c r="L197" i="34"/>
  <c r="C198" i="34"/>
  <c r="D198" i="34"/>
  <c r="E198" i="34"/>
  <c r="F198" i="34"/>
  <c r="G198" i="34"/>
  <c r="H198" i="34"/>
  <c r="I198" i="34"/>
  <c r="J198" i="34"/>
  <c r="K198" i="34"/>
  <c r="L198" i="34"/>
  <c r="C199" i="34"/>
  <c r="D199" i="34"/>
  <c r="E199" i="34"/>
  <c r="F199" i="34"/>
  <c r="G199" i="34"/>
  <c r="H199" i="34"/>
  <c r="I199" i="34"/>
  <c r="J199" i="34"/>
  <c r="K199" i="34"/>
  <c r="L199" i="34"/>
  <c r="C200" i="34"/>
  <c r="D200" i="34"/>
  <c r="E200" i="34"/>
  <c r="F200" i="34"/>
  <c r="G200" i="34"/>
  <c r="H200" i="34"/>
  <c r="I200" i="34"/>
  <c r="J200" i="34"/>
  <c r="K200" i="34"/>
  <c r="L200" i="34"/>
  <c r="C201" i="34"/>
  <c r="D201" i="34"/>
  <c r="E201" i="34"/>
  <c r="F201" i="34"/>
  <c r="G201" i="34"/>
  <c r="H201" i="34"/>
  <c r="I201" i="34"/>
  <c r="J201" i="34"/>
  <c r="K201" i="34"/>
  <c r="L201" i="34"/>
  <c r="C202" i="34"/>
  <c r="D202" i="34"/>
  <c r="E202" i="34"/>
  <c r="F202" i="34"/>
  <c r="G202" i="34"/>
  <c r="H202" i="34"/>
  <c r="I202" i="34"/>
  <c r="J202" i="34"/>
  <c r="K202" i="34"/>
  <c r="L202" i="34"/>
  <c r="C203" i="34"/>
  <c r="D203" i="34"/>
  <c r="E203" i="34"/>
  <c r="F203" i="34"/>
  <c r="G203" i="34"/>
  <c r="H203" i="34"/>
  <c r="I203" i="34"/>
  <c r="J203" i="34"/>
  <c r="K203" i="34"/>
  <c r="L203" i="34"/>
  <c r="C204" i="34"/>
  <c r="D204" i="34"/>
  <c r="E204" i="34"/>
  <c r="F204" i="34"/>
  <c r="G204" i="34"/>
  <c r="H204" i="34"/>
  <c r="I204" i="34"/>
  <c r="J204" i="34"/>
  <c r="K204" i="34"/>
  <c r="L204" i="34"/>
  <c r="C205" i="34"/>
  <c r="D205" i="34"/>
  <c r="E205" i="34"/>
  <c r="F205" i="34"/>
  <c r="G205" i="34"/>
  <c r="H205" i="34"/>
  <c r="I205" i="34"/>
  <c r="J205" i="34"/>
  <c r="K205" i="34"/>
  <c r="L205" i="34"/>
  <c r="C206" i="34"/>
  <c r="D206" i="34"/>
  <c r="E206" i="34"/>
  <c r="F206" i="34"/>
  <c r="G206" i="34"/>
  <c r="H206" i="34"/>
  <c r="I206" i="34"/>
  <c r="J206" i="34"/>
  <c r="K206" i="34"/>
  <c r="L206" i="34"/>
  <c r="C207" i="34"/>
  <c r="D207" i="34"/>
  <c r="E207" i="34"/>
  <c r="F207" i="34"/>
  <c r="G207" i="34"/>
  <c r="H207" i="34"/>
  <c r="I207" i="34"/>
  <c r="J207" i="34"/>
  <c r="K207" i="34"/>
  <c r="L207" i="34"/>
  <c r="C208" i="34"/>
  <c r="D208" i="34"/>
  <c r="E208" i="34"/>
  <c r="F208" i="34"/>
  <c r="G208" i="34"/>
  <c r="H208" i="34"/>
  <c r="I208" i="34"/>
  <c r="J208" i="34"/>
  <c r="K208" i="34"/>
  <c r="L208" i="34"/>
  <c r="C209" i="34"/>
  <c r="D209" i="34"/>
  <c r="E209" i="34"/>
  <c r="F209" i="34"/>
  <c r="G209" i="34"/>
  <c r="H209" i="34"/>
  <c r="I209" i="34"/>
  <c r="J209" i="34"/>
  <c r="K209" i="34"/>
  <c r="L209" i="34"/>
  <c r="C210" i="34"/>
  <c r="D210" i="34"/>
  <c r="E210" i="34"/>
  <c r="F210" i="34"/>
  <c r="G210" i="34"/>
  <c r="H210" i="34"/>
  <c r="I210" i="34"/>
  <c r="J210" i="34"/>
  <c r="K210" i="34"/>
  <c r="L210" i="34"/>
  <c r="C211" i="34"/>
  <c r="D211" i="34"/>
  <c r="E211" i="34"/>
  <c r="F211" i="34"/>
  <c r="G211" i="34"/>
  <c r="H211" i="34"/>
  <c r="I211" i="34"/>
  <c r="J211" i="34"/>
  <c r="K211" i="34"/>
  <c r="L211" i="34"/>
  <c r="C212" i="34"/>
  <c r="D212" i="34"/>
  <c r="E212" i="34"/>
  <c r="F212" i="34"/>
  <c r="G212" i="34"/>
  <c r="H212" i="34"/>
  <c r="I212" i="34"/>
  <c r="J212" i="34"/>
  <c r="K212" i="34"/>
  <c r="L212" i="34"/>
  <c r="C213" i="34"/>
  <c r="D213" i="34"/>
  <c r="E213" i="34"/>
  <c r="F213" i="34"/>
  <c r="G213" i="34"/>
  <c r="H213" i="34"/>
  <c r="I213" i="34"/>
  <c r="J213" i="34"/>
  <c r="K213" i="34"/>
  <c r="L213" i="34"/>
  <c r="C214" i="34"/>
  <c r="D214" i="34"/>
  <c r="E214" i="34"/>
  <c r="F214" i="34"/>
  <c r="G214" i="34"/>
  <c r="H214" i="34"/>
  <c r="I214" i="34"/>
  <c r="J214" i="34"/>
  <c r="K214" i="34"/>
  <c r="L214" i="34"/>
  <c r="C215" i="34"/>
  <c r="D215" i="34"/>
  <c r="E215" i="34"/>
  <c r="F215" i="34"/>
  <c r="G215" i="34"/>
  <c r="H215" i="34"/>
  <c r="I215" i="34"/>
  <c r="J215" i="34"/>
  <c r="K215" i="34"/>
  <c r="L215" i="34"/>
  <c r="C216" i="34"/>
  <c r="D216" i="34"/>
  <c r="E216" i="34"/>
  <c r="F216" i="34"/>
  <c r="G216" i="34"/>
  <c r="H216" i="34"/>
  <c r="I216" i="34"/>
  <c r="J216" i="34"/>
  <c r="K216" i="34"/>
  <c r="L216" i="34"/>
  <c r="C217" i="34"/>
  <c r="D217" i="34"/>
  <c r="E217" i="34"/>
  <c r="F217" i="34"/>
  <c r="G217" i="34"/>
  <c r="H217" i="34"/>
  <c r="I217" i="34"/>
  <c r="J217" i="34"/>
  <c r="K217" i="34"/>
  <c r="L217" i="34"/>
  <c r="C218" i="34"/>
  <c r="D218" i="34"/>
  <c r="E218" i="34"/>
  <c r="F218" i="34"/>
  <c r="G218" i="34"/>
  <c r="H218" i="34"/>
  <c r="I218" i="34"/>
  <c r="J218" i="34"/>
  <c r="K218" i="34"/>
  <c r="L218" i="34"/>
  <c r="C219" i="34"/>
  <c r="D219" i="34"/>
  <c r="E219" i="34"/>
  <c r="F219" i="34"/>
  <c r="G219" i="34"/>
  <c r="H219" i="34"/>
  <c r="I219" i="34"/>
  <c r="J219" i="34"/>
  <c r="K219" i="34"/>
  <c r="L219" i="34"/>
  <c r="C220" i="34"/>
  <c r="D220" i="34"/>
  <c r="E220" i="34"/>
  <c r="F220" i="34"/>
  <c r="G220" i="34"/>
  <c r="H220" i="34"/>
  <c r="I220" i="34"/>
  <c r="J220" i="34"/>
  <c r="K220" i="34"/>
  <c r="L220" i="34"/>
  <c r="C221" i="34"/>
  <c r="D221" i="34"/>
  <c r="E221" i="34"/>
  <c r="F221" i="34"/>
  <c r="G221" i="34"/>
  <c r="H221" i="34"/>
  <c r="I221" i="34"/>
  <c r="J221" i="34"/>
  <c r="K221" i="34"/>
  <c r="L221" i="34"/>
  <c r="C222" i="34"/>
  <c r="D222" i="34"/>
  <c r="E222" i="34"/>
  <c r="F222" i="34"/>
  <c r="G222" i="34"/>
  <c r="H222" i="34"/>
  <c r="I222" i="34"/>
  <c r="J222" i="34"/>
  <c r="K222" i="34"/>
  <c r="L222" i="34"/>
  <c r="C223" i="34"/>
  <c r="D223" i="34"/>
  <c r="E223" i="34"/>
  <c r="F223" i="34"/>
  <c r="G223" i="34"/>
  <c r="H223" i="34"/>
  <c r="I223" i="34"/>
  <c r="J223" i="34"/>
  <c r="K223" i="34"/>
  <c r="L223" i="34"/>
  <c r="C224" i="34"/>
  <c r="D224" i="34"/>
  <c r="E224" i="34"/>
  <c r="F224" i="34"/>
  <c r="G224" i="34"/>
  <c r="H224" i="34"/>
  <c r="I224" i="34"/>
  <c r="J224" i="34"/>
  <c r="K224" i="34"/>
  <c r="L224" i="34"/>
  <c r="C225" i="34"/>
  <c r="D225" i="34"/>
  <c r="E225" i="34"/>
  <c r="F225" i="34"/>
  <c r="G225" i="34"/>
  <c r="H225" i="34"/>
  <c r="I225" i="34"/>
  <c r="J225" i="34"/>
  <c r="K225" i="34"/>
  <c r="L225" i="34"/>
  <c r="C226" i="34"/>
  <c r="D226" i="34"/>
  <c r="E226" i="34"/>
  <c r="F226" i="34"/>
  <c r="G226" i="34"/>
  <c r="H226" i="34"/>
  <c r="I226" i="34"/>
  <c r="J226" i="34"/>
  <c r="K226" i="34"/>
  <c r="L226" i="34"/>
  <c r="C227" i="34"/>
  <c r="D227" i="34"/>
  <c r="E227" i="34"/>
  <c r="F227" i="34"/>
  <c r="G227" i="34"/>
  <c r="H227" i="34"/>
  <c r="I227" i="34"/>
  <c r="J227" i="34"/>
  <c r="K227" i="34"/>
  <c r="L227" i="34"/>
  <c r="C228" i="34"/>
  <c r="D228" i="34"/>
  <c r="E228" i="34"/>
  <c r="F228" i="34"/>
  <c r="G228" i="34"/>
  <c r="H228" i="34"/>
  <c r="I228" i="34"/>
  <c r="J228" i="34"/>
  <c r="K228" i="34"/>
  <c r="L228" i="34"/>
  <c r="C229" i="34"/>
  <c r="D229" i="34"/>
  <c r="E229" i="34"/>
  <c r="F229" i="34"/>
  <c r="G229" i="34"/>
  <c r="H229" i="34"/>
  <c r="I229" i="34"/>
  <c r="J229" i="34"/>
  <c r="K229" i="34"/>
  <c r="L229" i="34"/>
  <c r="C230" i="34"/>
  <c r="D230" i="34"/>
  <c r="E230" i="34"/>
  <c r="F230" i="34"/>
  <c r="G230" i="34"/>
  <c r="H230" i="34"/>
  <c r="I230" i="34"/>
  <c r="J230" i="34"/>
  <c r="K230" i="34"/>
  <c r="L230" i="34"/>
  <c r="C231" i="34"/>
  <c r="D231" i="34"/>
  <c r="E231" i="34"/>
  <c r="F231" i="34"/>
  <c r="G231" i="34"/>
  <c r="H231" i="34"/>
  <c r="I231" i="34"/>
  <c r="J231" i="34"/>
  <c r="K231" i="34"/>
  <c r="L231" i="34"/>
  <c r="C232" i="34"/>
  <c r="D232" i="34"/>
  <c r="E232" i="34"/>
  <c r="F232" i="34"/>
  <c r="G232" i="34"/>
  <c r="H232" i="34"/>
  <c r="I232" i="34"/>
  <c r="J232" i="34"/>
  <c r="K232" i="34"/>
  <c r="L232" i="34"/>
  <c r="C233" i="34"/>
  <c r="D233" i="34"/>
  <c r="E233" i="34"/>
  <c r="F233" i="34"/>
  <c r="G233" i="34"/>
  <c r="H233" i="34"/>
  <c r="I233" i="34"/>
  <c r="J233" i="34"/>
  <c r="K233" i="34"/>
  <c r="L233" i="34"/>
  <c r="C234" i="34"/>
  <c r="D234" i="34"/>
  <c r="E234" i="34"/>
  <c r="F234" i="34"/>
  <c r="G234" i="34"/>
  <c r="H234" i="34"/>
  <c r="I234" i="34"/>
  <c r="J234" i="34"/>
  <c r="K234" i="34"/>
  <c r="L234" i="34"/>
  <c r="C235" i="34"/>
  <c r="D235" i="34"/>
  <c r="E235" i="34"/>
  <c r="F235" i="34"/>
  <c r="G235" i="34"/>
  <c r="H235" i="34"/>
  <c r="I235" i="34"/>
  <c r="J235" i="34"/>
  <c r="K235" i="34"/>
  <c r="L235" i="34"/>
  <c r="C236" i="34"/>
  <c r="D236" i="34"/>
  <c r="E236" i="34"/>
  <c r="F236" i="34"/>
  <c r="G236" i="34"/>
  <c r="H236" i="34"/>
  <c r="I236" i="34"/>
  <c r="J236" i="34"/>
  <c r="K236" i="34"/>
  <c r="L236" i="34"/>
  <c r="C237" i="34"/>
  <c r="D237" i="34"/>
  <c r="E237" i="34"/>
  <c r="F237" i="34"/>
  <c r="G237" i="34"/>
  <c r="H237" i="34"/>
  <c r="I237" i="34"/>
  <c r="J237" i="34"/>
  <c r="K237" i="34"/>
  <c r="L237" i="34"/>
  <c r="C238" i="34"/>
  <c r="D238" i="34"/>
  <c r="E238" i="34"/>
  <c r="F238" i="34"/>
  <c r="G238" i="34"/>
  <c r="H238" i="34"/>
  <c r="I238" i="34"/>
  <c r="J238" i="34"/>
  <c r="K238" i="34"/>
  <c r="L238" i="34"/>
  <c r="C239" i="34"/>
  <c r="D239" i="34"/>
  <c r="E239" i="34"/>
  <c r="F239" i="34"/>
  <c r="G239" i="34"/>
  <c r="H239" i="34"/>
  <c r="I239" i="34"/>
  <c r="J239" i="34"/>
  <c r="K239" i="34"/>
  <c r="L239" i="34"/>
  <c r="C240" i="34"/>
  <c r="D240" i="34"/>
  <c r="E240" i="34"/>
  <c r="F240" i="34"/>
  <c r="G240" i="34"/>
  <c r="H240" i="34"/>
  <c r="I240" i="34"/>
  <c r="J240" i="34"/>
  <c r="K240" i="34"/>
  <c r="L240" i="34"/>
  <c r="C241" i="34"/>
  <c r="D241" i="34"/>
  <c r="E241" i="34"/>
  <c r="F241" i="34"/>
  <c r="G241" i="34"/>
  <c r="H241" i="34"/>
  <c r="I241" i="34"/>
  <c r="J241" i="34"/>
  <c r="K241" i="34"/>
  <c r="L241" i="34"/>
  <c r="C242" i="34"/>
  <c r="D242" i="34"/>
  <c r="E242" i="34"/>
  <c r="F242" i="34"/>
  <c r="G242" i="34"/>
  <c r="H242" i="34"/>
  <c r="I242" i="34"/>
  <c r="J242" i="34"/>
  <c r="K242" i="34"/>
  <c r="L242" i="34"/>
  <c r="C243" i="34"/>
  <c r="D243" i="34"/>
  <c r="E243" i="34"/>
  <c r="F243" i="34"/>
  <c r="G243" i="34"/>
  <c r="H243" i="34"/>
  <c r="I243" i="34"/>
  <c r="J243" i="34"/>
  <c r="K243" i="34"/>
  <c r="L243" i="34"/>
  <c r="C244" i="34"/>
  <c r="D244" i="34"/>
  <c r="E244" i="34"/>
  <c r="F244" i="34"/>
  <c r="G244" i="34"/>
  <c r="H244" i="34"/>
  <c r="I244" i="34"/>
  <c r="J244" i="34"/>
  <c r="K244" i="34"/>
  <c r="L244" i="34"/>
  <c r="C245" i="34"/>
  <c r="D245" i="34"/>
  <c r="E245" i="34"/>
  <c r="F245" i="34"/>
  <c r="G245" i="34"/>
  <c r="H245" i="34"/>
  <c r="I245" i="34"/>
  <c r="J245" i="34"/>
  <c r="K245" i="34"/>
  <c r="L245" i="34"/>
  <c r="C246" i="34"/>
  <c r="D246" i="34"/>
  <c r="E246" i="34"/>
  <c r="F246" i="34"/>
  <c r="G246" i="34"/>
  <c r="H246" i="34"/>
  <c r="I246" i="34"/>
  <c r="J246" i="34"/>
  <c r="K246" i="34"/>
  <c r="L246" i="34"/>
  <c r="C247" i="34"/>
  <c r="D247" i="34"/>
  <c r="E247" i="34"/>
  <c r="F247" i="34"/>
  <c r="G247" i="34"/>
  <c r="H247" i="34"/>
  <c r="I247" i="34"/>
  <c r="J247" i="34"/>
  <c r="K247" i="34"/>
  <c r="L247" i="34"/>
  <c r="C248" i="34"/>
  <c r="D248" i="34"/>
  <c r="E248" i="34"/>
  <c r="F248" i="34"/>
  <c r="G248" i="34"/>
  <c r="H248" i="34"/>
  <c r="I248" i="34"/>
  <c r="J248" i="34"/>
  <c r="K248" i="34"/>
  <c r="L248" i="34"/>
  <c r="C249" i="34"/>
  <c r="D249" i="34"/>
  <c r="E249" i="34"/>
  <c r="F249" i="34"/>
  <c r="G249" i="34"/>
  <c r="H249" i="34"/>
  <c r="I249" i="34"/>
  <c r="J249" i="34"/>
  <c r="K249" i="34"/>
  <c r="L249" i="34"/>
  <c r="C250" i="34"/>
  <c r="D250" i="34"/>
  <c r="E250" i="34"/>
  <c r="F250" i="34"/>
  <c r="G250" i="34"/>
  <c r="H250" i="34"/>
  <c r="I250" i="34"/>
  <c r="J250" i="34"/>
  <c r="K250" i="34"/>
  <c r="L250" i="34"/>
  <c r="C251" i="34"/>
  <c r="D251" i="34"/>
  <c r="E251" i="34"/>
  <c r="F251" i="34"/>
  <c r="G251" i="34"/>
  <c r="H251" i="34"/>
  <c r="I251" i="34"/>
  <c r="J251" i="34"/>
  <c r="K251" i="34"/>
  <c r="L251" i="34"/>
  <c r="C252" i="34"/>
  <c r="D252" i="34"/>
  <c r="E252" i="34"/>
  <c r="F252" i="34"/>
  <c r="G252" i="34"/>
  <c r="H252" i="34"/>
  <c r="I252" i="34"/>
  <c r="J252" i="34"/>
  <c r="K252" i="34"/>
  <c r="L252" i="34"/>
  <c r="C253" i="34"/>
  <c r="D253" i="34"/>
  <c r="E253" i="34"/>
  <c r="F253" i="34"/>
  <c r="G253" i="34"/>
  <c r="H253" i="34"/>
  <c r="I253" i="34"/>
  <c r="J253" i="34"/>
  <c r="K253" i="34"/>
  <c r="L253" i="34"/>
  <c r="C254" i="34"/>
  <c r="D254" i="34"/>
  <c r="E254" i="34"/>
  <c r="F254" i="34"/>
  <c r="G254" i="34"/>
  <c r="H254" i="34"/>
  <c r="I254" i="34"/>
  <c r="J254" i="34"/>
  <c r="K254" i="34"/>
  <c r="L254" i="34"/>
  <c r="C255" i="34"/>
  <c r="D255" i="34"/>
  <c r="E255" i="34"/>
  <c r="F255" i="34"/>
  <c r="G255" i="34"/>
  <c r="H255" i="34"/>
  <c r="I255" i="34"/>
  <c r="J255" i="34"/>
  <c r="K255" i="34"/>
  <c r="L255" i="34"/>
  <c r="C256" i="34"/>
  <c r="D256" i="34"/>
  <c r="E256" i="34"/>
  <c r="F256" i="34"/>
  <c r="G256" i="34"/>
  <c r="H256" i="34"/>
  <c r="I256" i="34"/>
  <c r="J256" i="34"/>
  <c r="K256" i="34"/>
  <c r="L256" i="34"/>
  <c r="C257" i="34"/>
  <c r="D257" i="34"/>
  <c r="E257" i="34"/>
  <c r="F257" i="34"/>
  <c r="G257" i="34"/>
  <c r="H257" i="34"/>
  <c r="I257" i="34"/>
  <c r="J257" i="34"/>
  <c r="K257" i="34"/>
  <c r="L257" i="34"/>
  <c r="C258" i="34"/>
  <c r="D258" i="34"/>
  <c r="E258" i="34"/>
  <c r="F258" i="34"/>
  <c r="G258" i="34"/>
  <c r="H258" i="34"/>
  <c r="I258" i="34"/>
  <c r="J258" i="34"/>
  <c r="K258" i="34"/>
  <c r="L258" i="34"/>
  <c r="C259" i="34"/>
  <c r="D259" i="34"/>
  <c r="E259" i="34"/>
  <c r="F259" i="34"/>
  <c r="G259" i="34"/>
  <c r="H259" i="34"/>
  <c r="I259" i="34"/>
  <c r="J259" i="34"/>
  <c r="K259" i="34"/>
  <c r="L259" i="34"/>
  <c r="C260" i="34"/>
  <c r="D260" i="34"/>
  <c r="E260" i="34"/>
  <c r="F260" i="34"/>
  <c r="G260" i="34"/>
  <c r="H260" i="34"/>
  <c r="I260" i="34"/>
  <c r="J260" i="34"/>
  <c r="K260" i="34"/>
  <c r="L260" i="34"/>
  <c r="C261" i="34"/>
  <c r="D261" i="34"/>
  <c r="E261" i="34"/>
  <c r="F261" i="34"/>
  <c r="G261" i="34"/>
  <c r="H261" i="34"/>
  <c r="I261" i="34"/>
  <c r="J261" i="34"/>
  <c r="K261" i="34"/>
  <c r="L261" i="34"/>
  <c r="C262" i="34"/>
  <c r="D262" i="34"/>
  <c r="E262" i="34"/>
  <c r="F262" i="34"/>
  <c r="G262" i="34"/>
  <c r="H262" i="34"/>
  <c r="I262" i="34"/>
  <c r="J262" i="34"/>
  <c r="K262" i="34"/>
  <c r="L262" i="34"/>
  <c r="C263" i="34"/>
  <c r="D263" i="34"/>
  <c r="E263" i="34"/>
  <c r="F263" i="34"/>
  <c r="G263" i="34"/>
  <c r="H263" i="34"/>
  <c r="I263" i="34"/>
  <c r="J263" i="34"/>
  <c r="K263" i="34"/>
  <c r="L263" i="34"/>
  <c r="C264" i="34"/>
  <c r="D264" i="34"/>
  <c r="E264" i="34"/>
  <c r="F264" i="34"/>
  <c r="G264" i="34"/>
  <c r="H264" i="34"/>
  <c r="I264" i="34"/>
  <c r="J264" i="34"/>
  <c r="K264" i="34"/>
  <c r="L264" i="34"/>
  <c r="C265" i="34"/>
  <c r="D265" i="34"/>
  <c r="E265" i="34"/>
  <c r="F265" i="34"/>
  <c r="G265" i="34"/>
  <c r="H265" i="34"/>
  <c r="I265" i="34"/>
  <c r="J265" i="34"/>
  <c r="K265" i="34"/>
  <c r="L265" i="34"/>
  <c r="C266" i="34"/>
  <c r="D266" i="34"/>
  <c r="E266" i="34"/>
  <c r="F266" i="34"/>
  <c r="G266" i="34"/>
  <c r="H266" i="34"/>
  <c r="I266" i="34"/>
  <c r="J266" i="34"/>
  <c r="K266" i="34"/>
  <c r="L266" i="34"/>
  <c r="C267" i="34"/>
  <c r="D267" i="34"/>
  <c r="E267" i="34"/>
  <c r="F267" i="34"/>
  <c r="G267" i="34"/>
  <c r="H267" i="34"/>
  <c r="I267" i="34"/>
  <c r="J267" i="34"/>
  <c r="K267" i="34"/>
  <c r="L267" i="34"/>
  <c r="C268" i="34"/>
  <c r="D268" i="34"/>
  <c r="E268" i="34"/>
  <c r="F268" i="34"/>
  <c r="G268" i="34"/>
  <c r="H268" i="34"/>
  <c r="I268" i="34"/>
  <c r="J268" i="34"/>
  <c r="K268" i="34"/>
  <c r="L268" i="34"/>
  <c r="C269" i="34"/>
  <c r="D269" i="34"/>
  <c r="E269" i="34"/>
  <c r="F269" i="34"/>
  <c r="G269" i="34"/>
  <c r="H269" i="34"/>
  <c r="I269" i="34"/>
  <c r="J269" i="34"/>
  <c r="K269" i="34"/>
  <c r="L269" i="34"/>
  <c r="C270" i="34"/>
  <c r="D270" i="34"/>
  <c r="E270" i="34"/>
  <c r="F270" i="34"/>
  <c r="G270" i="34"/>
  <c r="H270" i="34"/>
  <c r="I270" i="34"/>
  <c r="J270" i="34"/>
  <c r="K270" i="34"/>
  <c r="L270" i="34"/>
  <c r="C271" i="34"/>
  <c r="D271" i="34"/>
  <c r="E271" i="34"/>
  <c r="F271" i="34"/>
  <c r="G271" i="34"/>
  <c r="H271" i="34"/>
  <c r="I271" i="34"/>
  <c r="J271" i="34"/>
  <c r="K271" i="34"/>
  <c r="L271" i="34"/>
  <c r="C272" i="34"/>
  <c r="D272" i="34"/>
  <c r="E272" i="34"/>
  <c r="F272" i="34"/>
  <c r="G272" i="34"/>
  <c r="H272" i="34"/>
  <c r="I272" i="34"/>
  <c r="J272" i="34"/>
  <c r="K272" i="34"/>
  <c r="L272" i="34"/>
  <c r="C273" i="34"/>
  <c r="D273" i="34"/>
  <c r="E273" i="34"/>
  <c r="F273" i="34"/>
  <c r="G273" i="34"/>
  <c r="H273" i="34"/>
  <c r="I273" i="34"/>
  <c r="J273" i="34"/>
  <c r="K273" i="34"/>
  <c r="L273" i="34"/>
  <c r="C274" i="34"/>
  <c r="D274" i="34"/>
  <c r="E274" i="34"/>
  <c r="F274" i="34"/>
  <c r="G274" i="34"/>
  <c r="H274" i="34"/>
  <c r="I274" i="34"/>
  <c r="J274" i="34"/>
  <c r="K274" i="34"/>
  <c r="L274" i="34"/>
  <c r="C275" i="34"/>
  <c r="D275" i="34"/>
  <c r="E275" i="34"/>
  <c r="F275" i="34"/>
  <c r="G275" i="34"/>
  <c r="H275" i="34"/>
  <c r="I275" i="34"/>
  <c r="J275" i="34"/>
  <c r="K275" i="34"/>
  <c r="L275" i="34"/>
  <c r="C276" i="34"/>
  <c r="D276" i="34"/>
  <c r="E276" i="34"/>
  <c r="F276" i="34"/>
  <c r="G276" i="34"/>
  <c r="H276" i="34"/>
  <c r="I276" i="34"/>
  <c r="J276" i="34"/>
  <c r="K276" i="34"/>
  <c r="L276" i="34"/>
  <c r="C277" i="34"/>
  <c r="D277" i="34"/>
  <c r="E277" i="34"/>
  <c r="F277" i="34"/>
  <c r="G277" i="34"/>
  <c r="H277" i="34"/>
  <c r="I277" i="34"/>
  <c r="J277" i="34"/>
  <c r="K277" i="34"/>
  <c r="L277" i="34"/>
  <c r="C278" i="34"/>
  <c r="D278" i="34"/>
  <c r="E278" i="34"/>
  <c r="F278" i="34"/>
  <c r="G278" i="34"/>
  <c r="H278" i="34"/>
  <c r="I278" i="34"/>
  <c r="J278" i="34"/>
  <c r="K278" i="34"/>
  <c r="L278" i="34"/>
  <c r="C279" i="34"/>
  <c r="D279" i="34"/>
  <c r="E279" i="34"/>
  <c r="F279" i="34"/>
  <c r="G279" i="34"/>
  <c r="H279" i="34"/>
  <c r="I279" i="34"/>
  <c r="J279" i="34"/>
  <c r="K279" i="34"/>
  <c r="L279" i="34"/>
  <c r="C280" i="34"/>
  <c r="D280" i="34"/>
  <c r="E280" i="34"/>
  <c r="F280" i="34"/>
  <c r="G280" i="34"/>
  <c r="H280" i="34"/>
  <c r="I280" i="34"/>
  <c r="J280" i="34"/>
  <c r="K280" i="34"/>
  <c r="L280" i="34"/>
  <c r="C281" i="34"/>
  <c r="D281" i="34"/>
  <c r="E281" i="34"/>
  <c r="F281" i="34"/>
  <c r="G281" i="34"/>
  <c r="H281" i="34"/>
  <c r="I281" i="34"/>
  <c r="J281" i="34"/>
  <c r="K281" i="34"/>
  <c r="L281" i="34"/>
  <c r="C282" i="34"/>
  <c r="D282" i="34"/>
  <c r="E282" i="34"/>
  <c r="F282" i="34"/>
  <c r="G282" i="34"/>
  <c r="H282" i="34"/>
  <c r="I282" i="34"/>
  <c r="J282" i="34"/>
  <c r="K282" i="34"/>
  <c r="L282" i="34"/>
  <c r="C283" i="34"/>
  <c r="D283" i="34"/>
  <c r="E283" i="34"/>
  <c r="F283" i="34"/>
  <c r="G283" i="34"/>
  <c r="H283" i="34"/>
  <c r="I283" i="34"/>
  <c r="J283" i="34"/>
  <c r="K283" i="34"/>
  <c r="L283" i="34"/>
  <c r="C284" i="34"/>
  <c r="D284" i="34"/>
  <c r="E284" i="34"/>
  <c r="F284" i="34"/>
  <c r="G284" i="34"/>
  <c r="H284" i="34"/>
  <c r="I284" i="34"/>
  <c r="J284" i="34"/>
  <c r="K284" i="34"/>
  <c r="L284" i="34"/>
  <c r="C285" i="34"/>
  <c r="D285" i="34"/>
  <c r="E285" i="34"/>
  <c r="F285" i="34"/>
  <c r="G285" i="34"/>
  <c r="H285" i="34"/>
  <c r="I285" i="34"/>
  <c r="J285" i="34"/>
  <c r="K285" i="34"/>
  <c r="L285" i="34"/>
  <c r="C286" i="34"/>
  <c r="D286" i="34"/>
  <c r="E286" i="34"/>
  <c r="F286" i="34"/>
  <c r="G286" i="34"/>
  <c r="H286" i="34"/>
  <c r="I286" i="34"/>
  <c r="J286" i="34"/>
  <c r="K286" i="34"/>
  <c r="L286" i="34"/>
  <c r="C287" i="34"/>
  <c r="D287" i="34"/>
  <c r="E287" i="34"/>
  <c r="F287" i="34"/>
  <c r="G287" i="34"/>
  <c r="H287" i="34"/>
  <c r="I287" i="34"/>
  <c r="J287" i="34"/>
  <c r="K287" i="34"/>
  <c r="L287" i="34"/>
  <c r="C288" i="34"/>
  <c r="D288" i="34"/>
  <c r="E288" i="34"/>
  <c r="F288" i="34"/>
  <c r="G288" i="34"/>
  <c r="H288" i="34"/>
  <c r="I288" i="34"/>
  <c r="J288" i="34"/>
  <c r="K288" i="34"/>
  <c r="L288" i="34"/>
  <c r="C289" i="34"/>
  <c r="D289" i="34"/>
  <c r="E289" i="34"/>
  <c r="F289" i="34"/>
  <c r="G289" i="34"/>
  <c r="H289" i="34"/>
  <c r="I289" i="34"/>
  <c r="J289" i="34"/>
  <c r="K289" i="34"/>
  <c r="L289" i="34"/>
  <c r="C290" i="34"/>
  <c r="D290" i="34"/>
  <c r="E290" i="34"/>
  <c r="F290" i="34"/>
  <c r="G290" i="34"/>
  <c r="H290" i="34"/>
  <c r="I290" i="34"/>
  <c r="J290" i="34"/>
  <c r="K290" i="34"/>
  <c r="L290" i="34"/>
  <c r="C291" i="34"/>
  <c r="D291" i="34"/>
  <c r="E291" i="34"/>
  <c r="F291" i="34"/>
  <c r="G291" i="34"/>
  <c r="H291" i="34"/>
  <c r="I291" i="34"/>
  <c r="J291" i="34"/>
  <c r="K291" i="34"/>
  <c r="L291" i="34"/>
  <c r="C292" i="34"/>
  <c r="D292" i="34"/>
  <c r="E292" i="34"/>
  <c r="F292" i="34"/>
  <c r="G292" i="34"/>
  <c r="H292" i="34"/>
  <c r="I292" i="34"/>
  <c r="J292" i="34"/>
  <c r="K292" i="34"/>
  <c r="L292" i="34"/>
  <c r="C293" i="34"/>
  <c r="D293" i="34"/>
  <c r="E293" i="34"/>
  <c r="F293" i="34"/>
  <c r="G293" i="34"/>
  <c r="H293" i="34"/>
  <c r="I293" i="34"/>
  <c r="J293" i="34"/>
  <c r="K293" i="34"/>
  <c r="L293" i="34"/>
  <c r="C294" i="34"/>
  <c r="D294" i="34"/>
  <c r="E294" i="34"/>
  <c r="F294" i="34"/>
  <c r="G294" i="34"/>
  <c r="H294" i="34"/>
  <c r="I294" i="34"/>
  <c r="J294" i="34"/>
  <c r="K294" i="34"/>
  <c r="L294" i="34"/>
  <c r="C295" i="34"/>
  <c r="D295" i="34"/>
  <c r="E295" i="34"/>
  <c r="F295" i="34"/>
  <c r="G295" i="34"/>
  <c r="H295" i="34"/>
  <c r="I295" i="34"/>
  <c r="J295" i="34"/>
  <c r="K295" i="34"/>
  <c r="L295" i="34"/>
  <c r="C296" i="34"/>
  <c r="D296" i="34"/>
  <c r="E296" i="34"/>
  <c r="F296" i="34"/>
  <c r="G296" i="34"/>
  <c r="H296" i="34"/>
  <c r="I296" i="34"/>
  <c r="J296" i="34"/>
  <c r="K296" i="34"/>
  <c r="L296" i="34"/>
  <c r="C297" i="34"/>
  <c r="D297" i="34"/>
  <c r="E297" i="34"/>
  <c r="F297" i="34"/>
  <c r="G297" i="34"/>
  <c r="H297" i="34"/>
  <c r="I297" i="34"/>
  <c r="J297" i="34"/>
  <c r="K297" i="34"/>
  <c r="L297" i="34"/>
  <c r="C298" i="34"/>
  <c r="D298" i="34"/>
  <c r="E298" i="34"/>
  <c r="F298" i="34"/>
  <c r="G298" i="34"/>
  <c r="H298" i="34"/>
  <c r="I298" i="34"/>
  <c r="J298" i="34"/>
  <c r="K298" i="34"/>
  <c r="L298" i="34"/>
  <c r="C299" i="34"/>
  <c r="D299" i="34"/>
  <c r="E299" i="34"/>
  <c r="F299" i="34"/>
  <c r="G299" i="34"/>
  <c r="H299" i="34"/>
  <c r="I299" i="34"/>
  <c r="J299" i="34"/>
  <c r="K299" i="34"/>
  <c r="L299" i="34"/>
  <c r="C300" i="34"/>
  <c r="D300" i="34"/>
  <c r="E300" i="34"/>
  <c r="F300" i="34"/>
  <c r="G300" i="34"/>
  <c r="H300" i="34"/>
  <c r="I300" i="34"/>
  <c r="J300" i="34"/>
  <c r="K300" i="34"/>
  <c r="L300" i="34"/>
  <c r="C301" i="34"/>
  <c r="D301" i="34"/>
  <c r="E301" i="34"/>
  <c r="F301" i="34"/>
  <c r="G301" i="34"/>
  <c r="H301" i="34"/>
  <c r="I301" i="34"/>
  <c r="J301" i="34"/>
  <c r="K301" i="34"/>
  <c r="L301" i="34"/>
  <c r="C302" i="34"/>
  <c r="D302" i="34"/>
  <c r="E302" i="34"/>
  <c r="F302" i="34"/>
  <c r="G302" i="34"/>
  <c r="H302" i="34"/>
  <c r="I302" i="34"/>
  <c r="J302" i="34"/>
  <c r="K302" i="34"/>
  <c r="L302" i="34"/>
  <c r="C303" i="34"/>
  <c r="D303" i="34"/>
  <c r="E303" i="34"/>
  <c r="F303" i="34"/>
  <c r="G303" i="34"/>
  <c r="H303" i="34"/>
  <c r="I303" i="34"/>
  <c r="J303" i="34"/>
  <c r="K303" i="34"/>
  <c r="L303" i="34"/>
  <c r="C304" i="34"/>
  <c r="D304" i="34"/>
  <c r="E304" i="34"/>
  <c r="F304" i="34"/>
  <c r="G304" i="34"/>
  <c r="H304" i="34"/>
  <c r="I304" i="34"/>
  <c r="J304" i="34"/>
  <c r="K304" i="34"/>
  <c r="L304" i="34"/>
  <c r="C305" i="34"/>
  <c r="D305" i="34"/>
  <c r="E305" i="34"/>
  <c r="F305" i="34"/>
  <c r="G305" i="34"/>
  <c r="H305" i="34"/>
  <c r="I305" i="34"/>
  <c r="J305" i="34"/>
  <c r="K305" i="34"/>
  <c r="L305" i="34"/>
  <c r="C306" i="34"/>
  <c r="D306" i="34"/>
  <c r="E306" i="34"/>
  <c r="F306" i="34"/>
  <c r="G306" i="34"/>
  <c r="H306" i="34"/>
  <c r="I306" i="34"/>
  <c r="J306" i="34"/>
  <c r="K306" i="34"/>
  <c r="L306" i="34"/>
  <c r="C307" i="34"/>
  <c r="D307" i="34"/>
  <c r="E307" i="34"/>
  <c r="F307" i="34"/>
  <c r="G307" i="34"/>
  <c r="H307" i="34"/>
  <c r="I307" i="34"/>
  <c r="J307" i="34"/>
  <c r="K307" i="34"/>
  <c r="L307" i="34"/>
  <c r="C308" i="34"/>
  <c r="D308" i="34"/>
  <c r="E308" i="34"/>
  <c r="F308" i="34"/>
  <c r="G308" i="34"/>
  <c r="H308" i="34"/>
  <c r="I308" i="34"/>
  <c r="J308" i="34"/>
  <c r="K308" i="34"/>
  <c r="L308" i="34"/>
  <c r="C309" i="34"/>
  <c r="D309" i="34"/>
  <c r="E309" i="34"/>
  <c r="F309" i="34"/>
  <c r="G309" i="34"/>
  <c r="H309" i="34"/>
  <c r="I309" i="34"/>
  <c r="J309" i="34"/>
  <c r="K309" i="34"/>
  <c r="L309" i="34"/>
  <c r="C310" i="34"/>
  <c r="D310" i="34"/>
  <c r="E310" i="34"/>
  <c r="F310" i="34"/>
  <c r="G310" i="34"/>
  <c r="H310" i="34"/>
  <c r="I310" i="34"/>
  <c r="J310" i="34"/>
  <c r="K310" i="34"/>
  <c r="L310" i="34"/>
  <c r="C311" i="34"/>
  <c r="D311" i="34"/>
  <c r="E311" i="34"/>
  <c r="F311" i="34"/>
  <c r="G311" i="34"/>
  <c r="H311" i="34"/>
  <c r="I311" i="34"/>
  <c r="J311" i="34"/>
  <c r="K311" i="34"/>
  <c r="L311" i="34"/>
  <c r="C312" i="34"/>
  <c r="D312" i="34"/>
  <c r="E312" i="34"/>
  <c r="F312" i="34"/>
  <c r="G312" i="34"/>
  <c r="H312" i="34"/>
  <c r="I312" i="34"/>
  <c r="J312" i="34"/>
  <c r="K312" i="34"/>
  <c r="L312" i="34"/>
  <c r="C313" i="34"/>
  <c r="D313" i="34"/>
  <c r="E313" i="34"/>
  <c r="F313" i="34"/>
  <c r="G313" i="34"/>
  <c r="H313" i="34"/>
  <c r="I313" i="34"/>
  <c r="J313" i="34"/>
  <c r="K313" i="34"/>
  <c r="L313" i="34"/>
  <c r="C314" i="34"/>
  <c r="D314" i="34"/>
  <c r="E314" i="34"/>
  <c r="F314" i="34"/>
  <c r="G314" i="34"/>
  <c r="H314" i="34"/>
  <c r="I314" i="34"/>
  <c r="J314" i="34"/>
  <c r="K314" i="34"/>
  <c r="L314" i="34"/>
  <c r="C315" i="34"/>
  <c r="D315" i="34"/>
  <c r="E315" i="34"/>
  <c r="F315" i="34"/>
  <c r="G315" i="34"/>
  <c r="H315" i="34"/>
  <c r="I315" i="34"/>
  <c r="J315" i="34"/>
  <c r="K315" i="34"/>
  <c r="L315" i="34"/>
  <c r="C316" i="34"/>
  <c r="D316" i="34"/>
  <c r="E316" i="34"/>
  <c r="F316" i="34"/>
  <c r="G316" i="34"/>
  <c r="H316" i="34"/>
  <c r="I316" i="34"/>
  <c r="J316" i="34"/>
  <c r="K316" i="34"/>
  <c r="L316" i="34"/>
  <c r="C317" i="34"/>
  <c r="D317" i="34"/>
  <c r="E317" i="34"/>
  <c r="F317" i="34"/>
  <c r="G317" i="34"/>
  <c r="H317" i="34"/>
  <c r="I317" i="34"/>
  <c r="J317" i="34"/>
  <c r="K317" i="34"/>
  <c r="L317" i="34"/>
  <c r="C318" i="34"/>
  <c r="D318" i="34"/>
  <c r="E318" i="34"/>
  <c r="F318" i="34"/>
  <c r="G318" i="34"/>
  <c r="H318" i="34"/>
  <c r="I318" i="34"/>
  <c r="J318" i="34"/>
  <c r="K318" i="34"/>
  <c r="L318" i="34"/>
  <c r="C319" i="34"/>
  <c r="D319" i="34"/>
  <c r="E319" i="34"/>
  <c r="F319" i="34"/>
  <c r="G319" i="34"/>
  <c r="H319" i="34"/>
  <c r="I319" i="34"/>
  <c r="J319" i="34"/>
  <c r="K319" i="34"/>
  <c r="L319" i="34"/>
  <c r="C320" i="34"/>
  <c r="D320" i="34"/>
  <c r="E320" i="34"/>
  <c r="F320" i="34"/>
  <c r="G320" i="34"/>
  <c r="H320" i="34"/>
  <c r="I320" i="34"/>
  <c r="J320" i="34"/>
  <c r="K320" i="34"/>
  <c r="L320" i="34"/>
  <c r="C321" i="34"/>
  <c r="D321" i="34"/>
  <c r="E321" i="34"/>
  <c r="F321" i="34"/>
  <c r="G321" i="34"/>
  <c r="H321" i="34"/>
  <c r="I321" i="34"/>
  <c r="J321" i="34"/>
  <c r="K321" i="34"/>
  <c r="L321" i="34"/>
  <c r="C322" i="34"/>
  <c r="D322" i="34"/>
  <c r="E322" i="34"/>
  <c r="F322" i="34"/>
  <c r="G322" i="34"/>
  <c r="H322" i="34"/>
  <c r="I322" i="34"/>
  <c r="J322" i="34"/>
  <c r="K322" i="34"/>
  <c r="L322" i="34"/>
  <c r="C323" i="34"/>
  <c r="D323" i="34"/>
  <c r="E323" i="34"/>
  <c r="F323" i="34"/>
  <c r="G323" i="34"/>
  <c r="H323" i="34"/>
  <c r="I323" i="34"/>
  <c r="J323" i="34"/>
  <c r="K323" i="34"/>
  <c r="L323" i="34"/>
  <c r="C324" i="34"/>
  <c r="D324" i="34"/>
  <c r="E324" i="34"/>
  <c r="F324" i="34"/>
  <c r="G324" i="34"/>
  <c r="H324" i="34"/>
  <c r="I324" i="34"/>
  <c r="J324" i="34"/>
  <c r="K324" i="34"/>
  <c r="L324" i="34"/>
  <c r="C325" i="34"/>
  <c r="D325" i="34"/>
  <c r="E325" i="34"/>
  <c r="F325" i="34"/>
  <c r="G325" i="34"/>
  <c r="H325" i="34"/>
  <c r="I325" i="34"/>
  <c r="J325" i="34"/>
  <c r="K325" i="34"/>
  <c r="L325" i="34"/>
  <c r="C326" i="34"/>
  <c r="D326" i="34"/>
  <c r="E326" i="34"/>
  <c r="F326" i="34"/>
  <c r="G326" i="34"/>
  <c r="H326" i="34"/>
  <c r="I326" i="34"/>
  <c r="J326" i="34"/>
  <c r="K326" i="34"/>
  <c r="L326" i="34"/>
  <c r="C327" i="34"/>
  <c r="D327" i="34"/>
  <c r="E327" i="34"/>
  <c r="F327" i="34"/>
  <c r="G327" i="34"/>
  <c r="H327" i="34"/>
  <c r="I327" i="34"/>
  <c r="J327" i="34"/>
  <c r="K327" i="34"/>
  <c r="L327" i="34"/>
  <c r="C328" i="34"/>
  <c r="D328" i="34"/>
  <c r="E328" i="34"/>
  <c r="F328" i="34"/>
  <c r="G328" i="34"/>
  <c r="H328" i="34"/>
  <c r="I328" i="34"/>
  <c r="J328" i="34"/>
  <c r="K328" i="34"/>
  <c r="L328" i="34"/>
  <c r="C329" i="34"/>
  <c r="D329" i="34"/>
  <c r="E329" i="34"/>
  <c r="F329" i="34"/>
  <c r="G329" i="34"/>
  <c r="H329" i="34"/>
  <c r="I329" i="34"/>
  <c r="J329" i="34"/>
  <c r="K329" i="34"/>
  <c r="L329" i="34"/>
  <c r="C330" i="34"/>
  <c r="D330" i="34"/>
  <c r="E330" i="34"/>
  <c r="F330" i="34"/>
  <c r="G330" i="34"/>
  <c r="H330" i="34"/>
  <c r="I330" i="34"/>
  <c r="J330" i="34"/>
  <c r="K330" i="34"/>
  <c r="L330" i="34"/>
  <c r="C331" i="34"/>
  <c r="D331" i="34"/>
  <c r="E331" i="34"/>
  <c r="F331" i="34"/>
  <c r="G331" i="34"/>
  <c r="H331" i="34"/>
  <c r="I331" i="34"/>
  <c r="J331" i="34"/>
  <c r="K331" i="34"/>
  <c r="L331" i="34"/>
  <c r="C332" i="34"/>
  <c r="D332" i="34"/>
  <c r="E332" i="34"/>
  <c r="F332" i="34"/>
  <c r="G332" i="34"/>
  <c r="H332" i="34"/>
  <c r="I332" i="34"/>
  <c r="J332" i="34"/>
  <c r="K332" i="34"/>
  <c r="L332" i="34"/>
  <c r="C333" i="34"/>
  <c r="D333" i="34"/>
  <c r="E333" i="34"/>
  <c r="F333" i="34"/>
  <c r="G333" i="34"/>
  <c r="H333" i="34"/>
  <c r="I333" i="34"/>
  <c r="J333" i="34"/>
  <c r="K333" i="34"/>
  <c r="L333" i="34"/>
  <c r="C334" i="34"/>
  <c r="D334" i="34"/>
  <c r="E334" i="34"/>
  <c r="F334" i="34"/>
  <c r="G334" i="34"/>
  <c r="H334" i="34"/>
  <c r="I334" i="34"/>
  <c r="J334" i="34"/>
  <c r="K334" i="34"/>
  <c r="L334" i="34"/>
  <c r="C335" i="34"/>
  <c r="D335" i="34"/>
  <c r="E335" i="34"/>
  <c r="F335" i="34"/>
  <c r="G335" i="34"/>
  <c r="H335" i="34"/>
  <c r="I335" i="34"/>
  <c r="J335" i="34"/>
  <c r="K335" i="34"/>
  <c r="L335" i="34"/>
  <c r="C336" i="34"/>
  <c r="D336" i="34"/>
  <c r="E336" i="34"/>
  <c r="F336" i="34"/>
  <c r="G336" i="34"/>
  <c r="H336" i="34"/>
  <c r="I336" i="34"/>
  <c r="J336" i="34"/>
  <c r="K336" i="34"/>
  <c r="L336" i="34"/>
  <c r="C337" i="34"/>
  <c r="D337" i="34"/>
  <c r="E337" i="34"/>
  <c r="F337" i="34"/>
  <c r="G337" i="34"/>
  <c r="H337" i="34"/>
  <c r="I337" i="34"/>
  <c r="J337" i="34"/>
  <c r="K337" i="34"/>
  <c r="L337" i="34"/>
  <c r="C338" i="34"/>
  <c r="D338" i="34"/>
  <c r="E338" i="34"/>
  <c r="F338" i="34"/>
  <c r="G338" i="34"/>
  <c r="H338" i="34"/>
  <c r="I338" i="34"/>
  <c r="J338" i="34"/>
  <c r="K338" i="34"/>
  <c r="L338" i="34"/>
  <c r="C339" i="34"/>
  <c r="D339" i="34"/>
  <c r="E339" i="34"/>
  <c r="F339" i="34"/>
  <c r="G339" i="34"/>
  <c r="H339" i="34"/>
  <c r="I339" i="34"/>
  <c r="J339" i="34"/>
  <c r="K339" i="34"/>
  <c r="L339" i="34"/>
  <c r="C340" i="34"/>
  <c r="D340" i="34"/>
  <c r="E340" i="34"/>
  <c r="F340" i="34"/>
  <c r="G340" i="34"/>
  <c r="H340" i="34"/>
  <c r="I340" i="34"/>
  <c r="J340" i="34"/>
  <c r="K340" i="34"/>
  <c r="L340" i="34"/>
  <c r="C341" i="34"/>
  <c r="D341" i="34"/>
  <c r="E341" i="34"/>
  <c r="F341" i="34"/>
  <c r="G341" i="34"/>
  <c r="H341" i="34"/>
  <c r="I341" i="34"/>
  <c r="J341" i="34"/>
  <c r="K341" i="34"/>
  <c r="L341" i="34"/>
  <c r="C342" i="34"/>
  <c r="D342" i="34"/>
  <c r="E342" i="34"/>
  <c r="F342" i="34"/>
  <c r="G342" i="34"/>
  <c r="H342" i="34"/>
  <c r="I342" i="34"/>
  <c r="J342" i="34"/>
  <c r="K342" i="34"/>
  <c r="L342" i="34"/>
  <c r="C343" i="34"/>
  <c r="D343" i="34"/>
  <c r="E343" i="34"/>
  <c r="F343" i="34"/>
  <c r="G343" i="34"/>
  <c r="H343" i="34"/>
  <c r="I343" i="34"/>
  <c r="J343" i="34"/>
  <c r="K343" i="34"/>
  <c r="L343" i="34"/>
  <c r="C344" i="34"/>
  <c r="D344" i="34"/>
  <c r="E344" i="34"/>
  <c r="F344" i="34"/>
  <c r="G344" i="34"/>
  <c r="H344" i="34"/>
  <c r="I344" i="34"/>
  <c r="J344" i="34"/>
  <c r="K344" i="34"/>
  <c r="L344" i="34"/>
  <c r="C345" i="34"/>
  <c r="D345" i="34"/>
  <c r="E345" i="34"/>
  <c r="F345" i="34"/>
  <c r="G345" i="34"/>
  <c r="H345" i="34"/>
  <c r="I345" i="34"/>
  <c r="J345" i="34"/>
  <c r="K345" i="34"/>
  <c r="L345" i="34"/>
  <c r="C346" i="34"/>
  <c r="D346" i="34"/>
  <c r="E346" i="34"/>
  <c r="F346" i="34"/>
  <c r="G346" i="34"/>
  <c r="H346" i="34"/>
  <c r="I346" i="34"/>
  <c r="J346" i="34"/>
  <c r="K346" i="34"/>
  <c r="L346" i="34"/>
  <c r="C347" i="34"/>
  <c r="D347" i="34"/>
  <c r="E347" i="34"/>
  <c r="F347" i="34"/>
  <c r="G347" i="34"/>
  <c r="H347" i="34"/>
  <c r="I347" i="34"/>
  <c r="J347" i="34"/>
  <c r="K347" i="34"/>
  <c r="L347" i="34"/>
  <c r="C348" i="34"/>
  <c r="D348" i="34"/>
  <c r="E348" i="34"/>
  <c r="F348" i="34"/>
  <c r="G348" i="34"/>
  <c r="H348" i="34"/>
  <c r="I348" i="34"/>
  <c r="J348" i="34"/>
  <c r="K348" i="34"/>
  <c r="L348" i="34"/>
  <c r="C349" i="34"/>
  <c r="D349" i="34"/>
  <c r="E349" i="34"/>
  <c r="F349" i="34"/>
  <c r="G349" i="34"/>
  <c r="H349" i="34"/>
  <c r="I349" i="34"/>
  <c r="J349" i="34"/>
  <c r="K349" i="34"/>
  <c r="L349" i="34"/>
  <c r="C350" i="34"/>
  <c r="D350" i="34"/>
  <c r="E350" i="34"/>
  <c r="F350" i="34"/>
  <c r="G350" i="34"/>
  <c r="H350" i="34"/>
  <c r="I350" i="34"/>
  <c r="J350" i="34"/>
  <c r="K350" i="34"/>
  <c r="L350" i="34"/>
  <c r="C351" i="34"/>
  <c r="D351" i="34"/>
  <c r="E351" i="34"/>
  <c r="F351" i="34"/>
  <c r="G351" i="34"/>
  <c r="H351" i="34"/>
  <c r="I351" i="34"/>
  <c r="J351" i="34"/>
  <c r="K351" i="34"/>
  <c r="L351" i="34"/>
  <c r="C352" i="34"/>
  <c r="D352" i="34"/>
  <c r="E352" i="34"/>
  <c r="F352" i="34"/>
  <c r="G352" i="34"/>
  <c r="H352" i="34"/>
  <c r="I352" i="34"/>
  <c r="J352" i="34"/>
  <c r="K352" i="34"/>
  <c r="L352" i="34"/>
  <c r="C353" i="34"/>
  <c r="D353" i="34"/>
  <c r="E353" i="34"/>
  <c r="F353" i="34"/>
  <c r="G353" i="34"/>
  <c r="H353" i="34"/>
  <c r="I353" i="34"/>
  <c r="J353" i="34"/>
  <c r="K353" i="34"/>
  <c r="L353" i="34"/>
  <c r="C354" i="34"/>
  <c r="D354" i="34"/>
  <c r="E354" i="34"/>
  <c r="F354" i="34"/>
  <c r="G354" i="34"/>
  <c r="H354" i="34"/>
  <c r="I354" i="34"/>
  <c r="J354" i="34"/>
  <c r="K354" i="34"/>
  <c r="L354" i="34"/>
  <c r="C355" i="34"/>
  <c r="D355" i="34"/>
  <c r="E355" i="34"/>
  <c r="F355" i="34"/>
  <c r="G355" i="34"/>
  <c r="H355" i="34"/>
  <c r="I355" i="34"/>
  <c r="J355" i="34"/>
  <c r="K355" i="34"/>
  <c r="L355" i="34"/>
  <c r="C356" i="34"/>
  <c r="D356" i="34"/>
  <c r="E356" i="34"/>
  <c r="F356" i="34"/>
  <c r="G356" i="34"/>
  <c r="H356" i="34"/>
  <c r="I356" i="34"/>
  <c r="J356" i="34"/>
  <c r="K356" i="34"/>
  <c r="L356" i="34"/>
  <c r="C357" i="34"/>
  <c r="D357" i="34"/>
  <c r="E357" i="34"/>
  <c r="F357" i="34"/>
  <c r="G357" i="34"/>
  <c r="H357" i="34"/>
  <c r="I357" i="34"/>
  <c r="J357" i="34"/>
  <c r="K357" i="34"/>
  <c r="L357" i="34"/>
  <c r="C358" i="34"/>
  <c r="D358" i="34"/>
  <c r="E358" i="34"/>
  <c r="F358" i="34"/>
  <c r="G358" i="34"/>
  <c r="H358" i="34"/>
  <c r="I358" i="34"/>
  <c r="J358" i="34"/>
  <c r="K358" i="34"/>
  <c r="L358" i="34"/>
  <c r="C359" i="34"/>
  <c r="D359" i="34"/>
  <c r="E359" i="34"/>
  <c r="F359" i="34"/>
  <c r="G359" i="34"/>
  <c r="H359" i="34"/>
  <c r="I359" i="34"/>
  <c r="J359" i="34"/>
  <c r="K359" i="34"/>
  <c r="L359" i="34"/>
  <c r="C360" i="34"/>
  <c r="D360" i="34"/>
  <c r="E360" i="34"/>
  <c r="F360" i="34"/>
  <c r="G360" i="34"/>
  <c r="H360" i="34"/>
  <c r="I360" i="34"/>
  <c r="J360" i="34"/>
  <c r="K360" i="34"/>
  <c r="L360" i="34"/>
  <c r="C361" i="34"/>
  <c r="D361" i="34"/>
  <c r="E361" i="34"/>
  <c r="F361" i="34"/>
  <c r="G361" i="34"/>
  <c r="H361" i="34"/>
  <c r="I361" i="34"/>
  <c r="J361" i="34"/>
  <c r="K361" i="34"/>
  <c r="L361" i="34"/>
  <c r="C362" i="34"/>
  <c r="D362" i="34"/>
  <c r="E362" i="34"/>
  <c r="F362" i="34"/>
  <c r="G362" i="34"/>
  <c r="H362" i="34"/>
  <c r="I362" i="34"/>
  <c r="J362" i="34"/>
  <c r="K362" i="34"/>
  <c r="L362" i="34"/>
  <c r="C363" i="34"/>
  <c r="D363" i="34"/>
  <c r="E363" i="34"/>
  <c r="F363" i="34"/>
  <c r="G363" i="34"/>
  <c r="H363" i="34"/>
  <c r="I363" i="34"/>
  <c r="J363" i="34"/>
  <c r="K363" i="34"/>
  <c r="L363" i="34"/>
  <c r="C364" i="34"/>
  <c r="D364" i="34"/>
  <c r="E364" i="34"/>
  <c r="F364" i="34"/>
  <c r="G364" i="34"/>
  <c r="H364" i="34"/>
  <c r="I364" i="34"/>
  <c r="J364" i="34"/>
  <c r="K364" i="34"/>
  <c r="L364" i="34"/>
  <c r="C365" i="34"/>
  <c r="D365" i="34"/>
  <c r="E365" i="34"/>
  <c r="F365" i="34"/>
  <c r="G365" i="34"/>
  <c r="H365" i="34"/>
  <c r="I365" i="34"/>
  <c r="J365" i="34"/>
  <c r="K365" i="34"/>
  <c r="L365" i="34"/>
  <c r="C366" i="34"/>
  <c r="D366" i="34"/>
  <c r="E366" i="34"/>
  <c r="F366" i="34"/>
  <c r="G366" i="34"/>
  <c r="H366" i="34"/>
  <c r="I366" i="34"/>
  <c r="J366" i="34"/>
  <c r="K366" i="34"/>
  <c r="L366" i="34"/>
  <c r="C367" i="34"/>
  <c r="D367" i="34"/>
  <c r="E367" i="34"/>
  <c r="F367" i="34"/>
  <c r="G367" i="34"/>
  <c r="H367" i="34"/>
  <c r="I367" i="34"/>
  <c r="J367" i="34"/>
  <c r="K367" i="34"/>
  <c r="L367" i="34"/>
  <c r="C368" i="34"/>
  <c r="D368" i="34"/>
  <c r="E368" i="34"/>
  <c r="F368" i="34"/>
  <c r="G368" i="34"/>
  <c r="H368" i="34"/>
  <c r="I368" i="34"/>
  <c r="J368" i="34"/>
  <c r="K368" i="34"/>
  <c r="L368" i="34"/>
  <c r="C369" i="34"/>
  <c r="D369" i="34"/>
  <c r="E369" i="34"/>
  <c r="F369" i="34"/>
  <c r="G369" i="34"/>
  <c r="H369" i="34"/>
  <c r="I369" i="34"/>
  <c r="J369" i="34"/>
  <c r="K369" i="34"/>
  <c r="L369" i="34"/>
  <c r="C370" i="34"/>
  <c r="D370" i="34"/>
  <c r="E370" i="34"/>
  <c r="F370" i="34"/>
  <c r="G370" i="34"/>
  <c r="H370" i="34"/>
  <c r="I370" i="34"/>
  <c r="J370" i="34"/>
  <c r="K370" i="34"/>
  <c r="L370" i="34"/>
  <c r="C371" i="34"/>
  <c r="D371" i="34"/>
  <c r="E371" i="34"/>
  <c r="F371" i="34"/>
  <c r="G371" i="34"/>
  <c r="H371" i="34"/>
  <c r="I371" i="34"/>
  <c r="J371" i="34"/>
  <c r="K371" i="34"/>
  <c r="L371" i="34"/>
  <c r="C372" i="34"/>
  <c r="D372" i="34"/>
  <c r="E372" i="34"/>
  <c r="F372" i="34"/>
  <c r="G372" i="34"/>
  <c r="H372" i="34"/>
  <c r="I372" i="34"/>
  <c r="J372" i="34"/>
  <c r="K372" i="34"/>
  <c r="L372" i="34"/>
  <c r="C373" i="34"/>
  <c r="D373" i="34"/>
  <c r="E373" i="34"/>
  <c r="F373" i="34"/>
  <c r="G373" i="34"/>
  <c r="H373" i="34"/>
  <c r="I373" i="34"/>
  <c r="J373" i="34"/>
  <c r="K373" i="34"/>
  <c r="L373" i="34"/>
  <c r="C374" i="34"/>
  <c r="D374" i="34"/>
  <c r="E374" i="34"/>
  <c r="F374" i="34"/>
  <c r="G374" i="34"/>
  <c r="H374" i="34"/>
  <c r="I374" i="34"/>
  <c r="J374" i="34"/>
  <c r="K374" i="34"/>
  <c r="L374" i="34"/>
  <c r="C375" i="34"/>
  <c r="D375" i="34"/>
  <c r="E375" i="34"/>
  <c r="F375" i="34"/>
  <c r="G375" i="34"/>
  <c r="H375" i="34"/>
  <c r="I375" i="34"/>
  <c r="J375" i="34"/>
  <c r="K375" i="34"/>
  <c r="L375" i="34"/>
  <c r="C376" i="34"/>
  <c r="D376" i="34"/>
  <c r="E376" i="34"/>
  <c r="F376" i="34"/>
  <c r="G376" i="34"/>
  <c r="H376" i="34"/>
  <c r="I376" i="34"/>
  <c r="J376" i="34"/>
  <c r="K376" i="34"/>
  <c r="L376" i="34"/>
  <c r="C377" i="34"/>
  <c r="D377" i="34"/>
  <c r="E377" i="34"/>
  <c r="F377" i="34"/>
  <c r="G377" i="34"/>
  <c r="H377" i="34"/>
  <c r="I377" i="34"/>
  <c r="J377" i="34"/>
  <c r="K377" i="34"/>
  <c r="L377" i="34"/>
  <c r="C378" i="34"/>
  <c r="D378" i="34"/>
  <c r="E378" i="34"/>
  <c r="F378" i="34"/>
  <c r="G378" i="34"/>
  <c r="H378" i="34"/>
  <c r="I378" i="34"/>
  <c r="J378" i="34"/>
  <c r="K378" i="34"/>
  <c r="L378" i="34"/>
  <c r="C379" i="34"/>
  <c r="D379" i="34"/>
  <c r="E379" i="34"/>
  <c r="F379" i="34"/>
  <c r="G379" i="34"/>
  <c r="H379" i="34"/>
  <c r="I379" i="34"/>
  <c r="J379" i="34"/>
  <c r="K379" i="34"/>
  <c r="L379" i="34"/>
  <c r="C380" i="34"/>
  <c r="D380" i="34"/>
  <c r="E380" i="34"/>
  <c r="F380" i="34"/>
  <c r="G380" i="34"/>
  <c r="H380" i="34"/>
  <c r="I380" i="34"/>
  <c r="J380" i="34"/>
  <c r="K380" i="34"/>
  <c r="L380" i="34"/>
  <c r="C381" i="34"/>
  <c r="D381" i="34"/>
  <c r="E381" i="34"/>
  <c r="F381" i="34"/>
  <c r="G381" i="34"/>
  <c r="H381" i="34"/>
  <c r="I381" i="34"/>
  <c r="J381" i="34"/>
  <c r="K381" i="34"/>
  <c r="L381" i="34"/>
  <c r="C382" i="34"/>
  <c r="D382" i="34"/>
  <c r="E382" i="34"/>
  <c r="F382" i="34"/>
  <c r="G382" i="34"/>
  <c r="H382" i="34"/>
  <c r="I382" i="34"/>
  <c r="J382" i="34"/>
  <c r="K382" i="34"/>
  <c r="L382" i="34"/>
  <c r="C383" i="34"/>
  <c r="D383" i="34"/>
  <c r="E383" i="34"/>
  <c r="F383" i="34"/>
  <c r="G383" i="34"/>
  <c r="H383" i="34"/>
  <c r="I383" i="34"/>
  <c r="J383" i="34"/>
  <c r="K383" i="34"/>
  <c r="L383" i="34"/>
  <c r="C384" i="34"/>
  <c r="D384" i="34"/>
  <c r="E384" i="34"/>
  <c r="F384" i="34"/>
  <c r="G384" i="34"/>
  <c r="H384" i="34"/>
  <c r="I384" i="34"/>
  <c r="J384" i="34"/>
  <c r="K384" i="34"/>
  <c r="L384" i="34"/>
  <c r="C385" i="34"/>
  <c r="D385" i="34"/>
  <c r="E385" i="34"/>
  <c r="F385" i="34"/>
  <c r="G385" i="34"/>
  <c r="H385" i="34"/>
  <c r="I385" i="34"/>
  <c r="J385" i="34"/>
  <c r="K385" i="34"/>
  <c r="L385" i="34"/>
  <c r="C386" i="34"/>
  <c r="D386" i="34"/>
  <c r="E386" i="34"/>
  <c r="F386" i="34"/>
  <c r="G386" i="34"/>
  <c r="H386" i="34"/>
  <c r="I386" i="34"/>
  <c r="J386" i="34"/>
  <c r="K386" i="34"/>
  <c r="L386" i="34"/>
  <c r="C387" i="34"/>
  <c r="D387" i="34"/>
  <c r="E387" i="34"/>
  <c r="F387" i="34"/>
  <c r="G387" i="34"/>
  <c r="H387" i="34"/>
  <c r="I387" i="34"/>
  <c r="J387" i="34"/>
  <c r="K387" i="34"/>
  <c r="L387" i="34"/>
  <c r="C388" i="34"/>
  <c r="D388" i="34"/>
  <c r="E388" i="34"/>
  <c r="F388" i="34"/>
  <c r="G388" i="34"/>
  <c r="H388" i="34"/>
  <c r="I388" i="34"/>
  <c r="J388" i="34"/>
  <c r="K388" i="34"/>
  <c r="L388" i="34"/>
  <c r="C389" i="34"/>
  <c r="D389" i="34"/>
  <c r="E389" i="34"/>
  <c r="F389" i="34"/>
  <c r="G389" i="34"/>
  <c r="H389" i="34"/>
  <c r="I389" i="34"/>
  <c r="J389" i="34"/>
  <c r="K389" i="34"/>
  <c r="L389" i="34"/>
  <c r="C390" i="34"/>
  <c r="D390" i="34"/>
  <c r="E390" i="34"/>
  <c r="F390" i="34"/>
  <c r="G390" i="34"/>
  <c r="H390" i="34"/>
  <c r="I390" i="34"/>
  <c r="J390" i="34"/>
  <c r="K390" i="34"/>
  <c r="L390" i="34"/>
  <c r="C391" i="34"/>
  <c r="D391" i="34"/>
  <c r="E391" i="34"/>
  <c r="F391" i="34"/>
  <c r="G391" i="34"/>
  <c r="H391" i="34"/>
  <c r="I391" i="34"/>
  <c r="J391" i="34"/>
  <c r="K391" i="34"/>
  <c r="L391" i="34"/>
  <c r="C392" i="34"/>
  <c r="D392" i="34"/>
  <c r="E392" i="34"/>
  <c r="F392" i="34"/>
  <c r="G392" i="34"/>
  <c r="H392" i="34"/>
  <c r="I392" i="34"/>
  <c r="J392" i="34"/>
  <c r="K392" i="34"/>
  <c r="L392" i="34"/>
  <c r="C393" i="34"/>
  <c r="D393" i="34"/>
  <c r="E393" i="34"/>
  <c r="F393" i="34"/>
  <c r="G393" i="34"/>
  <c r="H393" i="34"/>
  <c r="I393" i="34"/>
  <c r="J393" i="34"/>
  <c r="K393" i="34"/>
  <c r="L393" i="34"/>
  <c r="C394" i="34"/>
  <c r="D394" i="34"/>
  <c r="E394" i="34"/>
  <c r="F394" i="34"/>
  <c r="G394" i="34"/>
  <c r="H394" i="34"/>
  <c r="I394" i="34"/>
  <c r="J394" i="34"/>
  <c r="K394" i="34"/>
  <c r="L394" i="34"/>
  <c r="C395" i="34"/>
  <c r="D395" i="34"/>
  <c r="E395" i="34"/>
  <c r="F395" i="34"/>
  <c r="G395" i="34"/>
  <c r="H395" i="34"/>
  <c r="I395" i="34"/>
  <c r="J395" i="34"/>
  <c r="K395" i="34"/>
  <c r="L395" i="34"/>
  <c r="C396" i="34"/>
  <c r="D396" i="34"/>
  <c r="E396" i="34"/>
  <c r="F396" i="34"/>
  <c r="G396" i="34"/>
  <c r="H396" i="34"/>
  <c r="I396" i="34"/>
  <c r="J396" i="34"/>
  <c r="K396" i="34"/>
  <c r="L396" i="34"/>
  <c r="C397" i="34"/>
  <c r="D397" i="34"/>
  <c r="E397" i="34"/>
  <c r="F397" i="34"/>
  <c r="G397" i="34"/>
  <c r="H397" i="34"/>
  <c r="I397" i="34"/>
  <c r="J397" i="34"/>
  <c r="K397" i="34"/>
  <c r="L397" i="34"/>
  <c r="C398" i="34"/>
  <c r="D398" i="34"/>
  <c r="E398" i="34"/>
  <c r="F398" i="34"/>
  <c r="G398" i="34"/>
  <c r="H398" i="34"/>
  <c r="I398" i="34"/>
  <c r="J398" i="34"/>
  <c r="K398" i="34"/>
  <c r="L398" i="34"/>
  <c r="C399" i="34"/>
  <c r="D399" i="34"/>
  <c r="E399" i="34"/>
  <c r="F399" i="34"/>
  <c r="G399" i="34"/>
  <c r="H399" i="34"/>
  <c r="I399" i="34"/>
  <c r="J399" i="34"/>
  <c r="K399" i="34"/>
  <c r="L399" i="34"/>
  <c r="C400" i="34"/>
  <c r="D400" i="34"/>
  <c r="E400" i="34"/>
  <c r="F400" i="34"/>
  <c r="G400" i="34"/>
  <c r="H400" i="34"/>
  <c r="I400" i="34"/>
  <c r="J400" i="34"/>
  <c r="K400" i="34"/>
  <c r="L400" i="34"/>
  <c r="C401" i="34"/>
  <c r="D401" i="34"/>
  <c r="E401" i="34"/>
  <c r="F401" i="34"/>
  <c r="G401" i="34"/>
  <c r="H401" i="34"/>
  <c r="I401" i="34"/>
  <c r="J401" i="34"/>
  <c r="K401" i="34"/>
  <c r="L401" i="34"/>
  <c r="C402" i="34"/>
  <c r="D402" i="34"/>
  <c r="E402" i="34"/>
  <c r="F402" i="34"/>
  <c r="G402" i="34"/>
  <c r="H402" i="34"/>
  <c r="I402" i="34"/>
  <c r="J402" i="34"/>
  <c r="K402" i="34"/>
  <c r="L402" i="34"/>
  <c r="C403" i="34"/>
  <c r="D403" i="34"/>
  <c r="E403" i="34"/>
  <c r="F403" i="34"/>
  <c r="G403" i="34"/>
  <c r="H403" i="34"/>
  <c r="I403" i="34"/>
  <c r="J403" i="34"/>
  <c r="K403" i="34"/>
  <c r="L403" i="34"/>
  <c r="C404" i="34"/>
  <c r="D404" i="34"/>
  <c r="E404" i="34"/>
  <c r="F404" i="34"/>
  <c r="G404" i="34"/>
  <c r="H404" i="34"/>
  <c r="I404" i="34"/>
  <c r="J404" i="34"/>
  <c r="K404" i="34"/>
  <c r="L404" i="34"/>
  <c r="C405" i="34"/>
  <c r="D405" i="34"/>
  <c r="E405" i="34"/>
  <c r="F405" i="34"/>
  <c r="G405" i="34"/>
  <c r="H405" i="34"/>
  <c r="I405" i="34"/>
  <c r="J405" i="34"/>
  <c r="K405" i="34"/>
  <c r="L405" i="34"/>
  <c r="C406" i="34"/>
  <c r="D406" i="34"/>
  <c r="E406" i="34"/>
  <c r="F406" i="34"/>
  <c r="G406" i="34"/>
  <c r="H406" i="34"/>
  <c r="I406" i="34"/>
  <c r="J406" i="34"/>
  <c r="K406" i="34"/>
  <c r="L406" i="34"/>
  <c r="C407" i="34"/>
  <c r="D407" i="34"/>
  <c r="E407" i="34"/>
  <c r="F407" i="34"/>
  <c r="G407" i="34"/>
  <c r="H407" i="34"/>
  <c r="I407" i="34"/>
  <c r="J407" i="34"/>
  <c r="K407" i="34"/>
  <c r="L407" i="34"/>
  <c r="C408" i="34"/>
  <c r="D408" i="34"/>
  <c r="E408" i="34"/>
  <c r="F408" i="34"/>
  <c r="G408" i="34"/>
  <c r="H408" i="34"/>
  <c r="I408" i="34"/>
  <c r="J408" i="34"/>
  <c r="K408" i="34"/>
  <c r="L408" i="34"/>
  <c r="C409" i="34"/>
  <c r="D409" i="34"/>
  <c r="E409" i="34"/>
  <c r="F409" i="34"/>
  <c r="G409" i="34"/>
  <c r="H409" i="34"/>
  <c r="I409" i="34"/>
  <c r="J409" i="34"/>
  <c r="K409" i="34"/>
  <c r="L409" i="34"/>
  <c r="C410" i="34"/>
  <c r="D410" i="34"/>
  <c r="E410" i="34"/>
  <c r="F410" i="34"/>
  <c r="G410" i="34"/>
  <c r="H410" i="34"/>
  <c r="I410" i="34"/>
  <c r="J410" i="34"/>
  <c r="K410" i="34"/>
  <c r="L410" i="34"/>
  <c r="C411" i="34"/>
  <c r="D411" i="34"/>
  <c r="E411" i="34"/>
  <c r="F411" i="34"/>
  <c r="G411" i="34"/>
  <c r="H411" i="34"/>
  <c r="I411" i="34"/>
  <c r="J411" i="34"/>
  <c r="K411" i="34"/>
  <c r="L411" i="34"/>
  <c r="C412" i="34"/>
  <c r="D412" i="34"/>
  <c r="E412" i="34"/>
  <c r="F412" i="34"/>
  <c r="G412" i="34"/>
  <c r="H412" i="34"/>
  <c r="I412" i="34"/>
  <c r="J412" i="34"/>
  <c r="K412" i="34"/>
  <c r="L412" i="34"/>
  <c r="C413" i="34"/>
  <c r="D413" i="34"/>
  <c r="E413" i="34"/>
  <c r="F413" i="34"/>
  <c r="G413" i="34"/>
  <c r="H413" i="34"/>
  <c r="I413" i="34"/>
  <c r="J413" i="34"/>
  <c r="K413" i="34"/>
  <c r="L413" i="34"/>
  <c r="C414" i="34"/>
  <c r="D414" i="34"/>
  <c r="E414" i="34"/>
  <c r="F414" i="34"/>
  <c r="G414" i="34"/>
  <c r="H414" i="34"/>
  <c r="I414" i="34"/>
  <c r="J414" i="34"/>
  <c r="K414" i="34"/>
  <c r="L414" i="34"/>
  <c r="C415" i="34"/>
  <c r="D415" i="34"/>
  <c r="E415" i="34"/>
  <c r="F415" i="34"/>
  <c r="G415" i="34"/>
  <c r="H415" i="34"/>
  <c r="I415" i="34"/>
  <c r="J415" i="34"/>
  <c r="K415" i="34"/>
  <c r="L415" i="34"/>
  <c r="C416" i="34"/>
  <c r="D416" i="34"/>
  <c r="E416" i="34"/>
  <c r="F416" i="34"/>
  <c r="G416" i="34"/>
  <c r="H416" i="34"/>
  <c r="I416" i="34"/>
  <c r="J416" i="34"/>
  <c r="K416" i="34"/>
  <c r="L416" i="34"/>
  <c r="C417" i="34"/>
  <c r="D417" i="34"/>
  <c r="E417" i="34"/>
  <c r="F417" i="34"/>
  <c r="G417" i="34"/>
  <c r="H417" i="34"/>
  <c r="I417" i="34"/>
  <c r="J417" i="34"/>
  <c r="K417" i="34"/>
  <c r="L417" i="34"/>
  <c r="C418" i="34"/>
  <c r="D418" i="34"/>
  <c r="E418" i="34"/>
  <c r="F418" i="34"/>
  <c r="G418" i="34"/>
  <c r="H418" i="34"/>
  <c r="I418" i="34"/>
  <c r="J418" i="34"/>
  <c r="K418" i="34"/>
  <c r="L418" i="34"/>
  <c r="C419" i="34"/>
  <c r="D419" i="34"/>
  <c r="E419" i="34"/>
  <c r="F419" i="34"/>
  <c r="G419" i="34"/>
  <c r="H419" i="34"/>
  <c r="I419" i="34"/>
  <c r="J419" i="34"/>
  <c r="K419" i="34"/>
  <c r="L419" i="34"/>
  <c r="C420" i="34"/>
  <c r="D420" i="34"/>
  <c r="E420" i="34"/>
  <c r="F420" i="34"/>
  <c r="G420" i="34"/>
  <c r="H420" i="34"/>
  <c r="I420" i="34"/>
  <c r="J420" i="34"/>
  <c r="K420" i="34"/>
  <c r="L420" i="34"/>
  <c r="C421" i="34"/>
  <c r="D421" i="34"/>
  <c r="E421" i="34"/>
  <c r="F421" i="34"/>
  <c r="G421" i="34"/>
  <c r="H421" i="34"/>
  <c r="I421" i="34"/>
  <c r="J421" i="34"/>
  <c r="K421" i="34"/>
  <c r="L421" i="34"/>
  <c r="C422" i="34"/>
  <c r="D422" i="34"/>
  <c r="E422" i="34"/>
  <c r="F422" i="34"/>
  <c r="G422" i="34"/>
  <c r="H422" i="34"/>
  <c r="I422" i="34"/>
  <c r="J422" i="34"/>
  <c r="K422" i="34"/>
  <c r="L422" i="34"/>
  <c r="C423" i="34"/>
  <c r="D423" i="34"/>
  <c r="E423" i="34"/>
  <c r="F423" i="34"/>
  <c r="G423" i="34"/>
  <c r="H423" i="34"/>
  <c r="I423" i="34"/>
  <c r="J423" i="34"/>
  <c r="K423" i="34"/>
  <c r="L423" i="34"/>
  <c r="C424" i="34"/>
  <c r="D424" i="34"/>
  <c r="E424" i="34"/>
  <c r="F424" i="34"/>
  <c r="G424" i="34"/>
  <c r="H424" i="34"/>
  <c r="I424" i="34"/>
  <c r="J424" i="34"/>
  <c r="K424" i="34"/>
  <c r="L424" i="34"/>
  <c r="C425" i="34"/>
  <c r="D425" i="34"/>
  <c r="E425" i="34"/>
  <c r="F425" i="34"/>
  <c r="G425" i="34"/>
  <c r="H425" i="34"/>
  <c r="I425" i="34"/>
  <c r="J425" i="34"/>
  <c r="K425" i="34"/>
  <c r="L425" i="34"/>
  <c r="C426" i="34"/>
  <c r="D426" i="34"/>
  <c r="E426" i="34"/>
  <c r="F426" i="34"/>
  <c r="G426" i="34"/>
  <c r="H426" i="34"/>
  <c r="I426" i="34"/>
  <c r="J426" i="34"/>
  <c r="K426" i="34"/>
  <c r="L426" i="34"/>
  <c r="C427" i="34"/>
  <c r="D427" i="34"/>
  <c r="E427" i="34"/>
  <c r="F427" i="34"/>
  <c r="G427" i="34"/>
  <c r="H427" i="34"/>
  <c r="I427" i="34"/>
  <c r="J427" i="34"/>
  <c r="K427" i="34"/>
  <c r="L427" i="34"/>
  <c r="C428" i="34"/>
  <c r="D428" i="34"/>
  <c r="E428" i="34"/>
  <c r="F428" i="34"/>
  <c r="G428" i="34"/>
  <c r="H428" i="34"/>
  <c r="I428" i="34"/>
  <c r="J428" i="34"/>
  <c r="K428" i="34"/>
  <c r="L428" i="34"/>
  <c r="C429" i="34"/>
  <c r="D429" i="34"/>
  <c r="E429" i="34"/>
  <c r="F429" i="34"/>
  <c r="G429" i="34"/>
  <c r="H429" i="34"/>
  <c r="I429" i="34"/>
  <c r="J429" i="34"/>
  <c r="K429" i="34"/>
  <c r="L429" i="34"/>
  <c r="C430" i="34"/>
  <c r="D430" i="34"/>
  <c r="E430" i="34"/>
  <c r="F430" i="34"/>
  <c r="G430" i="34"/>
  <c r="H430" i="34"/>
  <c r="I430" i="34"/>
  <c r="J430" i="34"/>
  <c r="K430" i="34"/>
  <c r="L430" i="34"/>
  <c r="C431" i="34"/>
  <c r="D431" i="34"/>
  <c r="E431" i="34"/>
  <c r="F431" i="34"/>
  <c r="G431" i="34"/>
  <c r="H431" i="34"/>
  <c r="I431" i="34"/>
  <c r="J431" i="34"/>
  <c r="K431" i="34"/>
  <c r="L431" i="34"/>
  <c r="C432" i="34"/>
  <c r="D432" i="34"/>
  <c r="E432" i="34"/>
  <c r="F432" i="34"/>
  <c r="G432" i="34"/>
  <c r="H432" i="34"/>
  <c r="I432" i="34"/>
  <c r="J432" i="34"/>
  <c r="K432" i="34"/>
  <c r="L432" i="34"/>
  <c r="C433" i="34"/>
  <c r="D433" i="34"/>
  <c r="E433" i="34"/>
  <c r="F433" i="34"/>
  <c r="G433" i="34"/>
  <c r="H433" i="34"/>
  <c r="I433" i="34"/>
  <c r="J433" i="34"/>
  <c r="K433" i="34"/>
  <c r="L433" i="34"/>
  <c r="C434" i="34"/>
  <c r="D434" i="34"/>
  <c r="E434" i="34"/>
  <c r="F434" i="34"/>
  <c r="G434" i="34"/>
  <c r="H434" i="34"/>
  <c r="I434" i="34"/>
  <c r="J434" i="34"/>
  <c r="K434" i="34"/>
  <c r="L434" i="34"/>
  <c r="C435" i="34"/>
  <c r="D435" i="34"/>
  <c r="E435" i="34"/>
  <c r="F435" i="34"/>
  <c r="G435" i="34"/>
  <c r="H435" i="34"/>
  <c r="I435" i="34"/>
  <c r="J435" i="34"/>
  <c r="K435" i="34"/>
  <c r="L435" i="34"/>
  <c r="C436" i="34"/>
  <c r="D436" i="34"/>
  <c r="E436" i="34"/>
  <c r="F436" i="34"/>
  <c r="G436" i="34"/>
  <c r="H436" i="34"/>
  <c r="I436" i="34"/>
  <c r="J436" i="34"/>
  <c r="K436" i="34"/>
  <c r="L436" i="34"/>
  <c r="C437" i="34"/>
  <c r="D437" i="34"/>
  <c r="E437" i="34"/>
  <c r="F437" i="34"/>
  <c r="G437" i="34"/>
  <c r="H437" i="34"/>
  <c r="I437" i="34"/>
  <c r="J437" i="34"/>
  <c r="K437" i="34"/>
  <c r="L437" i="34"/>
  <c r="C438" i="34"/>
  <c r="D438" i="34"/>
  <c r="E438" i="34"/>
  <c r="F438" i="34"/>
  <c r="G438" i="34"/>
  <c r="H438" i="34"/>
  <c r="I438" i="34"/>
  <c r="J438" i="34"/>
  <c r="K438" i="34"/>
  <c r="L438" i="34"/>
  <c r="C439" i="34"/>
  <c r="D439" i="34"/>
  <c r="E439" i="34"/>
  <c r="F439" i="34"/>
  <c r="G439" i="34"/>
  <c r="H439" i="34"/>
  <c r="I439" i="34"/>
  <c r="J439" i="34"/>
  <c r="K439" i="34"/>
  <c r="L439" i="34"/>
  <c r="C440" i="34"/>
  <c r="D440" i="34"/>
  <c r="E440" i="34"/>
  <c r="F440" i="34"/>
  <c r="G440" i="34"/>
  <c r="H440" i="34"/>
  <c r="I440" i="34"/>
  <c r="J440" i="34"/>
  <c r="K440" i="34"/>
  <c r="L440" i="34"/>
  <c r="C441" i="34"/>
  <c r="D441" i="34"/>
  <c r="E441" i="34"/>
  <c r="F441" i="34"/>
  <c r="G441" i="34"/>
  <c r="H441" i="34"/>
  <c r="I441" i="34"/>
  <c r="J441" i="34"/>
  <c r="K441" i="34"/>
  <c r="L441" i="34"/>
  <c r="C442" i="34"/>
  <c r="D442" i="34"/>
  <c r="E442" i="34"/>
  <c r="F442" i="34"/>
  <c r="G442" i="34"/>
  <c r="H442" i="34"/>
  <c r="I442" i="34"/>
  <c r="J442" i="34"/>
  <c r="K442" i="34"/>
  <c r="L442" i="34"/>
  <c r="C443" i="34"/>
  <c r="D443" i="34"/>
  <c r="E443" i="34"/>
  <c r="F443" i="34"/>
  <c r="G443" i="34"/>
  <c r="H443" i="34"/>
  <c r="I443" i="34"/>
  <c r="J443" i="34"/>
  <c r="K443" i="34"/>
  <c r="L443" i="34"/>
  <c r="C444" i="34"/>
  <c r="D444" i="34"/>
  <c r="E444" i="34"/>
  <c r="F444" i="34"/>
  <c r="G444" i="34"/>
  <c r="H444" i="34"/>
  <c r="I444" i="34"/>
  <c r="J444" i="34"/>
  <c r="K444" i="34"/>
  <c r="L444" i="34"/>
  <c r="C445" i="34"/>
  <c r="D445" i="34"/>
  <c r="E445" i="34"/>
  <c r="F445" i="34"/>
  <c r="G445" i="34"/>
  <c r="H445" i="34"/>
  <c r="I445" i="34"/>
  <c r="J445" i="34"/>
  <c r="K445" i="34"/>
  <c r="L445" i="34"/>
  <c r="C446" i="34"/>
  <c r="D446" i="34"/>
  <c r="E446" i="34"/>
  <c r="F446" i="34"/>
  <c r="G446" i="34"/>
  <c r="H446" i="34"/>
  <c r="I446" i="34"/>
  <c r="J446" i="34"/>
  <c r="K446" i="34"/>
  <c r="L446" i="34"/>
  <c r="C447" i="34"/>
  <c r="D447" i="34"/>
  <c r="E447" i="34"/>
  <c r="F447" i="34"/>
  <c r="G447" i="34"/>
  <c r="H447" i="34"/>
  <c r="I447" i="34"/>
  <c r="J447" i="34"/>
  <c r="K447" i="34"/>
  <c r="L447" i="34"/>
  <c r="C448" i="34"/>
  <c r="D448" i="34"/>
  <c r="E448" i="34"/>
  <c r="F448" i="34"/>
  <c r="G448" i="34"/>
  <c r="H448" i="34"/>
  <c r="I448" i="34"/>
  <c r="J448" i="34"/>
  <c r="K448" i="34"/>
  <c r="L448" i="34"/>
  <c r="C449" i="34"/>
  <c r="D449" i="34"/>
  <c r="E449" i="34"/>
  <c r="F449" i="34"/>
  <c r="G449" i="34"/>
  <c r="H449" i="34"/>
  <c r="I449" i="34"/>
  <c r="J449" i="34"/>
  <c r="K449" i="34"/>
  <c r="L449" i="34"/>
  <c r="C450" i="34"/>
  <c r="D450" i="34"/>
  <c r="E450" i="34"/>
  <c r="F450" i="34"/>
  <c r="G450" i="34"/>
  <c r="H450" i="34"/>
  <c r="I450" i="34"/>
  <c r="J450" i="34"/>
  <c r="K450" i="34"/>
  <c r="L450" i="34"/>
  <c r="C451" i="34"/>
  <c r="D451" i="34"/>
  <c r="E451" i="34"/>
  <c r="F451" i="34"/>
  <c r="G451" i="34"/>
  <c r="H451" i="34"/>
  <c r="I451" i="34"/>
  <c r="J451" i="34"/>
  <c r="K451" i="34"/>
  <c r="L451" i="34"/>
  <c r="C452" i="34"/>
  <c r="D452" i="34"/>
  <c r="E452" i="34"/>
  <c r="F452" i="34"/>
  <c r="G452" i="34"/>
  <c r="H452" i="34"/>
  <c r="I452" i="34"/>
  <c r="J452" i="34"/>
  <c r="K452" i="34"/>
  <c r="L452" i="34"/>
  <c r="C453" i="34"/>
  <c r="D453" i="34"/>
  <c r="E453" i="34"/>
  <c r="F453" i="34"/>
  <c r="G453" i="34"/>
  <c r="H453" i="34"/>
  <c r="I453" i="34"/>
  <c r="J453" i="34"/>
  <c r="K453" i="34"/>
  <c r="L453" i="34"/>
  <c r="C454" i="34"/>
  <c r="D454" i="34"/>
  <c r="E454" i="34"/>
  <c r="F454" i="34"/>
  <c r="G454" i="34"/>
  <c r="H454" i="34"/>
  <c r="I454" i="34"/>
  <c r="J454" i="34"/>
  <c r="K454" i="34"/>
  <c r="L454" i="34"/>
  <c r="C455" i="34"/>
  <c r="D455" i="34"/>
  <c r="E455" i="34"/>
  <c r="F455" i="34"/>
  <c r="G455" i="34"/>
  <c r="H455" i="34"/>
  <c r="I455" i="34"/>
  <c r="J455" i="34"/>
  <c r="K455" i="34"/>
  <c r="L455" i="34"/>
  <c r="C456" i="34"/>
  <c r="D456" i="34"/>
  <c r="E456" i="34"/>
  <c r="F456" i="34"/>
  <c r="G456" i="34"/>
  <c r="H456" i="34"/>
  <c r="I456" i="34"/>
  <c r="J456" i="34"/>
  <c r="K456" i="34"/>
  <c r="L456" i="34"/>
  <c r="C457" i="34"/>
  <c r="D457" i="34"/>
  <c r="E457" i="34"/>
  <c r="F457" i="34"/>
  <c r="G457" i="34"/>
  <c r="H457" i="34"/>
  <c r="I457" i="34"/>
  <c r="J457" i="34"/>
  <c r="K457" i="34"/>
  <c r="L457" i="34"/>
  <c r="C458" i="34"/>
  <c r="D458" i="34"/>
  <c r="E458" i="34"/>
  <c r="F458" i="34"/>
  <c r="G458" i="34"/>
  <c r="H458" i="34"/>
  <c r="I458" i="34"/>
  <c r="J458" i="34"/>
  <c r="K458" i="34"/>
  <c r="L458" i="34"/>
  <c r="C459" i="34"/>
  <c r="D459" i="34"/>
  <c r="E459" i="34"/>
  <c r="F459" i="34"/>
  <c r="G459" i="34"/>
  <c r="H459" i="34"/>
  <c r="I459" i="34"/>
  <c r="J459" i="34"/>
  <c r="K459" i="34"/>
  <c r="L459" i="34"/>
  <c r="C460" i="34"/>
  <c r="D460" i="34"/>
  <c r="E460" i="34"/>
  <c r="F460" i="34"/>
  <c r="G460" i="34"/>
  <c r="H460" i="34"/>
  <c r="I460" i="34"/>
  <c r="J460" i="34"/>
  <c r="K460" i="34"/>
  <c r="L460" i="34"/>
  <c r="C461" i="34"/>
  <c r="D461" i="34"/>
  <c r="E461" i="34"/>
  <c r="F461" i="34"/>
  <c r="G461" i="34"/>
  <c r="H461" i="34"/>
  <c r="I461" i="34"/>
  <c r="J461" i="34"/>
  <c r="K461" i="34"/>
  <c r="L461" i="34"/>
  <c r="C462" i="34"/>
  <c r="D462" i="34"/>
  <c r="E462" i="34"/>
  <c r="F462" i="34"/>
  <c r="G462" i="34"/>
  <c r="H462" i="34"/>
  <c r="I462" i="34"/>
  <c r="J462" i="34"/>
  <c r="K462" i="34"/>
  <c r="L462" i="34"/>
  <c r="C463" i="34"/>
  <c r="D463" i="34"/>
  <c r="E463" i="34"/>
  <c r="F463" i="34"/>
  <c r="G463" i="34"/>
  <c r="H463" i="34"/>
  <c r="I463" i="34"/>
  <c r="J463" i="34"/>
  <c r="K463" i="34"/>
  <c r="L463" i="34"/>
  <c r="C464" i="34"/>
  <c r="D464" i="34"/>
  <c r="E464" i="34"/>
  <c r="F464" i="34"/>
  <c r="G464" i="34"/>
  <c r="H464" i="34"/>
  <c r="I464" i="34"/>
  <c r="J464" i="34"/>
  <c r="K464" i="34"/>
  <c r="L464" i="34"/>
  <c r="C465" i="34"/>
  <c r="D465" i="34"/>
  <c r="E465" i="34"/>
  <c r="F465" i="34"/>
  <c r="G465" i="34"/>
  <c r="H465" i="34"/>
  <c r="I465" i="34"/>
  <c r="J465" i="34"/>
  <c r="K465" i="34"/>
  <c r="L465" i="34"/>
  <c r="C466" i="34"/>
  <c r="D466" i="34"/>
  <c r="E466" i="34"/>
  <c r="F466" i="34"/>
  <c r="G466" i="34"/>
  <c r="H466" i="34"/>
  <c r="I466" i="34"/>
  <c r="J466" i="34"/>
  <c r="K466" i="34"/>
  <c r="L466" i="34"/>
  <c r="C467" i="34"/>
  <c r="D467" i="34"/>
  <c r="E467" i="34"/>
  <c r="F467" i="34"/>
  <c r="G467" i="34"/>
  <c r="H467" i="34"/>
  <c r="I467" i="34"/>
  <c r="J467" i="34"/>
  <c r="K467" i="34"/>
  <c r="L467" i="34"/>
  <c r="C468" i="34"/>
  <c r="D468" i="34"/>
  <c r="E468" i="34"/>
  <c r="F468" i="34"/>
  <c r="G468" i="34"/>
  <c r="H468" i="34"/>
  <c r="I468" i="34"/>
  <c r="J468" i="34"/>
  <c r="K468" i="34"/>
  <c r="L468" i="34"/>
  <c r="C469" i="34"/>
  <c r="D469" i="34"/>
  <c r="E469" i="34"/>
  <c r="F469" i="34"/>
  <c r="G469" i="34"/>
  <c r="H469" i="34"/>
  <c r="I469" i="34"/>
  <c r="J469" i="34"/>
  <c r="K469" i="34"/>
  <c r="L469" i="34"/>
  <c r="C470" i="34"/>
  <c r="D470" i="34"/>
  <c r="E470" i="34"/>
  <c r="F470" i="34"/>
  <c r="G470" i="34"/>
  <c r="H470" i="34"/>
  <c r="I470" i="34"/>
  <c r="J470" i="34"/>
  <c r="K470" i="34"/>
  <c r="L470" i="34"/>
  <c r="C471" i="34"/>
  <c r="D471" i="34"/>
  <c r="E471" i="34"/>
  <c r="F471" i="34"/>
  <c r="G471" i="34"/>
  <c r="H471" i="34"/>
  <c r="I471" i="34"/>
  <c r="J471" i="34"/>
  <c r="K471" i="34"/>
  <c r="L471" i="34"/>
  <c r="C472" i="34"/>
  <c r="D472" i="34"/>
  <c r="E472" i="34"/>
  <c r="F472" i="34"/>
  <c r="G472" i="34"/>
  <c r="H472" i="34"/>
  <c r="I472" i="34"/>
  <c r="J472" i="34"/>
  <c r="K472" i="34"/>
  <c r="L472" i="34"/>
  <c r="C473" i="34"/>
  <c r="D473" i="34"/>
  <c r="E473" i="34"/>
  <c r="F473" i="34"/>
  <c r="G473" i="34"/>
  <c r="H473" i="34"/>
  <c r="I473" i="34"/>
  <c r="J473" i="34"/>
  <c r="K473" i="34"/>
  <c r="L473" i="34"/>
  <c r="C474" i="34"/>
  <c r="D474" i="34"/>
  <c r="E474" i="34"/>
  <c r="F474" i="34"/>
  <c r="G474" i="34"/>
  <c r="H474" i="34"/>
  <c r="I474" i="34"/>
  <c r="J474" i="34"/>
  <c r="K474" i="34"/>
  <c r="L474" i="34"/>
  <c r="C475" i="34"/>
  <c r="D475" i="34"/>
  <c r="E475" i="34"/>
  <c r="F475" i="34"/>
  <c r="G475" i="34"/>
  <c r="H475" i="34"/>
  <c r="I475" i="34"/>
  <c r="J475" i="34"/>
  <c r="K475" i="34"/>
  <c r="L475" i="34"/>
  <c r="C476" i="34"/>
  <c r="D476" i="34"/>
  <c r="E476" i="34"/>
  <c r="F476" i="34"/>
  <c r="G476" i="34"/>
  <c r="H476" i="34"/>
  <c r="I476" i="34"/>
  <c r="J476" i="34"/>
  <c r="K476" i="34"/>
  <c r="L476" i="34"/>
  <c r="C477" i="34"/>
  <c r="D477" i="34"/>
  <c r="E477" i="34"/>
  <c r="F477" i="34"/>
  <c r="G477" i="34"/>
  <c r="H477" i="34"/>
  <c r="I477" i="34"/>
  <c r="J477" i="34"/>
  <c r="K477" i="34"/>
  <c r="L477" i="34"/>
  <c r="C478" i="34"/>
  <c r="D478" i="34"/>
  <c r="E478" i="34"/>
  <c r="F478" i="34"/>
  <c r="G478" i="34"/>
  <c r="H478" i="34"/>
  <c r="I478" i="34"/>
  <c r="J478" i="34"/>
  <c r="K478" i="34"/>
  <c r="L478" i="34"/>
  <c r="C479" i="34"/>
  <c r="D479" i="34"/>
  <c r="E479" i="34"/>
  <c r="F479" i="34"/>
  <c r="G479" i="34"/>
  <c r="H479" i="34"/>
  <c r="I479" i="34"/>
  <c r="J479" i="34"/>
  <c r="K479" i="34"/>
  <c r="L479" i="34"/>
  <c r="C480" i="34"/>
  <c r="D480" i="34"/>
  <c r="E480" i="34"/>
  <c r="F480" i="34"/>
  <c r="G480" i="34"/>
  <c r="H480" i="34"/>
  <c r="I480" i="34"/>
  <c r="J480" i="34"/>
  <c r="K480" i="34"/>
  <c r="L480" i="34"/>
  <c r="C481" i="34"/>
  <c r="D481" i="34"/>
  <c r="E481" i="34"/>
  <c r="F481" i="34"/>
  <c r="G481" i="34"/>
  <c r="H481" i="34"/>
  <c r="I481" i="34"/>
  <c r="J481" i="34"/>
  <c r="K481" i="34"/>
  <c r="L481" i="34"/>
  <c r="C482" i="34"/>
  <c r="D482" i="34"/>
  <c r="E482" i="34"/>
  <c r="F482" i="34"/>
  <c r="G482" i="34"/>
  <c r="H482" i="34"/>
  <c r="I482" i="34"/>
  <c r="J482" i="34"/>
  <c r="K482" i="34"/>
  <c r="L482" i="34"/>
  <c r="C483" i="34"/>
  <c r="D483" i="34"/>
  <c r="E483" i="34"/>
  <c r="F483" i="34"/>
  <c r="G483" i="34"/>
  <c r="H483" i="34"/>
  <c r="I483" i="34"/>
  <c r="J483" i="34"/>
  <c r="K483" i="34"/>
  <c r="L483" i="34"/>
  <c r="C484" i="34"/>
  <c r="D484" i="34"/>
  <c r="E484" i="34"/>
  <c r="F484" i="34"/>
  <c r="G484" i="34"/>
  <c r="H484" i="34"/>
  <c r="I484" i="34"/>
  <c r="J484" i="34"/>
  <c r="K484" i="34"/>
  <c r="L484" i="34"/>
  <c r="C485" i="34"/>
  <c r="D485" i="34"/>
  <c r="E485" i="34"/>
  <c r="F485" i="34"/>
  <c r="G485" i="34"/>
  <c r="H485" i="34"/>
  <c r="I485" i="34"/>
  <c r="J485" i="34"/>
  <c r="K485" i="34"/>
  <c r="L485" i="34"/>
  <c r="C486" i="34"/>
  <c r="D486" i="34"/>
  <c r="E486" i="34"/>
  <c r="F486" i="34"/>
  <c r="G486" i="34"/>
  <c r="H486" i="34"/>
  <c r="I486" i="34"/>
  <c r="J486" i="34"/>
  <c r="K486" i="34"/>
  <c r="L486" i="34"/>
  <c r="C487" i="34"/>
  <c r="D487" i="34"/>
  <c r="E487" i="34"/>
  <c r="F487" i="34"/>
  <c r="G487" i="34"/>
  <c r="H487" i="34"/>
  <c r="I487" i="34"/>
  <c r="J487" i="34"/>
  <c r="K487" i="34"/>
  <c r="L487" i="34"/>
  <c r="C488" i="34"/>
  <c r="D488" i="34"/>
  <c r="E488" i="34"/>
  <c r="F488" i="34"/>
  <c r="G488" i="34"/>
  <c r="H488" i="34"/>
  <c r="I488" i="34"/>
  <c r="J488" i="34"/>
  <c r="K488" i="34"/>
  <c r="L488" i="34"/>
  <c r="C489" i="34"/>
  <c r="D489" i="34"/>
  <c r="E489" i="34"/>
  <c r="F489" i="34"/>
  <c r="G489" i="34"/>
  <c r="H489" i="34"/>
  <c r="I489" i="34"/>
  <c r="J489" i="34"/>
  <c r="K489" i="34"/>
  <c r="L489" i="34"/>
  <c r="C490" i="34"/>
  <c r="D490" i="34"/>
  <c r="E490" i="34"/>
  <c r="F490" i="34"/>
  <c r="G490" i="34"/>
  <c r="H490" i="34"/>
  <c r="I490" i="34"/>
  <c r="J490" i="34"/>
  <c r="K490" i="34"/>
  <c r="L490" i="34"/>
  <c r="C491" i="34"/>
  <c r="D491" i="34"/>
  <c r="E491" i="34"/>
  <c r="F491" i="34"/>
  <c r="G491" i="34"/>
  <c r="H491" i="34"/>
  <c r="I491" i="34"/>
  <c r="J491" i="34"/>
  <c r="K491" i="34"/>
  <c r="L491" i="34"/>
  <c r="C492" i="34"/>
  <c r="D492" i="34"/>
  <c r="E492" i="34"/>
  <c r="F492" i="34"/>
  <c r="G492" i="34"/>
  <c r="H492" i="34"/>
  <c r="I492" i="34"/>
  <c r="J492" i="34"/>
  <c r="K492" i="34"/>
  <c r="L492" i="34"/>
  <c r="C493" i="34"/>
  <c r="D493" i="34"/>
  <c r="E493" i="34"/>
  <c r="F493" i="34"/>
  <c r="G493" i="34"/>
  <c r="H493" i="34"/>
  <c r="I493" i="34"/>
  <c r="J493" i="34"/>
  <c r="K493" i="34"/>
  <c r="L493" i="34"/>
  <c r="C494" i="34"/>
  <c r="D494" i="34"/>
  <c r="E494" i="34"/>
  <c r="F494" i="34"/>
  <c r="G494" i="34"/>
  <c r="H494" i="34"/>
  <c r="I494" i="34"/>
  <c r="J494" i="34"/>
  <c r="K494" i="34"/>
  <c r="L494" i="34"/>
  <c r="C495" i="34"/>
  <c r="D495" i="34"/>
  <c r="E495" i="34"/>
  <c r="F495" i="34"/>
  <c r="G495" i="34"/>
  <c r="H495" i="34"/>
  <c r="I495" i="34"/>
  <c r="J495" i="34"/>
  <c r="K495" i="34"/>
  <c r="L495" i="34"/>
  <c r="C496" i="34"/>
  <c r="D496" i="34"/>
  <c r="E496" i="34"/>
  <c r="F496" i="34"/>
  <c r="G496" i="34"/>
  <c r="H496" i="34"/>
  <c r="I496" i="34"/>
  <c r="J496" i="34"/>
  <c r="K496" i="34"/>
  <c r="L496" i="34"/>
  <c r="C497" i="34"/>
  <c r="D497" i="34"/>
  <c r="E497" i="34"/>
  <c r="F497" i="34"/>
  <c r="G497" i="34"/>
  <c r="H497" i="34"/>
  <c r="I497" i="34"/>
  <c r="J497" i="34"/>
  <c r="K497" i="34"/>
  <c r="L497" i="34"/>
  <c r="C498" i="34"/>
  <c r="D498" i="34"/>
  <c r="E498" i="34"/>
  <c r="F498" i="34"/>
  <c r="G498" i="34"/>
  <c r="H498" i="34"/>
  <c r="I498" i="34"/>
  <c r="J498" i="34"/>
  <c r="K498" i="34"/>
  <c r="L498" i="34"/>
  <c r="C499" i="34"/>
  <c r="D499" i="34"/>
  <c r="E499" i="34"/>
  <c r="F499" i="34"/>
  <c r="G499" i="34"/>
  <c r="H499" i="34"/>
  <c r="I499" i="34"/>
  <c r="J499" i="34"/>
  <c r="K499" i="34"/>
  <c r="L499" i="34"/>
  <c r="C500" i="34"/>
  <c r="D500" i="34"/>
  <c r="E500" i="34"/>
  <c r="F500" i="34"/>
  <c r="G500" i="34"/>
  <c r="H500" i="34"/>
  <c r="I500" i="34"/>
  <c r="J500" i="34"/>
  <c r="K500" i="34"/>
  <c r="L500" i="34"/>
  <c r="C501" i="34"/>
  <c r="D501" i="34"/>
  <c r="E501" i="34"/>
  <c r="F501" i="34"/>
  <c r="G501" i="34"/>
  <c r="H501" i="34"/>
  <c r="I501" i="34"/>
  <c r="J501" i="34"/>
  <c r="K501" i="34"/>
  <c r="L501" i="34"/>
  <c r="C502" i="34"/>
  <c r="D502" i="34"/>
  <c r="E502" i="34"/>
  <c r="F502" i="34"/>
  <c r="G502" i="34"/>
  <c r="H502" i="34"/>
  <c r="I502" i="34"/>
  <c r="J502" i="34"/>
  <c r="K502" i="34"/>
  <c r="L502" i="34"/>
  <c r="C503" i="34"/>
  <c r="D503" i="34"/>
  <c r="E503" i="34"/>
  <c r="F503" i="34"/>
  <c r="G503" i="34"/>
  <c r="H503" i="34"/>
  <c r="I503" i="34"/>
  <c r="J503" i="34"/>
  <c r="K503" i="34"/>
  <c r="L503" i="34"/>
  <c r="C504" i="34"/>
  <c r="D504" i="34"/>
  <c r="E504" i="34"/>
  <c r="F504" i="34"/>
  <c r="G504" i="34"/>
  <c r="H504" i="34"/>
  <c r="I504" i="34"/>
  <c r="J504" i="34"/>
  <c r="K504" i="34"/>
  <c r="L504" i="34"/>
  <c r="C505" i="34"/>
  <c r="D505" i="34"/>
  <c r="E505" i="34"/>
  <c r="F505" i="34"/>
  <c r="G505" i="34"/>
  <c r="H505" i="34"/>
  <c r="I505" i="34"/>
  <c r="J505" i="34"/>
  <c r="K505" i="34"/>
  <c r="L505" i="34"/>
  <c r="C506" i="34"/>
  <c r="D506" i="34"/>
  <c r="E506" i="34"/>
  <c r="F506" i="34"/>
  <c r="G506" i="34"/>
  <c r="H506" i="34"/>
  <c r="I506" i="34"/>
  <c r="J506" i="34"/>
  <c r="K506" i="34"/>
  <c r="L506" i="34"/>
  <c r="C507" i="34"/>
  <c r="D507" i="34"/>
  <c r="E507" i="34"/>
  <c r="F507" i="34"/>
  <c r="G507" i="34"/>
  <c r="H507" i="34"/>
  <c r="I507" i="34"/>
  <c r="J507" i="34"/>
  <c r="K507" i="34"/>
  <c r="L507" i="34"/>
  <c r="C508" i="34"/>
  <c r="D508" i="34"/>
  <c r="E508" i="34"/>
  <c r="F508" i="34"/>
  <c r="G508" i="34"/>
  <c r="H508" i="34"/>
  <c r="I508" i="34"/>
  <c r="J508" i="34"/>
  <c r="K508" i="34"/>
  <c r="L508" i="34"/>
  <c r="C509" i="34"/>
  <c r="D509" i="34"/>
  <c r="E509" i="34"/>
  <c r="F509" i="34"/>
  <c r="G509" i="34"/>
  <c r="H509" i="34"/>
  <c r="I509" i="34"/>
  <c r="J509" i="34"/>
  <c r="K509" i="34"/>
  <c r="L509" i="34"/>
  <c r="C510" i="34"/>
  <c r="D510" i="34"/>
  <c r="E510" i="34"/>
  <c r="F510" i="34"/>
  <c r="G510" i="34"/>
  <c r="H510" i="34"/>
  <c r="I510" i="34"/>
  <c r="J510" i="34"/>
  <c r="K510" i="34"/>
  <c r="L510" i="34"/>
  <c r="C511" i="34"/>
  <c r="D511" i="34"/>
  <c r="E511" i="34"/>
  <c r="F511" i="34"/>
  <c r="G511" i="34"/>
  <c r="H511" i="34"/>
  <c r="I511" i="34"/>
  <c r="J511" i="34"/>
  <c r="K511" i="34"/>
  <c r="L511" i="34"/>
  <c r="C512" i="34"/>
  <c r="D512" i="34"/>
  <c r="E512" i="34"/>
  <c r="F512" i="34"/>
  <c r="G512" i="34"/>
  <c r="H512" i="34"/>
  <c r="I512" i="34"/>
  <c r="J512" i="34"/>
  <c r="K512" i="34"/>
  <c r="L512" i="34"/>
  <c r="C513" i="34"/>
  <c r="D513" i="34"/>
  <c r="E513" i="34"/>
  <c r="F513" i="34"/>
  <c r="G513" i="34"/>
  <c r="H513" i="34"/>
  <c r="I513" i="34"/>
  <c r="J513" i="34"/>
  <c r="K513" i="34"/>
  <c r="L513" i="34"/>
  <c r="C514" i="34"/>
  <c r="D514" i="34"/>
  <c r="E514" i="34"/>
  <c r="F514" i="34"/>
  <c r="G514" i="34"/>
  <c r="H514" i="34"/>
  <c r="I514" i="34"/>
  <c r="J514" i="34"/>
  <c r="K514" i="34"/>
  <c r="L514" i="34"/>
  <c r="C515" i="34"/>
  <c r="D515" i="34"/>
  <c r="E515" i="34"/>
  <c r="F515" i="34"/>
  <c r="G515" i="34"/>
  <c r="H515" i="34"/>
  <c r="I515" i="34"/>
  <c r="J515" i="34"/>
  <c r="K515" i="34"/>
  <c r="L515" i="34"/>
  <c r="C516" i="34"/>
  <c r="D516" i="34"/>
  <c r="E516" i="34"/>
  <c r="F516" i="34"/>
  <c r="G516" i="34"/>
  <c r="H516" i="34"/>
  <c r="I516" i="34"/>
  <c r="J516" i="34"/>
  <c r="K516" i="34"/>
  <c r="L516" i="34"/>
  <c r="C517" i="34"/>
  <c r="D517" i="34"/>
  <c r="E517" i="34"/>
  <c r="F517" i="34"/>
  <c r="G517" i="34"/>
  <c r="H517" i="34"/>
  <c r="I517" i="34"/>
  <c r="J517" i="34"/>
  <c r="K517" i="34"/>
  <c r="L517" i="34"/>
  <c r="C518" i="34"/>
  <c r="D518" i="34"/>
  <c r="E518" i="34"/>
  <c r="F518" i="34"/>
  <c r="G518" i="34"/>
  <c r="H518" i="34"/>
  <c r="I518" i="34"/>
  <c r="J518" i="34"/>
  <c r="K518" i="34"/>
  <c r="L518" i="34"/>
  <c r="C519" i="34"/>
  <c r="D519" i="34"/>
  <c r="E519" i="34"/>
  <c r="F519" i="34"/>
  <c r="G519" i="34"/>
  <c r="H519" i="34"/>
  <c r="I519" i="34"/>
  <c r="J519" i="34"/>
  <c r="K519" i="34"/>
  <c r="L519" i="34"/>
  <c r="C520" i="34"/>
  <c r="D520" i="34"/>
  <c r="E520" i="34"/>
  <c r="F520" i="34"/>
  <c r="G520" i="34"/>
  <c r="H520" i="34"/>
  <c r="I520" i="34"/>
  <c r="J520" i="34"/>
  <c r="K520" i="34"/>
  <c r="L520" i="34"/>
  <c r="C521" i="34"/>
  <c r="D521" i="34"/>
  <c r="E521" i="34"/>
  <c r="F521" i="34"/>
  <c r="G521" i="34"/>
  <c r="H521" i="34"/>
  <c r="I521" i="34"/>
  <c r="J521" i="34"/>
  <c r="K521" i="34"/>
  <c r="L521" i="34"/>
  <c r="C522" i="34"/>
  <c r="D522" i="34"/>
  <c r="E522" i="34"/>
  <c r="F522" i="34"/>
  <c r="G522" i="34"/>
  <c r="H522" i="34"/>
  <c r="I522" i="34"/>
  <c r="J522" i="34"/>
  <c r="K522" i="34"/>
  <c r="L522" i="34"/>
  <c r="C523" i="34"/>
  <c r="D523" i="34"/>
  <c r="E523" i="34"/>
  <c r="F523" i="34"/>
  <c r="G523" i="34"/>
  <c r="H523" i="34"/>
  <c r="I523" i="34"/>
  <c r="J523" i="34"/>
  <c r="K523" i="34"/>
  <c r="L523" i="34"/>
  <c r="C524" i="34"/>
  <c r="D524" i="34"/>
  <c r="E524" i="34"/>
  <c r="F524" i="34"/>
  <c r="G524" i="34"/>
  <c r="H524" i="34"/>
  <c r="I524" i="34"/>
  <c r="J524" i="34"/>
  <c r="K524" i="34"/>
  <c r="L524" i="34"/>
  <c r="C525" i="34"/>
  <c r="D525" i="34"/>
  <c r="E525" i="34"/>
  <c r="F525" i="34"/>
  <c r="G525" i="34"/>
  <c r="H525" i="34"/>
  <c r="I525" i="34"/>
  <c r="J525" i="34"/>
  <c r="K525" i="34"/>
  <c r="L525" i="34"/>
  <c r="C526" i="34"/>
  <c r="D526" i="34"/>
  <c r="E526" i="34"/>
  <c r="F526" i="34"/>
  <c r="G526" i="34"/>
  <c r="H526" i="34"/>
  <c r="I526" i="34"/>
  <c r="J526" i="34"/>
  <c r="K526" i="34"/>
  <c r="L526" i="34"/>
  <c r="C527" i="34"/>
  <c r="D527" i="34"/>
  <c r="E527" i="34"/>
  <c r="F527" i="34"/>
  <c r="G527" i="34"/>
  <c r="H527" i="34"/>
  <c r="I527" i="34"/>
  <c r="J527" i="34"/>
  <c r="K527" i="34"/>
  <c r="L527" i="34"/>
  <c r="C528" i="34"/>
  <c r="D528" i="34"/>
  <c r="E528" i="34"/>
  <c r="F528" i="34"/>
  <c r="G528" i="34"/>
  <c r="H528" i="34"/>
  <c r="I528" i="34"/>
  <c r="J528" i="34"/>
  <c r="K528" i="34"/>
  <c r="L528" i="34"/>
  <c r="C529" i="34"/>
  <c r="D529" i="34"/>
  <c r="E529" i="34"/>
  <c r="F529" i="34"/>
  <c r="G529" i="34"/>
  <c r="H529" i="34"/>
  <c r="I529" i="34"/>
  <c r="J529" i="34"/>
  <c r="K529" i="34"/>
  <c r="L529" i="34"/>
  <c r="C530" i="34"/>
  <c r="D530" i="34"/>
  <c r="E530" i="34"/>
  <c r="F530" i="34"/>
  <c r="G530" i="34"/>
  <c r="H530" i="34"/>
  <c r="I530" i="34"/>
  <c r="J530" i="34"/>
  <c r="K530" i="34"/>
  <c r="L530" i="34"/>
  <c r="C531" i="34"/>
  <c r="D531" i="34"/>
  <c r="E531" i="34"/>
  <c r="F531" i="34"/>
  <c r="G531" i="34"/>
  <c r="H531" i="34"/>
  <c r="I531" i="34"/>
  <c r="J531" i="34"/>
  <c r="K531" i="34"/>
  <c r="L531" i="34"/>
  <c r="C532" i="34"/>
  <c r="D532" i="34"/>
  <c r="E532" i="34"/>
  <c r="F532" i="34"/>
  <c r="G532" i="34"/>
  <c r="H532" i="34"/>
  <c r="I532" i="34"/>
  <c r="J532" i="34"/>
  <c r="K532" i="34"/>
  <c r="L532" i="34"/>
  <c r="C533" i="34"/>
  <c r="D533" i="34"/>
  <c r="E533" i="34"/>
  <c r="F533" i="34"/>
  <c r="G533" i="34"/>
  <c r="H533" i="34"/>
  <c r="I533" i="34"/>
  <c r="J533" i="34"/>
  <c r="K533" i="34"/>
  <c r="L533" i="34"/>
  <c r="C534" i="34"/>
  <c r="D534" i="34"/>
  <c r="E534" i="34"/>
  <c r="F534" i="34"/>
  <c r="G534" i="34"/>
  <c r="H534" i="34"/>
  <c r="I534" i="34"/>
  <c r="J534" i="34"/>
  <c r="K534" i="34"/>
  <c r="L534" i="34"/>
  <c r="C535" i="34"/>
  <c r="D535" i="34"/>
  <c r="E535" i="34"/>
  <c r="F535" i="34"/>
  <c r="G535" i="34"/>
  <c r="H535" i="34"/>
  <c r="I535" i="34"/>
  <c r="J535" i="34"/>
  <c r="K535" i="34"/>
  <c r="L535" i="34"/>
  <c r="C536" i="34"/>
  <c r="D536" i="34"/>
  <c r="E536" i="34"/>
  <c r="F536" i="34"/>
  <c r="G536" i="34"/>
  <c r="H536" i="34"/>
  <c r="I536" i="34"/>
  <c r="J536" i="34"/>
  <c r="K536" i="34"/>
  <c r="L536" i="34"/>
  <c r="C537" i="34"/>
  <c r="D537" i="34"/>
  <c r="E537" i="34"/>
  <c r="F537" i="34"/>
  <c r="G537" i="34"/>
  <c r="H537" i="34"/>
  <c r="I537" i="34"/>
  <c r="J537" i="34"/>
  <c r="K537" i="34"/>
  <c r="L537" i="34"/>
  <c r="C538" i="34"/>
  <c r="D538" i="34"/>
  <c r="E538" i="34"/>
  <c r="F538" i="34"/>
  <c r="G538" i="34"/>
  <c r="H538" i="34"/>
  <c r="I538" i="34"/>
  <c r="J538" i="34"/>
  <c r="K538" i="34"/>
  <c r="L538" i="34"/>
  <c r="C539" i="34"/>
  <c r="D539" i="34"/>
  <c r="E539" i="34"/>
  <c r="F539" i="34"/>
  <c r="G539" i="34"/>
  <c r="H539" i="34"/>
  <c r="I539" i="34"/>
  <c r="J539" i="34"/>
  <c r="K539" i="34"/>
  <c r="L539" i="34"/>
  <c r="C540" i="34"/>
  <c r="D540" i="34"/>
  <c r="E540" i="34"/>
  <c r="F540" i="34"/>
  <c r="G540" i="34"/>
  <c r="H540" i="34"/>
  <c r="I540" i="34"/>
  <c r="J540" i="34"/>
  <c r="K540" i="34"/>
  <c r="L540" i="34"/>
  <c r="C541" i="34"/>
  <c r="D541" i="34"/>
  <c r="E541" i="34"/>
  <c r="F541" i="34"/>
  <c r="G541" i="34"/>
  <c r="H541" i="34"/>
  <c r="I541" i="34"/>
  <c r="J541" i="34"/>
  <c r="K541" i="34"/>
  <c r="L541" i="34"/>
  <c r="C542" i="34"/>
  <c r="D542" i="34"/>
  <c r="E542" i="34"/>
  <c r="F542" i="34"/>
  <c r="G542" i="34"/>
  <c r="H542" i="34"/>
  <c r="I542" i="34"/>
  <c r="J542" i="34"/>
  <c r="K542" i="34"/>
  <c r="L542" i="34"/>
  <c r="C543" i="34"/>
  <c r="D543" i="34"/>
  <c r="E543" i="34"/>
  <c r="F543" i="34"/>
  <c r="G543" i="34"/>
  <c r="H543" i="34"/>
  <c r="I543" i="34"/>
  <c r="J543" i="34"/>
  <c r="K543" i="34"/>
  <c r="L543" i="34"/>
  <c r="C544" i="34"/>
  <c r="D544" i="34"/>
  <c r="E544" i="34"/>
  <c r="F544" i="34"/>
  <c r="G544" i="34"/>
  <c r="H544" i="34"/>
  <c r="I544" i="34"/>
  <c r="J544" i="34"/>
  <c r="K544" i="34"/>
  <c r="L544" i="34"/>
  <c r="C545" i="34"/>
  <c r="D545" i="34"/>
  <c r="E545" i="34"/>
  <c r="F545" i="34"/>
  <c r="G545" i="34"/>
  <c r="H545" i="34"/>
  <c r="I545" i="34"/>
  <c r="J545" i="34"/>
  <c r="K545" i="34"/>
  <c r="L545" i="34"/>
  <c r="C546" i="34"/>
  <c r="D546" i="34"/>
  <c r="E546" i="34"/>
  <c r="F546" i="34"/>
  <c r="G546" i="34"/>
  <c r="H546" i="34"/>
  <c r="I546" i="34"/>
  <c r="J546" i="34"/>
  <c r="K546" i="34"/>
  <c r="L546" i="34"/>
  <c r="C547" i="34"/>
  <c r="D547" i="34"/>
  <c r="E547" i="34"/>
  <c r="F547" i="34"/>
  <c r="G547" i="34"/>
  <c r="H547" i="34"/>
  <c r="I547" i="34"/>
  <c r="J547" i="34"/>
  <c r="K547" i="34"/>
  <c r="L547" i="34"/>
  <c r="C548" i="34"/>
  <c r="D548" i="34"/>
  <c r="E548" i="34"/>
  <c r="F548" i="34"/>
  <c r="G548" i="34"/>
  <c r="H548" i="34"/>
  <c r="I548" i="34"/>
  <c r="J548" i="34"/>
  <c r="K548" i="34"/>
  <c r="L548" i="34"/>
  <c r="C549" i="34"/>
  <c r="D549" i="34"/>
  <c r="E549" i="34"/>
  <c r="F549" i="34"/>
  <c r="G549" i="34"/>
  <c r="H549" i="34"/>
  <c r="I549" i="34"/>
  <c r="J549" i="34"/>
  <c r="K549" i="34"/>
  <c r="L549" i="34"/>
  <c r="C550" i="34"/>
  <c r="D550" i="34"/>
  <c r="E550" i="34"/>
  <c r="F550" i="34"/>
  <c r="G550" i="34"/>
  <c r="H550" i="34"/>
  <c r="I550" i="34"/>
  <c r="J550" i="34"/>
  <c r="K550" i="34"/>
  <c r="L550" i="34"/>
  <c r="C551" i="34"/>
  <c r="D551" i="34"/>
  <c r="E551" i="34"/>
  <c r="F551" i="34"/>
  <c r="G551" i="34"/>
  <c r="H551" i="34"/>
  <c r="I551" i="34"/>
  <c r="J551" i="34"/>
  <c r="K551" i="34"/>
  <c r="L551" i="34"/>
  <c r="C552" i="34"/>
  <c r="D552" i="34"/>
  <c r="E552" i="34"/>
  <c r="F552" i="34"/>
  <c r="G552" i="34"/>
  <c r="H552" i="34"/>
  <c r="I552" i="34"/>
  <c r="J552" i="34"/>
  <c r="K552" i="34"/>
  <c r="L552" i="34"/>
  <c r="C553" i="34"/>
  <c r="D553" i="34"/>
  <c r="E553" i="34"/>
  <c r="F553" i="34"/>
  <c r="G553" i="34"/>
  <c r="H553" i="34"/>
  <c r="I553" i="34"/>
  <c r="J553" i="34"/>
  <c r="K553" i="34"/>
  <c r="L553" i="34"/>
  <c r="C554" i="34"/>
  <c r="D554" i="34"/>
  <c r="E554" i="34"/>
  <c r="F554" i="34"/>
  <c r="G554" i="34"/>
  <c r="H554" i="34"/>
  <c r="I554" i="34"/>
  <c r="J554" i="34"/>
  <c r="K554" i="34"/>
  <c r="L554" i="34"/>
  <c r="C555" i="34"/>
  <c r="D555" i="34"/>
  <c r="E555" i="34"/>
  <c r="F555" i="34"/>
  <c r="G555" i="34"/>
  <c r="H555" i="34"/>
  <c r="I555" i="34"/>
  <c r="J555" i="34"/>
  <c r="K555" i="34"/>
  <c r="L555" i="34"/>
  <c r="C556" i="34"/>
  <c r="D556" i="34"/>
  <c r="E556" i="34"/>
  <c r="F556" i="34"/>
  <c r="G556" i="34"/>
  <c r="H556" i="34"/>
  <c r="I556" i="34"/>
  <c r="J556" i="34"/>
  <c r="K556" i="34"/>
  <c r="L556" i="34"/>
  <c r="C557" i="34"/>
  <c r="D557" i="34"/>
  <c r="E557" i="34"/>
  <c r="F557" i="34"/>
  <c r="G557" i="34"/>
  <c r="H557" i="34"/>
  <c r="I557" i="34"/>
  <c r="J557" i="34"/>
  <c r="K557" i="34"/>
  <c r="L557" i="34"/>
  <c r="C558" i="34"/>
  <c r="D558" i="34"/>
  <c r="E558" i="34"/>
  <c r="F558" i="34"/>
  <c r="G558" i="34"/>
  <c r="H558" i="34"/>
  <c r="I558" i="34"/>
  <c r="J558" i="34"/>
  <c r="K558" i="34"/>
  <c r="L558" i="34"/>
  <c r="C559" i="34"/>
  <c r="D559" i="34"/>
  <c r="E559" i="34"/>
  <c r="F559" i="34"/>
  <c r="G559" i="34"/>
  <c r="H559" i="34"/>
  <c r="I559" i="34"/>
  <c r="J559" i="34"/>
  <c r="K559" i="34"/>
  <c r="L559" i="34"/>
  <c r="C560" i="34"/>
  <c r="D560" i="34"/>
  <c r="E560" i="34"/>
  <c r="F560" i="34"/>
  <c r="G560" i="34"/>
  <c r="H560" i="34"/>
  <c r="I560" i="34"/>
  <c r="J560" i="34"/>
  <c r="K560" i="34"/>
  <c r="L560" i="34"/>
  <c r="C561" i="34"/>
  <c r="D561" i="34"/>
  <c r="E561" i="34"/>
  <c r="F561" i="34"/>
  <c r="G561" i="34"/>
  <c r="H561" i="34"/>
  <c r="I561" i="34"/>
  <c r="J561" i="34"/>
  <c r="K561" i="34"/>
  <c r="L561" i="34"/>
  <c r="C562" i="34"/>
  <c r="D562" i="34"/>
  <c r="E562" i="34"/>
  <c r="F562" i="34"/>
  <c r="G562" i="34"/>
  <c r="H562" i="34"/>
  <c r="I562" i="34"/>
  <c r="J562" i="34"/>
  <c r="K562" i="34"/>
  <c r="L562" i="34"/>
  <c r="C563" i="34"/>
  <c r="D563" i="34"/>
  <c r="E563" i="34"/>
  <c r="F563" i="34"/>
  <c r="G563" i="34"/>
  <c r="H563" i="34"/>
  <c r="I563" i="34"/>
  <c r="J563" i="34"/>
  <c r="K563" i="34"/>
  <c r="L563" i="34"/>
  <c r="C564" i="34"/>
  <c r="D564" i="34"/>
  <c r="E564" i="34"/>
  <c r="F564" i="34"/>
  <c r="G564" i="34"/>
  <c r="H564" i="34"/>
  <c r="I564" i="34"/>
  <c r="J564" i="34"/>
  <c r="K564" i="34"/>
  <c r="L564" i="34"/>
  <c r="C565" i="34"/>
  <c r="D565" i="34"/>
  <c r="E565" i="34"/>
  <c r="F565" i="34"/>
  <c r="G565" i="34"/>
  <c r="H565" i="34"/>
  <c r="I565" i="34"/>
  <c r="J565" i="34"/>
  <c r="K565" i="34"/>
  <c r="L565" i="34"/>
  <c r="C566" i="34"/>
  <c r="D566" i="34"/>
  <c r="E566" i="34"/>
  <c r="F566" i="34"/>
  <c r="G566" i="34"/>
  <c r="H566" i="34"/>
  <c r="I566" i="34"/>
  <c r="J566" i="34"/>
  <c r="K566" i="34"/>
  <c r="L566" i="34"/>
  <c r="C567" i="34"/>
  <c r="D567" i="34"/>
  <c r="E567" i="34"/>
  <c r="F567" i="34"/>
  <c r="G567" i="34"/>
  <c r="H567" i="34"/>
  <c r="I567" i="34"/>
  <c r="J567" i="34"/>
  <c r="K567" i="34"/>
  <c r="L567" i="34"/>
  <c r="C568" i="34"/>
  <c r="D568" i="34"/>
  <c r="E568" i="34"/>
  <c r="F568" i="34"/>
  <c r="G568" i="34"/>
  <c r="H568" i="34"/>
  <c r="I568" i="34"/>
  <c r="J568" i="34"/>
  <c r="K568" i="34"/>
  <c r="L568" i="34"/>
  <c r="C569" i="34"/>
  <c r="D569" i="34"/>
  <c r="E569" i="34"/>
  <c r="F569" i="34"/>
  <c r="G569" i="34"/>
  <c r="H569" i="34"/>
  <c r="I569" i="34"/>
  <c r="J569" i="34"/>
  <c r="K569" i="34"/>
  <c r="L569" i="34"/>
  <c r="C570" i="34"/>
  <c r="D570" i="34"/>
  <c r="E570" i="34"/>
  <c r="F570" i="34"/>
  <c r="G570" i="34"/>
  <c r="H570" i="34"/>
  <c r="I570" i="34"/>
  <c r="J570" i="34"/>
  <c r="K570" i="34"/>
  <c r="L570" i="34"/>
  <c r="C571" i="34"/>
  <c r="D571" i="34"/>
  <c r="E571" i="34"/>
  <c r="F571" i="34"/>
  <c r="G571" i="34"/>
  <c r="H571" i="34"/>
  <c r="I571" i="34"/>
  <c r="J571" i="34"/>
  <c r="K571" i="34"/>
  <c r="L571" i="34"/>
  <c r="C572" i="34"/>
  <c r="D572" i="34"/>
  <c r="E572" i="34"/>
  <c r="F572" i="34"/>
  <c r="G572" i="34"/>
  <c r="H572" i="34"/>
  <c r="I572" i="34"/>
  <c r="J572" i="34"/>
  <c r="K572" i="34"/>
  <c r="L572" i="34"/>
  <c r="C573" i="34"/>
  <c r="D573" i="34"/>
  <c r="E573" i="34"/>
  <c r="F573" i="34"/>
  <c r="G573" i="34"/>
  <c r="H573" i="34"/>
  <c r="I573" i="34"/>
  <c r="J573" i="34"/>
  <c r="K573" i="34"/>
  <c r="L573" i="34"/>
  <c r="C574" i="34"/>
  <c r="D574" i="34"/>
  <c r="E574" i="34"/>
  <c r="F574" i="34"/>
  <c r="G574" i="34"/>
  <c r="H574" i="34"/>
  <c r="I574" i="34"/>
  <c r="J574" i="34"/>
  <c r="K574" i="34"/>
  <c r="L574" i="34"/>
  <c r="C575" i="34"/>
  <c r="D575" i="34"/>
  <c r="E575" i="34"/>
  <c r="F575" i="34"/>
  <c r="G575" i="34"/>
  <c r="H575" i="34"/>
  <c r="I575" i="34"/>
  <c r="J575" i="34"/>
  <c r="K575" i="34"/>
  <c r="L575" i="34"/>
  <c r="C576" i="34"/>
  <c r="D576" i="34"/>
  <c r="E576" i="34"/>
  <c r="F576" i="34"/>
  <c r="G576" i="34"/>
  <c r="H576" i="34"/>
  <c r="I576" i="34"/>
  <c r="J576" i="34"/>
  <c r="K576" i="34"/>
  <c r="L576" i="34"/>
  <c r="C577" i="34"/>
  <c r="D577" i="34"/>
  <c r="E577" i="34"/>
  <c r="F577" i="34"/>
  <c r="G577" i="34"/>
  <c r="H577" i="34"/>
  <c r="I577" i="34"/>
  <c r="J577" i="34"/>
  <c r="K577" i="34"/>
  <c r="L577" i="34"/>
  <c r="C578" i="34"/>
  <c r="D578" i="34"/>
  <c r="E578" i="34"/>
  <c r="F578" i="34"/>
  <c r="G578" i="34"/>
  <c r="H578" i="34"/>
  <c r="I578" i="34"/>
  <c r="J578" i="34"/>
  <c r="K578" i="34"/>
  <c r="L578" i="34"/>
  <c r="C579" i="34"/>
  <c r="D579" i="34"/>
  <c r="E579" i="34"/>
  <c r="F579" i="34"/>
  <c r="G579" i="34"/>
  <c r="H579" i="34"/>
  <c r="I579" i="34"/>
  <c r="J579" i="34"/>
  <c r="K579" i="34"/>
  <c r="L579" i="34"/>
  <c r="C580" i="34"/>
  <c r="D580" i="34"/>
  <c r="E580" i="34"/>
  <c r="F580" i="34"/>
  <c r="G580" i="34"/>
  <c r="H580" i="34"/>
  <c r="I580" i="34"/>
  <c r="J580" i="34"/>
  <c r="K580" i="34"/>
  <c r="L580" i="34"/>
  <c r="C581" i="34"/>
  <c r="D581" i="34"/>
  <c r="E581" i="34"/>
  <c r="F581" i="34"/>
  <c r="G581" i="34"/>
  <c r="H581" i="34"/>
  <c r="I581" i="34"/>
  <c r="J581" i="34"/>
  <c r="K581" i="34"/>
  <c r="L581" i="34"/>
  <c r="C582" i="34"/>
  <c r="D582" i="34"/>
  <c r="E582" i="34"/>
  <c r="F582" i="34"/>
  <c r="G582" i="34"/>
  <c r="H582" i="34"/>
  <c r="I582" i="34"/>
  <c r="J582" i="34"/>
  <c r="K582" i="34"/>
  <c r="L582" i="34"/>
  <c r="C583" i="34"/>
  <c r="D583" i="34"/>
  <c r="E583" i="34"/>
  <c r="F583" i="34"/>
  <c r="G583" i="34"/>
  <c r="H583" i="34"/>
  <c r="I583" i="34"/>
  <c r="J583" i="34"/>
  <c r="K583" i="34"/>
  <c r="L583" i="34"/>
  <c r="C584" i="34"/>
  <c r="D584" i="34"/>
  <c r="E584" i="34"/>
  <c r="F584" i="34"/>
  <c r="G584" i="34"/>
  <c r="H584" i="34"/>
  <c r="I584" i="34"/>
  <c r="J584" i="34"/>
  <c r="K584" i="34"/>
  <c r="L584" i="34"/>
  <c r="C585" i="34"/>
  <c r="D585" i="34"/>
  <c r="E585" i="34"/>
  <c r="F585" i="34"/>
  <c r="G585" i="34"/>
  <c r="H585" i="34"/>
  <c r="I585" i="34"/>
  <c r="J585" i="34"/>
  <c r="K585" i="34"/>
  <c r="L585" i="34"/>
  <c r="C586" i="34"/>
  <c r="D586" i="34"/>
  <c r="E586" i="34"/>
  <c r="F586" i="34"/>
  <c r="G586" i="34"/>
  <c r="H586" i="34"/>
  <c r="I586" i="34"/>
  <c r="J586" i="34"/>
  <c r="K586" i="34"/>
  <c r="L586" i="34"/>
  <c r="C587" i="34"/>
  <c r="D587" i="34"/>
  <c r="E587" i="34"/>
  <c r="F587" i="34"/>
  <c r="G587" i="34"/>
  <c r="H587" i="34"/>
  <c r="I587" i="34"/>
  <c r="J587" i="34"/>
  <c r="K587" i="34"/>
  <c r="L587" i="34"/>
  <c r="C588" i="34"/>
  <c r="D588" i="34"/>
  <c r="E588" i="34"/>
  <c r="F588" i="34"/>
  <c r="G588" i="34"/>
  <c r="H588" i="34"/>
  <c r="I588" i="34"/>
  <c r="J588" i="34"/>
  <c r="K588" i="34"/>
  <c r="L588" i="34"/>
  <c r="C589" i="34"/>
  <c r="D589" i="34"/>
  <c r="E589" i="34"/>
  <c r="F589" i="34"/>
  <c r="G589" i="34"/>
  <c r="H589" i="34"/>
  <c r="I589" i="34"/>
  <c r="J589" i="34"/>
  <c r="K589" i="34"/>
  <c r="L589" i="34"/>
  <c r="C590" i="34"/>
  <c r="D590" i="34"/>
  <c r="E590" i="34"/>
  <c r="F590" i="34"/>
  <c r="G590" i="34"/>
  <c r="H590" i="34"/>
  <c r="I590" i="34"/>
  <c r="J590" i="34"/>
  <c r="K590" i="34"/>
  <c r="L590" i="34"/>
  <c r="C591" i="34"/>
  <c r="D591" i="34"/>
  <c r="E591" i="34"/>
  <c r="F591" i="34"/>
  <c r="G591" i="34"/>
  <c r="H591" i="34"/>
  <c r="I591" i="34"/>
  <c r="J591" i="34"/>
  <c r="K591" i="34"/>
  <c r="L591" i="34"/>
  <c r="C592" i="34"/>
  <c r="D592" i="34"/>
  <c r="E592" i="34"/>
  <c r="F592" i="34"/>
  <c r="G592" i="34"/>
  <c r="H592" i="34"/>
  <c r="I592" i="34"/>
  <c r="J592" i="34"/>
  <c r="K592" i="34"/>
  <c r="L592" i="34"/>
  <c r="C593" i="34"/>
  <c r="D593" i="34"/>
  <c r="E593" i="34"/>
  <c r="F593" i="34"/>
  <c r="G593" i="34"/>
  <c r="H593" i="34"/>
  <c r="I593" i="34"/>
  <c r="J593" i="34"/>
  <c r="K593" i="34"/>
  <c r="L593" i="34"/>
  <c r="C594" i="34"/>
  <c r="D594" i="34"/>
  <c r="E594" i="34"/>
  <c r="F594" i="34"/>
  <c r="G594" i="34"/>
  <c r="H594" i="34"/>
  <c r="I594" i="34"/>
  <c r="J594" i="34"/>
  <c r="K594" i="34"/>
  <c r="L594" i="34"/>
  <c r="C595" i="34"/>
  <c r="D595" i="34"/>
  <c r="E595" i="34"/>
  <c r="F595" i="34"/>
  <c r="G595" i="34"/>
  <c r="H595" i="34"/>
  <c r="I595" i="34"/>
  <c r="J595" i="34"/>
  <c r="K595" i="34"/>
  <c r="L595" i="34"/>
  <c r="C596" i="34"/>
  <c r="D596" i="34"/>
  <c r="E596" i="34"/>
  <c r="F596" i="34"/>
  <c r="G596" i="34"/>
  <c r="H596" i="34"/>
  <c r="I596" i="34"/>
  <c r="J596" i="34"/>
  <c r="K596" i="34"/>
  <c r="L596" i="34"/>
  <c r="C597" i="34"/>
  <c r="D597" i="34"/>
  <c r="E597" i="34"/>
  <c r="F597" i="34"/>
  <c r="G597" i="34"/>
  <c r="H597" i="34"/>
  <c r="I597" i="34"/>
  <c r="J597" i="34"/>
  <c r="K597" i="34"/>
  <c r="L597" i="34"/>
  <c r="C598" i="34"/>
  <c r="D598" i="34"/>
  <c r="E598" i="34"/>
  <c r="F598" i="34"/>
  <c r="G598" i="34"/>
  <c r="H598" i="34"/>
  <c r="I598" i="34"/>
  <c r="J598" i="34"/>
  <c r="K598" i="34"/>
  <c r="L598" i="34"/>
  <c r="C599" i="34"/>
  <c r="D599" i="34"/>
  <c r="E599" i="34"/>
  <c r="F599" i="34"/>
  <c r="G599" i="34"/>
  <c r="H599" i="34"/>
  <c r="I599" i="34"/>
  <c r="J599" i="34"/>
  <c r="K599" i="34"/>
  <c r="L599" i="34"/>
  <c r="C600" i="34"/>
  <c r="D600" i="34"/>
  <c r="E600" i="34"/>
  <c r="F600" i="34"/>
  <c r="G600" i="34"/>
  <c r="H600" i="34"/>
  <c r="I600" i="34"/>
  <c r="J600" i="34"/>
  <c r="K600" i="34"/>
  <c r="L600" i="34"/>
  <c r="C601" i="34"/>
  <c r="D601" i="34"/>
  <c r="E601" i="34"/>
  <c r="F601" i="34"/>
  <c r="G601" i="34"/>
  <c r="H601" i="34"/>
  <c r="I601" i="34"/>
  <c r="J601" i="34"/>
  <c r="K601" i="34"/>
  <c r="L601" i="34"/>
  <c r="C602" i="34"/>
  <c r="D602" i="34"/>
  <c r="E602" i="34"/>
  <c r="F602" i="34"/>
  <c r="G602" i="34"/>
  <c r="H602" i="34"/>
  <c r="I602" i="34"/>
  <c r="J602" i="34"/>
  <c r="K602" i="34"/>
  <c r="L602" i="34"/>
  <c r="C603" i="34"/>
  <c r="D603" i="34"/>
  <c r="E603" i="34"/>
  <c r="F603" i="34"/>
  <c r="G603" i="34"/>
  <c r="H603" i="34"/>
  <c r="I603" i="34"/>
  <c r="J603" i="34"/>
  <c r="K603" i="34"/>
  <c r="L603" i="34"/>
  <c r="C604" i="34"/>
  <c r="D604" i="34"/>
  <c r="E604" i="34"/>
  <c r="F604" i="34"/>
  <c r="G604" i="34"/>
  <c r="H604" i="34"/>
  <c r="I604" i="34"/>
  <c r="J604" i="34"/>
  <c r="K604" i="34"/>
  <c r="L604" i="34"/>
  <c r="C605" i="34"/>
  <c r="D605" i="34"/>
  <c r="E605" i="34"/>
  <c r="F605" i="34"/>
  <c r="G605" i="34"/>
  <c r="H605" i="34"/>
  <c r="I605" i="34"/>
  <c r="J605" i="34"/>
  <c r="K605" i="34"/>
  <c r="L605" i="34"/>
  <c r="C606" i="34"/>
  <c r="D606" i="34"/>
  <c r="E606" i="34"/>
  <c r="F606" i="34"/>
  <c r="G606" i="34"/>
  <c r="H606" i="34"/>
  <c r="I606" i="34"/>
  <c r="J606" i="34"/>
  <c r="K606" i="34"/>
  <c r="L606" i="34"/>
  <c r="C607" i="34"/>
  <c r="D607" i="34"/>
  <c r="E607" i="34"/>
  <c r="F607" i="34"/>
  <c r="G607" i="34"/>
  <c r="H607" i="34"/>
  <c r="I607" i="34"/>
  <c r="J607" i="34"/>
  <c r="K607" i="34"/>
  <c r="L607" i="34"/>
  <c r="C608" i="34"/>
  <c r="D608" i="34"/>
  <c r="E608" i="34"/>
  <c r="F608" i="34"/>
  <c r="G608" i="34"/>
  <c r="H608" i="34"/>
  <c r="I608" i="34"/>
  <c r="J608" i="34"/>
  <c r="K608" i="34"/>
  <c r="L608" i="34"/>
  <c r="C609" i="34"/>
  <c r="D609" i="34"/>
  <c r="E609" i="34"/>
  <c r="F609" i="34"/>
  <c r="G609" i="34"/>
  <c r="H609" i="34"/>
  <c r="I609" i="34"/>
  <c r="J609" i="34"/>
  <c r="K609" i="34"/>
  <c r="L609" i="34"/>
  <c r="C610" i="34"/>
  <c r="D610" i="34"/>
  <c r="E610" i="34"/>
  <c r="F610" i="34"/>
  <c r="G610" i="34"/>
  <c r="H610" i="34"/>
  <c r="I610" i="34"/>
  <c r="J610" i="34"/>
  <c r="K610" i="34"/>
  <c r="L610" i="34"/>
  <c r="C611" i="34"/>
  <c r="D611" i="34"/>
  <c r="E611" i="34"/>
  <c r="F611" i="34"/>
  <c r="G611" i="34"/>
  <c r="H611" i="34"/>
  <c r="I611" i="34"/>
  <c r="J611" i="34"/>
  <c r="K611" i="34"/>
  <c r="L611" i="34"/>
  <c r="C612" i="34"/>
  <c r="D612" i="34"/>
  <c r="E612" i="34"/>
  <c r="F612" i="34"/>
  <c r="G612" i="34"/>
  <c r="H612" i="34"/>
  <c r="I612" i="34"/>
  <c r="J612" i="34"/>
  <c r="K612" i="34"/>
  <c r="L612" i="34"/>
  <c r="C613" i="34"/>
  <c r="D613" i="34"/>
  <c r="E613" i="34"/>
  <c r="F613" i="34"/>
  <c r="G613" i="34"/>
  <c r="H613" i="34"/>
  <c r="I613" i="34"/>
  <c r="J613" i="34"/>
  <c r="K613" i="34"/>
  <c r="L613" i="34"/>
  <c r="C614" i="34"/>
  <c r="D614" i="34"/>
  <c r="E614" i="34"/>
  <c r="F614" i="34"/>
  <c r="G614" i="34"/>
  <c r="H614" i="34"/>
  <c r="I614" i="34"/>
  <c r="J614" i="34"/>
  <c r="K614" i="34"/>
  <c r="L614" i="34"/>
  <c r="C615" i="34"/>
  <c r="D615" i="34"/>
  <c r="E615" i="34"/>
  <c r="F615" i="34"/>
  <c r="G615" i="34"/>
  <c r="H615" i="34"/>
  <c r="I615" i="34"/>
  <c r="J615" i="34"/>
  <c r="K615" i="34"/>
  <c r="L615" i="34"/>
  <c r="C616" i="34"/>
  <c r="D616" i="34"/>
  <c r="E616" i="34"/>
  <c r="F616" i="34"/>
  <c r="G616" i="34"/>
  <c r="H616" i="34"/>
  <c r="I616" i="34"/>
  <c r="J616" i="34"/>
  <c r="K616" i="34"/>
  <c r="L616" i="34"/>
  <c r="C617" i="34"/>
  <c r="D617" i="34"/>
  <c r="E617" i="34"/>
  <c r="F617" i="34"/>
  <c r="G617" i="34"/>
  <c r="H617" i="34"/>
  <c r="I617" i="34"/>
  <c r="J617" i="34"/>
  <c r="K617" i="34"/>
  <c r="L617" i="34"/>
  <c r="C618" i="34"/>
  <c r="D618" i="34"/>
  <c r="E618" i="34"/>
  <c r="F618" i="34"/>
  <c r="G618" i="34"/>
  <c r="H618" i="34"/>
  <c r="I618" i="34"/>
  <c r="J618" i="34"/>
  <c r="K618" i="34"/>
  <c r="L618" i="34"/>
  <c r="C619" i="34"/>
  <c r="D619" i="34"/>
  <c r="E619" i="34"/>
  <c r="F619" i="34"/>
  <c r="G619" i="34"/>
  <c r="H619" i="34"/>
  <c r="I619" i="34"/>
  <c r="J619" i="34"/>
  <c r="K619" i="34"/>
  <c r="L619" i="34"/>
  <c r="C620" i="34"/>
  <c r="D620" i="34"/>
  <c r="E620" i="34"/>
  <c r="F620" i="34"/>
  <c r="G620" i="34"/>
  <c r="H620" i="34"/>
  <c r="I620" i="34"/>
  <c r="J620" i="34"/>
  <c r="K620" i="34"/>
  <c r="L620" i="34"/>
  <c r="C621" i="34"/>
  <c r="D621" i="34"/>
  <c r="E621" i="34"/>
  <c r="F621" i="34"/>
  <c r="G621" i="34"/>
  <c r="H621" i="34"/>
  <c r="I621" i="34"/>
  <c r="J621" i="34"/>
  <c r="K621" i="34"/>
  <c r="L621" i="34"/>
  <c r="C622" i="34"/>
  <c r="D622" i="34"/>
  <c r="E622" i="34"/>
  <c r="F622" i="34"/>
  <c r="G622" i="34"/>
  <c r="H622" i="34"/>
  <c r="I622" i="34"/>
  <c r="J622" i="34"/>
  <c r="K622" i="34"/>
  <c r="L622" i="34"/>
  <c r="C623" i="34"/>
  <c r="D623" i="34"/>
  <c r="E623" i="34"/>
  <c r="F623" i="34"/>
  <c r="G623" i="34"/>
  <c r="H623" i="34"/>
  <c r="I623" i="34"/>
  <c r="J623" i="34"/>
  <c r="K623" i="34"/>
  <c r="L623" i="34"/>
  <c r="C624" i="34"/>
  <c r="D624" i="34"/>
  <c r="E624" i="34"/>
  <c r="F624" i="34"/>
  <c r="G624" i="34"/>
  <c r="H624" i="34"/>
  <c r="I624" i="34"/>
  <c r="J624" i="34"/>
  <c r="K624" i="34"/>
  <c r="L624" i="34"/>
  <c r="C625" i="34"/>
  <c r="D625" i="34"/>
  <c r="E625" i="34"/>
  <c r="F625" i="34"/>
  <c r="G625" i="34"/>
  <c r="H625" i="34"/>
  <c r="I625" i="34"/>
  <c r="J625" i="34"/>
  <c r="K625" i="34"/>
  <c r="L625" i="34"/>
  <c r="C626" i="34"/>
  <c r="D626" i="34"/>
  <c r="E626" i="34"/>
  <c r="F626" i="34"/>
  <c r="G626" i="34"/>
  <c r="H626" i="34"/>
  <c r="I626" i="34"/>
  <c r="J626" i="34"/>
  <c r="K626" i="34"/>
  <c r="L626" i="34"/>
  <c r="C627" i="34"/>
  <c r="D627" i="34"/>
  <c r="E627" i="34"/>
  <c r="F627" i="34"/>
  <c r="G627" i="34"/>
  <c r="H627" i="34"/>
  <c r="I627" i="34"/>
  <c r="J627" i="34"/>
  <c r="K627" i="34"/>
  <c r="L627" i="34"/>
  <c r="C628" i="34"/>
  <c r="D628" i="34"/>
  <c r="E628" i="34"/>
  <c r="F628" i="34"/>
  <c r="G628" i="34"/>
  <c r="H628" i="34"/>
  <c r="I628" i="34"/>
  <c r="J628" i="34"/>
  <c r="K628" i="34"/>
  <c r="L628" i="34"/>
  <c r="C629" i="34"/>
  <c r="D629" i="34"/>
  <c r="E629" i="34"/>
  <c r="F629" i="34"/>
  <c r="G629" i="34"/>
  <c r="H629" i="34"/>
  <c r="I629" i="34"/>
  <c r="J629" i="34"/>
  <c r="K629" i="34"/>
  <c r="L629" i="34"/>
  <c r="C630" i="34"/>
  <c r="D630" i="34"/>
  <c r="E630" i="34"/>
  <c r="F630" i="34"/>
  <c r="G630" i="34"/>
  <c r="H630" i="34"/>
  <c r="I630" i="34"/>
  <c r="J630" i="34"/>
  <c r="K630" i="34"/>
  <c r="L630" i="34"/>
  <c r="C631" i="34"/>
  <c r="D631" i="34"/>
  <c r="E631" i="34"/>
  <c r="F631" i="34"/>
  <c r="G631" i="34"/>
  <c r="H631" i="34"/>
  <c r="I631" i="34"/>
  <c r="J631" i="34"/>
  <c r="K631" i="34"/>
  <c r="L631" i="34"/>
  <c r="C632" i="34"/>
  <c r="D632" i="34"/>
  <c r="E632" i="34"/>
  <c r="F632" i="34"/>
  <c r="G632" i="34"/>
  <c r="H632" i="34"/>
  <c r="I632" i="34"/>
  <c r="J632" i="34"/>
  <c r="K632" i="34"/>
  <c r="L632" i="34"/>
  <c r="C633" i="34"/>
  <c r="D633" i="34"/>
  <c r="E633" i="34"/>
  <c r="F633" i="34"/>
  <c r="G633" i="34"/>
  <c r="H633" i="34"/>
  <c r="I633" i="34"/>
  <c r="J633" i="34"/>
  <c r="K633" i="34"/>
  <c r="L633" i="34"/>
  <c r="C634" i="34"/>
  <c r="D634" i="34"/>
  <c r="E634" i="34"/>
  <c r="F634" i="34"/>
  <c r="G634" i="34"/>
  <c r="H634" i="34"/>
  <c r="I634" i="34"/>
  <c r="J634" i="34"/>
  <c r="K634" i="34"/>
  <c r="L634" i="34"/>
  <c r="C635" i="34"/>
  <c r="D635" i="34"/>
  <c r="E635" i="34"/>
  <c r="F635" i="34"/>
  <c r="G635" i="34"/>
  <c r="H635" i="34"/>
  <c r="I635" i="34"/>
  <c r="J635" i="34"/>
  <c r="K635" i="34"/>
  <c r="L635" i="34"/>
  <c r="C636" i="34"/>
  <c r="D636" i="34"/>
  <c r="E636" i="34"/>
  <c r="F636" i="34"/>
  <c r="G636" i="34"/>
  <c r="H636" i="34"/>
  <c r="I636" i="34"/>
  <c r="J636" i="34"/>
  <c r="K636" i="34"/>
  <c r="L636" i="34"/>
  <c r="C637" i="34"/>
  <c r="D637" i="34"/>
  <c r="E637" i="34"/>
  <c r="F637" i="34"/>
  <c r="G637" i="34"/>
  <c r="H637" i="34"/>
  <c r="I637" i="34"/>
  <c r="J637" i="34"/>
  <c r="K637" i="34"/>
  <c r="L637" i="34"/>
  <c r="C638" i="34"/>
  <c r="D638" i="34"/>
  <c r="E638" i="34"/>
  <c r="F638" i="34"/>
  <c r="G638" i="34"/>
  <c r="H638" i="34"/>
  <c r="I638" i="34"/>
  <c r="J638" i="34"/>
  <c r="K638" i="34"/>
  <c r="L638" i="34"/>
  <c r="C639" i="34"/>
  <c r="D639" i="34"/>
  <c r="E639" i="34"/>
  <c r="F639" i="34"/>
  <c r="G639" i="34"/>
  <c r="H639" i="34"/>
  <c r="I639" i="34"/>
  <c r="J639" i="34"/>
  <c r="K639" i="34"/>
  <c r="L639" i="34"/>
  <c r="C640" i="34"/>
  <c r="D640" i="34"/>
  <c r="E640" i="34"/>
  <c r="F640" i="34"/>
  <c r="G640" i="34"/>
  <c r="H640" i="34"/>
  <c r="I640" i="34"/>
  <c r="J640" i="34"/>
  <c r="K640" i="34"/>
  <c r="L640" i="34"/>
  <c r="C641" i="34"/>
  <c r="D641" i="34"/>
  <c r="E641" i="34"/>
  <c r="F641" i="34"/>
  <c r="G641" i="34"/>
  <c r="H641" i="34"/>
  <c r="I641" i="34"/>
  <c r="J641" i="34"/>
  <c r="K641" i="34"/>
  <c r="L641" i="34"/>
  <c r="C642" i="34"/>
  <c r="D642" i="34"/>
  <c r="E642" i="34"/>
  <c r="F642" i="34"/>
  <c r="G642" i="34"/>
  <c r="H642" i="34"/>
  <c r="I642" i="34"/>
  <c r="J642" i="34"/>
  <c r="K642" i="34"/>
  <c r="L642" i="34"/>
  <c r="C643" i="34"/>
  <c r="D643" i="34"/>
  <c r="E643" i="34"/>
  <c r="F643" i="34"/>
  <c r="G643" i="34"/>
  <c r="H643" i="34"/>
  <c r="I643" i="34"/>
  <c r="J643" i="34"/>
  <c r="K643" i="34"/>
  <c r="L643" i="34"/>
  <c r="C644" i="34"/>
  <c r="D644" i="34"/>
  <c r="E644" i="34"/>
  <c r="F644" i="34"/>
  <c r="G644" i="34"/>
  <c r="H644" i="34"/>
  <c r="I644" i="34"/>
  <c r="J644" i="34"/>
  <c r="K644" i="34"/>
  <c r="L644" i="34"/>
  <c r="C645" i="34"/>
  <c r="D645" i="34"/>
  <c r="E645" i="34"/>
  <c r="F645" i="34"/>
  <c r="G645" i="34"/>
  <c r="H645" i="34"/>
  <c r="I645" i="34"/>
  <c r="J645" i="34"/>
  <c r="K645" i="34"/>
  <c r="L645" i="34"/>
  <c r="C646" i="34"/>
  <c r="D646" i="34"/>
  <c r="E646" i="34"/>
  <c r="F646" i="34"/>
  <c r="G646" i="34"/>
  <c r="H646" i="34"/>
  <c r="I646" i="34"/>
  <c r="J646" i="34"/>
  <c r="K646" i="34"/>
  <c r="L646" i="34"/>
  <c r="C647" i="34"/>
  <c r="D647" i="34"/>
  <c r="E647" i="34"/>
  <c r="F647" i="34"/>
  <c r="G647" i="34"/>
  <c r="H647" i="34"/>
  <c r="I647" i="34"/>
  <c r="J647" i="34"/>
  <c r="K647" i="34"/>
  <c r="L647" i="34"/>
  <c r="C648" i="34"/>
  <c r="D648" i="34"/>
  <c r="E648" i="34"/>
  <c r="F648" i="34"/>
  <c r="G648" i="34"/>
  <c r="H648" i="34"/>
  <c r="I648" i="34"/>
  <c r="J648" i="34"/>
  <c r="K648" i="34"/>
  <c r="L648" i="34"/>
  <c r="C649" i="34"/>
  <c r="D649" i="34"/>
  <c r="E649" i="34"/>
  <c r="F649" i="34"/>
  <c r="G649" i="34"/>
  <c r="H649" i="34"/>
  <c r="I649" i="34"/>
  <c r="J649" i="34"/>
  <c r="K649" i="34"/>
  <c r="L649" i="34"/>
  <c r="C650" i="34"/>
  <c r="D650" i="34"/>
  <c r="E650" i="34"/>
  <c r="F650" i="34"/>
  <c r="G650" i="34"/>
  <c r="H650" i="34"/>
  <c r="I650" i="34"/>
  <c r="J650" i="34"/>
  <c r="K650" i="34"/>
  <c r="L650" i="34"/>
  <c r="C651" i="34"/>
  <c r="D651" i="34"/>
  <c r="E651" i="34"/>
  <c r="F651" i="34"/>
  <c r="G651" i="34"/>
  <c r="H651" i="34"/>
  <c r="I651" i="34"/>
  <c r="J651" i="34"/>
  <c r="K651" i="34"/>
  <c r="L651" i="34"/>
  <c r="C652" i="34"/>
  <c r="D652" i="34"/>
  <c r="E652" i="34"/>
  <c r="F652" i="34"/>
  <c r="G652" i="34"/>
  <c r="H652" i="34"/>
  <c r="I652" i="34"/>
  <c r="J652" i="34"/>
  <c r="K652" i="34"/>
  <c r="L652" i="34"/>
  <c r="C653" i="34"/>
  <c r="D653" i="34"/>
  <c r="E653" i="34"/>
  <c r="F653" i="34"/>
  <c r="G653" i="34"/>
  <c r="H653" i="34"/>
  <c r="I653" i="34"/>
  <c r="J653" i="34"/>
  <c r="K653" i="34"/>
  <c r="L653" i="34"/>
  <c r="C654" i="34"/>
  <c r="D654" i="34"/>
  <c r="E654" i="34"/>
  <c r="F654" i="34"/>
  <c r="G654" i="34"/>
  <c r="H654" i="34"/>
  <c r="I654" i="34"/>
  <c r="J654" i="34"/>
  <c r="K654" i="34"/>
  <c r="L654" i="34"/>
  <c r="C655" i="34"/>
  <c r="D655" i="34"/>
  <c r="E655" i="34"/>
  <c r="F655" i="34"/>
  <c r="G655" i="34"/>
  <c r="H655" i="34"/>
  <c r="I655" i="34"/>
  <c r="J655" i="34"/>
  <c r="K655" i="34"/>
  <c r="L655" i="34"/>
  <c r="C656" i="34"/>
  <c r="D656" i="34"/>
  <c r="E656" i="34"/>
  <c r="F656" i="34"/>
  <c r="G656" i="34"/>
  <c r="H656" i="34"/>
  <c r="I656" i="34"/>
  <c r="J656" i="34"/>
  <c r="K656" i="34"/>
  <c r="L656" i="34"/>
  <c r="C657" i="34"/>
  <c r="D657" i="34"/>
  <c r="E657" i="34"/>
  <c r="F657" i="34"/>
  <c r="G657" i="34"/>
  <c r="H657" i="34"/>
  <c r="I657" i="34"/>
  <c r="J657" i="34"/>
  <c r="K657" i="34"/>
  <c r="L657" i="34"/>
  <c r="C658" i="34"/>
  <c r="D658" i="34"/>
  <c r="E658" i="34"/>
  <c r="F658" i="34"/>
  <c r="G658" i="34"/>
  <c r="H658" i="34"/>
  <c r="I658" i="34"/>
  <c r="J658" i="34"/>
  <c r="K658" i="34"/>
  <c r="L658" i="34"/>
  <c r="C659" i="34"/>
  <c r="D659" i="34"/>
  <c r="E659" i="34"/>
  <c r="F659" i="34"/>
  <c r="G659" i="34"/>
  <c r="H659" i="34"/>
  <c r="I659" i="34"/>
  <c r="J659" i="34"/>
  <c r="K659" i="34"/>
  <c r="L659" i="34"/>
  <c r="C660" i="34"/>
  <c r="D660" i="34"/>
  <c r="E660" i="34"/>
  <c r="F660" i="34"/>
  <c r="G660" i="34"/>
  <c r="H660" i="34"/>
  <c r="I660" i="34"/>
  <c r="J660" i="34"/>
  <c r="K660" i="34"/>
  <c r="L660" i="34"/>
  <c r="C661" i="34"/>
  <c r="D661" i="34"/>
  <c r="E661" i="34"/>
  <c r="F661" i="34"/>
  <c r="G661" i="34"/>
  <c r="H661" i="34"/>
  <c r="I661" i="34"/>
  <c r="J661" i="34"/>
  <c r="K661" i="34"/>
  <c r="L661" i="34"/>
  <c r="C662" i="34"/>
  <c r="D662" i="34"/>
  <c r="E662" i="34"/>
  <c r="F662" i="34"/>
  <c r="G662" i="34"/>
  <c r="H662" i="34"/>
  <c r="I662" i="34"/>
  <c r="J662" i="34"/>
  <c r="K662" i="34"/>
  <c r="L662" i="34"/>
  <c r="C663" i="34"/>
  <c r="D663" i="34"/>
  <c r="E663" i="34"/>
  <c r="F663" i="34"/>
  <c r="G663" i="34"/>
  <c r="H663" i="34"/>
  <c r="I663" i="34"/>
  <c r="J663" i="34"/>
  <c r="K663" i="34"/>
  <c r="L663" i="34"/>
  <c r="C664" i="34"/>
  <c r="D664" i="34"/>
  <c r="E664" i="34"/>
  <c r="F664" i="34"/>
  <c r="G664" i="34"/>
  <c r="H664" i="34"/>
  <c r="I664" i="34"/>
  <c r="J664" i="34"/>
  <c r="K664" i="34"/>
  <c r="L664" i="34"/>
  <c r="C665" i="34"/>
  <c r="D665" i="34"/>
  <c r="E665" i="34"/>
  <c r="F665" i="34"/>
  <c r="G665" i="34"/>
  <c r="H665" i="34"/>
  <c r="I665" i="34"/>
  <c r="J665" i="34"/>
  <c r="K665" i="34"/>
  <c r="L665" i="34"/>
  <c r="C666" i="34"/>
  <c r="D666" i="34"/>
  <c r="E666" i="34"/>
  <c r="F666" i="34"/>
  <c r="G666" i="34"/>
  <c r="H666" i="34"/>
  <c r="I666" i="34"/>
  <c r="J666" i="34"/>
  <c r="K666" i="34"/>
  <c r="L666" i="34"/>
  <c r="C667" i="34"/>
  <c r="D667" i="34"/>
  <c r="E667" i="34"/>
  <c r="F667" i="34"/>
  <c r="G667" i="34"/>
  <c r="H667" i="34"/>
  <c r="I667" i="34"/>
  <c r="J667" i="34"/>
  <c r="K667" i="34"/>
  <c r="L667" i="34"/>
  <c r="C668" i="34"/>
  <c r="D668" i="34"/>
  <c r="E668" i="34"/>
  <c r="F668" i="34"/>
  <c r="G668" i="34"/>
  <c r="H668" i="34"/>
  <c r="I668" i="34"/>
  <c r="J668" i="34"/>
  <c r="K668" i="34"/>
  <c r="L668" i="34"/>
  <c r="C669" i="34"/>
  <c r="D669" i="34"/>
  <c r="E669" i="34"/>
  <c r="F669" i="34"/>
  <c r="G669" i="34"/>
  <c r="H669" i="34"/>
  <c r="I669" i="34"/>
  <c r="J669" i="34"/>
  <c r="K669" i="34"/>
  <c r="L669" i="34"/>
  <c r="C670" i="34"/>
  <c r="D670" i="34"/>
  <c r="E670" i="34"/>
  <c r="F670" i="34"/>
  <c r="G670" i="34"/>
  <c r="H670" i="34"/>
  <c r="I670" i="34"/>
  <c r="J670" i="34"/>
  <c r="K670" i="34"/>
  <c r="L670" i="34"/>
  <c r="C671" i="34"/>
  <c r="D671" i="34"/>
  <c r="E671" i="34"/>
  <c r="F671" i="34"/>
  <c r="G671" i="34"/>
  <c r="H671" i="34"/>
  <c r="I671" i="34"/>
  <c r="J671" i="34"/>
  <c r="K671" i="34"/>
  <c r="L671" i="34"/>
  <c r="C672" i="34"/>
  <c r="D672" i="34"/>
  <c r="E672" i="34"/>
  <c r="F672" i="34"/>
  <c r="G672" i="34"/>
  <c r="H672" i="34"/>
  <c r="I672" i="34"/>
  <c r="J672" i="34"/>
  <c r="K672" i="34"/>
  <c r="L672" i="34"/>
  <c r="C673" i="34"/>
  <c r="D673" i="34"/>
  <c r="E673" i="34"/>
  <c r="F673" i="34"/>
  <c r="G673" i="34"/>
  <c r="H673" i="34"/>
  <c r="I673" i="34"/>
  <c r="J673" i="34"/>
  <c r="K673" i="34"/>
  <c r="L673" i="34"/>
  <c r="C674" i="34"/>
  <c r="D674" i="34"/>
  <c r="E674" i="34"/>
  <c r="F674" i="34"/>
  <c r="G674" i="34"/>
  <c r="H674" i="34"/>
  <c r="I674" i="34"/>
  <c r="J674" i="34"/>
  <c r="K674" i="34"/>
  <c r="L674" i="34"/>
  <c r="C675" i="34"/>
  <c r="D675" i="34"/>
  <c r="E675" i="34"/>
  <c r="F675" i="34"/>
  <c r="G675" i="34"/>
  <c r="H675" i="34"/>
  <c r="I675" i="34"/>
  <c r="J675" i="34"/>
  <c r="K675" i="34"/>
  <c r="L675" i="34"/>
  <c r="C676" i="34"/>
  <c r="D676" i="34"/>
  <c r="E676" i="34"/>
  <c r="F676" i="34"/>
  <c r="G676" i="34"/>
  <c r="H676" i="34"/>
  <c r="I676" i="34"/>
  <c r="J676" i="34"/>
  <c r="K676" i="34"/>
  <c r="L676" i="34"/>
  <c r="C677" i="34"/>
  <c r="D677" i="34"/>
  <c r="E677" i="34"/>
  <c r="F677" i="34"/>
  <c r="G677" i="34"/>
  <c r="H677" i="34"/>
  <c r="I677" i="34"/>
  <c r="J677" i="34"/>
  <c r="K677" i="34"/>
  <c r="L677" i="34"/>
  <c r="C678" i="34"/>
  <c r="D678" i="34"/>
  <c r="E678" i="34"/>
  <c r="F678" i="34"/>
  <c r="G678" i="34"/>
  <c r="H678" i="34"/>
  <c r="I678" i="34"/>
  <c r="J678" i="34"/>
  <c r="K678" i="34"/>
  <c r="L678" i="34"/>
  <c r="C679" i="34"/>
  <c r="D679" i="34"/>
  <c r="E679" i="34"/>
  <c r="F679" i="34"/>
  <c r="G679" i="34"/>
  <c r="H679" i="34"/>
  <c r="I679" i="34"/>
  <c r="J679" i="34"/>
  <c r="K679" i="34"/>
  <c r="L679" i="34"/>
  <c r="C680" i="34"/>
  <c r="D680" i="34"/>
  <c r="E680" i="34"/>
  <c r="F680" i="34"/>
  <c r="G680" i="34"/>
  <c r="H680" i="34"/>
  <c r="I680" i="34"/>
  <c r="J680" i="34"/>
  <c r="K680" i="34"/>
  <c r="L680" i="34"/>
  <c r="C681" i="34"/>
  <c r="D681" i="34"/>
  <c r="E681" i="34"/>
  <c r="F681" i="34"/>
  <c r="G681" i="34"/>
  <c r="H681" i="34"/>
  <c r="I681" i="34"/>
  <c r="J681" i="34"/>
  <c r="K681" i="34"/>
  <c r="L681" i="34"/>
  <c r="C682" i="34"/>
  <c r="D682" i="34"/>
  <c r="E682" i="34"/>
  <c r="F682" i="34"/>
  <c r="G682" i="34"/>
  <c r="H682" i="34"/>
  <c r="I682" i="34"/>
  <c r="J682" i="34"/>
  <c r="K682" i="34"/>
  <c r="L682" i="34"/>
  <c r="C683" i="34"/>
  <c r="D683" i="34"/>
  <c r="E683" i="34"/>
  <c r="F683" i="34"/>
  <c r="G683" i="34"/>
  <c r="H683" i="34"/>
  <c r="I683" i="34"/>
  <c r="J683" i="34"/>
  <c r="K683" i="34"/>
  <c r="L683" i="34"/>
  <c r="C684" i="34"/>
  <c r="D684" i="34"/>
  <c r="E684" i="34"/>
  <c r="F684" i="34"/>
  <c r="G684" i="34"/>
  <c r="H684" i="34"/>
  <c r="I684" i="34"/>
  <c r="J684" i="34"/>
  <c r="K684" i="34"/>
  <c r="L684" i="34"/>
  <c r="C685" i="34"/>
  <c r="D685" i="34"/>
  <c r="E685" i="34"/>
  <c r="F685" i="34"/>
  <c r="G685" i="34"/>
  <c r="H685" i="34"/>
  <c r="I685" i="34"/>
  <c r="J685" i="34"/>
  <c r="K685" i="34"/>
  <c r="L685" i="34"/>
  <c r="C686" i="34"/>
  <c r="D686" i="34"/>
  <c r="E686" i="34"/>
  <c r="F686" i="34"/>
  <c r="G686" i="34"/>
  <c r="H686" i="34"/>
  <c r="I686" i="34"/>
  <c r="J686" i="34"/>
  <c r="K686" i="34"/>
  <c r="L686" i="34"/>
  <c r="C687" i="34"/>
  <c r="D687" i="34"/>
  <c r="E687" i="34"/>
  <c r="F687" i="34"/>
  <c r="G687" i="34"/>
  <c r="H687" i="34"/>
  <c r="I687" i="34"/>
  <c r="J687" i="34"/>
  <c r="K687" i="34"/>
  <c r="L687" i="34"/>
  <c r="C688" i="34"/>
  <c r="D688" i="34"/>
  <c r="E688" i="34"/>
  <c r="F688" i="34"/>
  <c r="G688" i="34"/>
  <c r="H688" i="34"/>
  <c r="I688" i="34"/>
  <c r="J688" i="34"/>
  <c r="K688" i="34"/>
  <c r="L688" i="34"/>
  <c r="C689" i="34"/>
  <c r="D689" i="34"/>
  <c r="E689" i="34"/>
  <c r="F689" i="34"/>
  <c r="G689" i="34"/>
  <c r="H689" i="34"/>
  <c r="I689" i="34"/>
  <c r="J689" i="34"/>
  <c r="K689" i="34"/>
  <c r="L689" i="34"/>
  <c r="C690" i="34"/>
  <c r="D690" i="34"/>
  <c r="E690" i="34"/>
  <c r="F690" i="34"/>
  <c r="G690" i="34"/>
  <c r="H690" i="34"/>
  <c r="I690" i="34"/>
  <c r="J690" i="34"/>
  <c r="K690" i="34"/>
  <c r="L690" i="34"/>
  <c r="C691" i="34"/>
  <c r="D691" i="34"/>
  <c r="E691" i="34"/>
  <c r="F691" i="34"/>
  <c r="G691" i="34"/>
  <c r="H691" i="34"/>
  <c r="I691" i="34"/>
  <c r="J691" i="34"/>
  <c r="K691" i="34"/>
  <c r="L691" i="34"/>
  <c r="C692" i="34"/>
  <c r="D692" i="34"/>
  <c r="E692" i="34"/>
  <c r="F692" i="34"/>
  <c r="G692" i="34"/>
  <c r="H692" i="34"/>
  <c r="I692" i="34"/>
  <c r="J692" i="34"/>
  <c r="K692" i="34"/>
  <c r="L692" i="34"/>
  <c r="C693" i="34"/>
  <c r="D693" i="34"/>
  <c r="E693" i="34"/>
  <c r="F693" i="34"/>
  <c r="G693" i="34"/>
  <c r="H693" i="34"/>
  <c r="I693" i="34"/>
  <c r="J693" i="34"/>
  <c r="K693" i="34"/>
  <c r="L693" i="34"/>
  <c r="C694" i="34"/>
  <c r="D694" i="34"/>
  <c r="E694" i="34"/>
  <c r="F694" i="34"/>
  <c r="G694" i="34"/>
  <c r="H694" i="34"/>
  <c r="I694" i="34"/>
  <c r="J694" i="34"/>
  <c r="K694" i="34"/>
  <c r="L694" i="34"/>
  <c r="C695" i="34"/>
  <c r="D695" i="34"/>
  <c r="E695" i="34"/>
  <c r="F695" i="34"/>
  <c r="G695" i="34"/>
  <c r="H695" i="34"/>
  <c r="I695" i="34"/>
  <c r="J695" i="34"/>
  <c r="K695" i="34"/>
  <c r="L695" i="34"/>
  <c r="C696" i="34"/>
  <c r="D696" i="34"/>
  <c r="E696" i="34"/>
  <c r="F696" i="34"/>
  <c r="G696" i="34"/>
  <c r="H696" i="34"/>
  <c r="I696" i="34"/>
  <c r="J696" i="34"/>
  <c r="K696" i="34"/>
  <c r="L696" i="34"/>
  <c r="C697" i="34"/>
  <c r="D697" i="34"/>
  <c r="E697" i="34"/>
  <c r="F697" i="34"/>
  <c r="G697" i="34"/>
  <c r="H697" i="34"/>
  <c r="I697" i="34"/>
  <c r="J697" i="34"/>
  <c r="K697" i="34"/>
  <c r="L697" i="34"/>
  <c r="C698" i="34"/>
  <c r="D698" i="34"/>
  <c r="E698" i="34"/>
  <c r="F698" i="34"/>
  <c r="G698" i="34"/>
  <c r="H698" i="34"/>
  <c r="I698" i="34"/>
  <c r="J698" i="34"/>
  <c r="K698" i="34"/>
  <c r="L698" i="34"/>
  <c r="C699" i="34"/>
  <c r="D699" i="34"/>
  <c r="E699" i="34"/>
  <c r="F699" i="34"/>
  <c r="G699" i="34"/>
  <c r="H699" i="34"/>
  <c r="I699" i="34"/>
  <c r="J699" i="34"/>
  <c r="K699" i="34"/>
  <c r="L699" i="34"/>
  <c r="C700" i="34"/>
  <c r="D700" i="34"/>
  <c r="E700" i="34"/>
  <c r="F700" i="34"/>
  <c r="G700" i="34"/>
  <c r="H700" i="34"/>
  <c r="I700" i="34"/>
  <c r="J700" i="34"/>
  <c r="K700" i="34"/>
  <c r="L700" i="34"/>
  <c r="C701" i="34"/>
  <c r="D701" i="34"/>
  <c r="E701" i="34"/>
  <c r="F701" i="34"/>
  <c r="G701" i="34"/>
  <c r="H701" i="34"/>
  <c r="I701" i="34"/>
  <c r="J701" i="34"/>
  <c r="K701" i="34"/>
  <c r="L701" i="34"/>
  <c r="C702" i="34"/>
  <c r="D702" i="34"/>
  <c r="E702" i="34"/>
  <c r="F702" i="34"/>
  <c r="G702" i="34"/>
  <c r="H702" i="34"/>
  <c r="I702" i="34"/>
  <c r="J702" i="34"/>
  <c r="K702" i="34"/>
  <c r="L702" i="34"/>
  <c r="C703" i="34"/>
  <c r="D703" i="34"/>
  <c r="E703" i="34"/>
  <c r="F703" i="34"/>
  <c r="G703" i="34"/>
  <c r="H703" i="34"/>
  <c r="I703" i="34"/>
  <c r="J703" i="34"/>
  <c r="K703" i="34"/>
  <c r="L703" i="34"/>
  <c r="C704" i="34"/>
  <c r="D704" i="34"/>
  <c r="E704" i="34"/>
  <c r="F704" i="34"/>
  <c r="G704" i="34"/>
  <c r="H704" i="34"/>
  <c r="I704" i="34"/>
  <c r="J704" i="34"/>
  <c r="K704" i="34"/>
  <c r="L704" i="34"/>
  <c r="C705" i="34"/>
  <c r="D705" i="34"/>
  <c r="E705" i="34"/>
  <c r="F705" i="34"/>
  <c r="G705" i="34"/>
  <c r="H705" i="34"/>
  <c r="I705" i="34"/>
  <c r="J705" i="34"/>
  <c r="K705" i="34"/>
  <c r="L705" i="34"/>
  <c r="C706" i="34"/>
  <c r="D706" i="34"/>
  <c r="E706" i="34"/>
  <c r="F706" i="34"/>
  <c r="G706" i="34"/>
  <c r="H706" i="34"/>
  <c r="I706" i="34"/>
  <c r="J706" i="34"/>
  <c r="K706" i="34"/>
  <c r="L706" i="34"/>
  <c r="C707" i="34"/>
  <c r="D707" i="34"/>
  <c r="E707" i="34"/>
  <c r="F707" i="34"/>
  <c r="G707" i="34"/>
  <c r="H707" i="34"/>
  <c r="I707" i="34"/>
  <c r="J707" i="34"/>
  <c r="K707" i="34"/>
  <c r="L707" i="34"/>
  <c r="C708" i="34"/>
  <c r="D708" i="34"/>
  <c r="E708" i="34"/>
  <c r="F708" i="34"/>
  <c r="G708" i="34"/>
  <c r="H708" i="34"/>
  <c r="I708" i="34"/>
  <c r="J708" i="34"/>
  <c r="K708" i="34"/>
  <c r="L708" i="34"/>
  <c r="C709" i="34"/>
  <c r="D709" i="34"/>
  <c r="E709" i="34"/>
  <c r="F709" i="34"/>
  <c r="G709" i="34"/>
  <c r="H709" i="34"/>
  <c r="I709" i="34"/>
  <c r="J709" i="34"/>
  <c r="K709" i="34"/>
  <c r="L709" i="34"/>
  <c r="C710" i="34"/>
  <c r="D710" i="34"/>
  <c r="E710" i="34"/>
  <c r="F710" i="34"/>
  <c r="G710" i="34"/>
  <c r="H710" i="34"/>
  <c r="I710" i="34"/>
  <c r="J710" i="34"/>
  <c r="K710" i="34"/>
  <c r="L710" i="34"/>
  <c r="C711" i="34"/>
  <c r="D711" i="34"/>
  <c r="E711" i="34"/>
  <c r="F711" i="34"/>
  <c r="G711" i="34"/>
  <c r="H711" i="34"/>
  <c r="I711" i="34"/>
  <c r="J711" i="34"/>
  <c r="K711" i="34"/>
  <c r="L711" i="34"/>
  <c r="C712" i="34"/>
  <c r="D712" i="34"/>
  <c r="E712" i="34"/>
  <c r="F712" i="34"/>
  <c r="G712" i="34"/>
  <c r="H712" i="34"/>
  <c r="I712" i="34"/>
  <c r="J712" i="34"/>
  <c r="K712" i="34"/>
  <c r="L712" i="34"/>
  <c r="C713" i="34"/>
  <c r="D713" i="34"/>
  <c r="E713" i="34"/>
  <c r="F713" i="34"/>
  <c r="G713" i="34"/>
  <c r="H713" i="34"/>
  <c r="I713" i="34"/>
  <c r="J713" i="34"/>
  <c r="K713" i="34"/>
  <c r="L713" i="34"/>
  <c r="C714" i="34"/>
  <c r="D714" i="34"/>
  <c r="E714" i="34"/>
  <c r="F714" i="34"/>
  <c r="G714" i="34"/>
  <c r="H714" i="34"/>
  <c r="I714" i="34"/>
  <c r="J714" i="34"/>
  <c r="K714" i="34"/>
  <c r="L714" i="34"/>
  <c r="C715" i="34"/>
  <c r="D715" i="34"/>
  <c r="E715" i="34"/>
  <c r="F715" i="34"/>
  <c r="G715" i="34"/>
  <c r="H715" i="34"/>
  <c r="I715" i="34"/>
  <c r="J715" i="34"/>
  <c r="K715" i="34"/>
  <c r="L715" i="34"/>
  <c r="C716" i="34"/>
  <c r="D716" i="34"/>
  <c r="E716" i="34"/>
  <c r="F716" i="34"/>
  <c r="G716" i="34"/>
  <c r="H716" i="34"/>
  <c r="I716" i="34"/>
  <c r="J716" i="34"/>
  <c r="K716" i="34"/>
  <c r="L716" i="34"/>
  <c r="C717" i="34"/>
  <c r="D717" i="34"/>
  <c r="E717" i="34"/>
  <c r="F717" i="34"/>
  <c r="G717" i="34"/>
  <c r="H717" i="34"/>
  <c r="I717" i="34"/>
  <c r="J717" i="34"/>
  <c r="K717" i="34"/>
  <c r="L717" i="34"/>
  <c r="C718" i="34"/>
  <c r="D718" i="34"/>
  <c r="E718" i="34"/>
  <c r="F718" i="34"/>
  <c r="G718" i="34"/>
  <c r="H718" i="34"/>
  <c r="I718" i="34"/>
  <c r="J718" i="34"/>
  <c r="K718" i="34"/>
  <c r="L718" i="34"/>
  <c r="C719" i="34"/>
  <c r="D719" i="34"/>
  <c r="E719" i="34"/>
  <c r="F719" i="34"/>
  <c r="G719" i="34"/>
  <c r="H719" i="34"/>
  <c r="I719" i="34"/>
  <c r="J719" i="34"/>
  <c r="K719" i="34"/>
  <c r="L719" i="34"/>
  <c r="C720" i="34"/>
  <c r="D720" i="34"/>
  <c r="E720" i="34"/>
  <c r="F720" i="34"/>
  <c r="G720" i="34"/>
  <c r="H720" i="34"/>
  <c r="I720" i="34"/>
  <c r="J720" i="34"/>
  <c r="K720" i="34"/>
  <c r="L720" i="34"/>
  <c r="C721" i="34"/>
  <c r="D721" i="34"/>
  <c r="E721" i="34"/>
  <c r="F721" i="34"/>
  <c r="G721" i="34"/>
  <c r="H721" i="34"/>
  <c r="I721" i="34"/>
  <c r="J721" i="34"/>
  <c r="K721" i="34"/>
  <c r="L721" i="34"/>
  <c r="C722" i="34"/>
  <c r="D722" i="34"/>
  <c r="E722" i="34"/>
  <c r="F722" i="34"/>
  <c r="G722" i="34"/>
  <c r="H722" i="34"/>
  <c r="I722" i="34"/>
  <c r="J722" i="34"/>
  <c r="K722" i="34"/>
  <c r="L722" i="34"/>
  <c r="C723" i="34"/>
  <c r="D723" i="34"/>
  <c r="E723" i="34"/>
  <c r="F723" i="34"/>
  <c r="G723" i="34"/>
  <c r="H723" i="34"/>
  <c r="I723" i="34"/>
  <c r="J723" i="34"/>
  <c r="K723" i="34"/>
  <c r="L723" i="34"/>
  <c r="C724" i="34"/>
  <c r="D724" i="34"/>
  <c r="E724" i="34"/>
  <c r="F724" i="34"/>
  <c r="G724" i="34"/>
  <c r="H724" i="34"/>
  <c r="I724" i="34"/>
  <c r="J724" i="34"/>
  <c r="K724" i="34"/>
  <c r="L724" i="34"/>
  <c r="C725" i="34"/>
  <c r="D725" i="34"/>
  <c r="E725" i="34"/>
  <c r="F725" i="34"/>
  <c r="G725" i="34"/>
  <c r="H725" i="34"/>
  <c r="I725" i="34"/>
  <c r="J725" i="34"/>
  <c r="K725" i="34"/>
  <c r="L725" i="34"/>
  <c r="C726" i="34"/>
  <c r="D726" i="34"/>
  <c r="E726" i="34"/>
  <c r="F726" i="34"/>
  <c r="G726" i="34"/>
  <c r="H726" i="34"/>
  <c r="I726" i="34"/>
  <c r="J726" i="34"/>
  <c r="K726" i="34"/>
  <c r="L726" i="34"/>
  <c r="C727" i="34"/>
  <c r="D727" i="34"/>
  <c r="E727" i="34"/>
  <c r="F727" i="34"/>
  <c r="G727" i="34"/>
  <c r="H727" i="34"/>
  <c r="I727" i="34"/>
  <c r="J727" i="34"/>
  <c r="K727" i="34"/>
  <c r="L727" i="34"/>
  <c r="C728" i="34"/>
  <c r="D728" i="34"/>
  <c r="E728" i="34"/>
  <c r="F728" i="34"/>
  <c r="G728" i="34"/>
  <c r="H728" i="34"/>
  <c r="I728" i="34"/>
  <c r="J728" i="34"/>
  <c r="K728" i="34"/>
  <c r="L728" i="34"/>
  <c r="C729" i="34"/>
  <c r="D729" i="34"/>
  <c r="E729" i="34"/>
  <c r="F729" i="34"/>
  <c r="G729" i="34"/>
  <c r="H729" i="34"/>
  <c r="I729" i="34"/>
  <c r="J729" i="34"/>
  <c r="K729" i="34"/>
  <c r="L729" i="34"/>
  <c r="C730" i="34"/>
  <c r="D730" i="34"/>
  <c r="E730" i="34"/>
  <c r="F730" i="34"/>
  <c r="G730" i="34"/>
  <c r="H730" i="34"/>
  <c r="I730" i="34"/>
  <c r="J730" i="34"/>
  <c r="K730" i="34"/>
  <c r="L730" i="34"/>
  <c r="C731" i="34"/>
  <c r="D731" i="34"/>
  <c r="E731" i="34"/>
  <c r="F731" i="34"/>
  <c r="G731" i="34"/>
  <c r="H731" i="34"/>
  <c r="I731" i="34"/>
  <c r="J731" i="34"/>
  <c r="K731" i="34"/>
  <c r="L731" i="34"/>
  <c r="C732" i="34"/>
  <c r="D732" i="34"/>
  <c r="E732" i="34"/>
  <c r="F732" i="34"/>
  <c r="G732" i="34"/>
  <c r="H732" i="34"/>
  <c r="I732" i="34"/>
  <c r="J732" i="34"/>
  <c r="K732" i="34"/>
  <c r="L732" i="34"/>
  <c r="C733" i="34"/>
  <c r="D733" i="34"/>
  <c r="E733" i="34"/>
  <c r="F733" i="34"/>
  <c r="G733" i="34"/>
  <c r="H733" i="34"/>
  <c r="I733" i="34"/>
  <c r="J733" i="34"/>
  <c r="K733" i="34"/>
  <c r="L733" i="34"/>
  <c r="C734" i="34"/>
  <c r="D734" i="34"/>
  <c r="E734" i="34"/>
  <c r="F734" i="34"/>
  <c r="G734" i="34"/>
  <c r="H734" i="34"/>
  <c r="I734" i="34"/>
  <c r="J734" i="34"/>
  <c r="K734" i="34"/>
  <c r="L734" i="34"/>
  <c r="C735" i="34"/>
  <c r="D735" i="34"/>
  <c r="E735" i="34"/>
  <c r="F735" i="34"/>
  <c r="G735" i="34"/>
  <c r="H735" i="34"/>
  <c r="I735" i="34"/>
  <c r="J735" i="34"/>
  <c r="K735" i="34"/>
  <c r="L735" i="34"/>
  <c r="C736" i="34"/>
  <c r="D736" i="34"/>
  <c r="E736" i="34"/>
  <c r="F736" i="34"/>
  <c r="G736" i="34"/>
  <c r="H736" i="34"/>
  <c r="I736" i="34"/>
  <c r="J736" i="34"/>
  <c r="K736" i="34"/>
  <c r="L736" i="34"/>
  <c r="C737" i="34"/>
  <c r="D737" i="34"/>
  <c r="E737" i="34"/>
  <c r="F737" i="34"/>
  <c r="G737" i="34"/>
  <c r="H737" i="34"/>
  <c r="I737" i="34"/>
  <c r="J737" i="34"/>
  <c r="K737" i="34"/>
  <c r="L737" i="34"/>
  <c r="C738" i="34"/>
  <c r="D738" i="34"/>
  <c r="E738" i="34"/>
  <c r="F738" i="34"/>
  <c r="G738" i="34"/>
  <c r="H738" i="34"/>
  <c r="I738" i="34"/>
  <c r="J738" i="34"/>
  <c r="K738" i="34"/>
  <c r="L738" i="34"/>
  <c r="C739" i="34"/>
  <c r="D739" i="34"/>
  <c r="E739" i="34"/>
  <c r="F739" i="34"/>
  <c r="G739" i="34"/>
  <c r="H739" i="34"/>
  <c r="I739" i="34"/>
  <c r="J739" i="34"/>
  <c r="K739" i="34"/>
  <c r="L739" i="34"/>
  <c r="C740" i="34"/>
  <c r="D740" i="34"/>
  <c r="E740" i="34"/>
  <c r="F740" i="34"/>
  <c r="G740" i="34"/>
  <c r="H740" i="34"/>
  <c r="I740" i="34"/>
  <c r="J740" i="34"/>
  <c r="K740" i="34"/>
  <c r="L740" i="34"/>
  <c r="C741" i="34"/>
  <c r="D741" i="34"/>
  <c r="E741" i="34"/>
  <c r="F741" i="34"/>
  <c r="G741" i="34"/>
  <c r="H741" i="34"/>
  <c r="I741" i="34"/>
  <c r="J741" i="34"/>
  <c r="K741" i="34"/>
  <c r="L741" i="34"/>
  <c r="C742" i="34"/>
  <c r="D742" i="34"/>
  <c r="E742" i="34"/>
  <c r="F742" i="34"/>
  <c r="G742" i="34"/>
  <c r="H742" i="34"/>
  <c r="I742" i="34"/>
  <c r="J742" i="34"/>
  <c r="K742" i="34"/>
  <c r="L742" i="34"/>
  <c r="C743" i="34"/>
  <c r="D743" i="34"/>
  <c r="E743" i="34"/>
  <c r="F743" i="34"/>
  <c r="G743" i="34"/>
  <c r="H743" i="34"/>
  <c r="I743" i="34"/>
  <c r="J743" i="34"/>
  <c r="K743" i="34"/>
  <c r="L743" i="34"/>
  <c r="C744" i="34"/>
  <c r="D744" i="34"/>
  <c r="E744" i="34"/>
  <c r="F744" i="34"/>
  <c r="G744" i="34"/>
  <c r="H744" i="34"/>
  <c r="I744" i="34"/>
  <c r="J744" i="34"/>
  <c r="K744" i="34"/>
  <c r="L744" i="34"/>
  <c r="C745" i="34"/>
  <c r="D745" i="34"/>
  <c r="E745" i="34"/>
  <c r="F745" i="34"/>
  <c r="G745" i="34"/>
  <c r="H745" i="34"/>
  <c r="I745" i="34"/>
  <c r="J745" i="34"/>
  <c r="K745" i="34"/>
  <c r="L745" i="34"/>
  <c r="C746" i="34"/>
  <c r="D746" i="34"/>
  <c r="E746" i="34"/>
  <c r="F746" i="34"/>
  <c r="G746" i="34"/>
  <c r="H746" i="34"/>
  <c r="I746" i="34"/>
  <c r="J746" i="34"/>
  <c r="K746" i="34"/>
  <c r="L746" i="34"/>
  <c r="C747" i="34"/>
  <c r="D747" i="34"/>
  <c r="E747" i="34"/>
  <c r="F747" i="34"/>
  <c r="G747" i="34"/>
  <c r="H747" i="34"/>
  <c r="I747" i="34"/>
  <c r="J747" i="34"/>
  <c r="K747" i="34"/>
  <c r="L747" i="34"/>
  <c r="C748" i="34"/>
  <c r="D748" i="34"/>
  <c r="E748" i="34"/>
  <c r="F748" i="34"/>
  <c r="G748" i="34"/>
  <c r="H748" i="34"/>
  <c r="I748" i="34"/>
  <c r="J748" i="34"/>
  <c r="K748" i="34"/>
  <c r="L748" i="34"/>
  <c r="C749" i="34"/>
  <c r="D749" i="34"/>
  <c r="E749" i="34"/>
  <c r="F749" i="34"/>
  <c r="G749" i="34"/>
  <c r="H749" i="34"/>
  <c r="I749" i="34"/>
  <c r="J749" i="34"/>
  <c r="K749" i="34"/>
  <c r="L749" i="34"/>
  <c r="C750" i="34"/>
  <c r="D750" i="34"/>
  <c r="E750" i="34"/>
  <c r="F750" i="34"/>
  <c r="G750" i="34"/>
  <c r="H750" i="34"/>
  <c r="I750" i="34"/>
  <c r="J750" i="34"/>
  <c r="K750" i="34"/>
  <c r="L750" i="34"/>
  <c r="C751" i="34"/>
  <c r="D751" i="34"/>
  <c r="E751" i="34"/>
  <c r="F751" i="34"/>
  <c r="G751" i="34"/>
  <c r="H751" i="34"/>
  <c r="I751" i="34"/>
  <c r="J751" i="34"/>
  <c r="K751" i="34"/>
  <c r="L751" i="34"/>
  <c r="C752" i="34"/>
  <c r="D752" i="34"/>
  <c r="E752" i="34"/>
  <c r="F752" i="34"/>
  <c r="G752" i="34"/>
  <c r="H752" i="34"/>
  <c r="I752" i="34"/>
  <c r="J752" i="34"/>
  <c r="K752" i="34"/>
  <c r="L752" i="34"/>
  <c r="C753" i="34"/>
  <c r="D753" i="34"/>
  <c r="E753" i="34"/>
  <c r="F753" i="34"/>
  <c r="G753" i="34"/>
  <c r="H753" i="34"/>
  <c r="I753" i="34"/>
  <c r="J753" i="34"/>
  <c r="K753" i="34"/>
  <c r="L753" i="34"/>
  <c r="C754" i="34"/>
  <c r="D754" i="34"/>
  <c r="E754" i="34"/>
  <c r="F754" i="34"/>
  <c r="G754" i="34"/>
  <c r="H754" i="34"/>
  <c r="I754" i="34"/>
  <c r="J754" i="34"/>
  <c r="K754" i="34"/>
  <c r="L754" i="34"/>
  <c r="C755" i="34"/>
  <c r="D755" i="34"/>
  <c r="E755" i="34"/>
  <c r="F755" i="34"/>
  <c r="G755" i="34"/>
  <c r="H755" i="34"/>
  <c r="I755" i="34"/>
  <c r="J755" i="34"/>
  <c r="K755" i="34"/>
  <c r="L755" i="34"/>
  <c r="C756" i="34"/>
  <c r="D756" i="34"/>
  <c r="E756" i="34"/>
  <c r="F756" i="34"/>
  <c r="G756" i="34"/>
  <c r="H756" i="34"/>
  <c r="I756" i="34"/>
  <c r="J756" i="34"/>
  <c r="K756" i="34"/>
  <c r="L756" i="34"/>
  <c r="C757" i="34"/>
  <c r="D757" i="34"/>
  <c r="E757" i="34"/>
  <c r="F757" i="34"/>
  <c r="G757" i="34"/>
  <c r="H757" i="34"/>
  <c r="I757" i="34"/>
  <c r="J757" i="34"/>
  <c r="K757" i="34"/>
  <c r="L757" i="34"/>
  <c r="C758" i="34"/>
  <c r="D758" i="34"/>
  <c r="E758" i="34"/>
  <c r="F758" i="34"/>
  <c r="G758" i="34"/>
  <c r="H758" i="34"/>
  <c r="I758" i="34"/>
  <c r="J758" i="34"/>
  <c r="K758" i="34"/>
  <c r="L758" i="34"/>
  <c r="C759" i="34"/>
  <c r="D759" i="34"/>
  <c r="E759" i="34"/>
  <c r="F759" i="34"/>
  <c r="G759" i="34"/>
  <c r="H759" i="34"/>
  <c r="I759" i="34"/>
  <c r="J759" i="34"/>
  <c r="K759" i="34"/>
  <c r="L759" i="34"/>
  <c r="C760" i="34"/>
  <c r="D760" i="34"/>
  <c r="E760" i="34"/>
  <c r="F760" i="34"/>
  <c r="G760" i="34"/>
  <c r="H760" i="34"/>
  <c r="I760" i="34"/>
  <c r="J760" i="34"/>
  <c r="K760" i="34"/>
  <c r="L760" i="34"/>
  <c r="C761" i="34"/>
  <c r="D761" i="34"/>
  <c r="E761" i="34"/>
  <c r="F761" i="34"/>
  <c r="G761" i="34"/>
  <c r="H761" i="34"/>
  <c r="I761" i="34"/>
  <c r="J761" i="34"/>
  <c r="K761" i="34"/>
  <c r="L761" i="34"/>
  <c r="C762" i="34"/>
  <c r="D762" i="34"/>
  <c r="E762" i="34"/>
  <c r="F762" i="34"/>
  <c r="G762" i="34"/>
  <c r="H762" i="34"/>
  <c r="I762" i="34"/>
  <c r="J762" i="34"/>
  <c r="K762" i="34"/>
  <c r="L762" i="34"/>
  <c r="C763" i="34"/>
  <c r="D763" i="34"/>
  <c r="E763" i="34"/>
  <c r="F763" i="34"/>
  <c r="G763" i="34"/>
  <c r="H763" i="34"/>
  <c r="I763" i="34"/>
  <c r="J763" i="34"/>
  <c r="K763" i="34"/>
  <c r="L763" i="34"/>
  <c r="C764" i="34"/>
  <c r="D764" i="34"/>
  <c r="E764" i="34"/>
  <c r="F764" i="34"/>
  <c r="G764" i="34"/>
  <c r="H764" i="34"/>
  <c r="I764" i="34"/>
  <c r="J764" i="34"/>
  <c r="K764" i="34"/>
  <c r="L764" i="34"/>
  <c r="C765" i="34"/>
  <c r="D765" i="34"/>
  <c r="E765" i="34"/>
  <c r="F765" i="34"/>
  <c r="G765" i="34"/>
  <c r="H765" i="34"/>
  <c r="I765" i="34"/>
  <c r="J765" i="34"/>
  <c r="K765" i="34"/>
  <c r="L765" i="34"/>
  <c r="C766" i="34"/>
  <c r="D766" i="34"/>
  <c r="E766" i="34"/>
  <c r="F766" i="34"/>
  <c r="G766" i="34"/>
  <c r="H766" i="34"/>
  <c r="I766" i="34"/>
  <c r="J766" i="34"/>
  <c r="K766" i="34"/>
  <c r="L766" i="34"/>
  <c r="C767" i="34"/>
  <c r="D767" i="34"/>
  <c r="E767" i="34"/>
  <c r="F767" i="34"/>
  <c r="G767" i="34"/>
  <c r="H767" i="34"/>
  <c r="I767" i="34"/>
  <c r="J767" i="34"/>
  <c r="K767" i="34"/>
  <c r="L767" i="34"/>
  <c r="C768" i="34"/>
  <c r="D768" i="34"/>
  <c r="E768" i="34"/>
  <c r="F768" i="34"/>
  <c r="G768" i="34"/>
  <c r="H768" i="34"/>
  <c r="I768" i="34"/>
  <c r="J768" i="34"/>
  <c r="K768" i="34"/>
  <c r="L768" i="34"/>
  <c r="C769" i="34"/>
  <c r="D769" i="34"/>
  <c r="E769" i="34"/>
  <c r="F769" i="34"/>
  <c r="G769" i="34"/>
  <c r="H769" i="34"/>
  <c r="I769" i="34"/>
  <c r="J769" i="34"/>
  <c r="K769" i="34"/>
  <c r="L769" i="34"/>
  <c r="C770" i="34"/>
  <c r="D770" i="34"/>
  <c r="E770" i="34"/>
  <c r="F770" i="34"/>
  <c r="G770" i="34"/>
  <c r="H770" i="34"/>
  <c r="I770" i="34"/>
  <c r="J770" i="34"/>
  <c r="K770" i="34"/>
  <c r="L770" i="34"/>
  <c r="C771" i="34"/>
  <c r="D771" i="34"/>
  <c r="E771" i="34"/>
  <c r="F771" i="34"/>
  <c r="G771" i="34"/>
  <c r="H771" i="34"/>
  <c r="I771" i="34"/>
  <c r="J771" i="34"/>
  <c r="K771" i="34"/>
  <c r="L771" i="34"/>
  <c r="C772" i="34"/>
  <c r="D772" i="34"/>
  <c r="E772" i="34"/>
  <c r="F772" i="34"/>
  <c r="G772" i="34"/>
  <c r="H772" i="34"/>
  <c r="I772" i="34"/>
  <c r="J772" i="34"/>
  <c r="K772" i="34"/>
  <c r="L772" i="34"/>
  <c r="C773" i="34"/>
  <c r="D773" i="34"/>
  <c r="E773" i="34"/>
  <c r="F773" i="34"/>
  <c r="G773" i="34"/>
  <c r="H773" i="34"/>
  <c r="I773" i="34"/>
  <c r="J773" i="34"/>
  <c r="K773" i="34"/>
  <c r="L773" i="34"/>
  <c r="C774" i="34"/>
  <c r="D774" i="34"/>
  <c r="E774" i="34"/>
  <c r="F774" i="34"/>
  <c r="G774" i="34"/>
  <c r="H774" i="34"/>
  <c r="I774" i="34"/>
  <c r="J774" i="34"/>
  <c r="K774" i="34"/>
  <c r="L774" i="34"/>
  <c r="C775" i="34"/>
  <c r="D775" i="34"/>
  <c r="E775" i="34"/>
  <c r="F775" i="34"/>
  <c r="G775" i="34"/>
  <c r="H775" i="34"/>
  <c r="I775" i="34"/>
  <c r="J775" i="34"/>
  <c r="K775" i="34"/>
  <c r="L775" i="34"/>
  <c r="C776" i="34"/>
  <c r="D776" i="34"/>
  <c r="E776" i="34"/>
  <c r="F776" i="34"/>
  <c r="G776" i="34"/>
  <c r="H776" i="34"/>
  <c r="I776" i="34"/>
  <c r="J776" i="34"/>
  <c r="K776" i="34"/>
  <c r="L776" i="34"/>
  <c r="C777" i="34"/>
  <c r="D777" i="34"/>
  <c r="E777" i="34"/>
  <c r="F777" i="34"/>
  <c r="G777" i="34"/>
  <c r="H777" i="34"/>
  <c r="I777" i="34"/>
  <c r="J777" i="34"/>
  <c r="K777" i="34"/>
  <c r="L777" i="34"/>
  <c r="C778" i="34"/>
  <c r="D778" i="34"/>
  <c r="E778" i="34"/>
  <c r="F778" i="34"/>
  <c r="G778" i="34"/>
  <c r="H778" i="34"/>
  <c r="I778" i="34"/>
  <c r="J778" i="34"/>
  <c r="K778" i="34"/>
  <c r="L778" i="34"/>
  <c r="C779" i="34"/>
  <c r="D779" i="34"/>
  <c r="E779" i="34"/>
  <c r="F779" i="34"/>
  <c r="G779" i="34"/>
  <c r="H779" i="34"/>
  <c r="I779" i="34"/>
  <c r="J779" i="34"/>
  <c r="K779" i="34"/>
  <c r="L779" i="34"/>
  <c r="C780" i="34"/>
  <c r="D780" i="34"/>
  <c r="E780" i="34"/>
  <c r="F780" i="34"/>
  <c r="G780" i="34"/>
  <c r="H780" i="34"/>
  <c r="I780" i="34"/>
  <c r="J780" i="34"/>
  <c r="K780" i="34"/>
  <c r="L780" i="34"/>
  <c r="C781" i="34"/>
  <c r="D781" i="34"/>
  <c r="E781" i="34"/>
  <c r="F781" i="34"/>
  <c r="G781" i="34"/>
  <c r="H781" i="34"/>
  <c r="I781" i="34"/>
  <c r="J781" i="34"/>
  <c r="K781" i="34"/>
  <c r="L781" i="34"/>
  <c r="C782" i="34"/>
  <c r="D782" i="34"/>
  <c r="E782" i="34"/>
  <c r="F782" i="34"/>
  <c r="G782" i="34"/>
  <c r="H782" i="34"/>
  <c r="I782" i="34"/>
  <c r="J782" i="34"/>
  <c r="K782" i="34"/>
  <c r="L782" i="34"/>
  <c r="C783" i="34"/>
  <c r="D783" i="34"/>
  <c r="E783" i="34"/>
  <c r="F783" i="34"/>
  <c r="G783" i="34"/>
  <c r="H783" i="34"/>
  <c r="I783" i="34"/>
  <c r="J783" i="34"/>
  <c r="K783" i="34"/>
  <c r="L783" i="34"/>
  <c r="C784" i="34"/>
  <c r="D784" i="34"/>
  <c r="E784" i="34"/>
  <c r="F784" i="34"/>
  <c r="G784" i="34"/>
  <c r="H784" i="34"/>
  <c r="I784" i="34"/>
  <c r="J784" i="34"/>
  <c r="K784" i="34"/>
  <c r="L784" i="34"/>
  <c r="C785" i="34"/>
  <c r="D785" i="34"/>
  <c r="E785" i="34"/>
  <c r="F785" i="34"/>
  <c r="G785" i="34"/>
  <c r="H785" i="34"/>
  <c r="I785" i="34"/>
  <c r="J785" i="34"/>
  <c r="K785" i="34"/>
  <c r="L785" i="34"/>
  <c r="C786" i="34"/>
  <c r="D786" i="34"/>
  <c r="E786" i="34"/>
  <c r="F786" i="34"/>
  <c r="G786" i="34"/>
  <c r="H786" i="34"/>
  <c r="I786" i="34"/>
  <c r="J786" i="34"/>
  <c r="K786" i="34"/>
  <c r="L786" i="34"/>
  <c r="C787" i="34"/>
  <c r="D787" i="34"/>
  <c r="E787" i="34"/>
  <c r="F787" i="34"/>
  <c r="G787" i="34"/>
  <c r="H787" i="34"/>
  <c r="I787" i="34"/>
  <c r="J787" i="34"/>
  <c r="K787" i="34"/>
  <c r="L787" i="34"/>
  <c r="C788" i="34"/>
  <c r="D788" i="34"/>
  <c r="E788" i="34"/>
  <c r="F788" i="34"/>
  <c r="G788" i="34"/>
  <c r="H788" i="34"/>
  <c r="I788" i="34"/>
  <c r="J788" i="34"/>
  <c r="K788" i="34"/>
  <c r="L788" i="34"/>
  <c r="C789" i="34"/>
  <c r="D789" i="34"/>
  <c r="E789" i="34"/>
  <c r="F789" i="34"/>
  <c r="G789" i="34"/>
  <c r="H789" i="34"/>
  <c r="I789" i="34"/>
  <c r="J789" i="34"/>
  <c r="K789" i="34"/>
  <c r="L789" i="34"/>
  <c r="C790" i="34"/>
  <c r="D790" i="34"/>
  <c r="E790" i="34"/>
  <c r="F790" i="34"/>
  <c r="G790" i="34"/>
  <c r="H790" i="34"/>
  <c r="I790" i="34"/>
  <c r="J790" i="34"/>
  <c r="K790" i="34"/>
  <c r="L790" i="34"/>
  <c r="C791" i="34"/>
  <c r="D791" i="34"/>
  <c r="E791" i="34"/>
  <c r="F791" i="34"/>
  <c r="G791" i="34"/>
  <c r="H791" i="34"/>
  <c r="I791" i="34"/>
  <c r="J791" i="34"/>
  <c r="K791" i="34"/>
  <c r="L791" i="34"/>
  <c r="C792" i="34"/>
  <c r="D792" i="34"/>
  <c r="E792" i="34"/>
  <c r="F792" i="34"/>
  <c r="G792" i="34"/>
  <c r="H792" i="34"/>
  <c r="I792" i="34"/>
  <c r="J792" i="34"/>
  <c r="K792" i="34"/>
  <c r="L792" i="34"/>
  <c r="C793" i="34"/>
  <c r="D793" i="34"/>
  <c r="E793" i="34"/>
  <c r="F793" i="34"/>
  <c r="G793" i="34"/>
  <c r="H793" i="34"/>
  <c r="I793" i="34"/>
  <c r="J793" i="34"/>
  <c r="K793" i="34"/>
  <c r="L793" i="34"/>
  <c r="C794" i="34"/>
  <c r="D794" i="34"/>
  <c r="E794" i="34"/>
  <c r="F794" i="34"/>
  <c r="G794" i="34"/>
  <c r="H794" i="34"/>
  <c r="I794" i="34"/>
  <c r="J794" i="34"/>
  <c r="K794" i="34"/>
  <c r="L794" i="34"/>
  <c r="C795" i="34"/>
  <c r="D795" i="34"/>
  <c r="E795" i="34"/>
  <c r="F795" i="34"/>
  <c r="G795" i="34"/>
  <c r="H795" i="34"/>
  <c r="I795" i="34"/>
  <c r="J795" i="34"/>
  <c r="K795" i="34"/>
  <c r="L795" i="34"/>
  <c r="C796" i="34"/>
  <c r="D796" i="34"/>
  <c r="E796" i="34"/>
  <c r="F796" i="34"/>
  <c r="G796" i="34"/>
  <c r="H796" i="34"/>
  <c r="I796" i="34"/>
  <c r="J796" i="34"/>
  <c r="K796" i="34"/>
  <c r="L796" i="34"/>
  <c r="C797" i="34"/>
  <c r="D797" i="34"/>
  <c r="E797" i="34"/>
  <c r="F797" i="34"/>
  <c r="G797" i="34"/>
  <c r="H797" i="34"/>
  <c r="I797" i="34"/>
  <c r="J797" i="34"/>
  <c r="K797" i="34"/>
  <c r="L797" i="34"/>
  <c r="C798" i="34"/>
  <c r="D798" i="34"/>
  <c r="E798" i="34"/>
  <c r="F798" i="34"/>
  <c r="G798" i="34"/>
  <c r="H798" i="34"/>
  <c r="I798" i="34"/>
  <c r="J798" i="34"/>
  <c r="K798" i="34"/>
  <c r="L798" i="34"/>
  <c r="C799" i="34"/>
  <c r="D799" i="34"/>
  <c r="E799" i="34"/>
  <c r="F799" i="34"/>
  <c r="G799" i="34"/>
  <c r="H799" i="34"/>
  <c r="I799" i="34"/>
  <c r="J799" i="34"/>
  <c r="K799" i="34"/>
  <c r="L799" i="34"/>
  <c r="C800" i="34"/>
  <c r="D800" i="34"/>
  <c r="E800" i="34"/>
  <c r="F800" i="34"/>
  <c r="G800" i="34"/>
  <c r="H800" i="34"/>
  <c r="I800" i="34"/>
  <c r="J800" i="34"/>
  <c r="K800" i="34"/>
  <c r="L800" i="34"/>
  <c r="C801" i="34"/>
  <c r="D801" i="34"/>
  <c r="E801" i="34"/>
  <c r="F801" i="34"/>
  <c r="G801" i="34"/>
  <c r="H801" i="34"/>
  <c r="I801" i="34"/>
  <c r="J801" i="34"/>
  <c r="K801" i="34"/>
  <c r="L801" i="34"/>
  <c r="C802" i="34"/>
  <c r="D802" i="34"/>
  <c r="E802" i="34"/>
  <c r="F802" i="34"/>
  <c r="G802" i="34"/>
  <c r="H802" i="34"/>
  <c r="I802" i="34"/>
  <c r="J802" i="34"/>
  <c r="K802" i="34"/>
  <c r="L802" i="34"/>
  <c r="C803" i="34"/>
  <c r="D803" i="34"/>
  <c r="E803" i="34"/>
  <c r="F803" i="34"/>
  <c r="G803" i="34"/>
  <c r="H803" i="34"/>
  <c r="I803" i="34"/>
  <c r="J803" i="34"/>
  <c r="K803" i="34"/>
  <c r="L803" i="34"/>
  <c r="C804" i="34"/>
  <c r="D804" i="34"/>
  <c r="E804" i="34"/>
  <c r="F804" i="34"/>
  <c r="G804" i="34"/>
  <c r="H804" i="34"/>
  <c r="I804" i="34"/>
  <c r="J804" i="34"/>
  <c r="K804" i="34"/>
  <c r="L804" i="34"/>
  <c r="C805" i="34"/>
  <c r="D805" i="34"/>
  <c r="E805" i="34"/>
  <c r="F805" i="34"/>
  <c r="G805" i="34"/>
  <c r="H805" i="34"/>
  <c r="I805" i="34"/>
  <c r="J805" i="34"/>
  <c r="K805" i="34"/>
  <c r="L805" i="34"/>
  <c r="C806" i="34"/>
  <c r="D806" i="34"/>
  <c r="E806" i="34"/>
  <c r="F806" i="34"/>
  <c r="G806" i="34"/>
  <c r="H806" i="34"/>
  <c r="I806" i="34"/>
  <c r="J806" i="34"/>
  <c r="K806" i="34"/>
  <c r="L806" i="34"/>
  <c r="C807" i="34"/>
  <c r="D807" i="34"/>
  <c r="E807" i="34"/>
  <c r="F807" i="34"/>
  <c r="G807" i="34"/>
  <c r="H807" i="34"/>
  <c r="I807" i="34"/>
  <c r="J807" i="34"/>
  <c r="K807" i="34"/>
  <c r="L807" i="34"/>
  <c r="C808" i="34"/>
  <c r="D808" i="34"/>
  <c r="E808" i="34"/>
  <c r="F808" i="34"/>
  <c r="G808" i="34"/>
  <c r="H808" i="34"/>
  <c r="I808" i="34"/>
  <c r="J808" i="34"/>
  <c r="K808" i="34"/>
  <c r="L808" i="34"/>
  <c r="C809" i="34"/>
  <c r="D809" i="34"/>
  <c r="E809" i="34"/>
  <c r="F809" i="34"/>
  <c r="G809" i="34"/>
  <c r="H809" i="34"/>
  <c r="I809" i="34"/>
  <c r="J809" i="34"/>
  <c r="K809" i="34"/>
  <c r="L809" i="34"/>
  <c r="C810" i="34"/>
  <c r="D810" i="34"/>
  <c r="E810" i="34"/>
  <c r="F810" i="34"/>
  <c r="G810" i="34"/>
  <c r="H810" i="34"/>
  <c r="I810" i="34"/>
  <c r="J810" i="34"/>
  <c r="K810" i="34"/>
  <c r="L810" i="34"/>
  <c r="C811" i="34"/>
  <c r="D811" i="34"/>
  <c r="E811" i="34"/>
  <c r="F811" i="34"/>
  <c r="G811" i="34"/>
  <c r="H811" i="34"/>
  <c r="I811" i="34"/>
  <c r="J811" i="34"/>
  <c r="K811" i="34"/>
  <c r="L811" i="34"/>
  <c r="C812" i="34"/>
  <c r="D812" i="34"/>
  <c r="E812" i="34"/>
  <c r="F812" i="34"/>
  <c r="G812" i="34"/>
  <c r="H812" i="34"/>
  <c r="I812" i="34"/>
  <c r="J812" i="34"/>
  <c r="K812" i="34"/>
  <c r="L812" i="34"/>
  <c r="C813" i="34"/>
  <c r="D813" i="34"/>
  <c r="E813" i="34"/>
  <c r="F813" i="34"/>
  <c r="G813" i="34"/>
  <c r="H813" i="34"/>
  <c r="I813" i="34"/>
  <c r="J813" i="34"/>
  <c r="K813" i="34"/>
  <c r="L813" i="34"/>
  <c r="C814" i="34"/>
  <c r="D814" i="34"/>
  <c r="E814" i="34"/>
  <c r="F814" i="34"/>
  <c r="G814" i="34"/>
  <c r="H814" i="34"/>
  <c r="I814" i="34"/>
  <c r="J814" i="34"/>
  <c r="K814" i="34"/>
  <c r="L814" i="34"/>
  <c r="C815" i="34"/>
  <c r="D815" i="34"/>
  <c r="E815" i="34"/>
  <c r="F815" i="34"/>
  <c r="G815" i="34"/>
  <c r="H815" i="34"/>
  <c r="I815" i="34"/>
  <c r="J815" i="34"/>
  <c r="K815" i="34"/>
  <c r="L815" i="34"/>
  <c r="C816" i="34"/>
  <c r="D816" i="34"/>
  <c r="E816" i="34"/>
  <c r="F816" i="34"/>
  <c r="G816" i="34"/>
  <c r="H816" i="34"/>
  <c r="I816" i="34"/>
  <c r="J816" i="34"/>
  <c r="K816" i="34"/>
  <c r="L816" i="34"/>
  <c r="C817" i="34"/>
  <c r="D817" i="34"/>
  <c r="E817" i="34"/>
  <c r="F817" i="34"/>
  <c r="G817" i="34"/>
  <c r="H817" i="34"/>
  <c r="I817" i="34"/>
  <c r="J817" i="34"/>
  <c r="K817" i="34"/>
  <c r="L817" i="34"/>
  <c r="C818" i="34"/>
  <c r="D818" i="34"/>
  <c r="E818" i="34"/>
  <c r="F818" i="34"/>
  <c r="G818" i="34"/>
  <c r="H818" i="34"/>
  <c r="I818" i="34"/>
  <c r="J818" i="34"/>
  <c r="K818" i="34"/>
  <c r="L818" i="34"/>
  <c r="C819" i="34"/>
  <c r="D819" i="34"/>
  <c r="E819" i="34"/>
  <c r="F819" i="34"/>
  <c r="G819" i="34"/>
  <c r="H819" i="34"/>
  <c r="I819" i="34"/>
  <c r="J819" i="34"/>
  <c r="K819" i="34"/>
  <c r="L819" i="34"/>
  <c r="C820" i="34"/>
  <c r="D820" i="34"/>
  <c r="E820" i="34"/>
  <c r="F820" i="34"/>
  <c r="G820" i="34"/>
  <c r="H820" i="34"/>
  <c r="I820" i="34"/>
  <c r="J820" i="34"/>
  <c r="K820" i="34"/>
  <c r="L820" i="34"/>
  <c r="C821" i="34"/>
  <c r="D821" i="34"/>
  <c r="E821" i="34"/>
  <c r="F821" i="34"/>
  <c r="G821" i="34"/>
  <c r="H821" i="34"/>
  <c r="I821" i="34"/>
  <c r="J821" i="34"/>
  <c r="K821" i="34"/>
  <c r="L821" i="34"/>
  <c r="C822" i="34"/>
  <c r="D822" i="34"/>
  <c r="E822" i="34"/>
  <c r="F822" i="34"/>
  <c r="G822" i="34"/>
  <c r="H822" i="34"/>
  <c r="I822" i="34"/>
  <c r="J822" i="34"/>
  <c r="K822" i="34"/>
  <c r="L822" i="34"/>
  <c r="C823" i="34"/>
  <c r="D823" i="34"/>
  <c r="E823" i="34"/>
  <c r="F823" i="34"/>
  <c r="G823" i="34"/>
  <c r="H823" i="34"/>
  <c r="I823" i="34"/>
  <c r="J823" i="34"/>
  <c r="K823" i="34"/>
  <c r="L823" i="34"/>
  <c r="C824" i="34"/>
  <c r="D824" i="34"/>
  <c r="E824" i="34"/>
  <c r="F824" i="34"/>
  <c r="G824" i="34"/>
  <c r="H824" i="34"/>
  <c r="I824" i="34"/>
  <c r="J824" i="34"/>
  <c r="K824" i="34"/>
  <c r="L824" i="34"/>
  <c r="C825" i="34"/>
  <c r="D825" i="34"/>
  <c r="E825" i="34"/>
  <c r="F825" i="34"/>
  <c r="G825" i="34"/>
  <c r="H825" i="34"/>
  <c r="I825" i="34"/>
  <c r="J825" i="34"/>
  <c r="K825" i="34"/>
  <c r="L825" i="34"/>
  <c r="C826" i="34"/>
  <c r="D826" i="34"/>
  <c r="E826" i="34"/>
  <c r="F826" i="34"/>
  <c r="G826" i="34"/>
  <c r="H826" i="34"/>
  <c r="I826" i="34"/>
  <c r="J826" i="34"/>
  <c r="K826" i="34"/>
  <c r="L826" i="34"/>
  <c r="C827" i="34"/>
  <c r="D827" i="34"/>
  <c r="E827" i="34"/>
  <c r="F827" i="34"/>
  <c r="G827" i="34"/>
  <c r="H827" i="34"/>
  <c r="I827" i="34"/>
  <c r="J827" i="34"/>
  <c r="K827" i="34"/>
  <c r="L827" i="34"/>
  <c r="C828" i="34"/>
  <c r="D828" i="34"/>
  <c r="E828" i="34"/>
  <c r="F828" i="34"/>
  <c r="G828" i="34"/>
  <c r="H828" i="34"/>
  <c r="I828" i="34"/>
  <c r="J828" i="34"/>
  <c r="K828" i="34"/>
  <c r="L828" i="34"/>
  <c r="C829" i="34"/>
  <c r="D829" i="34"/>
  <c r="E829" i="34"/>
  <c r="F829" i="34"/>
  <c r="G829" i="34"/>
  <c r="H829" i="34"/>
  <c r="I829" i="34"/>
  <c r="J829" i="34"/>
  <c r="K829" i="34"/>
  <c r="L829" i="34"/>
  <c r="C830" i="34"/>
  <c r="D830" i="34"/>
  <c r="E830" i="34"/>
  <c r="F830" i="34"/>
  <c r="G830" i="34"/>
  <c r="H830" i="34"/>
  <c r="I830" i="34"/>
  <c r="J830" i="34"/>
  <c r="K830" i="34"/>
  <c r="L830" i="34"/>
  <c r="C831" i="34"/>
  <c r="D831" i="34"/>
  <c r="E831" i="34"/>
  <c r="F831" i="34"/>
  <c r="G831" i="34"/>
  <c r="H831" i="34"/>
  <c r="I831" i="34"/>
  <c r="J831" i="34"/>
  <c r="K831" i="34"/>
  <c r="L831" i="34"/>
  <c r="C832" i="34"/>
  <c r="D832" i="34"/>
  <c r="E832" i="34"/>
  <c r="F832" i="34"/>
  <c r="G832" i="34"/>
  <c r="H832" i="34"/>
  <c r="I832" i="34"/>
  <c r="J832" i="34"/>
  <c r="K832" i="34"/>
  <c r="L832" i="34"/>
  <c r="C833" i="34"/>
  <c r="D833" i="34"/>
  <c r="E833" i="34"/>
  <c r="F833" i="34"/>
  <c r="G833" i="34"/>
  <c r="H833" i="34"/>
  <c r="I833" i="34"/>
  <c r="J833" i="34"/>
  <c r="K833" i="34"/>
  <c r="L833" i="34"/>
  <c r="C834" i="34"/>
  <c r="D834" i="34"/>
  <c r="E834" i="34"/>
  <c r="F834" i="34"/>
  <c r="G834" i="34"/>
  <c r="H834" i="34"/>
  <c r="I834" i="34"/>
  <c r="J834" i="34"/>
  <c r="K834" i="34"/>
  <c r="L834" i="34"/>
  <c r="C835" i="34"/>
  <c r="D835" i="34"/>
  <c r="E835" i="34"/>
  <c r="F835" i="34"/>
  <c r="G835" i="34"/>
  <c r="H835" i="34"/>
  <c r="I835" i="34"/>
  <c r="J835" i="34"/>
  <c r="K835" i="34"/>
  <c r="L835" i="34"/>
  <c r="C836" i="34"/>
  <c r="D836" i="34"/>
  <c r="E836" i="34"/>
  <c r="F836" i="34"/>
  <c r="G836" i="34"/>
  <c r="H836" i="34"/>
  <c r="I836" i="34"/>
  <c r="J836" i="34"/>
  <c r="K836" i="34"/>
  <c r="L836" i="34"/>
  <c r="C837" i="34"/>
  <c r="D837" i="34"/>
  <c r="E837" i="34"/>
  <c r="F837" i="34"/>
  <c r="G837" i="34"/>
  <c r="H837" i="34"/>
  <c r="I837" i="34"/>
  <c r="J837" i="34"/>
  <c r="K837" i="34"/>
  <c r="L837" i="34"/>
  <c r="C838" i="34"/>
  <c r="D838" i="34"/>
  <c r="E838" i="34"/>
  <c r="F838" i="34"/>
  <c r="G838" i="34"/>
  <c r="H838" i="34"/>
  <c r="I838" i="34"/>
  <c r="J838" i="34"/>
  <c r="K838" i="34"/>
  <c r="L838" i="34"/>
  <c r="C839" i="34"/>
  <c r="D839" i="34"/>
  <c r="E839" i="34"/>
  <c r="F839" i="34"/>
  <c r="G839" i="34"/>
  <c r="H839" i="34"/>
  <c r="I839" i="34"/>
  <c r="J839" i="34"/>
  <c r="K839" i="34"/>
  <c r="L839" i="34"/>
  <c r="C840" i="34"/>
  <c r="D840" i="34"/>
  <c r="E840" i="34"/>
  <c r="F840" i="34"/>
  <c r="G840" i="34"/>
  <c r="H840" i="34"/>
  <c r="I840" i="34"/>
  <c r="J840" i="34"/>
  <c r="K840" i="34"/>
  <c r="L840" i="34"/>
  <c r="C841" i="34"/>
  <c r="D841" i="34"/>
  <c r="E841" i="34"/>
  <c r="F841" i="34"/>
  <c r="G841" i="34"/>
  <c r="H841" i="34"/>
  <c r="I841" i="34"/>
  <c r="J841" i="34"/>
  <c r="K841" i="34"/>
  <c r="L841" i="34"/>
  <c r="C842" i="34"/>
  <c r="D842" i="34"/>
  <c r="E842" i="34"/>
  <c r="F842" i="34"/>
  <c r="G842" i="34"/>
  <c r="H842" i="34"/>
  <c r="I842" i="34"/>
  <c r="J842" i="34"/>
  <c r="K842" i="34"/>
  <c r="L842" i="34"/>
  <c r="C843" i="34"/>
  <c r="D843" i="34"/>
  <c r="E843" i="34"/>
  <c r="F843" i="34"/>
  <c r="G843" i="34"/>
  <c r="H843" i="34"/>
  <c r="I843" i="34"/>
  <c r="J843" i="34"/>
  <c r="K843" i="34"/>
  <c r="L843" i="34"/>
  <c r="C844" i="34"/>
  <c r="D844" i="34"/>
  <c r="E844" i="34"/>
  <c r="F844" i="34"/>
  <c r="G844" i="34"/>
  <c r="H844" i="34"/>
  <c r="I844" i="34"/>
  <c r="J844" i="34"/>
  <c r="K844" i="34"/>
  <c r="L844" i="34"/>
  <c r="C845" i="34"/>
  <c r="D845" i="34"/>
  <c r="E845" i="34"/>
  <c r="F845" i="34"/>
  <c r="G845" i="34"/>
  <c r="H845" i="34"/>
  <c r="I845" i="34"/>
  <c r="J845" i="34"/>
  <c r="K845" i="34"/>
  <c r="L845" i="34"/>
  <c r="C846" i="34"/>
  <c r="D846" i="34"/>
  <c r="E846" i="34"/>
  <c r="F846" i="34"/>
  <c r="G846" i="34"/>
  <c r="H846" i="34"/>
  <c r="I846" i="34"/>
  <c r="J846" i="34"/>
  <c r="K846" i="34"/>
  <c r="L846" i="34"/>
  <c r="C847" i="34"/>
  <c r="D847" i="34"/>
  <c r="E847" i="34"/>
  <c r="F847" i="34"/>
  <c r="G847" i="34"/>
  <c r="H847" i="34"/>
  <c r="I847" i="34"/>
  <c r="J847" i="34"/>
  <c r="K847" i="34"/>
  <c r="L847" i="34"/>
  <c r="C848" i="34"/>
  <c r="D848" i="34"/>
  <c r="E848" i="34"/>
  <c r="F848" i="34"/>
  <c r="G848" i="34"/>
  <c r="H848" i="34"/>
  <c r="I848" i="34"/>
  <c r="J848" i="34"/>
  <c r="K848" i="34"/>
  <c r="L848" i="34"/>
  <c r="C849" i="34"/>
  <c r="D849" i="34"/>
  <c r="E849" i="34"/>
  <c r="F849" i="34"/>
  <c r="G849" i="34"/>
  <c r="H849" i="34"/>
  <c r="I849" i="34"/>
  <c r="J849" i="34"/>
  <c r="K849" i="34"/>
  <c r="L849" i="34"/>
  <c r="C850" i="34"/>
  <c r="D850" i="34"/>
  <c r="E850" i="34"/>
  <c r="F850" i="34"/>
  <c r="G850" i="34"/>
  <c r="H850" i="34"/>
  <c r="I850" i="34"/>
  <c r="J850" i="34"/>
  <c r="K850" i="34"/>
  <c r="L850" i="34"/>
  <c r="C851" i="34"/>
  <c r="D851" i="34"/>
  <c r="E851" i="34"/>
  <c r="F851" i="34"/>
  <c r="G851" i="34"/>
  <c r="H851" i="34"/>
  <c r="I851" i="34"/>
  <c r="J851" i="34"/>
  <c r="K851" i="34"/>
  <c r="L851" i="34"/>
  <c r="C852" i="34"/>
  <c r="D852" i="34"/>
  <c r="E852" i="34"/>
  <c r="F852" i="34"/>
  <c r="G852" i="34"/>
  <c r="H852" i="34"/>
  <c r="I852" i="34"/>
  <c r="J852" i="34"/>
  <c r="K852" i="34"/>
  <c r="L852" i="34"/>
  <c r="C853" i="34"/>
  <c r="D853" i="34"/>
  <c r="E853" i="34"/>
  <c r="F853" i="34"/>
  <c r="G853" i="34"/>
  <c r="H853" i="34"/>
  <c r="I853" i="34"/>
  <c r="J853" i="34"/>
  <c r="K853" i="34"/>
  <c r="L853" i="34"/>
  <c r="C854" i="34"/>
  <c r="D854" i="34"/>
  <c r="E854" i="34"/>
  <c r="F854" i="34"/>
  <c r="G854" i="34"/>
  <c r="H854" i="34"/>
  <c r="I854" i="34"/>
  <c r="J854" i="34"/>
  <c r="K854" i="34"/>
  <c r="L854" i="34"/>
  <c r="C855" i="34"/>
  <c r="D855" i="34"/>
  <c r="E855" i="34"/>
  <c r="F855" i="34"/>
  <c r="G855" i="34"/>
  <c r="H855" i="34"/>
  <c r="I855" i="34"/>
  <c r="J855" i="34"/>
  <c r="K855" i="34"/>
  <c r="L855" i="34"/>
  <c r="C856" i="34"/>
  <c r="D856" i="34"/>
  <c r="E856" i="34"/>
  <c r="F856" i="34"/>
  <c r="G856" i="34"/>
  <c r="H856" i="34"/>
  <c r="I856" i="34"/>
  <c r="J856" i="34"/>
  <c r="K856" i="34"/>
  <c r="L856" i="34"/>
  <c r="C857" i="34"/>
  <c r="D857" i="34"/>
  <c r="E857" i="34"/>
  <c r="F857" i="34"/>
  <c r="G857" i="34"/>
  <c r="H857" i="34"/>
  <c r="I857" i="34"/>
  <c r="J857" i="34"/>
  <c r="K857" i="34"/>
  <c r="L857" i="34"/>
  <c r="C858" i="34"/>
  <c r="D858" i="34"/>
  <c r="E858" i="34"/>
  <c r="F858" i="34"/>
  <c r="G858" i="34"/>
  <c r="H858" i="34"/>
  <c r="I858" i="34"/>
  <c r="J858" i="34"/>
  <c r="K858" i="34"/>
  <c r="L858" i="34"/>
  <c r="C859" i="34"/>
  <c r="D859" i="34"/>
  <c r="E859" i="34"/>
  <c r="F859" i="34"/>
  <c r="G859" i="34"/>
  <c r="H859" i="34"/>
  <c r="I859" i="34"/>
  <c r="J859" i="34"/>
  <c r="K859" i="34"/>
  <c r="L859" i="34"/>
  <c r="C860" i="34"/>
  <c r="D860" i="34"/>
  <c r="E860" i="34"/>
  <c r="F860" i="34"/>
  <c r="G860" i="34"/>
  <c r="H860" i="34"/>
  <c r="I860" i="34"/>
  <c r="J860" i="34"/>
  <c r="K860" i="34"/>
  <c r="L860" i="34"/>
  <c r="C861" i="34"/>
  <c r="D861" i="34"/>
  <c r="E861" i="34"/>
  <c r="F861" i="34"/>
  <c r="G861" i="34"/>
  <c r="H861" i="34"/>
  <c r="I861" i="34"/>
  <c r="J861" i="34"/>
  <c r="K861" i="34"/>
  <c r="L861" i="34"/>
  <c r="C862" i="34"/>
  <c r="D862" i="34"/>
  <c r="E862" i="34"/>
  <c r="F862" i="34"/>
  <c r="G862" i="34"/>
  <c r="H862" i="34"/>
  <c r="I862" i="34"/>
  <c r="J862" i="34"/>
  <c r="K862" i="34"/>
  <c r="L862" i="34"/>
  <c r="C863" i="34"/>
  <c r="D863" i="34"/>
  <c r="E863" i="34"/>
  <c r="F863" i="34"/>
  <c r="G863" i="34"/>
  <c r="H863" i="34"/>
  <c r="I863" i="34"/>
  <c r="J863" i="34"/>
  <c r="K863" i="34"/>
  <c r="L863" i="34"/>
  <c r="C864" i="34"/>
  <c r="D864" i="34"/>
  <c r="E864" i="34"/>
  <c r="F864" i="34"/>
  <c r="G864" i="34"/>
  <c r="H864" i="34"/>
  <c r="I864" i="34"/>
  <c r="J864" i="34"/>
  <c r="K864" i="34"/>
  <c r="L864" i="34"/>
  <c r="C865" i="34"/>
  <c r="D865" i="34"/>
  <c r="E865" i="34"/>
  <c r="F865" i="34"/>
  <c r="G865" i="34"/>
  <c r="H865" i="34"/>
  <c r="I865" i="34"/>
  <c r="J865" i="34"/>
  <c r="K865" i="34"/>
  <c r="L865" i="34"/>
  <c r="C866" i="34"/>
  <c r="D866" i="34"/>
  <c r="E866" i="34"/>
  <c r="F866" i="34"/>
  <c r="G866" i="34"/>
  <c r="H866" i="34"/>
  <c r="I866" i="34"/>
  <c r="J866" i="34"/>
  <c r="K866" i="34"/>
  <c r="L866" i="34"/>
  <c r="C867" i="34"/>
  <c r="D867" i="34"/>
  <c r="E867" i="34"/>
  <c r="F867" i="34"/>
  <c r="G867" i="34"/>
  <c r="H867" i="34"/>
  <c r="I867" i="34"/>
  <c r="J867" i="34"/>
  <c r="K867" i="34"/>
  <c r="L867" i="34"/>
  <c r="C868" i="34"/>
  <c r="D868" i="34"/>
  <c r="E868" i="34"/>
  <c r="F868" i="34"/>
  <c r="G868" i="34"/>
  <c r="H868" i="34"/>
  <c r="I868" i="34"/>
  <c r="J868" i="34"/>
  <c r="K868" i="34"/>
  <c r="L868" i="34"/>
  <c r="C869" i="34"/>
  <c r="D869" i="34"/>
  <c r="E869" i="34"/>
  <c r="F869" i="34"/>
  <c r="G869" i="34"/>
  <c r="H869" i="34"/>
  <c r="I869" i="34"/>
  <c r="J869" i="34"/>
  <c r="K869" i="34"/>
  <c r="L869" i="34"/>
  <c r="C870" i="34"/>
  <c r="D870" i="34"/>
  <c r="E870" i="34"/>
  <c r="F870" i="34"/>
  <c r="G870" i="34"/>
  <c r="H870" i="34"/>
  <c r="I870" i="34"/>
  <c r="J870" i="34"/>
  <c r="K870" i="34"/>
  <c r="L870" i="34"/>
  <c r="C871" i="34"/>
  <c r="D871" i="34"/>
  <c r="E871" i="34"/>
  <c r="F871" i="34"/>
  <c r="G871" i="34"/>
  <c r="H871" i="34"/>
  <c r="I871" i="34"/>
  <c r="J871" i="34"/>
  <c r="K871" i="34"/>
  <c r="L871" i="34"/>
  <c r="C872" i="34"/>
  <c r="D872" i="34"/>
  <c r="E872" i="34"/>
  <c r="F872" i="34"/>
  <c r="G872" i="34"/>
  <c r="H872" i="34"/>
  <c r="I872" i="34"/>
  <c r="J872" i="34"/>
  <c r="K872" i="34"/>
  <c r="L872" i="34"/>
  <c r="C873" i="34"/>
  <c r="D873" i="34"/>
  <c r="E873" i="34"/>
  <c r="F873" i="34"/>
  <c r="G873" i="34"/>
  <c r="H873" i="34"/>
  <c r="I873" i="34"/>
  <c r="J873" i="34"/>
  <c r="K873" i="34"/>
  <c r="L873" i="34"/>
  <c r="C874" i="34"/>
  <c r="D874" i="34"/>
  <c r="E874" i="34"/>
  <c r="F874" i="34"/>
  <c r="G874" i="34"/>
  <c r="H874" i="34"/>
  <c r="I874" i="34"/>
  <c r="J874" i="34"/>
  <c r="K874" i="34"/>
  <c r="L874" i="34"/>
  <c r="C875" i="34"/>
  <c r="D875" i="34"/>
  <c r="E875" i="34"/>
  <c r="F875" i="34"/>
  <c r="G875" i="34"/>
  <c r="H875" i="34"/>
  <c r="I875" i="34"/>
  <c r="J875" i="34"/>
  <c r="K875" i="34"/>
  <c r="L875" i="34"/>
  <c r="C876" i="34"/>
  <c r="D876" i="34"/>
  <c r="E876" i="34"/>
  <c r="F876" i="34"/>
  <c r="G876" i="34"/>
  <c r="H876" i="34"/>
  <c r="I876" i="34"/>
  <c r="J876" i="34"/>
  <c r="K876" i="34"/>
  <c r="L876" i="34"/>
  <c r="C877" i="34"/>
  <c r="D877" i="34"/>
  <c r="E877" i="34"/>
  <c r="F877" i="34"/>
  <c r="G877" i="34"/>
  <c r="H877" i="34"/>
  <c r="I877" i="34"/>
  <c r="J877" i="34"/>
  <c r="K877" i="34"/>
  <c r="L877" i="34"/>
  <c r="C878" i="34"/>
  <c r="D878" i="34"/>
  <c r="E878" i="34"/>
  <c r="F878" i="34"/>
  <c r="G878" i="34"/>
  <c r="H878" i="34"/>
  <c r="I878" i="34"/>
  <c r="J878" i="34"/>
  <c r="K878" i="34"/>
  <c r="L878" i="34"/>
  <c r="C879" i="34"/>
  <c r="D879" i="34"/>
  <c r="E879" i="34"/>
  <c r="F879" i="34"/>
  <c r="G879" i="34"/>
  <c r="H879" i="34"/>
  <c r="I879" i="34"/>
  <c r="J879" i="34"/>
  <c r="K879" i="34"/>
  <c r="L879" i="34"/>
  <c r="C880" i="34"/>
  <c r="D880" i="34"/>
  <c r="E880" i="34"/>
  <c r="F880" i="34"/>
  <c r="G880" i="34"/>
  <c r="H880" i="34"/>
  <c r="I880" i="34"/>
  <c r="J880" i="34"/>
  <c r="K880" i="34"/>
  <c r="L880" i="34"/>
  <c r="C881" i="34"/>
  <c r="D881" i="34"/>
  <c r="E881" i="34"/>
  <c r="F881" i="34"/>
  <c r="G881" i="34"/>
  <c r="H881" i="34"/>
  <c r="I881" i="34"/>
  <c r="J881" i="34"/>
  <c r="K881" i="34"/>
  <c r="L881" i="34"/>
  <c r="C882" i="34"/>
  <c r="D882" i="34"/>
  <c r="E882" i="34"/>
  <c r="F882" i="34"/>
  <c r="G882" i="34"/>
  <c r="H882" i="34"/>
  <c r="I882" i="34"/>
  <c r="J882" i="34"/>
  <c r="K882" i="34"/>
  <c r="L882" i="34"/>
  <c r="C883" i="34"/>
  <c r="D883" i="34"/>
  <c r="E883" i="34"/>
  <c r="F883" i="34"/>
  <c r="G883" i="34"/>
  <c r="H883" i="34"/>
  <c r="I883" i="34"/>
  <c r="J883" i="34"/>
  <c r="K883" i="34"/>
  <c r="L883" i="34"/>
  <c r="C884" i="34"/>
  <c r="D884" i="34"/>
  <c r="E884" i="34"/>
  <c r="F884" i="34"/>
  <c r="G884" i="34"/>
  <c r="H884" i="34"/>
  <c r="I884" i="34"/>
  <c r="J884" i="34"/>
  <c r="K884" i="34"/>
  <c r="L884" i="34"/>
  <c r="C885" i="34"/>
  <c r="D885" i="34"/>
  <c r="E885" i="34"/>
  <c r="F885" i="34"/>
  <c r="G885" i="34"/>
  <c r="H885" i="34"/>
  <c r="I885" i="34"/>
  <c r="J885" i="34"/>
  <c r="K885" i="34"/>
  <c r="L885" i="34"/>
  <c r="C886" i="34"/>
  <c r="D886" i="34"/>
  <c r="E886" i="34"/>
  <c r="F886" i="34"/>
  <c r="G886" i="34"/>
  <c r="H886" i="34"/>
  <c r="I886" i="34"/>
  <c r="J886" i="34"/>
  <c r="K886" i="34"/>
  <c r="L886" i="34"/>
  <c r="C887" i="34"/>
  <c r="D887" i="34"/>
  <c r="E887" i="34"/>
  <c r="F887" i="34"/>
  <c r="G887" i="34"/>
  <c r="H887" i="34"/>
  <c r="I887" i="34"/>
  <c r="J887" i="34"/>
  <c r="K887" i="34"/>
  <c r="L887" i="34"/>
  <c r="C888" i="34"/>
  <c r="D888" i="34"/>
  <c r="E888" i="34"/>
  <c r="F888" i="34"/>
  <c r="G888" i="34"/>
  <c r="H888" i="34"/>
  <c r="I888" i="34"/>
  <c r="J888" i="34"/>
  <c r="K888" i="34"/>
  <c r="L888" i="34"/>
  <c r="C889" i="34"/>
  <c r="D889" i="34"/>
  <c r="E889" i="34"/>
  <c r="F889" i="34"/>
  <c r="G889" i="34"/>
  <c r="H889" i="34"/>
  <c r="I889" i="34"/>
  <c r="J889" i="34"/>
  <c r="K889" i="34"/>
  <c r="L889" i="34"/>
  <c r="C890" i="34"/>
  <c r="D890" i="34"/>
  <c r="E890" i="34"/>
  <c r="F890" i="34"/>
  <c r="G890" i="34"/>
  <c r="H890" i="34"/>
  <c r="I890" i="34"/>
  <c r="J890" i="34"/>
  <c r="K890" i="34"/>
  <c r="L890" i="34"/>
  <c r="C891" i="34"/>
  <c r="D891" i="34"/>
  <c r="E891" i="34"/>
  <c r="F891" i="34"/>
  <c r="G891" i="34"/>
  <c r="H891" i="34"/>
  <c r="I891" i="34"/>
  <c r="J891" i="34"/>
  <c r="K891" i="34"/>
  <c r="L891" i="34"/>
  <c r="C892" i="34"/>
  <c r="D892" i="34"/>
  <c r="E892" i="34"/>
  <c r="F892" i="34"/>
  <c r="G892" i="34"/>
  <c r="H892" i="34"/>
  <c r="I892" i="34"/>
  <c r="J892" i="34"/>
  <c r="K892" i="34"/>
  <c r="L892" i="34"/>
  <c r="C893" i="34"/>
  <c r="D893" i="34"/>
  <c r="E893" i="34"/>
  <c r="F893" i="34"/>
  <c r="G893" i="34"/>
  <c r="H893" i="34"/>
  <c r="I893" i="34"/>
  <c r="J893" i="34"/>
  <c r="K893" i="34"/>
  <c r="L893" i="34"/>
  <c r="C894" i="34"/>
  <c r="D894" i="34"/>
  <c r="E894" i="34"/>
  <c r="F894" i="34"/>
  <c r="G894" i="34"/>
  <c r="H894" i="34"/>
  <c r="I894" i="34"/>
  <c r="J894" i="34"/>
  <c r="K894" i="34"/>
  <c r="L894" i="34"/>
  <c r="C895" i="34"/>
  <c r="D895" i="34"/>
  <c r="E895" i="34"/>
  <c r="F895" i="34"/>
  <c r="G895" i="34"/>
  <c r="H895" i="34"/>
  <c r="I895" i="34"/>
  <c r="J895" i="34"/>
  <c r="K895" i="34"/>
  <c r="L895" i="34"/>
  <c r="C896" i="34"/>
  <c r="D896" i="34"/>
  <c r="E896" i="34"/>
  <c r="F896" i="34"/>
  <c r="G896" i="34"/>
  <c r="H896" i="34"/>
  <c r="I896" i="34"/>
  <c r="J896" i="34"/>
  <c r="K896" i="34"/>
  <c r="L896" i="34"/>
  <c r="C897" i="34"/>
  <c r="D897" i="34"/>
  <c r="E897" i="34"/>
  <c r="F897" i="34"/>
  <c r="G897" i="34"/>
  <c r="H897" i="34"/>
  <c r="I897" i="34"/>
  <c r="J897" i="34"/>
  <c r="K897" i="34"/>
  <c r="L897" i="34"/>
  <c r="C898" i="34"/>
  <c r="D898" i="34"/>
  <c r="E898" i="34"/>
  <c r="F898" i="34"/>
  <c r="G898" i="34"/>
  <c r="H898" i="34"/>
  <c r="I898" i="34"/>
  <c r="J898" i="34"/>
  <c r="K898" i="34"/>
  <c r="L898" i="34"/>
  <c r="C899" i="34"/>
  <c r="D899" i="34"/>
  <c r="E899" i="34"/>
  <c r="F899" i="34"/>
  <c r="G899" i="34"/>
  <c r="H899" i="34"/>
  <c r="I899" i="34"/>
  <c r="J899" i="34"/>
  <c r="K899" i="34"/>
  <c r="L899" i="34"/>
  <c r="C900" i="34"/>
  <c r="D900" i="34"/>
  <c r="E900" i="34"/>
  <c r="F900" i="34"/>
  <c r="G900" i="34"/>
  <c r="H900" i="34"/>
  <c r="I900" i="34"/>
  <c r="J900" i="34"/>
  <c r="K900" i="34"/>
  <c r="L900" i="34"/>
  <c r="C901" i="34"/>
  <c r="D901" i="34"/>
  <c r="E901" i="34"/>
  <c r="F901" i="34"/>
  <c r="G901" i="34"/>
  <c r="H901" i="34"/>
  <c r="I901" i="34"/>
  <c r="J901" i="34"/>
  <c r="K901" i="34"/>
  <c r="L901" i="34"/>
  <c r="C902" i="34"/>
  <c r="D902" i="34"/>
  <c r="E902" i="34"/>
  <c r="F902" i="34"/>
  <c r="G902" i="34"/>
  <c r="H902" i="34"/>
  <c r="I902" i="34"/>
  <c r="J902" i="34"/>
  <c r="K902" i="34"/>
  <c r="L902" i="34"/>
  <c r="C903" i="34"/>
  <c r="D903" i="34"/>
  <c r="E903" i="34"/>
  <c r="F903" i="34"/>
  <c r="G903" i="34"/>
  <c r="H903" i="34"/>
  <c r="I903" i="34"/>
  <c r="J903" i="34"/>
  <c r="K903" i="34"/>
  <c r="L903" i="34"/>
  <c r="C904" i="34"/>
  <c r="D904" i="34"/>
  <c r="E904" i="34"/>
  <c r="F904" i="34"/>
  <c r="G904" i="34"/>
  <c r="H904" i="34"/>
  <c r="I904" i="34"/>
  <c r="J904" i="34"/>
  <c r="K904" i="34"/>
  <c r="L904" i="34"/>
  <c r="C905" i="34"/>
  <c r="D905" i="34"/>
  <c r="E905" i="34"/>
  <c r="F905" i="34"/>
  <c r="G905" i="34"/>
  <c r="H905" i="34"/>
  <c r="I905" i="34"/>
  <c r="J905" i="34"/>
  <c r="K905" i="34"/>
  <c r="L905" i="34"/>
  <c r="C906" i="34"/>
  <c r="D906" i="34"/>
  <c r="E906" i="34"/>
  <c r="F906" i="34"/>
  <c r="G906" i="34"/>
  <c r="H906" i="34"/>
  <c r="I906" i="34"/>
  <c r="J906" i="34"/>
  <c r="K906" i="34"/>
  <c r="L906" i="34"/>
  <c r="C907" i="34"/>
  <c r="D907" i="34"/>
  <c r="E907" i="34"/>
  <c r="F907" i="34"/>
  <c r="G907" i="34"/>
  <c r="H907" i="34"/>
  <c r="I907" i="34"/>
  <c r="J907" i="34"/>
  <c r="K907" i="34"/>
  <c r="L907" i="34"/>
  <c r="C908" i="34"/>
  <c r="D908" i="34"/>
  <c r="E908" i="34"/>
  <c r="F908" i="34"/>
  <c r="G908" i="34"/>
  <c r="H908" i="34"/>
  <c r="I908" i="34"/>
  <c r="J908" i="34"/>
  <c r="K908" i="34"/>
  <c r="L908" i="34"/>
  <c r="C909" i="34"/>
  <c r="D909" i="34"/>
  <c r="E909" i="34"/>
  <c r="F909" i="34"/>
  <c r="G909" i="34"/>
  <c r="H909" i="34"/>
  <c r="I909" i="34"/>
  <c r="J909" i="34"/>
  <c r="K909" i="34"/>
  <c r="L909" i="34"/>
  <c r="C910" i="34"/>
  <c r="D910" i="34"/>
  <c r="E910" i="34"/>
  <c r="F910" i="34"/>
  <c r="G910" i="34"/>
  <c r="H910" i="34"/>
  <c r="I910" i="34"/>
  <c r="J910" i="34"/>
  <c r="K910" i="34"/>
  <c r="L910" i="34"/>
  <c r="C911" i="34"/>
  <c r="D911" i="34"/>
  <c r="E911" i="34"/>
  <c r="F911" i="34"/>
  <c r="G911" i="34"/>
  <c r="H911" i="34"/>
  <c r="I911" i="34"/>
  <c r="J911" i="34"/>
  <c r="K911" i="34"/>
  <c r="L911" i="34"/>
  <c r="C912" i="34"/>
  <c r="D912" i="34"/>
  <c r="E912" i="34"/>
  <c r="F912" i="34"/>
  <c r="G912" i="34"/>
  <c r="H912" i="34"/>
  <c r="I912" i="34"/>
  <c r="J912" i="34"/>
  <c r="K912" i="34"/>
  <c r="L912" i="34"/>
  <c r="C913" i="34"/>
  <c r="D913" i="34"/>
  <c r="E913" i="34"/>
  <c r="F913" i="34"/>
  <c r="G913" i="34"/>
  <c r="H913" i="34"/>
  <c r="I913" i="34"/>
  <c r="J913" i="34"/>
  <c r="K913" i="34"/>
  <c r="L913" i="34"/>
  <c r="C914" i="34"/>
  <c r="D914" i="34"/>
  <c r="E914" i="34"/>
  <c r="F914" i="34"/>
  <c r="G914" i="34"/>
  <c r="H914" i="34"/>
  <c r="I914" i="34"/>
  <c r="J914" i="34"/>
  <c r="K914" i="34"/>
  <c r="L914" i="34"/>
  <c r="C915" i="34"/>
  <c r="D915" i="34"/>
  <c r="E915" i="34"/>
  <c r="F915" i="34"/>
  <c r="G915" i="34"/>
  <c r="H915" i="34"/>
  <c r="I915" i="34"/>
  <c r="J915" i="34"/>
  <c r="K915" i="34"/>
  <c r="L915" i="34"/>
  <c r="C916" i="34"/>
  <c r="D916" i="34"/>
  <c r="E916" i="34"/>
  <c r="F916" i="34"/>
  <c r="G916" i="34"/>
  <c r="H916" i="34"/>
  <c r="I916" i="34"/>
  <c r="J916" i="34"/>
  <c r="K916" i="34"/>
  <c r="L916" i="34"/>
  <c r="C917" i="34"/>
  <c r="D917" i="34"/>
  <c r="E917" i="34"/>
  <c r="F917" i="34"/>
  <c r="G917" i="34"/>
  <c r="H917" i="34"/>
  <c r="I917" i="34"/>
  <c r="J917" i="34"/>
  <c r="K917" i="34"/>
  <c r="L917" i="34"/>
  <c r="C918" i="34"/>
  <c r="D918" i="34"/>
  <c r="E918" i="34"/>
  <c r="F918" i="34"/>
  <c r="G918" i="34"/>
  <c r="H918" i="34"/>
  <c r="I918" i="34"/>
  <c r="J918" i="34"/>
  <c r="K918" i="34"/>
  <c r="L918" i="34"/>
  <c r="C919" i="34"/>
  <c r="D919" i="34"/>
  <c r="E919" i="34"/>
  <c r="F919" i="34"/>
  <c r="G919" i="34"/>
  <c r="H919" i="34"/>
  <c r="I919" i="34"/>
  <c r="J919" i="34"/>
  <c r="K919" i="34"/>
  <c r="L919" i="34"/>
  <c r="C920" i="34"/>
  <c r="D920" i="34"/>
  <c r="E920" i="34"/>
  <c r="F920" i="34"/>
  <c r="G920" i="34"/>
  <c r="H920" i="34"/>
  <c r="I920" i="34"/>
  <c r="J920" i="34"/>
  <c r="K920" i="34"/>
  <c r="L920" i="34"/>
  <c r="C921" i="34"/>
  <c r="D921" i="34"/>
  <c r="E921" i="34"/>
  <c r="F921" i="34"/>
  <c r="G921" i="34"/>
  <c r="H921" i="34"/>
  <c r="I921" i="34"/>
  <c r="J921" i="34"/>
  <c r="K921" i="34"/>
  <c r="L921" i="34"/>
  <c r="C922" i="34"/>
  <c r="D922" i="34"/>
  <c r="E922" i="34"/>
  <c r="F922" i="34"/>
  <c r="G922" i="34"/>
  <c r="H922" i="34"/>
  <c r="I922" i="34"/>
  <c r="J922" i="34"/>
  <c r="K922" i="34"/>
  <c r="L922" i="34"/>
  <c r="C923" i="34"/>
  <c r="D923" i="34"/>
  <c r="E923" i="34"/>
  <c r="F923" i="34"/>
  <c r="G923" i="34"/>
  <c r="H923" i="34"/>
  <c r="I923" i="34"/>
  <c r="J923" i="34"/>
  <c r="K923" i="34"/>
  <c r="L923" i="34"/>
  <c r="C924" i="34"/>
  <c r="D924" i="34"/>
  <c r="E924" i="34"/>
  <c r="F924" i="34"/>
  <c r="G924" i="34"/>
  <c r="H924" i="34"/>
  <c r="I924" i="34"/>
  <c r="J924" i="34"/>
  <c r="K924" i="34"/>
  <c r="L924" i="34"/>
  <c r="C925" i="34"/>
  <c r="D925" i="34"/>
  <c r="E925" i="34"/>
  <c r="F925" i="34"/>
  <c r="G925" i="34"/>
  <c r="H925" i="34"/>
  <c r="I925" i="34"/>
  <c r="J925" i="34"/>
  <c r="K925" i="34"/>
  <c r="L925" i="34"/>
  <c r="C926" i="34"/>
  <c r="D926" i="34"/>
  <c r="E926" i="34"/>
  <c r="F926" i="34"/>
  <c r="G926" i="34"/>
  <c r="H926" i="34"/>
  <c r="I926" i="34"/>
  <c r="J926" i="34"/>
  <c r="K926" i="34"/>
  <c r="L926" i="34"/>
  <c r="C927" i="34"/>
  <c r="D927" i="34"/>
  <c r="E927" i="34"/>
  <c r="F927" i="34"/>
  <c r="G927" i="34"/>
  <c r="H927" i="34"/>
  <c r="I927" i="34"/>
  <c r="J927" i="34"/>
  <c r="K927" i="34"/>
  <c r="L927" i="34"/>
  <c r="C928" i="34"/>
  <c r="D928" i="34"/>
  <c r="E928" i="34"/>
  <c r="F928" i="34"/>
  <c r="G928" i="34"/>
  <c r="H928" i="34"/>
  <c r="I928" i="34"/>
  <c r="J928" i="34"/>
  <c r="K928" i="34"/>
  <c r="L928" i="34"/>
  <c r="C929" i="34"/>
  <c r="D929" i="34"/>
  <c r="E929" i="34"/>
  <c r="F929" i="34"/>
  <c r="G929" i="34"/>
  <c r="H929" i="34"/>
  <c r="I929" i="34"/>
  <c r="J929" i="34"/>
  <c r="K929" i="34"/>
  <c r="L929" i="34"/>
  <c r="C930" i="34"/>
  <c r="D930" i="34"/>
  <c r="E930" i="34"/>
  <c r="F930" i="34"/>
  <c r="G930" i="34"/>
  <c r="H930" i="34"/>
  <c r="I930" i="34"/>
  <c r="J930" i="34"/>
  <c r="K930" i="34"/>
  <c r="L930" i="34"/>
  <c r="C931" i="34"/>
  <c r="D931" i="34"/>
  <c r="E931" i="34"/>
  <c r="F931" i="34"/>
  <c r="G931" i="34"/>
  <c r="H931" i="34"/>
  <c r="I931" i="34"/>
  <c r="J931" i="34"/>
  <c r="K931" i="34"/>
  <c r="L931" i="34"/>
  <c r="C932" i="34"/>
  <c r="D932" i="34"/>
  <c r="E932" i="34"/>
  <c r="F932" i="34"/>
  <c r="G932" i="34"/>
  <c r="H932" i="34"/>
  <c r="I932" i="34"/>
  <c r="J932" i="34"/>
  <c r="K932" i="34"/>
  <c r="L932" i="34"/>
  <c r="C933" i="34"/>
  <c r="D933" i="34"/>
  <c r="E933" i="34"/>
  <c r="F933" i="34"/>
  <c r="G933" i="34"/>
  <c r="H933" i="34"/>
  <c r="I933" i="34"/>
  <c r="J933" i="34"/>
  <c r="K933" i="34"/>
  <c r="L933" i="34"/>
  <c r="C934" i="34"/>
  <c r="D934" i="34"/>
  <c r="E934" i="34"/>
  <c r="F934" i="34"/>
  <c r="G934" i="34"/>
  <c r="H934" i="34"/>
  <c r="I934" i="34"/>
  <c r="J934" i="34"/>
  <c r="K934" i="34"/>
  <c r="L934" i="34"/>
  <c r="C935" i="34"/>
  <c r="D935" i="34"/>
  <c r="E935" i="34"/>
  <c r="F935" i="34"/>
  <c r="G935" i="34"/>
  <c r="H935" i="34"/>
  <c r="I935" i="34"/>
  <c r="J935" i="34"/>
  <c r="K935" i="34"/>
  <c r="L935" i="34"/>
  <c r="C936" i="34"/>
  <c r="D936" i="34"/>
  <c r="E936" i="34"/>
  <c r="F936" i="34"/>
  <c r="G936" i="34"/>
  <c r="H936" i="34"/>
  <c r="I936" i="34"/>
  <c r="J936" i="34"/>
  <c r="K936" i="34"/>
  <c r="L936" i="34"/>
  <c r="C937" i="34"/>
  <c r="D937" i="34"/>
  <c r="E937" i="34"/>
  <c r="F937" i="34"/>
  <c r="G937" i="34"/>
  <c r="H937" i="34"/>
  <c r="I937" i="34"/>
  <c r="J937" i="34"/>
  <c r="K937" i="34"/>
  <c r="L937" i="34"/>
  <c r="C938" i="34"/>
  <c r="D938" i="34"/>
  <c r="E938" i="34"/>
  <c r="F938" i="34"/>
  <c r="G938" i="34"/>
  <c r="H938" i="34"/>
  <c r="I938" i="34"/>
  <c r="J938" i="34"/>
  <c r="K938" i="34"/>
  <c r="L938" i="34"/>
  <c r="C939" i="34"/>
  <c r="D939" i="34"/>
  <c r="E939" i="34"/>
  <c r="F939" i="34"/>
  <c r="G939" i="34"/>
  <c r="H939" i="34"/>
  <c r="I939" i="34"/>
  <c r="J939" i="34"/>
  <c r="K939" i="34"/>
  <c r="L939" i="34"/>
  <c r="C940" i="34"/>
  <c r="D940" i="34"/>
  <c r="E940" i="34"/>
  <c r="F940" i="34"/>
  <c r="G940" i="34"/>
  <c r="H940" i="34"/>
  <c r="I940" i="34"/>
  <c r="J940" i="34"/>
  <c r="K940" i="34"/>
  <c r="L940" i="34"/>
  <c r="C941" i="34"/>
  <c r="D941" i="34"/>
  <c r="E941" i="34"/>
  <c r="F941" i="34"/>
  <c r="G941" i="34"/>
  <c r="H941" i="34"/>
  <c r="I941" i="34"/>
  <c r="J941" i="34"/>
  <c r="K941" i="34"/>
  <c r="L941" i="34"/>
  <c r="C942" i="34"/>
  <c r="D942" i="34"/>
  <c r="E942" i="34"/>
  <c r="F942" i="34"/>
  <c r="G942" i="34"/>
  <c r="H942" i="34"/>
  <c r="I942" i="34"/>
  <c r="J942" i="34"/>
  <c r="K942" i="34"/>
  <c r="L942" i="34"/>
  <c r="C943" i="34"/>
  <c r="D943" i="34"/>
  <c r="E943" i="34"/>
  <c r="F943" i="34"/>
  <c r="G943" i="34"/>
  <c r="H943" i="34"/>
  <c r="I943" i="34"/>
  <c r="J943" i="34"/>
  <c r="K943" i="34"/>
  <c r="L943" i="34"/>
  <c r="C944" i="34"/>
  <c r="D944" i="34"/>
  <c r="E944" i="34"/>
  <c r="F944" i="34"/>
  <c r="G944" i="34"/>
  <c r="H944" i="34"/>
  <c r="I944" i="34"/>
  <c r="J944" i="34"/>
  <c r="K944" i="34"/>
  <c r="L944" i="34"/>
  <c r="C945" i="34"/>
  <c r="D945" i="34"/>
  <c r="E945" i="34"/>
  <c r="F945" i="34"/>
  <c r="G945" i="34"/>
  <c r="H945" i="34"/>
  <c r="I945" i="34"/>
  <c r="J945" i="34"/>
  <c r="K945" i="34"/>
  <c r="L945" i="34"/>
  <c r="C946" i="34"/>
  <c r="D946" i="34"/>
  <c r="E946" i="34"/>
  <c r="F946" i="34"/>
  <c r="G946" i="34"/>
  <c r="H946" i="34"/>
  <c r="I946" i="34"/>
  <c r="J946" i="34"/>
  <c r="K946" i="34"/>
  <c r="L946" i="34"/>
  <c r="C947" i="34"/>
  <c r="D947" i="34"/>
  <c r="E947" i="34"/>
  <c r="F947" i="34"/>
  <c r="G947" i="34"/>
  <c r="H947" i="34"/>
  <c r="I947" i="34"/>
  <c r="J947" i="34"/>
  <c r="K947" i="34"/>
  <c r="L947" i="34"/>
  <c r="C948" i="34"/>
  <c r="D948" i="34"/>
  <c r="E948" i="34"/>
  <c r="F948" i="34"/>
  <c r="G948" i="34"/>
  <c r="H948" i="34"/>
  <c r="I948" i="34"/>
  <c r="J948" i="34"/>
  <c r="K948" i="34"/>
  <c r="L948" i="34"/>
  <c r="C949" i="34"/>
  <c r="D949" i="34"/>
  <c r="E949" i="34"/>
  <c r="F949" i="34"/>
  <c r="G949" i="34"/>
  <c r="H949" i="34"/>
  <c r="I949" i="34"/>
  <c r="J949" i="34"/>
  <c r="K949" i="34"/>
  <c r="L949" i="34"/>
  <c r="C950" i="34"/>
  <c r="D950" i="34"/>
  <c r="E950" i="34"/>
  <c r="F950" i="34"/>
  <c r="G950" i="34"/>
  <c r="H950" i="34"/>
  <c r="I950" i="34"/>
  <c r="J950" i="34"/>
  <c r="K950" i="34"/>
  <c r="L950" i="34"/>
  <c r="C951" i="34"/>
  <c r="D951" i="34"/>
  <c r="E951" i="34"/>
  <c r="F951" i="34"/>
  <c r="G951" i="34"/>
  <c r="H951" i="34"/>
  <c r="I951" i="34"/>
  <c r="J951" i="34"/>
  <c r="K951" i="34"/>
  <c r="L951" i="34"/>
  <c r="C952" i="34"/>
  <c r="D952" i="34"/>
  <c r="E952" i="34"/>
  <c r="F952" i="34"/>
  <c r="G952" i="34"/>
  <c r="H952" i="34"/>
  <c r="I952" i="34"/>
  <c r="J952" i="34"/>
  <c r="K952" i="34"/>
  <c r="L952" i="34"/>
  <c r="C953" i="34"/>
  <c r="D953" i="34"/>
  <c r="E953" i="34"/>
  <c r="F953" i="34"/>
  <c r="G953" i="34"/>
  <c r="H953" i="34"/>
  <c r="I953" i="34"/>
  <c r="J953" i="34"/>
  <c r="K953" i="34"/>
  <c r="L953" i="34"/>
  <c r="C954" i="34"/>
  <c r="D954" i="34"/>
  <c r="E954" i="34"/>
  <c r="F954" i="34"/>
  <c r="G954" i="34"/>
  <c r="H954" i="34"/>
  <c r="I954" i="34"/>
  <c r="J954" i="34"/>
  <c r="K954" i="34"/>
  <c r="L954" i="34"/>
  <c r="C955" i="34"/>
  <c r="D955" i="34"/>
  <c r="E955" i="34"/>
  <c r="F955" i="34"/>
  <c r="G955" i="34"/>
  <c r="H955" i="34"/>
  <c r="I955" i="34"/>
  <c r="J955" i="34"/>
  <c r="K955" i="34"/>
  <c r="L955" i="34"/>
  <c r="C956" i="34"/>
  <c r="D956" i="34"/>
  <c r="E956" i="34"/>
  <c r="F956" i="34"/>
  <c r="G956" i="34"/>
  <c r="H956" i="34"/>
  <c r="I956" i="34"/>
  <c r="J956" i="34"/>
  <c r="K956" i="34"/>
  <c r="L956" i="34"/>
  <c r="C957" i="34"/>
  <c r="D957" i="34"/>
  <c r="E957" i="34"/>
  <c r="F957" i="34"/>
  <c r="G957" i="34"/>
  <c r="H957" i="34"/>
  <c r="I957" i="34"/>
  <c r="J957" i="34"/>
  <c r="K957" i="34"/>
  <c r="L957" i="34"/>
  <c r="C958" i="34"/>
  <c r="D958" i="34"/>
  <c r="E958" i="34"/>
  <c r="F958" i="34"/>
  <c r="G958" i="34"/>
  <c r="H958" i="34"/>
  <c r="I958" i="34"/>
  <c r="J958" i="34"/>
  <c r="K958" i="34"/>
  <c r="L958" i="34"/>
  <c r="C959" i="34"/>
  <c r="D959" i="34"/>
  <c r="E959" i="34"/>
  <c r="F959" i="34"/>
  <c r="G959" i="34"/>
  <c r="H959" i="34"/>
  <c r="I959" i="34"/>
  <c r="J959" i="34"/>
  <c r="K959" i="34"/>
  <c r="L959" i="34"/>
  <c r="C960" i="34"/>
  <c r="D960" i="34"/>
  <c r="E960" i="34"/>
  <c r="F960" i="34"/>
  <c r="G960" i="34"/>
  <c r="H960" i="34"/>
  <c r="I960" i="34"/>
  <c r="J960" i="34"/>
  <c r="K960" i="34"/>
  <c r="L960" i="34"/>
  <c r="C961" i="34"/>
  <c r="D961" i="34"/>
  <c r="E961" i="34"/>
  <c r="F961" i="34"/>
  <c r="G961" i="34"/>
  <c r="H961" i="34"/>
  <c r="I961" i="34"/>
  <c r="J961" i="34"/>
  <c r="K961" i="34"/>
  <c r="L961" i="34"/>
  <c r="C962" i="34"/>
  <c r="D962" i="34"/>
  <c r="E962" i="34"/>
  <c r="F962" i="34"/>
  <c r="G962" i="34"/>
  <c r="H962" i="34"/>
  <c r="I962" i="34"/>
  <c r="J962" i="34"/>
  <c r="K962" i="34"/>
  <c r="L962" i="34"/>
  <c r="C963" i="34"/>
  <c r="D963" i="34"/>
  <c r="E963" i="34"/>
  <c r="F963" i="34"/>
  <c r="G963" i="34"/>
  <c r="H963" i="34"/>
  <c r="I963" i="34"/>
  <c r="J963" i="34"/>
  <c r="K963" i="34"/>
  <c r="L963" i="34"/>
  <c r="C964" i="34"/>
  <c r="D964" i="34"/>
  <c r="E964" i="34"/>
  <c r="F964" i="34"/>
  <c r="G964" i="34"/>
  <c r="H964" i="34"/>
  <c r="I964" i="34"/>
  <c r="J964" i="34"/>
  <c r="K964" i="34"/>
  <c r="L964" i="34"/>
  <c r="C965" i="34"/>
  <c r="D965" i="34"/>
  <c r="E965" i="34"/>
  <c r="F965" i="34"/>
  <c r="G965" i="34"/>
  <c r="H965" i="34"/>
  <c r="I965" i="34"/>
  <c r="J965" i="34"/>
  <c r="K965" i="34"/>
  <c r="L965" i="34"/>
  <c r="C966" i="34"/>
  <c r="D966" i="34"/>
  <c r="E966" i="34"/>
  <c r="F966" i="34"/>
  <c r="G966" i="34"/>
  <c r="H966" i="34"/>
  <c r="I966" i="34"/>
  <c r="J966" i="34"/>
  <c r="K966" i="34"/>
  <c r="L966" i="34"/>
  <c r="C967" i="34"/>
  <c r="D967" i="34"/>
  <c r="E967" i="34"/>
  <c r="F967" i="34"/>
  <c r="G967" i="34"/>
  <c r="H967" i="34"/>
  <c r="I967" i="34"/>
  <c r="J967" i="34"/>
  <c r="K967" i="34"/>
  <c r="L967" i="34"/>
  <c r="C968" i="34"/>
  <c r="D968" i="34"/>
  <c r="E968" i="34"/>
  <c r="F968" i="34"/>
  <c r="G968" i="34"/>
  <c r="H968" i="34"/>
  <c r="I968" i="34"/>
  <c r="J968" i="34"/>
  <c r="K968" i="34"/>
  <c r="L968" i="34"/>
  <c r="C969" i="34"/>
  <c r="D969" i="34"/>
  <c r="E969" i="34"/>
  <c r="F969" i="34"/>
  <c r="G969" i="34"/>
  <c r="H969" i="34"/>
  <c r="I969" i="34"/>
  <c r="J969" i="34"/>
  <c r="K969" i="34"/>
  <c r="L969" i="34"/>
  <c r="C970" i="34"/>
  <c r="D970" i="34"/>
  <c r="E970" i="34"/>
  <c r="F970" i="34"/>
  <c r="G970" i="34"/>
  <c r="H970" i="34"/>
  <c r="I970" i="34"/>
  <c r="J970" i="34"/>
  <c r="K970" i="34"/>
  <c r="L970" i="34"/>
  <c r="C971" i="34"/>
  <c r="D971" i="34"/>
  <c r="E971" i="34"/>
  <c r="F971" i="34"/>
  <c r="G971" i="34"/>
  <c r="H971" i="34"/>
  <c r="I971" i="34"/>
  <c r="J971" i="34"/>
  <c r="K971" i="34"/>
  <c r="L971" i="34"/>
  <c r="C972" i="34"/>
  <c r="D972" i="34"/>
  <c r="E972" i="34"/>
  <c r="F972" i="34"/>
  <c r="G972" i="34"/>
  <c r="H972" i="34"/>
  <c r="I972" i="34"/>
  <c r="J972" i="34"/>
  <c r="K972" i="34"/>
  <c r="L972" i="34"/>
  <c r="C973" i="34"/>
  <c r="D973" i="34"/>
  <c r="E973" i="34"/>
  <c r="F973" i="34"/>
  <c r="G973" i="34"/>
  <c r="H973" i="34"/>
  <c r="I973" i="34"/>
  <c r="J973" i="34"/>
  <c r="K973" i="34"/>
  <c r="L973" i="34"/>
  <c r="C974" i="34"/>
  <c r="D974" i="34"/>
  <c r="E974" i="34"/>
  <c r="F974" i="34"/>
  <c r="G974" i="34"/>
  <c r="H974" i="34"/>
  <c r="I974" i="34"/>
  <c r="J974" i="34"/>
  <c r="K974" i="34"/>
  <c r="L974" i="34"/>
  <c r="C975" i="34"/>
  <c r="D975" i="34"/>
  <c r="E975" i="34"/>
  <c r="F975" i="34"/>
  <c r="G975" i="34"/>
  <c r="H975" i="34"/>
  <c r="I975" i="34"/>
  <c r="J975" i="34"/>
  <c r="K975" i="34"/>
  <c r="L975" i="34"/>
  <c r="C976" i="34"/>
  <c r="D976" i="34"/>
  <c r="E976" i="34"/>
  <c r="F976" i="34"/>
  <c r="G976" i="34"/>
  <c r="H976" i="34"/>
  <c r="I976" i="34"/>
  <c r="J976" i="34"/>
  <c r="K976" i="34"/>
  <c r="L976" i="34"/>
  <c r="C977" i="34"/>
  <c r="D977" i="34"/>
  <c r="E977" i="34"/>
  <c r="F977" i="34"/>
  <c r="G977" i="34"/>
  <c r="H977" i="34"/>
  <c r="I977" i="34"/>
  <c r="J977" i="34"/>
  <c r="K977" i="34"/>
  <c r="L977" i="34"/>
  <c r="C978" i="34"/>
  <c r="D978" i="34"/>
  <c r="E978" i="34"/>
  <c r="F978" i="34"/>
  <c r="G978" i="34"/>
  <c r="H978" i="34"/>
  <c r="I978" i="34"/>
  <c r="J978" i="34"/>
  <c r="K978" i="34"/>
  <c r="L978" i="34"/>
  <c r="C979" i="34"/>
  <c r="D979" i="34"/>
  <c r="E979" i="34"/>
  <c r="F979" i="34"/>
  <c r="G979" i="34"/>
  <c r="H979" i="34"/>
  <c r="I979" i="34"/>
  <c r="J979" i="34"/>
  <c r="K979" i="34"/>
  <c r="L979" i="34"/>
  <c r="C980" i="34"/>
  <c r="D980" i="34"/>
  <c r="E980" i="34"/>
  <c r="F980" i="34"/>
  <c r="G980" i="34"/>
  <c r="H980" i="34"/>
  <c r="I980" i="34"/>
  <c r="J980" i="34"/>
  <c r="K980" i="34"/>
  <c r="L980" i="34"/>
  <c r="C981" i="34"/>
  <c r="D981" i="34"/>
  <c r="E981" i="34"/>
  <c r="F981" i="34"/>
  <c r="G981" i="34"/>
  <c r="H981" i="34"/>
  <c r="I981" i="34"/>
  <c r="J981" i="34"/>
  <c r="K981" i="34"/>
  <c r="L981" i="34"/>
  <c r="C982" i="34"/>
  <c r="D982" i="34"/>
  <c r="E982" i="34"/>
  <c r="F982" i="34"/>
  <c r="G982" i="34"/>
  <c r="H982" i="34"/>
  <c r="I982" i="34"/>
  <c r="J982" i="34"/>
  <c r="K982" i="34"/>
  <c r="L982" i="34"/>
  <c r="C983" i="34"/>
  <c r="D983" i="34"/>
  <c r="E983" i="34"/>
  <c r="F983" i="34"/>
  <c r="G983" i="34"/>
  <c r="H983" i="34"/>
  <c r="I983" i="34"/>
  <c r="J983" i="34"/>
  <c r="K983" i="34"/>
  <c r="L983" i="34"/>
  <c r="C984" i="34"/>
  <c r="D984" i="34"/>
  <c r="E984" i="34"/>
  <c r="F984" i="34"/>
  <c r="G984" i="34"/>
  <c r="H984" i="34"/>
  <c r="I984" i="34"/>
  <c r="J984" i="34"/>
  <c r="K984" i="34"/>
  <c r="L984" i="34"/>
  <c r="C985" i="34"/>
  <c r="D985" i="34"/>
  <c r="E985" i="34"/>
  <c r="F985" i="34"/>
  <c r="G985" i="34"/>
  <c r="H985" i="34"/>
  <c r="I985" i="34"/>
  <c r="J985" i="34"/>
  <c r="K985" i="34"/>
  <c r="L985" i="34"/>
  <c r="C986" i="34"/>
  <c r="D986" i="34"/>
  <c r="E986" i="34"/>
  <c r="F986" i="34"/>
  <c r="G986" i="34"/>
  <c r="H986" i="34"/>
  <c r="I986" i="34"/>
  <c r="J986" i="34"/>
  <c r="K986" i="34"/>
  <c r="L986" i="34"/>
  <c r="C987" i="34"/>
  <c r="D987" i="34"/>
  <c r="E987" i="34"/>
  <c r="F987" i="34"/>
  <c r="G987" i="34"/>
  <c r="H987" i="34"/>
  <c r="I987" i="34"/>
  <c r="J987" i="34"/>
  <c r="K987" i="34"/>
  <c r="L987" i="34"/>
  <c r="C988" i="34"/>
  <c r="D988" i="34"/>
  <c r="E988" i="34"/>
  <c r="F988" i="34"/>
  <c r="G988" i="34"/>
  <c r="H988" i="34"/>
  <c r="I988" i="34"/>
  <c r="J988" i="34"/>
  <c r="K988" i="34"/>
  <c r="L988" i="34"/>
  <c r="C989" i="34"/>
  <c r="D989" i="34"/>
  <c r="E989" i="34"/>
  <c r="F989" i="34"/>
  <c r="G989" i="34"/>
  <c r="H989" i="34"/>
  <c r="I989" i="34"/>
  <c r="J989" i="34"/>
  <c r="K989" i="34"/>
  <c r="L989" i="34"/>
  <c r="C990" i="34"/>
  <c r="D990" i="34"/>
  <c r="E990" i="34"/>
  <c r="F990" i="34"/>
  <c r="G990" i="34"/>
  <c r="H990" i="34"/>
  <c r="I990" i="34"/>
  <c r="J990" i="34"/>
  <c r="K990" i="34"/>
  <c r="L990" i="34"/>
  <c r="C991" i="34"/>
  <c r="D991" i="34"/>
  <c r="E991" i="34"/>
  <c r="F991" i="34"/>
  <c r="G991" i="34"/>
  <c r="H991" i="34"/>
  <c r="I991" i="34"/>
  <c r="J991" i="34"/>
  <c r="K991" i="34"/>
  <c r="L991" i="34"/>
  <c r="C992" i="34"/>
  <c r="D992" i="34"/>
  <c r="E992" i="34"/>
  <c r="F992" i="34"/>
  <c r="G992" i="34"/>
  <c r="H992" i="34"/>
  <c r="I992" i="34"/>
  <c r="J992" i="34"/>
  <c r="K992" i="34"/>
  <c r="L992" i="34"/>
  <c r="C993" i="34"/>
  <c r="D993" i="34"/>
  <c r="E993" i="34"/>
  <c r="F993" i="34"/>
  <c r="G993" i="34"/>
  <c r="H993" i="34"/>
  <c r="I993" i="34"/>
  <c r="J993" i="34"/>
  <c r="K993" i="34"/>
  <c r="L993" i="34"/>
  <c r="C994" i="34"/>
  <c r="D994" i="34"/>
  <c r="E994" i="34"/>
  <c r="F994" i="34"/>
  <c r="G994" i="34"/>
  <c r="H994" i="34"/>
  <c r="I994" i="34"/>
  <c r="J994" i="34"/>
  <c r="K994" i="34"/>
  <c r="L994" i="34"/>
  <c r="C995" i="34"/>
  <c r="D995" i="34"/>
  <c r="E995" i="34"/>
  <c r="F995" i="34"/>
  <c r="G995" i="34"/>
  <c r="H995" i="34"/>
  <c r="I995" i="34"/>
  <c r="J995" i="34"/>
  <c r="K995" i="34"/>
  <c r="L995" i="34"/>
  <c r="C996" i="34"/>
  <c r="D996" i="34"/>
  <c r="E996" i="34"/>
  <c r="F996" i="34"/>
  <c r="G996" i="34"/>
  <c r="H996" i="34"/>
  <c r="I996" i="34"/>
  <c r="J996" i="34"/>
  <c r="K996" i="34"/>
  <c r="L996" i="34"/>
  <c r="C997" i="34"/>
  <c r="D997" i="34"/>
  <c r="E997" i="34"/>
  <c r="F997" i="34"/>
  <c r="G997" i="34"/>
  <c r="H997" i="34"/>
  <c r="I997" i="34"/>
  <c r="J997" i="34"/>
  <c r="K997" i="34"/>
  <c r="L997" i="34"/>
  <c r="C998" i="34"/>
  <c r="D998" i="34"/>
  <c r="E998" i="34"/>
  <c r="F998" i="34"/>
  <c r="G998" i="34"/>
  <c r="H998" i="34"/>
  <c r="I998" i="34"/>
  <c r="J998" i="34"/>
  <c r="K998" i="34"/>
  <c r="L998" i="34"/>
  <c r="C999" i="34"/>
  <c r="D999" i="34"/>
  <c r="E999" i="34"/>
  <c r="F999" i="34"/>
  <c r="G999" i="34"/>
  <c r="H999" i="34"/>
  <c r="I999" i="34"/>
  <c r="J999" i="34"/>
  <c r="K999" i="34"/>
  <c r="L999" i="34"/>
  <c r="C1000" i="34"/>
  <c r="D1000" i="34"/>
  <c r="E1000" i="34"/>
  <c r="F1000" i="34"/>
  <c r="G1000" i="34"/>
  <c r="H1000" i="34"/>
  <c r="I1000" i="34"/>
  <c r="J1000" i="34"/>
  <c r="K1000" i="34"/>
  <c r="L1000" i="34"/>
  <c r="D15" i="34"/>
  <c r="E15" i="34"/>
  <c r="F15" i="34"/>
  <c r="G15" i="34"/>
  <c r="H15" i="34"/>
  <c r="I15" i="34"/>
  <c r="J15" i="34"/>
  <c r="K15" i="34"/>
  <c r="L15" i="34"/>
  <c r="P15" i="34" s="1"/>
  <c r="D16" i="34"/>
  <c r="E16" i="34"/>
  <c r="F16" i="34"/>
  <c r="G16" i="34"/>
  <c r="H16" i="34"/>
  <c r="I16" i="34"/>
  <c r="J16" i="34"/>
  <c r="K16" i="34"/>
  <c r="L16" i="34"/>
  <c r="C16" i="34"/>
  <c r="C15" i="34"/>
  <c r="B64" i="33"/>
  <c r="C64" i="33"/>
  <c r="B58" i="33"/>
  <c r="C58" i="33"/>
  <c r="B59" i="33"/>
  <c r="C59" i="33"/>
  <c r="B60" i="33"/>
  <c r="C60" i="33"/>
  <c r="B61" i="33"/>
  <c r="C61" i="33"/>
  <c r="B62" i="33"/>
  <c r="C62" i="33"/>
  <c r="B63" i="33"/>
  <c r="C63" i="33"/>
  <c r="B47" i="33"/>
  <c r="C47" i="33"/>
  <c r="B48" i="33"/>
  <c r="C48" i="33"/>
  <c r="B49" i="33"/>
  <c r="C49" i="33"/>
  <c r="B50" i="33"/>
  <c r="C50" i="33"/>
  <c r="B51" i="33"/>
  <c r="C51" i="33"/>
  <c r="B52" i="33"/>
  <c r="C52" i="33"/>
  <c r="B53" i="33"/>
  <c r="C53" i="33"/>
  <c r="B54" i="33"/>
  <c r="C54" i="33"/>
  <c r="B55" i="33"/>
  <c r="C55" i="33"/>
  <c r="B56" i="33"/>
  <c r="C56" i="33"/>
  <c r="B57" i="33"/>
  <c r="C57" i="33"/>
  <c r="C46" i="33"/>
  <c r="B46" i="33"/>
  <c r="C8" i="33"/>
  <c r="C17" i="33" s="1"/>
  <c r="C35" i="33" s="1"/>
  <c r="B8" i="33"/>
  <c r="B17" i="33" s="1"/>
  <c r="B45" i="33" s="1"/>
  <c r="N15" i="35" l="1" a="1"/>
  <c r="N15" i="35" s="1"/>
  <c r="AH5" i="42" a="1"/>
  <c r="AH5" i="42" s="1"/>
  <c r="BU35" i="42" s="1"/>
  <c r="I10" i="38"/>
  <c r="J22" i="38" s="1"/>
  <c r="L10" i="38"/>
  <c r="K10" i="38"/>
  <c r="J10" i="38"/>
  <c r="K22" i="38" s="1"/>
  <c r="C45" i="33"/>
  <c r="B35" i="33"/>
  <c r="B1" i="36" l="1"/>
  <c r="P15" i="35" a="1"/>
  <c r="BR32" i="42"/>
  <c r="AY20" i="42"/>
  <c r="AY12" i="42"/>
  <c r="AY4" i="42"/>
  <c r="BS29" i="42"/>
  <c r="AY5" i="42"/>
  <c r="BG12" i="42"/>
  <c r="BQ27" i="42"/>
  <c r="AY17" i="42"/>
  <c r="AY9" i="42"/>
  <c r="BL19" i="42"/>
  <c r="BU26" i="42"/>
  <c r="AY13" i="42"/>
  <c r="BG20" i="42"/>
  <c r="BK32" i="42"/>
  <c r="BG16" i="42"/>
  <c r="BG8" i="42"/>
  <c r="BM14" i="42"/>
  <c r="AX21" i="42"/>
  <c r="BP10" i="42"/>
  <c r="BG18" i="42"/>
  <c r="AY16" i="42"/>
  <c r="AY8" i="42"/>
  <c r="BJ13" i="42"/>
  <c r="BF19" i="42"/>
  <c r="AY21" i="42"/>
  <c r="BG4" i="42"/>
  <c r="BG10" i="42"/>
  <c r="BG14" i="42"/>
  <c r="BG6" i="42"/>
  <c r="BL11" i="42"/>
  <c r="AX19" i="42"/>
  <c r="BM6" i="42"/>
  <c r="BQ19" i="42"/>
  <c r="BF11" i="42"/>
  <c r="BL27" i="42"/>
  <c r="BP30" i="42"/>
  <c r="BQ11" i="42"/>
  <c r="AX11" i="42"/>
  <c r="BN25" i="42"/>
  <c r="BP26" i="42"/>
  <c r="BR8" i="42"/>
  <c r="BS18" i="42"/>
  <c r="BK24" i="42"/>
  <c r="BP22" i="42"/>
  <c r="BS5" i="42"/>
  <c r="BS10" i="42"/>
  <c r="BF18" i="42"/>
  <c r="BF10" i="42"/>
  <c r="BE5" i="42"/>
  <c r="AX17" i="42"/>
  <c r="AX9" i="42"/>
  <c r="AW5" i="42"/>
  <c r="BU14" i="42"/>
  <c r="BF15" i="42"/>
  <c r="BJ32" i="42"/>
  <c r="BM12" i="42"/>
  <c r="BU10" i="42"/>
  <c r="AX15" i="42"/>
  <c r="BK27" i="42"/>
  <c r="BP33" i="42"/>
  <c r="BU6" i="42"/>
  <c r="BF14" i="42"/>
  <c r="BL6" i="42"/>
  <c r="BR10" i="42"/>
  <c r="AX13" i="42"/>
  <c r="BO30" i="42"/>
  <c r="BS7" i="42"/>
  <c r="BF7" i="42"/>
  <c r="BL22" i="42"/>
  <c r="BO18" i="42"/>
  <c r="BT34" i="42"/>
  <c r="BE4" i="42"/>
  <c r="BP29" i="42"/>
  <c r="BU17" i="42"/>
  <c r="AX7" i="42"/>
  <c r="BN20" i="42"/>
  <c r="BO14" i="42"/>
  <c r="BT30" i="42"/>
  <c r="BM28" i="42"/>
  <c r="BP25" i="42"/>
  <c r="BU13" i="42"/>
  <c r="BF6" i="42"/>
  <c r="BK19" i="42"/>
  <c r="BO10" i="42"/>
  <c r="BT26" i="42"/>
  <c r="BJ27" i="42"/>
  <c r="BR34" i="42"/>
  <c r="BU9" i="42"/>
  <c r="AX5" i="42"/>
  <c r="BL14" i="42"/>
  <c r="BQ32" i="42"/>
  <c r="BE9" i="42"/>
  <c r="BL25" i="42"/>
  <c r="BS31" i="42"/>
  <c r="BD4" i="42"/>
  <c r="BK35" i="42"/>
  <c r="BM9" i="42"/>
  <c r="BQ24" i="42"/>
  <c r="AW9" i="42"/>
  <c r="BN15" i="42"/>
  <c r="BQ29" i="42"/>
  <c r="BK25" i="42"/>
  <c r="BM33" i="42"/>
  <c r="BJ8" i="42"/>
  <c r="BR21" i="42"/>
  <c r="BE8" i="42"/>
  <c r="BK14" i="42"/>
  <c r="BQ13" i="42"/>
  <c r="BL12" i="42"/>
  <c r="BG19" i="42"/>
  <c r="BG15" i="42"/>
  <c r="BG11" i="42"/>
  <c r="BG7" i="42"/>
  <c r="BL35" i="42"/>
  <c r="BM22" i="42"/>
  <c r="BN9" i="42"/>
  <c r="BP18" i="42"/>
  <c r="BR24" i="42"/>
  <c r="BU34" i="42"/>
  <c r="AX22" i="42"/>
  <c r="AX18" i="42"/>
  <c r="AX14" i="42"/>
  <c r="AX10" i="42"/>
  <c r="AX6" i="42"/>
  <c r="BL30" i="42"/>
  <c r="BM17" i="42"/>
  <c r="BN4" i="42"/>
  <c r="BO6" i="42"/>
  <c r="BQ16" i="42"/>
  <c r="BT22" i="42"/>
  <c r="AW8" i="42"/>
  <c r="AW4" i="42"/>
  <c r="BN23" i="42"/>
  <c r="BJ11" i="42"/>
  <c r="BP21" i="42"/>
  <c r="BR26" i="42"/>
  <c r="BQ5" i="42"/>
  <c r="BU5" i="42"/>
  <c r="BO25" i="42"/>
  <c r="AY19" i="42"/>
  <c r="AY15" i="42"/>
  <c r="AY11" i="42"/>
  <c r="AY7" i="42"/>
  <c r="BN33" i="42"/>
  <c r="BJ21" i="42"/>
  <c r="BK8" i="42"/>
  <c r="BP14" i="42"/>
  <c r="BS21" i="42"/>
  <c r="BU30" i="42"/>
  <c r="BF21" i="42"/>
  <c r="BF17" i="42"/>
  <c r="BF13" i="42"/>
  <c r="BF9" i="42"/>
  <c r="BF5" i="42"/>
  <c r="BN28" i="42"/>
  <c r="BJ16" i="42"/>
  <c r="BO34" i="42"/>
  <c r="BS34" i="42"/>
  <c r="BR13" i="42"/>
  <c r="BT18" i="42"/>
  <c r="BE7" i="42"/>
  <c r="BJ35" i="42"/>
  <c r="BK22" i="42"/>
  <c r="BL9" i="42"/>
  <c r="BP17" i="42"/>
  <c r="BS23" i="42"/>
  <c r="BU33" i="42"/>
  <c r="BD10" i="42"/>
  <c r="BS28" i="42"/>
  <c r="BT14" i="42"/>
  <c r="AW7" i="42"/>
  <c r="BL33" i="42"/>
  <c r="BM20" i="42"/>
  <c r="BN7" i="42"/>
  <c r="BP13" i="42"/>
  <c r="BQ21" i="42"/>
  <c r="BU29" i="42"/>
  <c r="AV10" i="42"/>
  <c r="BR7" i="42"/>
  <c r="AY22" i="42"/>
  <c r="AY18" i="42"/>
  <c r="AY14" i="42"/>
  <c r="AY10" i="42"/>
  <c r="AY6" i="42"/>
  <c r="BM30" i="42"/>
  <c r="BN17" i="42"/>
  <c r="BJ5" i="42"/>
  <c r="BP6" i="42"/>
  <c r="BR16" i="42"/>
  <c r="BU22" i="42"/>
  <c r="BF20" i="42"/>
  <c r="BF16" i="42"/>
  <c r="BF12" i="42"/>
  <c r="BF8" i="42"/>
  <c r="BF4" i="42"/>
  <c r="BM25" i="42"/>
  <c r="BN12" i="42"/>
  <c r="BO26" i="42"/>
  <c r="BR29" i="42"/>
  <c r="BQ8" i="42"/>
  <c r="BT10" i="42"/>
  <c r="BE6" i="42"/>
  <c r="BN31" i="42"/>
  <c r="BJ19" i="42"/>
  <c r="BK6" i="42"/>
  <c r="BP9" i="42"/>
  <c r="BR18" i="42"/>
  <c r="BU25" i="42"/>
  <c r="BD9" i="42"/>
  <c r="BT9" i="42"/>
  <c r="BG21" i="42"/>
  <c r="BG17" i="42"/>
  <c r="BG13" i="42"/>
  <c r="BG9" i="42"/>
  <c r="BG5" i="42"/>
  <c r="BJ29" i="42"/>
  <c r="BK16" i="42"/>
  <c r="BP34" i="42"/>
  <c r="BQ35" i="42"/>
  <c r="BS13" i="42"/>
  <c r="BU18" i="42"/>
  <c r="AX20" i="42"/>
  <c r="AX16" i="42"/>
  <c r="AX12" i="42"/>
  <c r="AX8" i="42"/>
  <c r="AX4" i="42"/>
  <c r="BJ24" i="42"/>
  <c r="BK11" i="42"/>
  <c r="BO22" i="42"/>
  <c r="BS26" i="42"/>
  <c r="BR5" i="42"/>
  <c r="BT6" i="42"/>
  <c r="AW6" i="42"/>
  <c r="BK30" i="42"/>
  <c r="BL17" i="42"/>
  <c r="BM4" i="42"/>
  <c r="BP5" i="42"/>
  <c r="BS15" i="42"/>
  <c r="BU21" i="42"/>
  <c r="BD8" i="42"/>
  <c r="BK12" i="42"/>
  <c r="AV8" i="42"/>
  <c r="AV4" i="42"/>
  <c r="BM23" i="42"/>
  <c r="BN10" i="42"/>
  <c r="BO21" i="42"/>
  <c r="BQ26" i="42"/>
  <c r="BS4" i="42"/>
  <c r="BT5" i="42"/>
  <c r="BL7" i="42"/>
  <c r="BD7" i="42"/>
  <c r="BN34" i="42"/>
  <c r="BJ22" i="42"/>
  <c r="BK9" i="42"/>
  <c r="BO17" i="42"/>
  <c r="BR23" i="42"/>
  <c r="BT33" i="42"/>
  <c r="AU6" i="42"/>
  <c r="BP16" i="42"/>
  <c r="AV7" i="42"/>
  <c r="BK33" i="42"/>
  <c r="BL20" i="42"/>
  <c r="BM7" i="42"/>
  <c r="BO13" i="42"/>
  <c r="BS20" i="42"/>
  <c r="BT29" i="42"/>
  <c r="BC5" i="42"/>
  <c r="BS25" i="42"/>
  <c r="BD6" i="42"/>
  <c r="BM31" i="42"/>
  <c r="BN18" i="42"/>
  <c r="BJ6" i="42"/>
  <c r="BO9" i="42"/>
  <c r="BQ18" i="42"/>
  <c r="BT25" i="42"/>
  <c r="BC4" i="42"/>
  <c r="AT6" i="42"/>
  <c r="AV6" i="42"/>
  <c r="BJ30" i="42"/>
  <c r="BK17" i="42"/>
  <c r="BL4" i="42"/>
  <c r="BO5" i="42"/>
  <c r="BR15" i="42"/>
  <c r="BT21" i="42"/>
  <c r="BJ33" i="42"/>
  <c r="BN16" i="42"/>
  <c r="BD5" i="42"/>
  <c r="BL28" i="42"/>
  <c r="BM15" i="42"/>
  <c r="BO33" i="42"/>
  <c r="BQ34" i="42"/>
  <c r="BS12" i="42"/>
  <c r="BT17" i="42"/>
  <c r="BJ25" i="42"/>
  <c r="BT24" i="42"/>
  <c r="AV9" i="42"/>
  <c r="AV5" i="42"/>
  <c r="BN26" i="42"/>
  <c r="BJ14" i="42"/>
  <c r="BO29" i="42"/>
  <c r="BR31" i="42"/>
  <c r="BQ10" i="42"/>
  <c r="BT13" i="42"/>
  <c r="BK20" i="42"/>
  <c r="BQ22" i="42"/>
  <c r="AU4" i="42"/>
  <c r="BL23" i="42"/>
  <c r="BM10" i="42"/>
  <c r="BP4" i="42"/>
  <c r="BN24" i="42"/>
  <c r="AZ6" i="42"/>
  <c r="BM34" i="42"/>
  <c r="BN21" i="42"/>
  <c r="BJ9" i="42"/>
  <c r="BR28" i="42"/>
  <c r="BJ20" i="42"/>
  <c r="BL8" i="42"/>
  <c r="BL31" i="42"/>
  <c r="BM18" i="42"/>
  <c r="BK4" i="42"/>
  <c r="BQ23" i="42"/>
  <c r="BO24" i="42"/>
  <c r="BQ6" i="42"/>
  <c r="BN29" i="42"/>
  <c r="BJ17" i="42"/>
  <c r="BP32" i="42"/>
  <c r="BQ15" i="42"/>
  <c r="BO12" i="42"/>
  <c r="AU33" i="42"/>
  <c r="BK28" i="42"/>
  <c r="BL15" i="42"/>
  <c r="BP24" i="42"/>
  <c r="BU20" i="42"/>
  <c r="BO4" i="42"/>
  <c r="AU32" i="42"/>
  <c r="AU5" i="42"/>
  <c r="BM26" i="42"/>
  <c r="BN13" i="42"/>
  <c r="BP20" i="42"/>
  <c r="BU8" i="42"/>
  <c r="BT28" i="42"/>
  <c r="AW21" i="42"/>
  <c r="BU4" i="42"/>
  <c r="BL18" i="42"/>
  <c r="BO8" i="42"/>
  <c r="BT20" i="42"/>
  <c r="BS8" i="42"/>
  <c r="AU24" i="42"/>
  <c r="BB4" i="42"/>
  <c r="BJ12" i="42"/>
  <c r="BQ28" i="42"/>
  <c r="BH5" i="42"/>
  <c r="AZ17" i="42"/>
  <c r="BC20" i="42"/>
  <c r="BQ7" i="42"/>
  <c r="BN32" i="42"/>
  <c r="BK7" i="42"/>
  <c r="BQ20" i="42"/>
  <c r="BH4" i="42"/>
  <c r="AT16" i="42"/>
  <c r="BC9" i="42"/>
  <c r="BR4" i="42"/>
  <c r="BK31" i="42"/>
  <c r="BM5" i="42"/>
  <c r="BR17" i="42"/>
  <c r="BK13" i="42"/>
  <c r="BD12" i="42"/>
  <c r="BC7" i="42"/>
  <c r="BU32" i="42"/>
  <c r="BM29" i="42"/>
  <c r="BJ4" i="42"/>
  <c r="BS14" i="42"/>
  <c r="BM11" i="42"/>
  <c r="BC33" i="42"/>
  <c r="BP11" i="42"/>
  <c r="BP12" i="42"/>
  <c r="BR20" i="42"/>
  <c r="BU28" i="42"/>
  <c r="BB5" i="42"/>
  <c r="BJ28" i="42"/>
  <c r="BK15" i="42"/>
  <c r="BO32" i="42"/>
  <c r="BR33" i="42"/>
  <c r="BQ12" i="42"/>
  <c r="BT16" i="42"/>
  <c r="AZ4" i="42"/>
  <c r="BO27" i="42"/>
  <c r="BT31" i="42"/>
  <c r="AT12" i="42"/>
  <c r="BC29" i="42"/>
  <c r="AW19" i="42"/>
  <c r="BS19" i="42"/>
  <c r="BN5" i="42"/>
  <c r="BP8" i="42"/>
  <c r="BS17" i="42"/>
  <c r="BU24" i="42"/>
  <c r="AT5" i="42"/>
  <c r="BL26" i="42"/>
  <c r="BM13" i="42"/>
  <c r="BO28" i="42"/>
  <c r="BS30" i="42"/>
  <c r="BR9" i="42"/>
  <c r="BT12" i="42"/>
  <c r="BJ34" i="42"/>
  <c r="BO23" i="42"/>
  <c r="BT11" i="42"/>
  <c r="BC10" i="42"/>
  <c r="AU29" i="42"/>
  <c r="BI15" i="42"/>
  <c r="BD34" i="42"/>
  <c r="BS6" i="42"/>
  <c r="BT8" i="42"/>
  <c r="BJ26" i="42"/>
  <c r="BO15" i="42"/>
  <c r="BT7" i="42"/>
  <c r="AS30" i="42"/>
  <c r="AU28" i="42"/>
  <c r="AW15" i="42"/>
  <c r="BB24" i="42"/>
  <c r="BS33" i="42"/>
  <c r="BR12" i="42"/>
  <c r="BU16" i="42"/>
  <c r="AT4" i="42"/>
  <c r="BK23" i="42"/>
  <c r="BL10" i="42"/>
  <c r="BO20" i="42"/>
  <c r="BR25" i="42"/>
  <c r="BQ4" i="42"/>
  <c r="BT4" i="42"/>
  <c r="BL24" i="42"/>
  <c r="BQ30" i="42"/>
  <c r="BD31" i="42"/>
  <c r="AS22" i="42"/>
  <c r="BC25" i="42"/>
  <c r="BI13" i="42"/>
  <c r="AT24" i="42"/>
  <c r="BP28" i="42"/>
  <c r="BQ31" i="42"/>
  <c r="BS9" i="42"/>
  <c r="BU12" i="42"/>
  <c r="BL34" i="42"/>
  <c r="BM21" i="42"/>
  <c r="BN8" i="42"/>
  <c r="BO16" i="42"/>
  <c r="BS22" i="42"/>
  <c r="BT32" i="42"/>
  <c r="BH6" i="42"/>
  <c r="BK21" i="42"/>
  <c r="BR27" i="42"/>
  <c r="AT18" i="42"/>
  <c r="AS6" i="42"/>
  <c r="AU25" i="42"/>
  <c r="BB10" i="42"/>
  <c r="BB8" i="42"/>
  <c r="BM35" i="42"/>
  <c r="BN22" i="42"/>
  <c r="BJ10" i="42"/>
  <c r="BO19" i="42"/>
  <c r="BS24" i="42"/>
  <c r="BT35" i="42"/>
  <c r="AV35" i="42"/>
  <c r="BD16" i="42"/>
  <c r="AZ11" i="42"/>
  <c r="AS14" i="42"/>
  <c r="BC32" i="42"/>
  <c r="BC28" i="42"/>
  <c r="BC24" i="42"/>
  <c r="BI19" i="42"/>
  <c r="BC14" i="42"/>
  <c r="BC8" i="42"/>
  <c r="BU27" i="42"/>
  <c r="BB9" i="42"/>
  <c r="BL32" i="42"/>
  <c r="BM19" i="42"/>
  <c r="BN6" i="42"/>
  <c r="BO11" i="42"/>
  <c r="BR19" i="42"/>
  <c r="BT27" i="42"/>
  <c r="AV28" i="42"/>
  <c r="AZ15" i="42"/>
  <c r="BH9" i="42"/>
  <c r="BC35" i="42"/>
  <c r="BC31" i="42"/>
  <c r="BC27" i="42"/>
  <c r="BC23" i="42"/>
  <c r="BC18" i="42"/>
  <c r="AW13" i="42"/>
  <c r="BB6" i="42"/>
  <c r="AS29" i="42"/>
  <c r="AS20" i="42"/>
  <c r="BN30" i="42"/>
  <c r="BJ18" i="42"/>
  <c r="BK5" i="42"/>
  <c r="BO7" i="42"/>
  <c r="BS16" i="42"/>
  <c r="BT23" i="42"/>
  <c r="AV25" i="42"/>
  <c r="BD14" i="42"/>
  <c r="BH8" i="42"/>
  <c r="AU35" i="42"/>
  <c r="AU31" i="42"/>
  <c r="AU27" i="42"/>
  <c r="AU23" i="42"/>
  <c r="BI17" i="42"/>
  <c r="BC12" i="42"/>
  <c r="BM32" i="42"/>
  <c r="AS21" i="42"/>
  <c r="BI33" i="42"/>
  <c r="BK29" i="42"/>
  <c r="BL16" i="42"/>
  <c r="BO35" i="42"/>
  <c r="BR35" i="42"/>
  <c r="BQ14" i="42"/>
  <c r="BT19" i="42"/>
  <c r="AZ21" i="42"/>
  <c r="AT14" i="42"/>
  <c r="BH7" i="42"/>
  <c r="BC34" i="42"/>
  <c r="BC30" i="42"/>
  <c r="BC26" i="42"/>
  <c r="BC22" i="42"/>
  <c r="AW17" i="42"/>
  <c r="BI11" i="42"/>
  <c r="BN19" i="42"/>
  <c r="BB33" i="42"/>
  <c r="BA25" i="42"/>
  <c r="AZ5" i="42"/>
  <c r="BM27" i="42"/>
  <c r="BN14" i="42"/>
  <c r="BO31" i="42"/>
  <c r="BS32" i="42"/>
  <c r="BR11" i="42"/>
  <c r="BT15" i="42"/>
  <c r="AZ19" i="42"/>
  <c r="AZ13" i="42"/>
  <c r="BU31" i="42"/>
  <c r="AU34" i="42"/>
  <c r="AU30" i="42"/>
  <c r="AU26" i="42"/>
  <c r="BI21" i="42"/>
  <c r="BC16" i="42"/>
  <c r="AW11" i="42"/>
  <c r="BJ7" i="42"/>
  <c r="AT33" i="42"/>
  <c r="BI24" i="42"/>
  <c r="AS13" i="42"/>
  <c r="BB32" i="42"/>
  <c r="BB20" i="42"/>
  <c r="BB7" i="42"/>
  <c r="BA33" i="42"/>
  <c r="BA18" i="42"/>
  <c r="AS5" i="42"/>
  <c r="AT32" i="42"/>
  <c r="BH19" i="42"/>
  <c r="BQ17" i="42"/>
  <c r="BI32" i="42"/>
  <c r="BA14" i="42"/>
  <c r="AV31" i="42"/>
  <c r="BB35" i="42"/>
  <c r="AT29" i="42"/>
  <c r="AV19" i="42"/>
  <c r="BU23" i="42"/>
  <c r="BI29" i="42"/>
  <c r="BE13" i="42"/>
  <c r="BD27" i="42"/>
  <c r="AT35" i="42"/>
  <c r="BB28" i="42"/>
  <c r="AV15" i="42"/>
  <c r="AS31" i="42"/>
  <c r="BA29" i="42"/>
  <c r="AV24" i="42"/>
  <c r="BD23" i="42"/>
  <c r="BB34" i="42"/>
  <c r="AT28" i="42"/>
  <c r="BB14" i="42"/>
  <c r="AS4" i="42"/>
  <c r="BI28" i="42"/>
  <c r="BH32" i="42"/>
  <c r="BR22" i="42"/>
  <c r="AT34" i="42"/>
  <c r="AT25" i="42"/>
  <c r="BH13" i="42"/>
  <c r="AS28" i="42"/>
  <c r="BI25" i="42"/>
  <c r="BS11" i="42"/>
  <c r="BB31" i="42"/>
  <c r="BB27" i="42"/>
  <c r="BB23" i="42"/>
  <c r="BB18" i="42"/>
  <c r="AV13" i="42"/>
  <c r="BA6" i="42"/>
  <c r="AV34" i="42"/>
  <c r="AS12" i="42"/>
  <c r="BA32" i="42"/>
  <c r="BA28" i="42"/>
  <c r="BA24" i="42"/>
  <c r="AU13" i="42"/>
  <c r="BD33" i="42"/>
  <c r="AT31" i="42"/>
  <c r="AT27" i="42"/>
  <c r="AT23" i="42"/>
  <c r="BH17" i="42"/>
  <c r="BB12" i="42"/>
  <c r="BJ31" i="42"/>
  <c r="BD29" i="42"/>
  <c r="BI35" i="42"/>
  <c r="BI31" i="42"/>
  <c r="BI27" i="42"/>
  <c r="BI23" i="42"/>
  <c r="BA8" i="42"/>
  <c r="BG33" i="42"/>
  <c r="BB30" i="42"/>
  <c r="BB26" i="42"/>
  <c r="BB22" i="42"/>
  <c r="AV17" i="42"/>
  <c r="BH11" i="42"/>
  <c r="BK18" i="42"/>
  <c r="AV26" i="42"/>
  <c r="BA35" i="42"/>
  <c r="BA31" i="42"/>
  <c r="BA27" i="42"/>
  <c r="BA23" i="42"/>
  <c r="BA7" i="42"/>
  <c r="BP27" i="42"/>
  <c r="AT30" i="42"/>
  <c r="AT26" i="42"/>
  <c r="BH21" i="42"/>
  <c r="BB16" i="42"/>
  <c r="AV11" i="42"/>
  <c r="BL5" i="42"/>
  <c r="AV23" i="42"/>
  <c r="BI34" i="42"/>
  <c r="BI30" i="42"/>
  <c r="BI26" i="42"/>
  <c r="BE19" i="42"/>
  <c r="BI5" i="42"/>
  <c r="BU11" i="42"/>
  <c r="BB29" i="42"/>
  <c r="BB25" i="42"/>
  <c r="AV21" i="42"/>
  <c r="BH15" i="42"/>
  <c r="BA10" i="42"/>
  <c r="BP7" i="42"/>
  <c r="BM8" i="42"/>
  <c r="BA34" i="42"/>
  <c r="BA30" i="42"/>
  <c r="BA26" i="42"/>
  <c r="AU19" i="42"/>
  <c r="AV33" i="42"/>
  <c r="BF31" i="42"/>
  <c r="BI22" i="42"/>
  <c r="BE17" i="42"/>
  <c r="BA12" i="42"/>
  <c r="BL29" i="42"/>
  <c r="AZ31" i="42"/>
  <c r="AY32" i="42"/>
  <c r="AX31" i="42"/>
  <c r="BA22" i="42"/>
  <c r="AU17" i="42"/>
  <c r="BE11" i="42"/>
  <c r="BM16" i="42"/>
  <c r="BH24" i="42"/>
  <c r="BG25" i="42"/>
  <c r="BF22" i="42"/>
  <c r="BE21" i="42"/>
  <c r="BA16" i="42"/>
  <c r="AU11" i="42"/>
  <c r="BP35" i="42"/>
  <c r="AZ23" i="42"/>
  <c r="AY24" i="42"/>
  <c r="BH18" i="42"/>
  <c r="AU21" i="42"/>
  <c r="BE15" i="42"/>
  <c r="AZ10" i="42"/>
  <c r="BU19" i="42"/>
  <c r="AT15" i="42"/>
  <c r="AW16" i="42"/>
  <c r="BA4" i="42"/>
  <c r="BA20" i="42"/>
  <c r="AU15" i="42"/>
  <c r="BA9" i="42"/>
  <c r="AS7" i="42"/>
  <c r="AT13" i="42"/>
  <c r="AW14" i="42"/>
  <c r="BM24" i="42"/>
  <c r="AS35" i="42"/>
  <c r="BH29" i="42"/>
  <c r="BD21" i="42"/>
  <c r="AT11" i="42"/>
  <c r="BD22" i="42"/>
  <c r="BG30" i="42"/>
  <c r="BG22" i="42"/>
  <c r="AW12" i="42"/>
  <c r="AV29" i="42"/>
  <c r="BF30" i="42"/>
  <c r="AV18" i="42"/>
  <c r="BD28" i="42"/>
  <c r="AS27" i="42"/>
  <c r="AZ29" i="42"/>
  <c r="AT21" i="42"/>
  <c r="AW10" i="42"/>
  <c r="BC6" i="42"/>
  <c r="AY30" i="42"/>
  <c r="AW22" i="42"/>
  <c r="BC11" i="42"/>
  <c r="BD24" i="42"/>
  <c r="BF27" i="42"/>
  <c r="BB17" i="42"/>
  <c r="BD25" i="42"/>
  <c r="AS19" i="42"/>
  <c r="BH28" i="42"/>
  <c r="AZ20" i="42"/>
  <c r="AZ9" i="42"/>
  <c r="AS34" i="42"/>
  <c r="BG29" i="42"/>
  <c r="BC21" i="42"/>
  <c r="BI10" i="42"/>
  <c r="AT20" i="42"/>
  <c r="AX27" i="42"/>
  <c r="BB13" i="42"/>
  <c r="BD18" i="42"/>
  <c r="AZ35" i="42"/>
  <c r="AZ27" i="42"/>
  <c r="AZ18" i="42"/>
  <c r="BA5" i="42"/>
  <c r="AS10" i="42"/>
  <c r="AY28" i="42"/>
  <c r="BC19" i="42"/>
  <c r="AU8" i="42"/>
  <c r="BF35" i="42"/>
  <c r="BF26" i="42"/>
  <c r="BH12" i="42"/>
  <c r="BE31" i="42"/>
  <c r="BH33" i="42"/>
  <c r="BH25" i="42"/>
  <c r="AZ16" i="42"/>
  <c r="BP31" i="42"/>
  <c r="BG34" i="42"/>
  <c r="BG26" i="42"/>
  <c r="BC17" i="42"/>
  <c r="BK26" i="42"/>
  <c r="AX35" i="42"/>
  <c r="BF23" i="42"/>
  <c r="AV12" i="42"/>
  <c r="BE30" i="42"/>
  <c r="AZ33" i="42"/>
  <c r="AZ25" i="42"/>
  <c r="BD15" i="42"/>
  <c r="BQ33" i="42"/>
  <c r="AY34" i="42"/>
  <c r="AY26" i="42"/>
  <c r="BI16" i="42"/>
  <c r="BL13" i="42"/>
  <c r="BF34" i="42"/>
  <c r="AX23" i="42"/>
  <c r="AT7" i="42"/>
  <c r="AW28" i="42"/>
  <c r="AV30" i="42"/>
  <c r="AS11" i="42"/>
  <c r="AZ32" i="42"/>
  <c r="AZ28" i="42"/>
  <c r="AZ24" i="42"/>
  <c r="BD19" i="42"/>
  <c r="AZ14" i="42"/>
  <c r="AZ8" i="42"/>
  <c r="BU15" i="42"/>
  <c r="AS26" i="42"/>
  <c r="AY33" i="42"/>
  <c r="AY29" i="42"/>
  <c r="AY25" i="42"/>
  <c r="BI20" i="42"/>
  <c r="BC15" i="42"/>
  <c r="AU10" i="42"/>
  <c r="BR30" i="42"/>
  <c r="BP15" i="42"/>
  <c r="AX34" i="42"/>
  <c r="AX30" i="42"/>
  <c r="AX26" i="42"/>
  <c r="AV22" i="42"/>
  <c r="BH16" i="42"/>
  <c r="BB11" i="42"/>
  <c r="BN11" i="42"/>
  <c r="BL21" i="42"/>
  <c r="BE27" i="42"/>
  <c r="AV27" i="42"/>
  <c r="BH35" i="42"/>
  <c r="BH31" i="42"/>
  <c r="BH27" i="42"/>
  <c r="BH23" i="42"/>
  <c r="AT19" i="42"/>
  <c r="BD13" i="42"/>
  <c r="AZ7" i="42"/>
  <c r="AS23" i="42"/>
  <c r="AS18" i="42"/>
  <c r="BG32" i="42"/>
  <c r="BG28" i="42"/>
  <c r="BG24" i="42"/>
  <c r="AW20" i="42"/>
  <c r="BI14" i="42"/>
  <c r="AU9" i="42"/>
  <c r="BQ9" i="42"/>
  <c r="AS33" i="42"/>
  <c r="BF33" i="42"/>
  <c r="BF29" i="42"/>
  <c r="BF25" i="42"/>
  <c r="BB21" i="42"/>
  <c r="AV16" i="42"/>
  <c r="BH10" i="42"/>
  <c r="BP23" i="42"/>
  <c r="AS8" i="42"/>
  <c r="BE26" i="42"/>
  <c r="AS25" i="42"/>
  <c r="AX33" i="42"/>
  <c r="AX29" i="42"/>
  <c r="AX25" i="42"/>
  <c r="BH20" i="42"/>
  <c r="BB15" i="42"/>
  <c r="AT10" i="42"/>
  <c r="BS27" i="42"/>
  <c r="BE35" i="42"/>
  <c r="AW24" i="42"/>
  <c r="BS35" i="42"/>
  <c r="BD20" i="42"/>
  <c r="BH34" i="42"/>
  <c r="BH30" i="42"/>
  <c r="BH26" i="42"/>
  <c r="BH22" i="42"/>
  <c r="BD17" i="42"/>
  <c r="AZ12" i="42"/>
  <c r="BN27" i="42"/>
  <c r="BD30" i="42"/>
  <c r="BG35" i="42"/>
  <c r="BG31" i="42"/>
  <c r="BG27" i="42"/>
  <c r="BG23" i="42"/>
  <c r="BI18" i="42"/>
  <c r="BC13" i="42"/>
  <c r="AU7" i="42"/>
  <c r="BD35" i="42"/>
  <c r="AS17" i="42"/>
  <c r="BF32" i="42"/>
  <c r="BF28" i="42"/>
  <c r="BF24" i="42"/>
  <c r="AV20" i="42"/>
  <c r="BH14" i="42"/>
  <c r="AT9" i="42"/>
  <c r="BR6" i="42"/>
  <c r="BE34" i="42"/>
  <c r="BE23" i="42"/>
  <c r="BR14" i="42"/>
  <c r="BK34" i="42"/>
  <c r="AZ34" i="42"/>
  <c r="AZ30" i="42"/>
  <c r="AZ26" i="42"/>
  <c r="AZ22" i="42"/>
  <c r="AT17" i="42"/>
  <c r="BD11" i="42"/>
  <c r="BJ15" i="42"/>
  <c r="BD26" i="42"/>
  <c r="AY35" i="42"/>
  <c r="AY31" i="42"/>
  <c r="AY27" i="42"/>
  <c r="AY23" i="42"/>
  <c r="AW18" i="42"/>
  <c r="BI12" i="42"/>
  <c r="BI4" i="42"/>
  <c r="AV32" i="42"/>
  <c r="AS9" i="42"/>
  <c r="AX32" i="42"/>
  <c r="AX28" i="42"/>
  <c r="AX24" i="42"/>
  <c r="BB19" i="42"/>
  <c r="AV14" i="42"/>
  <c r="AT8" i="42"/>
  <c r="BU7" i="42"/>
  <c r="AW32" i="42"/>
  <c r="BE18" i="42"/>
  <c r="AT22" i="42"/>
  <c r="AW35" i="42"/>
  <c r="AW31" i="42"/>
  <c r="AW27" i="42"/>
  <c r="BA19" i="42"/>
  <c r="AW34" i="42"/>
  <c r="AW30" i="42"/>
  <c r="AW26" i="42"/>
  <c r="AU14" i="42"/>
  <c r="AS32" i="42"/>
  <c r="BE33" i="42"/>
  <c r="BE29" i="42"/>
  <c r="BE25" i="42"/>
  <c r="BA13" i="42"/>
  <c r="AS15" i="42"/>
  <c r="AS24" i="42"/>
  <c r="AW33" i="42"/>
  <c r="AW29" i="42"/>
  <c r="AW25" i="42"/>
  <c r="BI7" i="42"/>
  <c r="BD32" i="42"/>
  <c r="AS16" i="42"/>
  <c r="BE32" i="42"/>
  <c r="BE28" i="42"/>
  <c r="BE24" i="42"/>
  <c r="BI6" i="42"/>
  <c r="AW23" i="42"/>
  <c r="AU18" i="42"/>
  <c r="BE12" i="42"/>
  <c r="BN35" i="42"/>
  <c r="BE22" i="42"/>
  <c r="BA17" i="42"/>
  <c r="AU12" i="42"/>
  <c r="BJ23" i="42"/>
  <c r="AU22" i="42"/>
  <c r="BE16" i="42"/>
  <c r="BA11" i="42"/>
  <c r="BK10" i="42"/>
  <c r="BA21" i="42"/>
  <c r="AU16" i="42"/>
  <c r="BE10" i="42"/>
  <c r="BP19" i="42"/>
  <c r="BE20" i="42"/>
  <c r="BA15" i="42"/>
  <c r="BI9" i="42"/>
  <c r="BQ25" i="42"/>
  <c r="AU20" i="42"/>
  <c r="BE14" i="42"/>
  <c r="BI8" i="42"/>
  <c r="I11" i="38"/>
  <c r="J11" i="38"/>
  <c r="K23" i="38" s="1"/>
  <c r="K11" i="38"/>
  <c r="L11" i="38"/>
  <c r="I12" i="38"/>
  <c r="I13" i="38" s="1"/>
  <c r="L22" i="38"/>
  <c r="M22" i="38"/>
  <c r="J23" i="38"/>
  <c r="L23" i="38"/>
  <c r="P15" i="35" l="1"/>
  <c r="P26" i="35" s="1"/>
  <c r="R26" i="35" s="1"/>
  <c r="R24" i="35"/>
  <c r="K12" i="38"/>
  <c r="K13" i="38" s="1"/>
  <c r="L12" i="38"/>
  <c r="M23" i="38"/>
  <c r="J12" i="38"/>
  <c r="K24" i="38" s="1"/>
  <c r="M25" i="38" l="1"/>
  <c r="J13" i="38"/>
  <c r="J36" i="38" s="1" a="1"/>
  <c r="J24" i="38"/>
  <c r="L24" i="38"/>
  <c r="L13" i="38"/>
  <c r="M24" i="38"/>
  <c r="J25" i="38" l="1"/>
  <c r="J36" i="38"/>
  <c r="M46" i="38"/>
  <c r="K48" i="38"/>
  <c r="N49" i="38"/>
  <c r="L51" i="38"/>
  <c r="J50" i="38"/>
  <c r="N46" i="38"/>
  <c r="L48" i="38"/>
  <c r="O49" i="38"/>
  <c r="M51" i="38"/>
  <c r="O46" i="38"/>
  <c r="M48" i="38"/>
  <c r="K50" i="38"/>
  <c r="N51" i="38"/>
  <c r="N48" i="38"/>
  <c r="L50" i="38"/>
  <c r="O51" i="38"/>
  <c r="L47" i="38"/>
  <c r="O48" i="38"/>
  <c r="M50" i="38"/>
  <c r="J51" i="38"/>
  <c r="M47" i="38"/>
  <c r="K49" i="38"/>
  <c r="N50" i="38"/>
  <c r="N47" i="38"/>
  <c r="L49" i="38"/>
  <c r="O50" i="38"/>
  <c r="J48" i="38"/>
  <c r="L46" i="38"/>
  <c r="O47" i="38"/>
  <c r="M49" i="38"/>
  <c r="K51" i="38"/>
  <c r="J49" i="38"/>
  <c r="K25" i="38"/>
  <c r="L25" i="38"/>
  <c r="J46" i="38" l="1"/>
  <c r="K47" i="38"/>
  <c r="J47" i="38"/>
  <c r="K46"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Tschopp, Mark A. (Civ)</author>
  </authors>
  <commentList>
    <comment ref="F38" authorId="0" shapeId="0" xr:uid="{DB0B0DEB-B957-4820-94BF-A8E8CD85FB22}">
      <text>
        <r>
          <rPr>
            <b/>
            <sz val="9"/>
            <color indexed="81"/>
            <rFont val="Tahoma"/>
            <family val="2"/>
          </rPr>
          <t>Tschopp, Mark A. (Civ):</t>
        </r>
        <r>
          <rPr>
            <sz val="9"/>
            <color indexed="81"/>
            <rFont val="Tahoma"/>
            <family val="2"/>
          </rPr>
          <t xml:space="preserve">
I'm going to stop saying, "hit enter".  Just know that in order for a formula to work or a cell to be named, you have to hit enter afterwards.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<sst xmlns="http://schemas.openxmlformats.org/spreadsheetml/2006/main" count="298" uniqueCount="204">
  <si>
    <t xml:space="preserve"> </t>
  </si>
  <si>
    <t>Average</t>
  </si>
  <si>
    <t>"Concentrate! Use the [Excel for Machine Learning]"</t>
  </si>
  <si>
    <t>This Excel spreadsheet is meant to give you a few examples to work through prior to the course.  Some feedback has indicated that the Excel videos go by too quickly.  I suspect that it is because some of the operations, some of the variable use, some of the "Solver" buttons, etc., are new to people.  Also, some may be trying to furiously write down the equations (don't do that).  I put together the following spreadsheets to get you familiar with a few capabilities within Excel that will make the Machine Learning examples in the course easier to digest.  I'll also slow down the videos to try to help with comprehension as well.</t>
  </si>
  <si>
    <t>theta_0</t>
  </si>
  <si>
    <t>theta_1</t>
  </si>
  <si>
    <t>theta_2</t>
  </si>
  <si>
    <t>x_1</t>
  </si>
  <si>
    <t>x_2</t>
  </si>
  <si>
    <t>y</t>
  </si>
  <si>
    <t>Steps</t>
  </si>
  <si>
    <t>7. Click on Formulas tab above, click on Name Manager to view variables</t>
  </si>
  <si>
    <t>FORMULA</t>
  </si>
  <si>
    <t>FORMULA with VARIABLES</t>
  </si>
  <si>
    <t>FORMULA using MATRIX MULTIPLY</t>
  </si>
  <si>
    <t>x_0</t>
  </si>
  <si>
    <t>0.  I added a 1 to cell A35 - it just makes the matrix multiplication easier</t>
  </si>
  <si>
    <t>FORMULA using MATRIX MULTIPLY with MULTIPLE RUNS</t>
  </si>
  <si>
    <t>0.  I added a 1 to cell A49:A61</t>
  </si>
  <si>
    <t>1.  "theta" is already defined.  We'll use that.</t>
  </si>
  <si>
    <t>2.  Click on cell A45:C64, click on upper-left box, enter "Xbig"</t>
  </si>
  <si>
    <t>3.  Click on cell D45, enter "=mmult(Xbig,theta)"</t>
  </si>
  <si>
    <t>Cool!  Did it fill in all the values for "y" at once?</t>
  </si>
  <si>
    <t>4.  Click on D45 (only one with a value if you have older version of Excel), drag a box that contains Cells D45:D64, go to the formula bar and click, hit CTL+SHIFT+ENTER.  These are the famed CSE functions (CTL+SHIFT+ENTER).  It's so nice in the newer versions when Excel just does this automatically.</t>
  </si>
  <si>
    <t>Theta_0</t>
  </si>
  <si>
    <t>Theta_1</t>
  </si>
  <si>
    <t>Theta_2</t>
  </si>
  <si>
    <t>Theta_3</t>
  </si>
  <si>
    <t>Theta_4</t>
  </si>
  <si>
    <t>Theta_5</t>
  </si>
  <si>
    <t>Theta_6</t>
  </si>
  <si>
    <t>Theta_7</t>
  </si>
  <si>
    <t>Theta_8</t>
  </si>
  <si>
    <t>Theta_9</t>
  </si>
  <si>
    <t>Theta_10</t>
  </si>
  <si>
    <t>x_3</t>
  </si>
  <si>
    <t>x_4</t>
  </si>
  <si>
    <t>x_5</t>
  </si>
  <si>
    <t>x_6</t>
  </si>
  <si>
    <t>x_7</t>
  </si>
  <si>
    <t>x_8</t>
  </si>
  <si>
    <t>x_9</t>
  </si>
  <si>
    <t>x_10</t>
  </si>
  <si>
    <t>#</t>
  </si>
  <si>
    <t>1.  Select the Theta values, name them "thetas"</t>
  </si>
  <si>
    <t>2.  Select the Inputs, the X's</t>
  </si>
  <si>
    <t>2a.  To select the 1000 values, click on B15, hold down SHIFT, while holding SHIFT hold down CTL and hit RIGHT ARROW and then DOWN ARROW.  This should have selected everything.</t>
  </si>
  <si>
    <t>2b.  Go to the name box, type in "X1000_"</t>
  </si>
  <si>
    <t>3.  Go to N15, type "=mmult(X1000_,thetas)"</t>
  </si>
  <si>
    <t>3a.  If it doesn't fill in everything, do the CSE (CTL+SHIFT+ENTER) function again.</t>
  </si>
  <si>
    <t>TARGET</t>
  </si>
  <si>
    <t>Difference Squared</t>
  </si>
  <si>
    <t>Go to File</t>
  </si>
  <si>
    <t>Click on Options (all the way at the bottom)</t>
  </si>
  <si>
    <t>Click on the Add-ins Tab</t>
  </si>
  <si>
    <t>2.  Click on P15, enter "=(N15:N24 - O15:O24)^2"</t>
  </si>
  <si>
    <t xml:space="preserve">3.  In P26, enter "=average(P15:P24)", i.e., the MEAN SQUARED ERROR! </t>
  </si>
  <si>
    <t>4.  Click on Solver under the Data tab.  Enter values like the box below, click on solve.</t>
  </si>
  <si>
    <t>VOILA!  The Solver will change the values of the "Theta" cells in order to force the MEAN SQUARED ERROR as low as possible!  This forces the "y", our predictions, to match the TARGET values.</t>
  </si>
  <si>
    <t>For those of you who know neural networks, you probably see how this will all come together!</t>
  </si>
  <si>
    <t>Muhahahahahahaha!</t>
  </si>
  <si>
    <t>3 x 3 Matrix</t>
  </si>
  <si>
    <t>Matrix Inverse</t>
  </si>
  <si>
    <t>Determinant</t>
  </si>
  <si>
    <t>1.  Select this matrix, name it "Matrix"</t>
  </si>
  <si>
    <t>3a.  If it doesn't fill in all the cells, use the CSE trick (CTL + SHIFT + ENTER)</t>
  </si>
  <si>
    <t>Let's check that this actually is the inverse of "Matrix"</t>
  </si>
  <si>
    <t>Identity Function, I</t>
  </si>
  <si>
    <r>
      <rPr>
        <b/>
        <sz val="11"/>
        <color rgb="FFFF0000"/>
        <rFont val="Calibri"/>
        <family val="2"/>
      </rPr>
      <t>Why didn't I use 1,2,3,4,5,6,7,8,9?</t>
    </r>
    <r>
      <rPr>
        <sz val="11"/>
        <color rgb="FFFF0000"/>
        <rFont val="Calibri"/>
        <family val="2"/>
      </rPr>
      <t xml:space="preserve"> The determinant is close to zero, and the inverse won't work (Try it)!</t>
    </r>
  </si>
  <si>
    <t>Transpose a Matrix</t>
  </si>
  <si>
    <t>New Matrix</t>
  </si>
  <si>
    <t>Per-element Multiplication</t>
  </si>
  <si>
    <t>4.  Select this matrix and name it "Inverse"</t>
  </si>
  <si>
    <t>Matrix Multiplication</t>
  </si>
  <si>
    <t>6x6 Image</t>
  </si>
  <si>
    <t>Filter</t>
  </si>
  <si>
    <t>The filter is passed over each 3x3 area in the image to create a new "image"</t>
  </si>
  <si>
    <t>Other Matrix Operations</t>
  </si>
  <si>
    <t>Image Operations and Filters</t>
  </si>
  <si>
    <t xml:space="preserve">To keep the image the "Same" size, we can pad the outside with zeros, i.e., </t>
  </si>
  <si>
    <t>Now, multiply by filter…</t>
  </si>
  <si>
    <r>
      <rPr>
        <b/>
        <sz val="11"/>
        <color rgb="FFFF0000"/>
        <rFont val="Calibri"/>
        <family val="2"/>
      </rPr>
      <t>Interesting.</t>
    </r>
    <r>
      <rPr>
        <sz val="11"/>
        <color rgb="FFFF0000"/>
        <rFont val="Calibri"/>
        <family val="2"/>
        <charset val="1"/>
      </rPr>
      <t xml:space="preserve">  But this is often used in convolutional neural networks.</t>
    </r>
  </si>
  <si>
    <t>City Block, L1 distance</t>
  </si>
  <si>
    <t>Euclidean norm, L2 distance</t>
  </si>
  <si>
    <t>Linear kernel</t>
  </si>
  <si>
    <t>This is essentially the linear "kernel" function</t>
  </si>
  <si>
    <t>* Technically, there's a constant added, too</t>
  </si>
  <si>
    <t>Gaussian kernel</t>
  </si>
  <si>
    <t>Green Line</t>
  </si>
  <si>
    <r>
      <rPr>
        <b/>
        <sz val="11"/>
        <color rgb="FF2703FD"/>
        <rFont val="Calibri"/>
        <family val="2"/>
      </rPr>
      <t>Blue/</t>
    </r>
    <r>
      <rPr>
        <b/>
        <sz val="11"/>
        <color rgb="FFFF0000"/>
        <rFont val="Calibri"/>
        <family val="2"/>
      </rPr>
      <t>Red/</t>
    </r>
    <r>
      <rPr>
        <b/>
        <sz val="11"/>
        <color theme="7" tint="0.39997558519241921"/>
        <rFont val="Calibri"/>
        <family val="2"/>
      </rPr>
      <t>Yellow</t>
    </r>
    <r>
      <rPr>
        <b/>
        <sz val="11"/>
        <color rgb="FF2703FD"/>
        <rFont val="Calibri"/>
        <family val="2"/>
      </rPr>
      <t xml:space="preserve"> Lines</t>
    </r>
  </si>
  <si>
    <t>This is essentially the Gaussian "kernel" function</t>
  </si>
  <si>
    <t>* Technically, it's divided by 2*sigma, but that's ok for now.</t>
  </si>
  <si>
    <t>Cool, I used the "Conditional Formatting" option in Excel to  colorize my values!</t>
  </si>
  <si>
    <t>Yup, that's right.  I named it… again. We'll call it "Filter".  It's just easier that way.</t>
  </si>
  <si>
    <r>
      <rPr>
        <b/>
        <sz val="11"/>
        <color rgb="FFFF0000"/>
        <rFont val="Calibri"/>
        <family val="2"/>
      </rPr>
      <t xml:space="preserve">Hmm. </t>
    </r>
    <r>
      <rPr>
        <sz val="11"/>
        <color rgb="FFFF0000"/>
        <rFont val="Calibri"/>
        <family val="2"/>
        <charset val="1"/>
      </rPr>
      <t xml:space="preserve"> They are all 6.  Probably because there is a pattern to the above 6x6 image when you multiply per-element and then sum the values.  Also notice that the size of the image shrank.</t>
    </r>
    <r>
      <rPr>
        <sz val="11"/>
        <color rgb="FFFF0000"/>
        <rFont val="Calibri"/>
        <family val="2"/>
      </rPr>
      <t xml:space="preserve">  Click on the cells (and then the formula bar at top) to highlight the different  regions of the initial image that are being operated on, i.e., see how "image" filters operate.</t>
    </r>
  </si>
  <si>
    <t>Why this is important…  When we get to convolutional neural networks, the "per-element multiplication" is important!  For this one, just take a look at the formulas and how it is set up.  Let's try it:</t>
  </si>
  <si>
    <t>Kernels!  Yes, finally, kernels!</t>
  </si>
  <si>
    <t>PREDICTION</t>
  </si>
  <si>
    <t>Now make a prediction with new input data (cells C28:L28)</t>
  </si>
  <si>
    <t>5. In N28, type "=mmult(B28:L28,C2:C12)"</t>
  </si>
  <si>
    <t>1.  Do you have the "Solver" button in the DATA tab?</t>
  </si>
  <si>
    <t>Let's try it for something simple, like…</t>
  </si>
  <si>
    <t>2.  Done!</t>
  </si>
  <si>
    <t>Remember this one from the first worksheet?</t>
  </si>
  <si>
    <t>OK, this is going to be a new Excel function.  It's called "LET", and it 'lets' you identify variables within the function itself!  Sweet!  
You don't have to identify them outside of the cell that they are used in.</t>
  </si>
  <si>
    <t>What if it is a vector or matrix?</t>
  </si>
  <si>
    <t>Now, I've added a TARGET values (and reduced the number of features to 5).  We want the output y to equal this, given the following inputs, x_1 to x_5.  I've already done the matrix multiplication for y.</t>
  </si>
  <si>
    <t>yhat</t>
  </si>
  <si>
    <t>1. The MASTER formula… Muhahahahaha!</t>
  </si>
  <si>
    <t>2.  Click on J29, enter "=LET(X,B29:G38,theta,C16:C21,Z,MMULT(X,theta),yhat,1/(1+EXP(-Z)),y,I29:I38, loss,-y*LOG(yhat)-(1-y)*LOG(1-yhat), cost, AVERAGE(loss), yhat)"</t>
  </si>
  <si>
    <t>3.  Click on K29, enter "=LET(X,B29:G38,theta,C16:C21,Z,MMULT(X,theta),yhat,1/(1+EXP(-Z)),y,I29:I38, loss,-y*LOG(yhat)-(1-y)*LOG(1-yhat), cost, AVERAGE(loss), loss)"</t>
  </si>
  <si>
    <t>4.  Click on K40, enter "=LET(X,B29:G38,theta,C16:C21,Z,MMULT(X,theta),yhat,1/(1+EXP(-Z)),y,I29:I38, loss,-y*LOG(yhat)-(1-y)*LOG(1-yhat), cost, AVERAGE(loss), cost)"</t>
  </si>
  <si>
    <t>1.  In Cell E10, enter "=LET(theta,$C$5:$C$7, X, $B$10:$D$10, y, MMULT(X,theta),y)"</t>
  </si>
  <si>
    <r>
      <rPr>
        <b/>
        <sz val="11"/>
        <color rgb="FF000000"/>
        <rFont val="Calibri"/>
        <family val="2"/>
      </rPr>
      <t>What it does?</t>
    </r>
    <r>
      <rPr>
        <sz val="11"/>
        <color rgb="FF000000"/>
        <rFont val="Calibri"/>
        <family val="2"/>
        <charset val="1"/>
      </rPr>
      <t xml:space="preserve">  The LET() function 'lets' you define a number of different variables like theta, X, and y, in this case.  Those are the odd positions within the parenthesis. In the even positions, right after you define the variable, type in the formula with the cell (or the value if you want to just define a number).  The very last 'odd' entry is the value that is returned!  Very cool!</t>
    </r>
  </si>
  <si>
    <t>3.  No problem!  In Cell B13, copy the above formula, but change the last entry to X to return the vector</t>
  </si>
  <si>
    <t>Or wait…  is this a neural network?  Hmm.</t>
  </si>
  <si>
    <t>1. Select C5:G5, name this "top"</t>
  </si>
  <si>
    <t>2. Select B6:B10, name this "left" (I like to keep it simple!)</t>
  </si>
  <si>
    <t>3.  Select C6, type "=top-left"</t>
  </si>
  <si>
    <t>4.  Select C13, type "=abs(top-left)"</t>
  </si>
  <si>
    <t>6. Select C27, type "=top*left"</t>
  </si>
  <si>
    <t>7. Select C34, type "=EXP(-1*ABS(top-left)^2)"</t>
  </si>
  <si>
    <t>Let's do some dynamic arrays!!!</t>
  </si>
  <si>
    <t>"huh?"</t>
  </si>
  <si>
    <t>1.  Let's try this again</t>
  </si>
  <si>
    <t>y_1</t>
  </si>
  <si>
    <t>y_2</t>
  </si>
  <si>
    <t>z</t>
  </si>
  <si>
    <t>2.  In Cell E9, type "=mmult(B9:D28,E4:F6)"</t>
  </si>
  <si>
    <t>3.  Wow!  It filled in two columns!  Awesome!</t>
  </si>
  <si>
    <t>4.  Use the arrow keys to hover over some of the values… see that blue line?</t>
  </si>
  <si>
    <r>
      <t xml:space="preserve">5.  That is called a </t>
    </r>
    <r>
      <rPr>
        <b/>
        <sz val="11"/>
        <color rgb="FF000000"/>
        <rFont val="Calibri"/>
        <family val="2"/>
      </rPr>
      <t>dynamic array</t>
    </r>
    <r>
      <rPr>
        <sz val="11"/>
        <color rgb="FF000000"/>
        <rFont val="Calibri"/>
        <family val="2"/>
        <charset val="1"/>
      </rPr>
      <t>!  These have all sorts of cool properties in Excel.</t>
    </r>
  </si>
  <si>
    <t>6.  In cell G9, enter "=mmult(E9#,G5:G6)"</t>
  </si>
  <si>
    <t>7.  That hashtag denotes the entire dynamic array!  A quick way to select them.</t>
  </si>
  <si>
    <t>In</t>
  </si>
  <si>
    <t>A</t>
  </si>
  <si>
    <t>Galaxy</t>
  </si>
  <si>
    <t>Far</t>
  </si>
  <si>
    <t>Away</t>
  </si>
  <si>
    <t>2. In cell C30, type "=B30:B35"</t>
  </si>
  <si>
    <t>3. Bam!  Dynamic array</t>
  </si>
  <si>
    <t>4. In cell D30, type "=unique(C30#)"</t>
  </si>
  <si>
    <t>5. Bam! Only the unique values.</t>
  </si>
  <si>
    <t>1. Dynamic arrays have cool text properties too!</t>
  </si>
  <si>
    <t>6. In E30, type "=sort(D30#)"</t>
  </si>
  <si>
    <t>8. Sorry, I just really like dynamic arrays! I could show you some awesome dashboards!</t>
  </si>
  <si>
    <t>8. Delete G9, then enter "=mmult(E9:F28,G5:G6)"</t>
  </si>
  <si>
    <t>9. Did you notice how it transformed "E9:F28" to "E9#"?  Cool, huh?</t>
  </si>
  <si>
    <t>i.e., I want to filter E30# by only using the words that do not start with the letter "A"</t>
  </si>
  <si>
    <t>7. Let's get real fancy, i.e., in F30 type "=FILTER(E30#,IF(LEFT(E30#,1)&lt;&gt;"A",1,0))"</t>
  </si>
  <si>
    <t>i.e., sort in alphabetical order</t>
  </si>
  <si>
    <t>i.e., choose only unique words/values</t>
  </si>
  <si>
    <t>i.e., replicate this as a dynamic array</t>
  </si>
  <si>
    <t>What it does…</t>
  </si>
  <si>
    <t>8.  Try copying the formula in D17 (CTL+C) and pasting it anywhere (CTL+V, like the gray box below).  The formula with variables doesn't change!</t>
  </si>
  <si>
    <r>
      <rPr>
        <b/>
        <sz val="16"/>
        <color rgb="FFFF0000"/>
        <rFont val="Calibri"/>
        <family val="2"/>
      </rPr>
      <t>No?!?</t>
    </r>
    <r>
      <rPr>
        <b/>
        <sz val="11"/>
        <color rgb="FF000000"/>
        <rFont val="Calibri"/>
        <family val="2"/>
      </rPr>
      <t xml:space="preserve">  You must have an older version of Excel.  Doh!  So sorry.</t>
    </r>
  </si>
  <si>
    <r>
      <rPr>
        <b/>
        <sz val="18"/>
        <color rgb="FFFF0000"/>
        <rFont val="Calibri"/>
        <family val="2"/>
      </rPr>
      <t>Awesome!</t>
    </r>
    <r>
      <rPr>
        <sz val="11"/>
        <color rgb="FFFF0000"/>
        <rFont val="Calibri"/>
        <family val="2"/>
      </rPr>
      <t xml:space="preserve"> </t>
    </r>
    <r>
      <rPr>
        <sz val="11"/>
        <color rgb="FF000000"/>
        <rFont val="Calibri"/>
        <family val="2"/>
        <charset val="1"/>
      </rPr>
      <t>Can you see how you can easily expand to multiple input variables and multiple different observations?  See the next worksheet.</t>
    </r>
  </si>
  <si>
    <t>Do this…</t>
  </si>
  <si>
    <r>
      <rPr>
        <b/>
        <sz val="18"/>
        <color rgb="FFFF0000"/>
        <rFont val="Calibri"/>
        <family val="2"/>
      </rPr>
      <t>VOILA!</t>
    </r>
    <r>
      <rPr>
        <sz val="11"/>
        <color rgb="FF000000"/>
        <rFont val="Calibri"/>
        <family val="2"/>
        <charset val="1"/>
      </rPr>
      <t xml:space="preserve"> You have taken the model that you have optimized (trained) and used it on new data to generate a prediction!!!</t>
    </r>
  </si>
  <si>
    <t>See you Soon!</t>
  </si>
  <si>
    <t>Put the cursor over the pixels to see the value.  I've used conditional format to color the cells.</t>
  </si>
  <si>
    <t>APPLIED FILTER</t>
  </si>
  <si>
    <t>Laplacian 1</t>
  </si>
  <si>
    <t>Laplacian 2</t>
  </si>
  <si>
    <t>Gaussian</t>
  </si>
  <si>
    <t>Sobel Vertical Edge</t>
  </si>
  <si>
    <t>Sobel Horizontal Edge</t>
  </si>
  <si>
    <t>Diagonal Edge 1</t>
  </si>
  <si>
    <t>Diagonal Edge 2</t>
  </si>
  <si>
    <t>Nothing</t>
  </si>
  <si>
    <t>Custom</t>
  </si>
  <si>
    <t>I just wanted to show you one last thing about "distance matrices" and how to handle them in Excel.  This is good for when we talk about "kernel" functions. JK, I took that part out.</t>
  </si>
  <si>
    <t>OK.  Like I said, I just wanted you to know a few basic concepts for Excel, to better understand, once the formulas start to furiously fly around.  If this was easy for you, great!  I just wanted a little background before we start diving in.  Maybe one day, you too will have enough "Machine Learning Midi-chlorians" to have a seat at the AI/ML Jedi Council table.  May the course be with you!  (if you finish enough of the pages, the message above will change!)
Sincerely,
Jedi Master Mark</t>
  </si>
  <si>
    <t>Select "Excel Add-Ins" next to "Manage" at bottom of the page</t>
  </si>
  <si>
    <t>Press Go…</t>
  </si>
  <si>
    <t>Check the box next to Analysis Toolpak</t>
  </si>
  <si>
    <t>Press OK</t>
  </si>
  <si>
    <t>Mean Square Error</t>
  </si>
  <si>
    <t>L2 Loss</t>
  </si>
  <si>
    <t>2.  Select cell B9, calculate determinant by typing "=mdeterm(Matrix)"</t>
  </si>
  <si>
    <t>3.  Select cell B12, calculate inverse matrix by typing "=MINVERSE(Matrix)"</t>
  </si>
  <si>
    <t>5.  Select cell B17, multiply "Matrix" by its inverse, i.e., "=MMULT(Matrix, Inverse)"</t>
  </si>
  <si>
    <t>6.  Select cell B22, transpose "Matrix", i.e., "=transpose(Matrix)"</t>
  </si>
  <si>
    <r>
      <rPr>
        <b/>
        <sz val="11"/>
        <color rgb="FFFF0000"/>
        <rFont val="Calibri"/>
        <family val="2"/>
      </rPr>
      <t xml:space="preserve">VOILA! </t>
    </r>
    <r>
      <rPr>
        <sz val="11"/>
        <color rgb="FF000000"/>
        <rFont val="Calibri"/>
        <family val="2"/>
        <charset val="1"/>
      </rPr>
      <t xml:space="preserve"> That was AWESOME!  I had all those formulas stored in the LET command, and only had to change the final value.  Now you can try optimizing this if you want.  In fact, you can even delete the yhat column and the loss column.  The cost value will calculate whether those are there or not!</t>
    </r>
  </si>
  <si>
    <t>5.  Select C20, type "=sqrt(top^2+left^2)"</t>
  </si>
  <si>
    <t>7. Select B22:D24, name it "Matrix_Transpose"</t>
  </si>
  <si>
    <t>8.  Select cell B26, Multiple each element of the matrices "Matrix" and its Transpose, i.e., "=Matrix*Matrix_Transpose"</t>
  </si>
  <si>
    <t>9.  Name this "NewMatrix"</t>
  </si>
  <si>
    <t>10. Matrix multiply Matrix and New Matrix, i.e., "MMULT(Matrix, NewMatrix)"</t>
  </si>
  <si>
    <t>4.  Click on D37, enter "=mmult(A35:C35,C30:C32)".  Oops it changes the formula to Step 3.</t>
  </si>
  <si>
    <t>5.  Click on D38, enter "=theta_0+MMULT(B35:C35,C31:C32)".  Same answer.  See!  Step 3 is a little simpler.  Now when you see me add a column of 1s, you'll know what that does!</t>
  </si>
  <si>
    <t>Now, I've added a TARGET values.  We want the output y to equal this, given the following inputs, x_1 to x_10.  I've already done the matrix multiplication for y (cell N15).</t>
  </si>
  <si>
    <t>Let() There Be Light!!!</t>
  </si>
  <si>
    <t>Optimization</t>
  </si>
  <si>
    <t>1.  Click on cell C12, click on upper-left box that says C12, enter "theta_0". Hit enter.</t>
  </si>
  <si>
    <t>2.  Click on cell C13, click on upper-left box that says C13, enter "theta_1". Hit enter.</t>
  </si>
  <si>
    <t>3.  Click on cell C14, click on upper-left box that says C14, enter "theta_2". Hit enter.</t>
  </si>
  <si>
    <t>4.  Click on cell B17, click on upper-left box that says B17, enter "x_1". Hit enter.</t>
  </si>
  <si>
    <t>5.  Click on cell C17, click on upper-left box that says C17, enter "x_2". Hit enter.</t>
  </si>
  <si>
    <t>1.  Enter "=C3+C4*B8+C5*C8" in Cell D8. Hit enter.</t>
  </si>
  <si>
    <t>6.  Enter "=theta_0+theta_1*x_1+theta_2*x_2" in Cell D17. Hit enter.</t>
  </si>
  <si>
    <t>1.  Click on cells C30:C32, click on upper-left box, enter "theta". Hit enter.</t>
  </si>
  <si>
    <t>2.  Click on cell A35:C35, click on upper-left box, enter "x_". Hit enter.</t>
  </si>
  <si>
    <t>3.  Click on cell D35, enter "=mmult(x_,theta)". Hit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</si>
</sst>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6" x14ac:knownFonts="1">
    <font>
      <sz val="11"/>
      <color rgb="FF000000"/>
      <name val="Calibri"/>
      <family val="2"/>
      <charset val="1"/>
    </font>
    <font>
      <sz val="11"/>
      <color theme="1"/>
      <name val="Calibri"/>
      <family val="2"/>
      <scheme val="minor"/>
    </font>
    <font>
      <sz val="8"/>
      <name val="Calibri"/>
      <family val="2"/>
      <charset val="1"/>
    </font>
    <font>
      <b/>
      <sz val="16"/>
      <color rgb="FF000000"/>
      <name val="Calibri"/>
      <family val="2"/>
    </font>
    <font>
      <b/>
      <sz val="72"/>
      <color rgb="FF000000"/>
      <name val="Calibri"/>
      <family val="2"/>
    </font>
    <font>
      <b/>
      <sz val="11"/>
      <color rgb="FFFF0000"/>
      <name val="Calibri"/>
      <family val="2"/>
    </font>
    <font>
      <b/>
      <sz val="58"/>
      <color rgb="FF000000"/>
      <name val="Calibri"/>
      <family val="2"/>
    </font>
    <font>
      <b/>
      <sz val="11"/>
      <color rgb="FF000000"/>
      <name val="Calibri"/>
      <family val="2"/>
    </font>
    <font>
      <sz val="11"/>
      <color rgb="FF000000"/>
      <name val="Calibri"/>
      <family val="2"/>
    </font>
    <font>
      <sz val="11"/>
      <color rgb="FFFF0000"/>
      <name val="Calibri"/>
      <family val="2"/>
    </font>
    <font>
      <sz val="11"/>
      <color rgb="FFFF0000"/>
      <name val="Calibri"/>
      <family val="2"/>
      <charset val="1"/>
    </font>
    <font>
      <b/>
      <sz val="11"/>
      <color theme="7" tint="0.39997558519241921"/>
      <name val="Calibri"/>
      <family val="2"/>
    </font>
    <font>
      <b/>
      <sz val="11"/>
      <color rgb="FF00B050"/>
      <name val="Calibri"/>
      <family val="2"/>
    </font>
    <font>
      <b/>
      <sz val="11"/>
      <color rgb="FF2703FD"/>
      <name val="Calibri"/>
      <family val="2"/>
    </font>
    <font>
      <b/>
      <sz val="18"/>
      <color rgb="FF000000"/>
      <name val="Calibri"/>
      <family val="2"/>
    </font>
    <font>
      <i/>
      <sz val="14"/>
      <color rgb="FF000000"/>
      <name val="Calibri"/>
      <family val="2"/>
    </font>
    <font>
      <b/>
      <sz val="14"/>
      <color rgb="FF000000"/>
      <name val="Calibri"/>
      <family val="2"/>
    </font>
    <font>
      <b/>
      <sz val="16"/>
      <color rgb="FFFF0000"/>
      <name val="Calibri"/>
      <family val="2"/>
    </font>
    <font>
      <b/>
      <sz val="18"/>
      <color rgb="FFFF0000"/>
      <name val="Calibri"/>
      <family val="2"/>
    </font>
    <font>
      <sz val="10"/>
      <color rgb="FF000000"/>
      <name val="Arial"/>
      <family val="2"/>
    </font>
    <font>
      <b/>
      <sz val="10"/>
      <color rgb="FF000000"/>
      <name val="Calibri"/>
      <family val="2"/>
    </font>
    <font>
      <b/>
      <sz val="9"/>
      <color rgb="FF000000"/>
      <name val="Calibri"/>
      <family val="2"/>
    </font>
    <font>
      <sz val="11"/>
      <name val="Calibri"/>
      <family val="2"/>
    </font>
    <font>
      <b/>
      <sz val="20"/>
      <color rgb="FF000000"/>
      <name val="Calibri"/>
      <family val="2"/>
    </font>
    <font>
      <sz val="9"/>
      <color indexed="81"/>
      <name val="Tahoma"/>
      <family val="2"/>
    </font>
    <font>
      <b/>
      <sz val="9"/>
      <color indexed="81"/>
      <name val="Tahoma"/>
      <family val="2"/>
    </font>
  </fonts>
  <fills count="4410">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1C0F07"/>
        <bgColor indexed="64"/>
      </patternFill>
    </fill>
    <fill>
      <patternFill patternType="solid">
        <fgColor rgb="FF1D0E07"/>
        <bgColor indexed="64"/>
      </patternFill>
    </fill>
    <fill>
      <patternFill patternType="solid">
        <fgColor rgb="FF1D0C08"/>
        <bgColor indexed="64"/>
      </patternFill>
    </fill>
    <fill>
      <patternFill patternType="solid">
        <fgColor rgb="FF1A0B07"/>
        <bgColor indexed="64"/>
      </patternFill>
    </fill>
    <fill>
      <patternFill patternType="solid">
        <fgColor rgb="FF180C08"/>
        <bgColor indexed="64"/>
      </patternFill>
    </fill>
    <fill>
      <patternFill patternType="solid">
        <fgColor rgb="FF190D08"/>
        <bgColor indexed="64"/>
      </patternFill>
    </fill>
    <fill>
      <patternFill patternType="solid">
        <fgColor rgb="FF1A0D08"/>
        <bgColor indexed="64"/>
      </patternFill>
    </fill>
    <fill>
      <patternFill patternType="solid">
        <fgColor rgb="FF1B0D08"/>
        <bgColor indexed="64"/>
      </patternFill>
    </fill>
    <fill>
      <patternFill patternType="solid">
        <fgColor rgb="FF1B0D07"/>
        <bgColor indexed="64"/>
      </patternFill>
    </fill>
    <fill>
      <patternFill patternType="solid">
        <fgColor rgb="FF1C0F06"/>
        <bgColor indexed="64"/>
      </patternFill>
    </fill>
    <fill>
      <patternFill patternType="solid">
        <fgColor rgb="FF1D0F09"/>
        <bgColor indexed="64"/>
      </patternFill>
    </fill>
    <fill>
      <patternFill patternType="solid">
        <fgColor rgb="FF1E100B"/>
        <bgColor indexed="64"/>
      </patternFill>
    </fill>
    <fill>
      <patternFill patternType="solid">
        <fgColor rgb="FF1D110A"/>
        <bgColor indexed="64"/>
      </patternFill>
    </fill>
    <fill>
      <patternFill patternType="solid">
        <fgColor rgb="FF1F110B"/>
        <bgColor indexed="64"/>
      </patternFill>
    </fill>
    <fill>
      <patternFill patternType="solid">
        <fgColor rgb="FF20110C"/>
        <bgColor indexed="64"/>
      </patternFill>
    </fill>
    <fill>
      <patternFill patternType="solid">
        <fgColor rgb="FF20120D"/>
        <bgColor indexed="64"/>
      </patternFill>
    </fill>
    <fill>
      <patternFill patternType="solid">
        <fgColor rgb="FF20130C"/>
        <bgColor indexed="64"/>
      </patternFill>
    </fill>
    <fill>
      <patternFill patternType="solid">
        <fgColor rgb="FF21130F"/>
        <bgColor indexed="64"/>
      </patternFill>
    </fill>
    <fill>
      <patternFill patternType="solid">
        <fgColor rgb="FF231510"/>
        <bgColor indexed="64"/>
      </patternFill>
    </fill>
    <fill>
      <patternFill patternType="solid">
        <fgColor rgb="FF251813"/>
        <bgColor indexed="64"/>
      </patternFill>
    </fill>
    <fill>
      <patternFill patternType="solid">
        <fgColor rgb="FF2A1D1A"/>
        <bgColor indexed="64"/>
      </patternFill>
    </fill>
    <fill>
      <patternFill patternType="solid">
        <fgColor rgb="FF2F211E"/>
        <bgColor indexed="64"/>
      </patternFill>
    </fill>
    <fill>
      <patternFill patternType="solid">
        <fgColor rgb="FF332320"/>
        <bgColor indexed="64"/>
      </patternFill>
    </fill>
    <fill>
      <patternFill patternType="solid">
        <fgColor rgb="FF33251F"/>
        <bgColor indexed="64"/>
      </patternFill>
    </fill>
    <fill>
      <patternFill patternType="solid">
        <fgColor rgb="FF2D211A"/>
        <bgColor indexed="64"/>
      </patternFill>
    </fill>
    <fill>
      <patternFill patternType="solid">
        <fgColor rgb="FF30221D"/>
        <bgColor indexed="64"/>
      </patternFill>
    </fill>
    <fill>
      <patternFill patternType="solid">
        <fgColor rgb="FF342420"/>
        <bgColor indexed="64"/>
      </patternFill>
    </fill>
    <fill>
      <patternFill patternType="solid">
        <fgColor rgb="FF33241F"/>
        <bgColor indexed="64"/>
      </patternFill>
    </fill>
    <fill>
      <patternFill patternType="solid">
        <fgColor rgb="FF2E211B"/>
        <bgColor indexed="64"/>
      </patternFill>
    </fill>
    <fill>
      <patternFill patternType="solid">
        <fgColor rgb="FF2A1F1B"/>
        <bgColor indexed="64"/>
      </patternFill>
    </fill>
    <fill>
      <patternFill patternType="solid">
        <fgColor rgb="FF2B1F1B"/>
        <bgColor indexed="64"/>
      </patternFill>
    </fill>
    <fill>
      <patternFill patternType="solid">
        <fgColor rgb="FF2B201D"/>
        <bgColor indexed="64"/>
      </patternFill>
    </fill>
    <fill>
      <patternFill patternType="solid">
        <fgColor rgb="FF2F221D"/>
        <bgColor indexed="64"/>
      </patternFill>
    </fill>
    <fill>
      <patternFill patternType="solid">
        <fgColor rgb="FF382923"/>
        <bgColor indexed="64"/>
      </patternFill>
    </fill>
    <fill>
      <patternFill patternType="solid">
        <fgColor rgb="FF402F28"/>
        <bgColor indexed="64"/>
      </patternFill>
    </fill>
    <fill>
      <patternFill patternType="solid">
        <fgColor rgb="FF43302B"/>
        <bgColor indexed="64"/>
      </patternFill>
    </fill>
    <fill>
      <patternFill patternType="solid">
        <fgColor rgb="FF3D2E28"/>
        <bgColor indexed="64"/>
      </patternFill>
    </fill>
    <fill>
      <patternFill patternType="solid">
        <fgColor rgb="FF3B2C24"/>
        <bgColor indexed="64"/>
      </patternFill>
    </fill>
    <fill>
      <patternFill patternType="solid">
        <fgColor rgb="FF372924"/>
        <bgColor indexed="64"/>
      </patternFill>
    </fill>
    <fill>
      <patternFill patternType="solid">
        <fgColor rgb="FF2A201C"/>
        <bgColor indexed="64"/>
      </patternFill>
    </fill>
    <fill>
      <patternFill patternType="solid">
        <fgColor rgb="FF231A15"/>
        <bgColor indexed="64"/>
      </patternFill>
    </fill>
    <fill>
      <patternFill patternType="solid">
        <fgColor rgb="FF2A1E1A"/>
        <bgColor indexed="64"/>
      </patternFill>
    </fill>
    <fill>
      <patternFill patternType="solid">
        <fgColor rgb="FF342421"/>
        <bgColor indexed="64"/>
      </patternFill>
    </fill>
    <fill>
      <patternFill patternType="solid">
        <fgColor rgb="FF3F2E28"/>
        <bgColor indexed="64"/>
      </patternFill>
    </fill>
    <fill>
      <patternFill patternType="solid">
        <fgColor rgb="FF3D2D27"/>
        <bgColor indexed="64"/>
      </patternFill>
    </fill>
    <fill>
      <patternFill patternType="solid">
        <fgColor rgb="FF2E231D"/>
        <bgColor indexed="64"/>
      </patternFill>
    </fill>
    <fill>
      <patternFill patternType="solid">
        <fgColor rgb="FF382A23"/>
        <bgColor indexed="64"/>
      </patternFill>
    </fill>
    <fill>
      <patternFill patternType="solid">
        <fgColor rgb="FF3D2E27"/>
        <bgColor indexed="64"/>
      </patternFill>
    </fill>
    <fill>
      <patternFill patternType="solid">
        <fgColor rgb="FF392D25"/>
        <bgColor indexed="64"/>
      </patternFill>
    </fill>
    <fill>
      <patternFill patternType="solid">
        <fgColor rgb="FF362922"/>
        <bgColor indexed="64"/>
      </patternFill>
    </fill>
    <fill>
      <patternFill patternType="solid">
        <fgColor rgb="FF372B24"/>
        <bgColor indexed="64"/>
      </patternFill>
    </fill>
    <fill>
      <patternFill patternType="solid">
        <fgColor rgb="FF362A23"/>
        <bgColor indexed="64"/>
      </patternFill>
    </fill>
    <fill>
      <patternFill patternType="solid">
        <fgColor rgb="FF362923"/>
        <bgColor indexed="64"/>
      </patternFill>
    </fill>
    <fill>
      <patternFill patternType="solid">
        <fgColor rgb="FF392B23"/>
        <bgColor indexed="64"/>
      </patternFill>
    </fill>
    <fill>
      <patternFill patternType="solid">
        <fgColor rgb="FF3A2B25"/>
        <bgColor indexed="64"/>
      </patternFill>
    </fill>
    <fill>
      <patternFill patternType="solid">
        <fgColor rgb="FF3B2B24"/>
        <bgColor indexed="64"/>
      </patternFill>
    </fill>
    <fill>
      <patternFill patternType="solid">
        <fgColor rgb="FF342722"/>
        <bgColor indexed="64"/>
      </patternFill>
    </fill>
    <fill>
      <patternFill patternType="solid">
        <fgColor rgb="FF2D211E"/>
        <bgColor indexed="64"/>
      </patternFill>
    </fill>
    <fill>
      <patternFill patternType="solid">
        <fgColor rgb="FF291F19"/>
        <bgColor indexed="64"/>
      </patternFill>
    </fill>
    <fill>
      <patternFill patternType="solid">
        <fgColor rgb="FF281E19"/>
        <bgColor indexed="64"/>
      </patternFill>
    </fill>
    <fill>
      <patternFill patternType="solid">
        <fgColor rgb="FF281E18"/>
        <bgColor indexed="64"/>
      </patternFill>
    </fill>
    <fill>
      <patternFill patternType="solid">
        <fgColor rgb="FF271E18"/>
        <bgColor indexed="64"/>
      </patternFill>
    </fill>
    <fill>
      <patternFill patternType="solid">
        <fgColor rgb="FF261D18"/>
        <bgColor indexed="64"/>
      </patternFill>
    </fill>
    <fill>
      <patternFill patternType="solid">
        <fgColor rgb="FF281D17"/>
        <bgColor indexed="64"/>
      </patternFill>
    </fill>
    <fill>
      <patternFill patternType="solid">
        <fgColor rgb="FF2A1E19"/>
        <bgColor indexed="64"/>
      </patternFill>
    </fill>
    <fill>
      <patternFill patternType="solid">
        <fgColor rgb="FF291E1B"/>
        <bgColor indexed="64"/>
      </patternFill>
    </fill>
    <fill>
      <patternFill patternType="solid">
        <fgColor rgb="FF29201B"/>
        <bgColor indexed="64"/>
      </patternFill>
    </fill>
    <fill>
      <patternFill patternType="solid">
        <fgColor rgb="FF2A1F1A"/>
        <bgColor indexed="64"/>
      </patternFill>
    </fill>
    <fill>
      <patternFill patternType="solid">
        <fgColor rgb="FF2C201B"/>
        <bgColor indexed="64"/>
      </patternFill>
    </fill>
    <fill>
      <patternFill patternType="solid">
        <fgColor rgb="FF3A2A24"/>
        <bgColor indexed="64"/>
      </patternFill>
    </fill>
    <fill>
      <patternFill patternType="solid">
        <fgColor rgb="FF3B2C26"/>
        <bgColor indexed="64"/>
      </patternFill>
    </fill>
    <fill>
      <patternFill patternType="solid">
        <fgColor rgb="FF3A2C25"/>
        <bgColor indexed="64"/>
      </patternFill>
    </fill>
    <fill>
      <patternFill patternType="solid">
        <fgColor rgb="FF3A2B24"/>
        <bgColor indexed="64"/>
      </patternFill>
    </fill>
    <fill>
      <patternFill patternType="solid">
        <fgColor rgb="FF3C2B25"/>
        <bgColor indexed="64"/>
      </patternFill>
    </fill>
    <fill>
      <patternFill patternType="solid">
        <fgColor rgb="FF3C2C25"/>
        <bgColor indexed="64"/>
      </patternFill>
    </fill>
    <fill>
      <patternFill patternType="solid">
        <fgColor rgb="FF3B2B25"/>
        <bgColor indexed="64"/>
      </patternFill>
    </fill>
    <fill>
      <patternFill patternType="solid">
        <fgColor rgb="FF3B2C25"/>
        <bgColor indexed="64"/>
      </patternFill>
    </fill>
    <fill>
      <patternFill patternType="solid">
        <fgColor rgb="FF3C2C26"/>
        <bgColor indexed="64"/>
      </patternFill>
    </fill>
    <fill>
      <patternFill patternType="solid">
        <fgColor rgb="FF32221F"/>
        <bgColor indexed="64"/>
      </patternFill>
    </fill>
    <fill>
      <patternFill patternType="solid">
        <fgColor rgb="FF271914"/>
        <bgColor indexed="64"/>
      </patternFill>
    </fill>
    <fill>
      <patternFill patternType="solid">
        <fgColor rgb="FF22160D"/>
        <bgColor indexed="64"/>
      </patternFill>
    </fill>
    <fill>
      <patternFill patternType="solid">
        <fgColor rgb="FF20140D"/>
        <bgColor indexed="64"/>
      </patternFill>
    </fill>
    <fill>
      <patternFill patternType="solid">
        <fgColor rgb="FF1E100D"/>
        <bgColor indexed="64"/>
      </patternFill>
    </fill>
    <fill>
      <patternFill patternType="solid">
        <fgColor rgb="FF1C100B"/>
        <bgColor indexed="64"/>
      </patternFill>
    </fill>
    <fill>
      <patternFill patternType="solid">
        <fgColor rgb="FF1B0F0A"/>
        <bgColor indexed="64"/>
      </patternFill>
    </fill>
    <fill>
      <patternFill patternType="solid">
        <fgColor rgb="FF1D0F08"/>
        <bgColor indexed="64"/>
      </patternFill>
    </fill>
    <fill>
      <patternFill patternType="solid">
        <fgColor rgb="FF1D0D08"/>
        <bgColor indexed="64"/>
      </patternFill>
    </fill>
    <fill>
      <patternFill patternType="solid">
        <fgColor rgb="FF1A0C07"/>
        <bgColor indexed="64"/>
      </patternFill>
    </fill>
    <fill>
      <patternFill patternType="solid">
        <fgColor rgb="FF1D0D09"/>
        <bgColor indexed="64"/>
      </patternFill>
    </fill>
    <fill>
      <patternFill patternType="solid">
        <fgColor rgb="FF1E1008"/>
        <bgColor indexed="64"/>
      </patternFill>
    </fill>
    <fill>
      <patternFill patternType="solid">
        <fgColor rgb="FF1E100C"/>
        <bgColor indexed="64"/>
      </patternFill>
    </fill>
    <fill>
      <patternFill patternType="solid">
        <fgColor rgb="FF20100D"/>
        <bgColor indexed="64"/>
      </patternFill>
    </fill>
    <fill>
      <patternFill patternType="solid">
        <fgColor rgb="FF20120B"/>
        <bgColor indexed="64"/>
      </patternFill>
    </fill>
    <fill>
      <patternFill patternType="solid">
        <fgColor rgb="FF1F130C"/>
        <bgColor indexed="64"/>
      </patternFill>
    </fill>
    <fill>
      <patternFill patternType="solid">
        <fgColor rgb="FF20120C"/>
        <bgColor indexed="64"/>
      </patternFill>
    </fill>
    <fill>
      <patternFill patternType="solid">
        <fgColor rgb="FF22130D"/>
        <bgColor indexed="64"/>
      </patternFill>
    </fill>
    <fill>
      <patternFill patternType="solid">
        <fgColor rgb="FF22140F"/>
        <bgColor indexed="64"/>
      </patternFill>
    </fill>
    <fill>
      <patternFill patternType="solid">
        <fgColor rgb="FF241610"/>
        <bgColor indexed="64"/>
      </patternFill>
    </fill>
    <fill>
      <patternFill patternType="solid">
        <fgColor rgb="FF261611"/>
        <bgColor indexed="64"/>
      </patternFill>
    </fill>
    <fill>
      <patternFill patternType="solid">
        <fgColor rgb="FF261815"/>
        <bgColor indexed="64"/>
      </patternFill>
    </fill>
    <fill>
      <patternFill patternType="solid">
        <fgColor rgb="FF2B1E1A"/>
        <bgColor indexed="64"/>
      </patternFill>
    </fill>
    <fill>
      <patternFill patternType="solid">
        <fgColor rgb="FF30211F"/>
        <bgColor indexed="64"/>
      </patternFill>
    </fill>
    <fill>
      <patternFill patternType="solid">
        <fgColor rgb="FF33241E"/>
        <bgColor indexed="64"/>
      </patternFill>
    </fill>
    <fill>
      <patternFill patternType="solid">
        <fgColor rgb="FF261A13"/>
        <bgColor indexed="64"/>
      </patternFill>
    </fill>
    <fill>
      <patternFill patternType="solid">
        <fgColor rgb="FF251A13"/>
        <bgColor indexed="64"/>
      </patternFill>
    </fill>
    <fill>
      <patternFill patternType="solid">
        <fgColor rgb="FF2C1F1B"/>
        <bgColor indexed="64"/>
      </patternFill>
    </fill>
    <fill>
      <patternFill patternType="solid">
        <fgColor rgb="FF32231F"/>
        <bgColor indexed="64"/>
      </patternFill>
    </fill>
    <fill>
      <patternFill patternType="solid">
        <fgColor rgb="FF33261F"/>
        <bgColor indexed="64"/>
      </patternFill>
    </fill>
    <fill>
      <patternFill patternType="solid">
        <fgColor rgb="FF2F231E"/>
        <bgColor indexed="64"/>
      </patternFill>
    </fill>
    <fill>
      <patternFill patternType="solid">
        <fgColor rgb="FF2B1E1B"/>
        <bgColor indexed="64"/>
      </patternFill>
    </fill>
    <fill>
      <patternFill patternType="solid">
        <fgColor rgb="FF2C1F1C"/>
        <bgColor indexed="64"/>
      </patternFill>
    </fill>
    <fill>
      <patternFill patternType="solid">
        <fgColor rgb="FF2E201C"/>
        <bgColor indexed="64"/>
      </patternFill>
    </fill>
    <fill>
      <patternFill patternType="solid">
        <fgColor rgb="FF31231D"/>
        <bgColor indexed="64"/>
      </patternFill>
    </fill>
    <fill>
      <patternFill patternType="solid">
        <fgColor rgb="FF352720"/>
        <bgColor indexed="64"/>
      </patternFill>
    </fill>
    <fill>
      <patternFill patternType="solid">
        <fgColor rgb="FF3C2B26"/>
        <bgColor indexed="64"/>
      </patternFill>
    </fill>
    <fill>
      <patternFill patternType="solid">
        <fgColor rgb="FF41302A"/>
        <bgColor indexed="64"/>
      </patternFill>
    </fill>
    <fill>
      <patternFill patternType="solid">
        <fgColor rgb="FF413029"/>
        <bgColor indexed="64"/>
      </patternFill>
    </fill>
    <fill>
      <patternFill patternType="solid">
        <fgColor rgb="FF3E2E28"/>
        <bgColor indexed="64"/>
      </patternFill>
    </fill>
    <fill>
      <patternFill patternType="solid">
        <fgColor rgb="FF3C2D26"/>
        <bgColor indexed="64"/>
      </patternFill>
    </fill>
    <fill>
      <patternFill patternType="solid">
        <fgColor rgb="FF362722"/>
        <bgColor indexed="64"/>
      </patternFill>
    </fill>
    <fill>
      <patternFill patternType="solid">
        <fgColor rgb="FF271D19"/>
        <bgColor indexed="64"/>
      </patternFill>
    </fill>
    <fill>
      <patternFill patternType="solid">
        <fgColor rgb="FF261B16"/>
        <bgColor indexed="64"/>
      </patternFill>
    </fill>
    <fill>
      <patternFill patternType="solid">
        <fgColor rgb="FF2B1D1A"/>
        <bgColor indexed="64"/>
      </patternFill>
    </fill>
    <fill>
      <patternFill patternType="solid">
        <fgColor rgb="FF3A2B26"/>
        <bgColor indexed="64"/>
      </patternFill>
    </fill>
    <fill>
      <patternFill patternType="solid">
        <fgColor rgb="FF42332D"/>
        <bgColor indexed="64"/>
      </patternFill>
    </fill>
    <fill>
      <patternFill patternType="solid">
        <fgColor rgb="FF382C23"/>
        <bgColor indexed="64"/>
      </patternFill>
    </fill>
    <fill>
      <patternFill patternType="solid">
        <fgColor rgb="FF43362C"/>
        <bgColor indexed="64"/>
      </patternFill>
    </fill>
    <fill>
      <patternFill patternType="solid">
        <fgColor rgb="FF46372D"/>
        <bgColor indexed="64"/>
      </patternFill>
    </fill>
    <fill>
      <patternFill patternType="solid">
        <fgColor rgb="FF3F3027"/>
        <bgColor indexed="64"/>
      </patternFill>
    </fill>
    <fill>
      <patternFill patternType="solid">
        <fgColor rgb="FF382B23"/>
        <bgColor indexed="64"/>
      </patternFill>
    </fill>
    <fill>
      <patternFill patternType="solid">
        <fgColor rgb="FF352921"/>
        <bgColor indexed="64"/>
      </patternFill>
    </fill>
    <fill>
      <patternFill patternType="solid">
        <fgColor rgb="FF382B24"/>
        <bgColor indexed="64"/>
      </patternFill>
    </fill>
    <fill>
      <patternFill patternType="solid">
        <fgColor rgb="FF362822"/>
        <bgColor indexed="64"/>
      </patternFill>
    </fill>
    <fill>
      <patternFill patternType="solid">
        <fgColor rgb="FF392B24"/>
        <bgColor indexed="64"/>
      </patternFill>
    </fill>
    <fill>
      <patternFill patternType="solid">
        <fgColor rgb="FF3B2E27"/>
        <bgColor indexed="64"/>
      </patternFill>
    </fill>
    <fill>
      <patternFill patternType="solid">
        <fgColor rgb="FF322420"/>
        <bgColor indexed="64"/>
      </patternFill>
    </fill>
    <fill>
      <patternFill patternType="solid">
        <fgColor rgb="FF2C211B"/>
        <bgColor indexed="64"/>
      </patternFill>
    </fill>
    <fill>
      <patternFill patternType="solid">
        <fgColor rgb="FF291D19"/>
        <bgColor indexed="64"/>
      </patternFill>
    </fill>
    <fill>
      <patternFill patternType="solid">
        <fgColor rgb="FF291D18"/>
        <bgColor indexed="64"/>
      </patternFill>
    </fill>
    <fill>
      <patternFill patternType="solid">
        <fgColor rgb="FF2B1F1C"/>
        <bgColor indexed="64"/>
      </patternFill>
    </fill>
    <fill>
      <patternFill patternType="solid">
        <fgColor rgb="FF2B201C"/>
        <bgColor indexed="64"/>
      </patternFill>
    </fill>
    <fill>
      <patternFill patternType="solid">
        <fgColor rgb="FF2D211D"/>
        <bgColor indexed="64"/>
      </patternFill>
    </fill>
    <fill>
      <patternFill patternType="solid">
        <fgColor rgb="FF34261F"/>
        <bgColor indexed="64"/>
      </patternFill>
    </fill>
    <fill>
      <patternFill patternType="solid">
        <fgColor rgb="FF3E2E27"/>
        <bgColor indexed="64"/>
      </patternFill>
    </fill>
    <fill>
      <patternFill patternType="solid">
        <fgColor rgb="FF3E2C26"/>
        <bgColor indexed="64"/>
      </patternFill>
    </fill>
    <fill>
      <patternFill patternType="solid">
        <fgColor rgb="FF3D2D26"/>
        <bgColor indexed="64"/>
      </patternFill>
    </fill>
    <fill>
      <patternFill patternType="solid">
        <fgColor rgb="FF2F1F1A"/>
        <bgColor indexed="64"/>
      </patternFill>
    </fill>
    <fill>
      <patternFill patternType="solid">
        <fgColor rgb="FF271811"/>
        <bgColor indexed="64"/>
      </patternFill>
    </fill>
    <fill>
      <patternFill patternType="solid">
        <fgColor rgb="FF251610"/>
        <bgColor indexed="64"/>
      </patternFill>
    </fill>
    <fill>
      <patternFill patternType="solid">
        <fgColor rgb="FF22160E"/>
        <bgColor indexed="64"/>
      </patternFill>
    </fill>
    <fill>
      <patternFill patternType="solid">
        <fgColor rgb="FF1F130E"/>
        <bgColor indexed="64"/>
      </patternFill>
    </fill>
    <fill>
      <patternFill patternType="solid">
        <fgColor rgb="FF1E120E"/>
        <bgColor indexed="64"/>
      </patternFill>
    </fill>
    <fill>
      <patternFill patternType="solid">
        <fgColor rgb="FF1C110B"/>
        <bgColor indexed="64"/>
      </patternFill>
    </fill>
    <fill>
      <patternFill patternType="solid">
        <fgColor rgb="FF190C09"/>
        <bgColor indexed="64"/>
      </patternFill>
    </fill>
    <fill>
      <patternFill patternType="solid">
        <fgColor rgb="FF1B0D0A"/>
        <bgColor indexed="64"/>
      </patternFill>
    </fill>
    <fill>
      <patternFill patternType="solid">
        <fgColor rgb="FF1C0F09"/>
        <bgColor indexed="64"/>
      </patternFill>
    </fill>
    <fill>
      <patternFill patternType="solid">
        <fgColor rgb="FF1E0F0A"/>
        <bgColor indexed="64"/>
      </patternFill>
    </fill>
    <fill>
      <patternFill patternType="solid">
        <fgColor rgb="FF1D1009"/>
        <bgColor indexed="64"/>
      </patternFill>
    </fill>
    <fill>
      <patternFill patternType="solid">
        <fgColor rgb="FF1E100A"/>
        <bgColor indexed="64"/>
      </patternFill>
    </fill>
    <fill>
      <patternFill patternType="solid">
        <fgColor rgb="FF1F100B"/>
        <bgColor indexed="64"/>
      </patternFill>
    </fill>
    <fill>
      <patternFill patternType="solid">
        <fgColor rgb="FF20110D"/>
        <bgColor indexed="64"/>
      </patternFill>
    </fill>
    <fill>
      <patternFill patternType="solid">
        <fgColor rgb="FF21110D"/>
        <bgColor indexed="64"/>
      </patternFill>
    </fill>
    <fill>
      <patternFill patternType="solid">
        <fgColor rgb="FF21120E"/>
        <bgColor indexed="64"/>
      </patternFill>
    </fill>
    <fill>
      <patternFill patternType="solid">
        <fgColor rgb="FF21140D"/>
        <bgColor indexed="64"/>
      </patternFill>
    </fill>
    <fill>
      <patternFill patternType="solid">
        <fgColor rgb="FF23140E"/>
        <bgColor indexed="64"/>
      </patternFill>
    </fill>
    <fill>
      <patternFill patternType="solid">
        <fgColor rgb="FF23150F"/>
        <bgColor indexed="64"/>
      </patternFill>
    </fill>
    <fill>
      <patternFill patternType="solid">
        <fgColor rgb="FF261711"/>
        <bgColor indexed="64"/>
      </patternFill>
    </fill>
    <fill>
      <patternFill patternType="solid">
        <fgColor rgb="FF281912"/>
        <bgColor indexed="64"/>
      </patternFill>
    </fill>
    <fill>
      <patternFill patternType="solid">
        <fgColor rgb="FF261913"/>
        <bgColor indexed="64"/>
      </patternFill>
    </fill>
    <fill>
      <patternFill patternType="solid">
        <fgColor rgb="FF291C18"/>
        <bgColor indexed="64"/>
      </patternFill>
    </fill>
    <fill>
      <patternFill patternType="solid">
        <fgColor rgb="FF2E201E"/>
        <bgColor indexed="64"/>
      </patternFill>
    </fill>
    <fill>
      <patternFill patternType="solid">
        <fgColor rgb="FF2B1F1A"/>
        <bgColor indexed="64"/>
      </patternFill>
    </fill>
    <fill>
      <patternFill patternType="solid">
        <fgColor rgb="FF2E211D"/>
        <bgColor indexed="64"/>
      </patternFill>
    </fill>
    <fill>
      <patternFill patternType="solid">
        <fgColor rgb="FF35261F"/>
        <bgColor indexed="64"/>
      </patternFill>
    </fill>
    <fill>
      <patternFill patternType="solid">
        <fgColor rgb="FF30231C"/>
        <bgColor indexed="64"/>
      </patternFill>
    </fill>
    <fill>
      <patternFill patternType="solid">
        <fgColor rgb="FF2A1D18"/>
        <bgColor indexed="64"/>
      </patternFill>
    </fill>
    <fill>
      <patternFill patternType="solid">
        <fgColor rgb="FF291E19"/>
        <bgColor indexed="64"/>
      </patternFill>
    </fill>
    <fill>
      <patternFill patternType="solid">
        <fgColor rgb="FF2A1E1B"/>
        <bgColor indexed="64"/>
      </patternFill>
    </fill>
    <fill>
      <patternFill patternType="solid">
        <fgColor rgb="FF2E231C"/>
        <bgColor indexed="64"/>
      </patternFill>
    </fill>
    <fill>
      <patternFill patternType="solid">
        <fgColor rgb="FF33251E"/>
        <bgColor indexed="64"/>
      </patternFill>
    </fill>
    <fill>
      <patternFill patternType="solid">
        <fgColor rgb="FF291E1A"/>
        <bgColor indexed="64"/>
      </patternFill>
    </fill>
    <fill>
      <patternFill patternType="solid">
        <fgColor rgb="FF2B2018"/>
        <bgColor indexed="64"/>
      </patternFill>
    </fill>
    <fill>
      <patternFill patternType="solid">
        <fgColor rgb="FF31241F"/>
        <bgColor indexed="64"/>
      </patternFill>
    </fill>
    <fill>
      <patternFill patternType="solid">
        <fgColor rgb="FF372A23"/>
        <bgColor indexed="64"/>
      </patternFill>
    </fill>
    <fill>
      <patternFill patternType="solid">
        <fgColor rgb="FF42322A"/>
        <bgColor indexed="64"/>
      </patternFill>
    </fill>
    <fill>
      <patternFill patternType="solid">
        <fgColor rgb="FF3F2F29"/>
        <bgColor indexed="64"/>
      </patternFill>
    </fill>
    <fill>
      <patternFill patternType="solid">
        <fgColor rgb="FF332522"/>
        <bgColor indexed="64"/>
      </patternFill>
    </fill>
    <fill>
      <patternFill patternType="solid">
        <fgColor rgb="FF342823"/>
        <bgColor indexed="64"/>
      </patternFill>
    </fill>
    <fill>
      <patternFill patternType="solid">
        <fgColor rgb="FF4B4237"/>
        <bgColor indexed="64"/>
      </patternFill>
    </fill>
    <fill>
      <patternFill patternType="solid">
        <fgColor rgb="FF615649"/>
        <bgColor indexed="64"/>
      </patternFill>
    </fill>
    <fill>
      <patternFill patternType="solid">
        <fgColor rgb="FF5F5245"/>
        <bgColor indexed="64"/>
      </patternFill>
    </fill>
    <fill>
      <patternFill patternType="solid">
        <fgColor rgb="FF524C38"/>
        <bgColor indexed="64"/>
      </patternFill>
    </fill>
    <fill>
      <patternFill patternType="solid">
        <fgColor rgb="FF615B46"/>
        <bgColor indexed="64"/>
      </patternFill>
    </fill>
    <fill>
      <patternFill patternType="solid">
        <fgColor rgb="FF766D59"/>
        <bgColor indexed="64"/>
      </patternFill>
    </fill>
    <fill>
      <patternFill patternType="solid">
        <fgColor rgb="FF78705C"/>
        <bgColor indexed="64"/>
      </patternFill>
    </fill>
    <fill>
      <patternFill patternType="solid">
        <fgColor rgb="FF655B4C"/>
        <bgColor indexed="64"/>
      </patternFill>
    </fill>
    <fill>
      <patternFill patternType="solid">
        <fgColor rgb="FF504439"/>
        <bgColor indexed="64"/>
      </patternFill>
    </fill>
    <fill>
      <patternFill patternType="solid">
        <fgColor rgb="FF5C4E43"/>
        <bgColor indexed="64"/>
      </patternFill>
    </fill>
    <fill>
      <patternFill patternType="solid">
        <fgColor rgb="FF54493E"/>
        <bgColor indexed="64"/>
      </patternFill>
    </fill>
    <fill>
      <patternFill patternType="solid">
        <fgColor rgb="FF46342B"/>
        <bgColor indexed="64"/>
      </patternFill>
    </fill>
    <fill>
      <patternFill patternType="solid">
        <fgColor rgb="FF3D2D25"/>
        <bgColor indexed="64"/>
      </patternFill>
    </fill>
    <fill>
      <patternFill patternType="solid">
        <fgColor rgb="FF3B2D25"/>
        <bgColor indexed="64"/>
      </patternFill>
    </fill>
    <fill>
      <patternFill patternType="solid">
        <fgColor rgb="FF372921"/>
        <bgColor indexed="64"/>
      </patternFill>
    </fill>
    <fill>
      <patternFill patternType="solid">
        <fgColor rgb="FF2F241E"/>
        <bgColor indexed="64"/>
      </patternFill>
    </fill>
    <fill>
      <patternFill patternType="solid">
        <fgColor rgb="FF2C201E"/>
        <bgColor indexed="64"/>
      </patternFill>
    </fill>
    <fill>
      <patternFill patternType="solid">
        <fgColor rgb="FF2B221E"/>
        <bgColor indexed="64"/>
      </patternFill>
    </fill>
    <fill>
      <patternFill patternType="solid">
        <fgColor rgb="FF2D221E"/>
        <bgColor indexed="64"/>
      </patternFill>
    </fill>
    <fill>
      <patternFill patternType="solid">
        <fgColor rgb="FF2C201D"/>
        <bgColor indexed="64"/>
      </patternFill>
    </fill>
    <fill>
      <patternFill patternType="solid">
        <fgColor rgb="FF2C201C"/>
        <bgColor indexed="64"/>
      </patternFill>
    </fill>
    <fill>
      <patternFill patternType="solid">
        <fgColor rgb="FF2B201A"/>
        <bgColor indexed="64"/>
      </patternFill>
    </fill>
    <fill>
      <patternFill patternType="solid">
        <fgColor rgb="FF302320"/>
        <bgColor indexed="64"/>
      </patternFill>
    </fill>
    <fill>
      <patternFill patternType="solid">
        <fgColor rgb="FF362823"/>
        <bgColor indexed="64"/>
      </patternFill>
    </fill>
    <fill>
      <patternFill patternType="solid">
        <fgColor rgb="FF3F2F28"/>
        <bgColor indexed="64"/>
      </patternFill>
    </fill>
    <fill>
      <patternFill patternType="solid">
        <fgColor rgb="FF3D2C26"/>
        <bgColor indexed="64"/>
      </patternFill>
    </fill>
    <fill>
      <patternFill patternType="solid">
        <fgColor rgb="FF3E2D27"/>
        <bgColor indexed="64"/>
      </patternFill>
    </fill>
    <fill>
      <patternFill patternType="solid">
        <fgColor rgb="FF362620"/>
        <bgColor indexed="64"/>
      </patternFill>
    </fill>
    <fill>
      <patternFill patternType="solid">
        <fgColor rgb="FF2C1C16"/>
        <bgColor indexed="64"/>
      </patternFill>
    </fill>
    <fill>
      <patternFill patternType="solid">
        <fgColor rgb="FF281913"/>
        <bgColor indexed="64"/>
      </patternFill>
    </fill>
    <fill>
      <patternFill patternType="solid">
        <fgColor rgb="FF21140E"/>
        <bgColor indexed="64"/>
      </patternFill>
    </fill>
    <fill>
      <patternFill patternType="solid">
        <fgColor rgb="FF1F130D"/>
        <bgColor indexed="64"/>
      </patternFill>
    </fill>
    <fill>
      <patternFill patternType="solid">
        <fgColor rgb="FF1C0E0A"/>
        <bgColor indexed="64"/>
      </patternFill>
    </fill>
    <fill>
      <patternFill patternType="solid">
        <fgColor rgb="FF1D0E08"/>
        <bgColor indexed="64"/>
      </patternFill>
    </fill>
    <fill>
      <patternFill patternType="solid">
        <fgColor rgb="FF1C1008"/>
        <bgColor indexed="64"/>
      </patternFill>
    </fill>
    <fill>
      <patternFill patternType="solid">
        <fgColor rgb="FF1E1009"/>
        <bgColor indexed="64"/>
      </patternFill>
    </fill>
    <fill>
      <patternFill patternType="solid">
        <fgColor rgb="FF20100C"/>
        <bgColor indexed="64"/>
      </patternFill>
    </fill>
    <fill>
      <patternFill patternType="solid">
        <fgColor rgb="FF21100D"/>
        <bgColor indexed="64"/>
      </patternFill>
    </fill>
    <fill>
      <patternFill patternType="solid">
        <fgColor rgb="FF1F110A"/>
        <bgColor indexed="64"/>
      </patternFill>
    </fill>
    <fill>
      <patternFill patternType="solid">
        <fgColor rgb="FF22120E"/>
        <bgColor indexed="64"/>
      </patternFill>
    </fill>
    <fill>
      <patternFill patternType="solid">
        <fgColor rgb="FF23130E"/>
        <bgColor indexed="64"/>
      </patternFill>
    </fill>
    <fill>
      <patternFill patternType="solid">
        <fgColor rgb="FF23140F"/>
        <bgColor indexed="64"/>
      </patternFill>
    </fill>
    <fill>
      <patternFill patternType="solid">
        <fgColor rgb="FF271813"/>
        <bgColor indexed="64"/>
      </patternFill>
    </fill>
    <fill>
      <patternFill patternType="solid">
        <fgColor rgb="FF2B1916"/>
        <bgColor indexed="64"/>
      </patternFill>
    </fill>
    <fill>
      <patternFill patternType="solid">
        <fgColor rgb="FF2A1A15"/>
        <bgColor indexed="64"/>
      </patternFill>
    </fill>
    <fill>
      <patternFill patternType="solid">
        <fgColor rgb="FF291B15"/>
        <bgColor indexed="64"/>
      </patternFill>
    </fill>
    <fill>
      <patternFill patternType="solid">
        <fgColor rgb="FF2C1E1A"/>
        <bgColor indexed="64"/>
      </patternFill>
    </fill>
    <fill>
      <patternFill patternType="solid">
        <fgColor rgb="FF281C18"/>
        <bgColor indexed="64"/>
      </patternFill>
    </fill>
    <fill>
      <patternFill patternType="solid">
        <fgColor rgb="FF32241E"/>
        <bgColor indexed="64"/>
      </patternFill>
    </fill>
    <fill>
      <patternFill patternType="solid">
        <fgColor rgb="FF382823"/>
        <bgColor indexed="64"/>
      </patternFill>
    </fill>
    <fill>
      <patternFill patternType="solid">
        <fgColor rgb="FF342520"/>
        <bgColor indexed="64"/>
      </patternFill>
    </fill>
    <fill>
      <patternFill patternType="solid">
        <fgColor rgb="FF32231E"/>
        <bgColor indexed="64"/>
      </patternFill>
    </fill>
    <fill>
      <patternFill patternType="solid">
        <fgColor rgb="FF30221E"/>
        <bgColor indexed="64"/>
      </patternFill>
    </fill>
    <fill>
      <patternFill patternType="solid">
        <fgColor rgb="FF251A15"/>
        <bgColor indexed="64"/>
      </patternFill>
    </fill>
    <fill>
      <patternFill patternType="solid">
        <fgColor rgb="FF2E221D"/>
        <bgColor indexed="64"/>
      </patternFill>
    </fill>
    <fill>
      <patternFill patternType="solid">
        <fgColor rgb="FF322720"/>
        <bgColor indexed="64"/>
      </patternFill>
    </fill>
    <fill>
      <patternFill patternType="solid">
        <fgColor rgb="FF403129"/>
        <bgColor indexed="64"/>
      </patternFill>
    </fill>
    <fill>
      <patternFill patternType="solid">
        <fgColor rgb="FF45352D"/>
        <bgColor indexed="64"/>
      </patternFill>
    </fill>
    <fill>
      <patternFill patternType="solid">
        <fgColor rgb="FF44342A"/>
        <bgColor indexed="64"/>
      </patternFill>
    </fill>
    <fill>
      <patternFill patternType="solid">
        <fgColor rgb="FF534438"/>
        <bgColor indexed="64"/>
      </patternFill>
    </fill>
    <fill>
      <patternFill patternType="solid">
        <fgColor rgb="FF5F5446"/>
        <bgColor indexed="64"/>
      </patternFill>
    </fill>
    <fill>
      <patternFill patternType="solid">
        <fgColor rgb="FF686051"/>
        <bgColor indexed="64"/>
      </patternFill>
    </fill>
    <fill>
      <patternFill patternType="solid">
        <fgColor rgb="FF6F6A57"/>
        <bgColor indexed="64"/>
      </patternFill>
    </fill>
    <fill>
      <patternFill patternType="solid">
        <fgColor rgb="FF828167"/>
        <bgColor indexed="64"/>
      </patternFill>
    </fill>
    <fill>
      <patternFill patternType="solid">
        <fgColor rgb="FF8D8E70"/>
        <bgColor indexed="64"/>
      </patternFill>
    </fill>
    <fill>
      <patternFill patternType="solid">
        <fgColor rgb="FF918E6F"/>
        <bgColor indexed="64"/>
      </patternFill>
    </fill>
    <fill>
      <patternFill patternType="solid">
        <fgColor rgb="FF8A8D6A"/>
        <bgColor indexed="64"/>
      </patternFill>
    </fill>
    <fill>
      <patternFill patternType="solid">
        <fgColor rgb="FF91946F"/>
        <bgColor indexed="64"/>
      </patternFill>
    </fill>
    <fill>
      <patternFill patternType="solid">
        <fgColor rgb="FF9C9F78"/>
        <bgColor indexed="64"/>
      </patternFill>
    </fill>
    <fill>
      <patternFill patternType="solid">
        <fgColor rgb="FF9FA37B"/>
        <bgColor indexed="64"/>
      </patternFill>
    </fill>
    <fill>
      <patternFill patternType="solid">
        <fgColor rgb="FFA0A27C"/>
        <bgColor indexed="64"/>
      </patternFill>
    </fill>
    <fill>
      <patternFill patternType="solid">
        <fgColor rgb="FF949571"/>
        <bgColor indexed="64"/>
      </patternFill>
    </fill>
    <fill>
      <patternFill patternType="solid">
        <fgColor rgb="FF9B9D79"/>
        <bgColor indexed="64"/>
      </patternFill>
    </fill>
    <fill>
      <patternFill patternType="solid">
        <fgColor rgb="FFA0A07E"/>
        <bgColor indexed="64"/>
      </patternFill>
    </fill>
    <fill>
      <patternFill patternType="solid">
        <fgColor rgb="FF999477"/>
        <bgColor indexed="64"/>
      </patternFill>
    </fill>
    <fill>
      <patternFill patternType="solid">
        <fgColor rgb="FF7B725B"/>
        <bgColor indexed="64"/>
      </patternFill>
    </fill>
    <fill>
      <patternFill patternType="solid">
        <fgColor rgb="FF69604F"/>
        <bgColor indexed="64"/>
      </patternFill>
    </fill>
    <fill>
      <patternFill patternType="solid">
        <fgColor rgb="FF6C6051"/>
        <bgColor indexed="64"/>
      </patternFill>
    </fill>
    <fill>
      <patternFill patternType="solid">
        <fgColor rgb="FF4D3F34"/>
        <bgColor indexed="64"/>
      </patternFill>
    </fill>
    <fill>
      <patternFill patternType="solid">
        <fgColor rgb="FF43372D"/>
        <bgColor indexed="64"/>
      </patternFill>
    </fill>
    <fill>
      <patternFill patternType="solid">
        <fgColor rgb="FF2A1F1C"/>
        <bgColor indexed="64"/>
      </patternFill>
    </fill>
    <fill>
      <patternFill patternType="solid">
        <fgColor rgb="FF2C211D"/>
        <bgColor indexed="64"/>
      </patternFill>
    </fill>
    <fill>
      <patternFill patternType="solid">
        <fgColor rgb="FF2E211E"/>
        <bgColor indexed="64"/>
      </patternFill>
    </fill>
    <fill>
      <patternFill patternType="solid">
        <fgColor rgb="FF2F221E"/>
        <bgColor indexed="64"/>
      </patternFill>
    </fill>
    <fill>
      <patternFill patternType="solid">
        <fgColor rgb="FF31231F"/>
        <bgColor indexed="64"/>
      </patternFill>
    </fill>
    <fill>
      <patternFill patternType="solid">
        <fgColor rgb="FF2D221D"/>
        <bgColor indexed="64"/>
      </patternFill>
    </fill>
    <fill>
      <patternFill patternType="solid">
        <fgColor rgb="FF2E201D"/>
        <bgColor indexed="64"/>
      </patternFill>
    </fill>
    <fill>
      <patternFill patternType="solid">
        <fgColor rgb="FF2D201D"/>
        <bgColor indexed="64"/>
      </patternFill>
    </fill>
    <fill>
      <patternFill patternType="solid">
        <fgColor rgb="FF2D221C"/>
        <bgColor indexed="64"/>
      </patternFill>
    </fill>
    <fill>
      <patternFill patternType="solid">
        <fgColor rgb="FF31251E"/>
        <bgColor indexed="64"/>
      </patternFill>
    </fill>
    <fill>
      <patternFill patternType="solid">
        <fgColor rgb="FF392A24"/>
        <bgColor indexed="64"/>
      </patternFill>
    </fill>
    <fill>
      <patternFill patternType="solid">
        <fgColor rgb="FF3D2E26"/>
        <bgColor indexed="64"/>
      </patternFill>
    </fill>
    <fill>
      <patternFill patternType="solid">
        <fgColor rgb="FF402E28"/>
        <bgColor indexed="64"/>
      </patternFill>
    </fill>
    <fill>
      <patternFill patternType="solid">
        <fgColor rgb="FF3F2E27"/>
        <bgColor indexed="64"/>
      </patternFill>
    </fill>
    <fill>
      <patternFill patternType="solid">
        <fgColor rgb="FF3F2F27"/>
        <bgColor indexed="64"/>
      </patternFill>
    </fill>
    <fill>
      <patternFill patternType="solid">
        <fgColor rgb="FF3E2F26"/>
        <bgColor indexed="64"/>
      </patternFill>
    </fill>
    <fill>
      <patternFill patternType="solid">
        <fgColor rgb="FF3F2D27"/>
        <bgColor indexed="64"/>
      </patternFill>
    </fill>
    <fill>
      <patternFill patternType="solid">
        <fgColor rgb="FF31221B"/>
        <bgColor indexed="64"/>
      </patternFill>
    </fill>
    <fill>
      <patternFill patternType="solid">
        <fgColor rgb="FF2C1D18"/>
        <bgColor indexed="64"/>
      </patternFill>
    </fill>
    <fill>
      <patternFill patternType="solid">
        <fgColor rgb="FF2C1B17"/>
        <bgColor indexed="64"/>
      </patternFill>
    </fill>
    <fill>
      <patternFill patternType="solid">
        <fgColor rgb="FF2B1915"/>
        <bgColor indexed="64"/>
      </patternFill>
    </fill>
    <fill>
      <patternFill patternType="solid">
        <fgColor rgb="FF271714"/>
        <bgColor indexed="64"/>
      </patternFill>
    </fill>
    <fill>
      <patternFill patternType="solid">
        <fgColor rgb="FF261610"/>
        <bgColor indexed="64"/>
      </patternFill>
    </fill>
    <fill>
      <patternFill patternType="solid">
        <fgColor rgb="FF231410"/>
        <bgColor indexed="64"/>
      </patternFill>
    </fill>
    <fill>
      <patternFill patternType="solid">
        <fgColor rgb="FF1F0E09"/>
        <bgColor indexed="64"/>
      </patternFill>
    </fill>
    <fill>
      <patternFill patternType="solid">
        <fgColor rgb="FF22110C"/>
        <bgColor indexed="64"/>
      </patternFill>
    </fill>
    <fill>
      <patternFill patternType="solid">
        <fgColor rgb="FF22120C"/>
        <bgColor indexed="64"/>
      </patternFill>
    </fill>
    <fill>
      <patternFill patternType="solid">
        <fgColor rgb="FF24140E"/>
        <bgColor indexed="64"/>
      </patternFill>
    </fill>
    <fill>
      <patternFill patternType="solid">
        <fgColor rgb="FF271712"/>
        <bgColor indexed="64"/>
      </patternFill>
    </fill>
    <fill>
      <patternFill patternType="solid">
        <fgColor rgb="FF281914"/>
        <bgColor indexed="64"/>
      </patternFill>
    </fill>
    <fill>
      <patternFill patternType="solid">
        <fgColor rgb="FF2D1B18"/>
        <bgColor indexed="64"/>
      </patternFill>
    </fill>
    <fill>
      <patternFill patternType="solid">
        <fgColor rgb="FF2A1A16"/>
        <bgColor indexed="64"/>
      </patternFill>
    </fill>
    <fill>
      <patternFill patternType="solid">
        <fgColor rgb="FF2B1D19"/>
        <bgColor indexed="64"/>
      </patternFill>
    </fill>
    <fill>
      <patternFill patternType="solid">
        <fgColor rgb="FF2B1E19"/>
        <bgColor indexed="64"/>
      </patternFill>
    </fill>
    <fill>
      <patternFill patternType="solid">
        <fgColor rgb="FF291E18"/>
        <bgColor indexed="64"/>
      </patternFill>
    </fill>
    <fill>
      <patternFill patternType="solid">
        <fgColor rgb="FF271C16"/>
        <bgColor indexed="64"/>
      </patternFill>
    </fill>
    <fill>
      <patternFill patternType="solid">
        <fgColor rgb="FF261C16"/>
        <bgColor indexed="64"/>
      </patternFill>
    </fill>
    <fill>
      <patternFill patternType="solid">
        <fgColor rgb="FF271D17"/>
        <bgColor indexed="64"/>
      </patternFill>
    </fill>
    <fill>
      <patternFill patternType="solid">
        <fgColor rgb="FF3A2923"/>
        <bgColor indexed="64"/>
      </patternFill>
    </fill>
    <fill>
      <patternFill patternType="solid">
        <fgColor rgb="FF422F2A"/>
        <bgColor indexed="64"/>
      </patternFill>
    </fill>
    <fill>
      <patternFill patternType="solid">
        <fgColor rgb="FF44312B"/>
        <bgColor indexed="64"/>
      </patternFill>
    </fill>
    <fill>
      <patternFill patternType="solid">
        <fgColor rgb="FF422E29"/>
        <bgColor indexed="64"/>
      </patternFill>
    </fill>
    <fill>
      <patternFill patternType="solid">
        <fgColor rgb="FF392923"/>
        <bgColor indexed="64"/>
      </patternFill>
    </fill>
    <fill>
      <patternFill patternType="solid">
        <fgColor rgb="FF2E211C"/>
        <bgColor indexed="64"/>
      </patternFill>
    </fill>
    <fill>
      <patternFill patternType="solid">
        <fgColor rgb="FF261B17"/>
        <bgColor indexed="64"/>
      </patternFill>
    </fill>
    <fill>
      <patternFill patternType="solid">
        <fgColor rgb="FF291C1A"/>
        <bgColor indexed="64"/>
      </patternFill>
    </fill>
    <fill>
      <patternFill patternType="solid">
        <fgColor rgb="FF5A5043"/>
        <bgColor indexed="64"/>
      </patternFill>
    </fill>
    <fill>
      <patternFill patternType="solid">
        <fgColor rgb="FF685D4E"/>
        <bgColor indexed="64"/>
      </patternFill>
    </fill>
    <fill>
      <patternFill patternType="solid">
        <fgColor rgb="FF726A56"/>
        <bgColor indexed="64"/>
      </patternFill>
    </fill>
    <fill>
      <patternFill patternType="solid">
        <fgColor rgb="FF88856B"/>
        <bgColor indexed="64"/>
      </patternFill>
    </fill>
    <fill>
      <patternFill patternType="solid">
        <fgColor rgb="FF919072"/>
        <bgColor indexed="64"/>
      </patternFill>
    </fill>
    <fill>
      <patternFill patternType="solid">
        <fgColor rgb="FF8F9170"/>
        <bgColor indexed="64"/>
      </patternFill>
    </fill>
    <fill>
      <patternFill patternType="solid">
        <fgColor rgb="FF90936F"/>
        <bgColor indexed="64"/>
      </patternFill>
    </fill>
    <fill>
      <patternFill patternType="solid">
        <fgColor rgb="FF949770"/>
        <bgColor indexed="64"/>
      </patternFill>
    </fill>
    <fill>
      <patternFill patternType="solid">
        <fgColor rgb="FF999C73"/>
        <bgColor indexed="64"/>
      </patternFill>
    </fill>
    <fill>
      <patternFill patternType="solid">
        <fgColor rgb="FF9B9F72"/>
        <bgColor indexed="64"/>
      </patternFill>
    </fill>
    <fill>
      <patternFill patternType="solid">
        <fgColor rgb="FFA2A57B"/>
        <bgColor indexed="64"/>
      </patternFill>
    </fill>
    <fill>
      <patternFill patternType="solid">
        <fgColor rgb="FFA0A27D"/>
        <bgColor indexed="64"/>
      </patternFill>
    </fill>
    <fill>
      <patternFill patternType="solid">
        <fgColor rgb="FF979B70"/>
        <bgColor indexed="64"/>
      </patternFill>
    </fill>
    <fill>
      <patternFill patternType="solid">
        <fgColor rgb="FF979C6F"/>
        <bgColor indexed="64"/>
      </patternFill>
    </fill>
    <fill>
      <patternFill patternType="solid">
        <fgColor rgb="FFA1A679"/>
        <bgColor indexed="64"/>
      </patternFill>
    </fill>
    <fill>
      <patternFill patternType="solid">
        <fgColor rgb="FFA7AC7E"/>
        <bgColor indexed="64"/>
      </patternFill>
    </fill>
    <fill>
      <patternFill patternType="solid">
        <fgColor rgb="FFA8B07E"/>
        <bgColor indexed="64"/>
      </patternFill>
    </fill>
    <fill>
      <patternFill patternType="solid">
        <fgColor rgb="FFAFB584"/>
        <bgColor indexed="64"/>
      </patternFill>
    </fill>
    <fill>
      <patternFill patternType="solid">
        <fgColor rgb="FFA7AD80"/>
        <bgColor indexed="64"/>
      </patternFill>
    </fill>
    <fill>
      <patternFill patternType="solid">
        <fgColor rgb="FFA4A87D"/>
        <bgColor indexed="64"/>
      </patternFill>
    </fill>
    <fill>
      <patternFill patternType="solid">
        <fgColor rgb="FFA5A880"/>
        <bgColor indexed="64"/>
      </patternFill>
    </fill>
    <fill>
      <patternFill patternType="solid">
        <fgColor rgb="FFA0A07D"/>
        <bgColor indexed="64"/>
      </patternFill>
    </fill>
    <fill>
      <patternFill patternType="solid">
        <fgColor rgb="FF878466"/>
        <bgColor indexed="64"/>
      </patternFill>
    </fill>
    <fill>
      <patternFill patternType="solid">
        <fgColor rgb="FF77745C"/>
        <bgColor indexed="64"/>
      </patternFill>
    </fill>
    <fill>
      <patternFill patternType="solid">
        <fgColor rgb="FF564F40"/>
        <bgColor indexed="64"/>
      </patternFill>
    </fill>
    <fill>
      <patternFill patternType="solid">
        <fgColor rgb="FF53483F"/>
        <bgColor indexed="64"/>
      </patternFill>
    </fill>
    <fill>
      <patternFill patternType="solid">
        <fgColor rgb="FF3A3029"/>
        <bgColor indexed="64"/>
      </patternFill>
    </fill>
    <fill>
      <patternFill patternType="solid">
        <fgColor rgb="FF352924"/>
        <bgColor indexed="64"/>
      </patternFill>
    </fill>
    <fill>
      <patternFill patternType="solid">
        <fgColor rgb="FF31221F"/>
        <bgColor indexed="64"/>
      </patternFill>
    </fill>
    <fill>
      <patternFill patternType="solid">
        <fgColor rgb="FF30231F"/>
        <bgColor indexed="64"/>
      </patternFill>
    </fill>
    <fill>
      <patternFill patternType="solid">
        <fgColor rgb="FF312520"/>
        <bgColor indexed="64"/>
      </patternFill>
    </fill>
    <fill>
      <patternFill patternType="solid">
        <fgColor rgb="FF32251F"/>
        <bgColor indexed="64"/>
      </patternFill>
    </fill>
    <fill>
      <patternFill patternType="solid">
        <fgColor rgb="FF32241F"/>
        <bgColor indexed="64"/>
      </patternFill>
    </fill>
    <fill>
      <patternFill patternType="solid">
        <fgColor rgb="FF2E221E"/>
        <bgColor indexed="64"/>
      </patternFill>
    </fill>
    <fill>
      <patternFill patternType="solid">
        <fgColor rgb="FF332420"/>
        <bgColor indexed="64"/>
      </patternFill>
    </fill>
    <fill>
      <patternFill patternType="solid">
        <fgColor rgb="FF3F3028"/>
        <bgColor indexed="64"/>
      </patternFill>
    </fill>
    <fill>
      <patternFill patternType="solid">
        <fgColor rgb="FF3F2E26"/>
        <bgColor indexed="64"/>
      </patternFill>
    </fill>
    <fill>
      <patternFill patternType="solid">
        <fgColor rgb="FF3E2E26"/>
        <bgColor indexed="64"/>
      </patternFill>
    </fill>
    <fill>
      <patternFill patternType="solid">
        <fgColor rgb="FF403028"/>
        <bgColor indexed="64"/>
      </patternFill>
    </fill>
    <fill>
      <patternFill patternType="solid">
        <fgColor rgb="FF412F28"/>
        <bgColor indexed="64"/>
      </patternFill>
    </fill>
    <fill>
      <patternFill patternType="solid">
        <fgColor rgb="FF412F26"/>
        <bgColor indexed="64"/>
      </patternFill>
    </fill>
    <fill>
      <patternFill patternType="solid">
        <fgColor rgb="FF403027"/>
        <bgColor indexed="64"/>
      </patternFill>
    </fill>
    <fill>
      <patternFill patternType="solid">
        <fgColor rgb="FF402F26"/>
        <bgColor indexed="64"/>
      </patternFill>
    </fill>
    <fill>
      <patternFill patternType="solid">
        <fgColor rgb="FF3F2F26"/>
        <bgColor indexed="64"/>
      </patternFill>
    </fill>
    <fill>
      <patternFill patternType="solid">
        <fgColor rgb="FF382821"/>
        <bgColor indexed="64"/>
      </patternFill>
    </fill>
    <fill>
      <patternFill patternType="solid">
        <fgColor rgb="FF32201A"/>
        <bgColor indexed="64"/>
      </patternFill>
    </fill>
    <fill>
      <patternFill patternType="solid">
        <fgColor rgb="FF2E1D1A"/>
        <bgColor indexed="64"/>
      </patternFill>
    </fill>
    <fill>
      <patternFill patternType="solid">
        <fgColor rgb="FF2D1D18"/>
        <bgColor indexed="64"/>
      </patternFill>
    </fill>
    <fill>
      <patternFill patternType="solid">
        <fgColor rgb="FF2C1A15"/>
        <bgColor indexed="64"/>
      </patternFill>
    </fill>
    <fill>
      <patternFill patternType="solid">
        <fgColor rgb="FF2A1916"/>
        <bgColor indexed="64"/>
      </patternFill>
    </fill>
    <fill>
      <patternFill patternType="solid">
        <fgColor rgb="FF281814"/>
        <bgColor indexed="64"/>
      </patternFill>
    </fill>
    <fill>
      <patternFill patternType="solid">
        <fgColor rgb="FF261712"/>
        <bgColor indexed="64"/>
      </patternFill>
    </fill>
    <fill>
      <patternFill patternType="solid">
        <fgColor rgb="FF251510"/>
        <bgColor indexed="64"/>
      </patternFill>
    </fill>
    <fill>
      <patternFill patternType="solid">
        <fgColor rgb="FF1D0F0C"/>
        <bgColor indexed="64"/>
      </patternFill>
    </fill>
    <fill>
      <patternFill patternType="solid">
        <fgColor rgb="FF20110A"/>
        <bgColor indexed="64"/>
      </patternFill>
    </fill>
    <fill>
      <patternFill patternType="solid">
        <fgColor rgb="FF21110C"/>
        <bgColor indexed="64"/>
      </patternFill>
    </fill>
    <fill>
      <patternFill patternType="solid">
        <fgColor rgb="FF21120C"/>
        <bgColor indexed="64"/>
      </patternFill>
    </fill>
    <fill>
      <patternFill patternType="solid">
        <fgColor rgb="FF22130C"/>
        <bgColor indexed="64"/>
      </patternFill>
    </fill>
    <fill>
      <patternFill patternType="solid">
        <fgColor rgb="FF24150E"/>
        <bgColor indexed="64"/>
      </patternFill>
    </fill>
    <fill>
      <patternFill patternType="solid">
        <fgColor rgb="FF251611"/>
        <bgColor indexed="64"/>
      </patternFill>
    </fill>
    <fill>
      <patternFill patternType="solid">
        <fgColor rgb="FF251711"/>
        <bgColor indexed="64"/>
      </patternFill>
    </fill>
    <fill>
      <patternFill patternType="solid">
        <fgColor rgb="FF271713"/>
        <bgColor indexed="64"/>
      </patternFill>
    </fill>
    <fill>
      <patternFill patternType="solid">
        <fgColor rgb="FF271812"/>
        <bgColor indexed="64"/>
      </patternFill>
    </fill>
    <fill>
      <patternFill patternType="solid">
        <fgColor rgb="FF291914"/>
        <bgColor indexed="64"/>
      </patternFill>
    </fill>
    <fill>
      <patternFill patternType="solid">
        <fgColor rgb="FF2C1B15"/>
        <bgColor indexed="64"/>
      </patternFill>
    </fill>
    <fill>
      <patternFill patternType="solid">
        <fgColor rgb="FF2F1C16"/>
        <bgColor indexed="64"/>
      </patternFill>
    </fill>
    <fill>
      <patternFill patternType="solid">
        <fgColor rgb="FF2B1913"/>
        <bgColor indexed="64"/>
      </patternFill>
    </fill>
    <fill>
      <patternFill patternType="solid">
        <fgColor rgb="FF2B1C17"/>
        <bgColor indexed="64"/>
      </patternFill>
    </fill>
    <fill>
      <patternFill patternType="solid">
        <fgColor rgb="FF2D1F1A"/>
        <bgColor indexed="64"/>
      </patternFill>
    </fill>
    <fill>
      <patternFill patternType="solid">
        <fgColor rgb="FF281D16"/>
        <bgColor indexed="64"/>
      </patternFill>
    </fill>
    <fill>
      <patternFill patternType="solid">
        <fgColor rgb="FF261B14"/>
        <bgColor indexed="64"/>
      </patternFill>
    </fill>
    <fill>
      <patternFill patternType="solid">
        <fgColor rgb="FF251C13"/>
        <bgColor indexed="64"/>
      </patternFill>
    </fill>
    <fill>
      <patternFill patternType="solid">
        <fgColor rgb="FF271B16"/>
        <bgColor indexed="64"/>
      </patternFill>
    </fill>
    <fill>
      <patternFill patternType="solid">
        <fgColor rgb="FF362723"/>
        <bgColor indexed="64"/>
      </patternFill>
    </fill>
    <fill>
      <patternFill patternType="solid">
        <fgColor rgb="FF3B2B26"/>
        <bgColor indexed="64"/>
      </patternFill>
    </fill>
    <fill>
      <patternFill patternType="solid">
        <fgColor rgb="FF46342C"/>
        <bgColor indexed="64"/>
      </patternFill>
    </fill>
    <fill>
      <patternFill patternType="solid">
        <fgColor rgb="FF241915"/>
        <bgColor indexed="64"/>
      </patternFill>
    </fill>
    <fill>
      <patternFill patternType="solid">
        <fgColor rgb="FF3C3129"/>
        <bgColor indexed="64"/>
      </patternFill>
    </fill>
    <fill>
      <patternFill patternType="solid">
        <fgColor rgb="FF5C5745"/>
        <bgColor indexed="64"/>
      </patternFill>
    </fill>
    <fill>
      <patternFill patternType="solid">
        <fgColor rgb="FF7F8068"/>
        <bgColor indexed="64"/>
      </patternFill>
    </fill>
    <fill>
      <patternFill patternType="solid">
        <fgColor rgb="FF8D8D73"/>
        <bgColor indexed="64"/>
      </patternFill>
    </fill>
    <fill>
      <patternFill patternType="solid">
        <fgColor rgb="FF969A79"/>
        <bgColor indexed="64"/>
      </patternFill>
    </fill>
    <fill>
      <patternFill patternType="solid">
        <fgColor rgb="FF919671"/>
        <bgColor indexed="64"/>
      </patternFill>
    </fill>
    <fill>
      <patternFill patternType="solid">
        <fgColor rgb="FF8F956C"/>
        <bgColor indexed="64"/>
      </patternFill>
    </fill>
    <fill>
      <patternFill patternType="solid">
        <fgColor rgb="FF979C71"/>
        <bgColor indexed="64"/>
      </patternFill>
    </fill>
    <fill>
      <patternFill patternType="solid">
        <fgColor rgb="FF94986E"/>
        <bgColor indexed="64"/>
      </patternFill>
    </fill>
    <fill>
      <patternFill patternType="solid">
        <fgColor rgb="FF919368"/>
        <bgColor indexed="64"/>
      </patternFill>
    </fill>
    <fill>
      <patternFill patternType="solid">
        <fgColor rgb="FFA0A478"/>
        <bgColor indexed="64"/>
      </patternFill>
    </fill>
    <fill>
      <patternFill patternType="solid">
        <fgColor rgb="FFA7AC80"/>
        <bgColor indexed="64"/>
      </patternFill>
    </fill>
    <fill>
      <patternFill patternType="solid">
        <fgColor rgb="FFA8AD81"/>
        <bgColor indexed="64"/>
      </patternFill>
    </fill>
    <fill>
      <patternFill patternType="solid">
        <fgColor rgb="FF9BA075"/>
        <bgColor indexed="64"/>
      </patternFill>
    </fill>
    <fill>
      <patternFill patternType="solid">
        <fgColor rgb="FF91966D"/>
        <bgColor indexed="64"/>
      </patternFill>
    </fill>
    <fill>
      <patternFill patternType="solid">
        <fgColor rgb="FF989D76"/>
        <bgColor indexed="64"/>
      </patternFill>
    </fill>
    <fill>
      <patternFill patternType="solid">
        <fgColor rgb="FFA1A47B"/>
        <bgColor indexed="64"/>
      </patternFill>
    </fill>
    <fill>
      <patternFill patternType="solid">
        <fgColor rgb="FFA5A881"/>
        <bgColor indexed="64"/>
      </patternFill>
    </fill>
    <fill>
      <patternFill patternType="solid">
        <fgColor rgb="FFA7AD84"/>
        <bgColor indexed="64"/>
      </patternFill>
    </fill>
    <fill>
      <patternFill patternType="solid">
        <fgColor rgb="FFA5AD80"/>
        <bgColor indexed="64"/>
      </patternFill>
    </fill>
    <fill>
      <patternFill patternType="solid">
        <fgColor rgb="FFA5AA7D"/>
        <bgColor indexed="64"/>
      </patternFill>
    </fill>
    <fill>
      <patternFill patternType="solid">
        <fgColor rgb="FFABB189"/>
        <bgColor indexed="64"/>
      </patternFill>
    </fill>
    <fill>
      <patternFill patternType="solid">
        <fgColor rgb="FFABB287"/>
        <bgColor indexed="64"/>
      </patternFill>
    </fill>
    <fill>
      <patternFill patternType="solid">
        <fgColor rgb="FFA4AA79"/>
        <bgColor indexed="64"/>
      </patternFill>
    </fill>
    <fill>
      <patternFill patternType="solid">
        <fgColor rgb="FF959A6F"/>
        <bgColor indexed="64"/>
      </patternFill>
    </fill>
    <fill>
      <patternFill patternType="solid">
        <fgColor rgb="FF93986F"/>
        <bgColor indexed="64"/>
      </patternFill>
    </fill>
    <fill>
      <patternFill patternType="solid">
        <fgColor rgb="FF888966"/>
        <bgColor indexed="64"/>
      </patternFill>
    </fill>
    <fill>
      <patternFill patternType="solid">
        <fgColor rgb="FF736F56"/>
        <bgColor indexed="64"/>
      </patternFill>
    </fill>
    <fill>
      <patternFill patternType="solid">
        <fgColor rgb="FF534B3D"/>
        <bgColor indexed="64"/>
      </patternFill>
    </fill>
    <fill>
      <patternFill patternType="solid">
        <fgColor rgb="FF382B25"/>
        <bgColor indexed="64"/>
      </patternFill>
    </fill>
    <fill>
      <patternFill patternType="solid">
        <fgColor rgb="FF3A2D27"/>
        <bgColor indexed="64"/>
      </patternFill>
    </fill>
    <fill>
      <patternFill patternType="solid">
        <fgColor rgb="FF342720"/>
        <bgColor indexed="64"/>
      </patternFill>
    </fill>
    <fill>
      <patternFill patternType="solid">
        <fgColor rgb="FF332621"/>
        <bgColor indexed="64"/>
      </patternFill>
    </fill>
    <fill>
      <patternFill patternType="solid">
        <fgColor rgb="FF2F231F"/>
        <bgColor indexed="64"/>
      </patternFill>
    </fill>
    <fill>
      <patternFill patternType="solid">
        <fgColor rgb="FF30241F"/>
        <bgColor indexed="64"/>
      </patternFill>
    </fill>
    <fill>
      <patternFill patternType="solid">
        <fgColor rgb="FF372821"/>
        <bgColor indexed="64"/>
      </patternFill>
    </fill>
    <fill>
      <patternFill patternType="solid">
        <fgColor rgb="FF392A23"/>
        <bgColor indexed="64"/>
      </patternFill>
    </fill>
    <fill>
      <patternFill patternType="solid">
        <fgColor rgb="FF3E2F28"/>
        <bgColor indexed="64"/>
      </patternFill>
    </fill>
    <fill>
      <patternFill patternType="solid">
        <fgColor rgb="FF41322B"/>
        <bgColor indexed="64"/>
      </patternFill>
    </fill>
    <fill>
      <patternFill patternType="solid">
        <fgColor rgb="FF413027"/>
        <bgColor indexed="64"/>
      </patternFill>
    </fill>
    <fill>
      <patternFill patternType="solid">
        <fgColor rgb="FF413128"/>
        <bgColor indexed="64"/>
      </patternFill>
    </fill>
    <fill>
      <patternFill patternType="solid">
        <fgColor rgb="FF43312B"/>
        <bgColor indexed="64"/>
      </patternFill>
    </fill>
    <fill>
      <patternFill patternType="solid">
        <fgColor rgb="FF433028"/>
        <bgColor indexed="64"/>
      </patternFill>
    </fill>
    <fill>
      <patternFill patternType="solid">
        <fgColor rgb="FF423126"/>
        <bgColor indexed="64"/>
      </patternFill>
    </fill>
    <fill>
      <patternFill patternType="solid">
        <fgColor rgb="FF413129"/>
        <bgColor indexed="64"/>
      </patternFill>
    </fill>
    <fill>
      <patternFill patternType="solid">
        <fgColor rgb="FF402F27"/>
        <bgColor indexed="64"/>
      </patternFill>
    </fill>
    <fill>
      <patternFill patternType="solid">
        <fgColor rgb="FF412F25"/>
        <bgColor indexed="64"/>
      </patternFill>
    </fill>
    <fill>
      <patternFill patternType="solid">
        <fgColor rgb="FF413028"/>
        <bgColor indexed="64"/>
      </patternFill>
    </fill>
    <fill>
      <patternFill patternType="solid">
        <fgColor rgb="FF362520"/>
        <bgColor indexed="64"/>
      </patternFill>
    </fill>
    <fill>
      <patternFill patternType="solid">
        <fgColor rgb="FF331F1C"/>
        <bgColor indexed="64"/>
      </patternFill>
    </fill>
    <fill>
      <patternFill patternType="solid">
        <fgColor rgb="FF301E19"/>
        <bgColor indexed="64"/>
      </patternFill>
    </fill>
    <fill>
      <patternFill patternType="solid">
        <fgColor rgb="FF2E1C18"/>
        <bgColor indexed="64"/>
      </patternFill>
    </fill>
    <fill>
      <patternFill patternType="solid">
        <fgColor rgb="FF2B1A15"/>
        <bgColor indexed="64"/>
      </patternFill>
    </fill>
    <fill>
      <patternFill patternType="solid">
        <fgColor rgb="FF1F100D"/>
        <bgColor indexed="64"/>
      </patternFill>
    </fill>
    <fill>
      <patternFill patternType="solid">
        <fgColor rgb="FF21110B"/>
        <bgColor indexed="64"/>
      </patternFill>
    </fill>
    <fill>
      <patternFill patternType="solid">
        <fgColor rgb="FF21120B"/>
        <bgColor indexed="64"/>
      </patternFill>
    </fill>
    <fill>
      <patternFill patternType="solid">
        <fgColor rgb="FF22130B"/>
        <bgColor indexed="64"/>
      </patternFill>
    </fill>
    <fill>
      <patternFill patternType="solid">
        <fgColor rgb="FF23140D"/>
        <bgColor indexed="64"/>
      </patternFill>
    </fill>
    <fill>
      <patternFill patternType="solid">
        <fgColor rgb="FF23130D"/>
        <bgColor indexed="64"/>
      </patternFill>
    </fill>
    <fill>
      <patternFill patternType="solid">
        <fgColor rgb="FF261710"/>
        <bgColor indexed="64"/>
      </patternFill>
    </fill>
    <fill>
      <patternFill patternType="solid">
        <fgColor rgb="FF281915"/>
        <bgColor indexed="64"/>
      </patternFill>
    </fill>
    <fill>
      <patternFill patternType="solid">
        <fgColor rgb="FF2E1B16"/>
        <bgColor indexed="64"/>
      </patternFill>
    </fill>
    <fill>
      <patternFill patternType="solid">
        <fgColor rgb="FF331C18"/>
        <bgColor indexed="64"/>
      </patternFill>
    </fill>
    <fill>
      <patternFill patternType="solid">
        <fgColor rgb="FF2F1B16"/>
        <bgColor indexed="64"/>
      </patternFill>
    </fill>
    <fill>
      <patternFill patternType="solid">
        <fgColor rgb="FF291913"/>
        <bgColor indexed="64"/>
      </patternFill>
    </fill>
    <fill>
      <patternFill patternType="solid">
        <fgColor rgb="FF30201C"/>
        <bgColor indexed="64"/>
      </patternFill>
    </fill>
    <fill>
      <patternFill patternType="solid">
        <fgColor rgb="FF352520"/>
        <bgColor indexed="64"/>
      </patternFill>
    </fill>
    <fill>
      <patternFill patternType="solid">
        <fgColor rgb="FF2F201C"/>
        <bgColor indexed="64"/>
      </patternFill>
    </fill>
    <fill>
      <patternFill patternType="solid">
        <fgColor rgb="FF2A1E18"/>
        <bgColor indexed="64"/>
      </patternFill>
    </fill>
    <fill>
      <patternFill patternType="solid">
        <fgColor rgb="FF261B15"/>
        <bgColor indexed="64"/>
      </patternFill>
    </fill>
    <fill>
      <patternFill patternType="solid">
        <fgColor rgb="FF261A14"/>
        <bgColor indexed="64"/>
      </patternFill>
    </fill>
    <fill>
      <patternFill patternType="solid">
        <fgColor rgb="FF271B15"/>
        <bgColor indexed="64"/>
      </patternFill>
    </fill>
    <fill>
      <patternFill patternType="solid">
        <fgColor rgb="FF281C17"/>
        <bgColor indexed="64"/>
      </patternFill>
    </fill>
    <fill>
      <patternFill patternType="solid">
        <fgColor rgb="FF291F18"/>
        <bgColor indexed="64"/>
      </patternFill>
    </fill>
    <fill>
      <patternFill patternType="solid">
        <fgColor rgb="FF30221F"/>
        <bgColor indexed="64"/>
      </patternFill>
    </fill>
    <fill>
      <patternFill patternType="solid">
        <fgColor rgb="FF322520"/>
        <bgColor indexed="64"/>
      </patternFill>
    </fill>
    <fill>
      <patternFill patternType="solid">
        <fgColor rgb="FF4E3D35"/>
        <bgColor indexed="64"/>
      </patternFill>
    </fill>
    <fill>
      <patternFill patternType="solid">
        <fgColor rgb="FF4C3E34"/>
        <bgColor indexed="64"/>
      </patternFill>
    </fill>
    <fill>
      <patternFill patternType="solid">
        <fgColor rgb="FF544B3E"/>
        <bgColor indexed="64"/>
      </patternFill>
    </fill>
    <fill>
      <patternFill patternType="solid">
        <fgColor rgb="FF77765F"/>
        <bgColor indexed="64"/>
      </patternFill>
    </fill>
    <fill>
      <patternFill patternType="solid">
        <fgColor rgb="FF878C69"/>
        <bgColor indexed="64"/>
      </patternFill>
    </fill>
    <fill>
      <patternFill patternType="solid">
        <fgColor rgb="FF8C936E"/>
        <bgColor indexed="64"/>
      </patternFill>
    </fill>
    <fill>
      <patternFill patternType="solid">
        <fgColor rgb="FF8F926F"/>
        <bgColor indexed="64"/>
      </patternFill>
    </fill>
    <fill>
      <patternFill patternType="solid">
        <fgColor rgb="FF8C9169"/>
        <bgColor indexed="64"/>
      </patternFill>
    </fill>
    <fill>
      <patternFill patternType="solid">
        <fgColor rgb="FF94986D"/>
        <bgColor indexed="64"/>
      </patternFill>
    </fill>
    <fill>
      <patternFill patternType="solid">
        <fgColor rgb="FF939B6E"/>
        <bgColor indexed="64"/>
      </patternFill>
    </fill>
    <fill>
      <patternFill patternType="solid">
        <fgColor rgb="FF8F966B"/>
        <bgColor indexed="64"/>
      </patternFill>
    </fill>
    <fill>
      <patternFill patternType="solid">
        <fgColor rgb="FF8D9169"/>
        <bgColor indexed="64"/>
      </patternFill>
    </fill>
    <fill>
      <patternFill patternType="solid">
        <fgColor rgb="FF95986C"/>
        <bgColor indexed="64"/>
      </patternFill>
    </fill>
    <fill>
      <patternFill patternType="solid">
        <fgColor rgb="FF9CA176"/>
        <bgColor indexed="64"/>
      </patternFill>
    </fill>
    <fill>
      <patternFill patternType="solid">
        <fgColor rgb="FFA6AA82"/>
        <bgColor indexed="64"/>
      </patternFill>
    </fill>
    <fill>
      <patternFill patternType="solid">
        <fgColor rgb="FFA5AA80"/>
        <bgColor indexed="64"/>
      </patternFill>
    </fill>
    <fill>
      <patternFill patternType="solid">
        <fgColor rgb="FF9EA476"/>
        <bgColor indexed="64"/>
      </patternFill>
    </fill>
    <fill>
      <patternFill patternType="solid">
        <fgColor rgb="FF939970"/>
        <bgColor indexed="64"/>
      </patternFill>
    </fill>
    <fill>
      <patternFill patternType="solid">
        <fgColor rgb="FF92966E"/>
        <bgColor indexed="64"/>
      </patternFill>
    </fill>
    <fill>
      <patternFill patternType="solid">
        <fgColor rgb="FF9A9C73"/>
        <bgColor indexed="64"/>
      </patternFill>
    </fill>
    <fill>
      <patternFill patternType="solid">
        <fgColor rgb="FFAAAE87"/>
        <bgColor indexed="64"/>
      </patternFill>
    </fill>
    <fill>
      <patternFill patternType="solid">
        <fgColor rgb="FFAEB28B"/>
        <bgColor indexed="64"/>
      </patternFill>
    </fill>
    <fill>
      <patternFill patternType="solid">
        <fgColor rgb="FFA2A97F"/>
        <bgColor indexed="64"/>
      </patternFill>
    </fill>
    <fill>
      <patternFill patternType="solid">
        <fgColor rgb="FFA0A77A"/>
        <bgColor indexed="64"/>
      </patternFill>
    </fill>
    <fill>
      <patternFill patternType="solid">
        <fgColor rgb="FFA1A67C"/>
        <bgColor indexed="64"/>
      </patternFill>
    </fill>
    <fill>
      <patternFill patternType="solid">
        <fgColor rgb="FFA9AC84"/>
        <bgColor indexed="64"/>
      </patternFill>
    </fill>
    <fill>
      <patternFill patternType="solid">
        <fgColor rgb="FFA7AD81"/>
        <bgColor indexed="64"/>
      </patternFill>
    </fill>
    <fill>
      <patternFill patternType="solid">
        <fgColor rgb="FFA0A477"/>
        <bgColor indexed="64"/>
      </patternFill>
    </fill>
    <fill>
      <patternFill patternType="solid">
        <fgColor rgb="FF9BA373"/>
        <bgColor indexed="64"/>
      </patternFill>
    </fill>
    <fill>
      <patternFill patternType="solid">
        <fgColor rgb="FF99A16C"/>
        <bgColor indexed="64"/>
      </patternFill>
    </fill>
    <fill>
      <patternFill patternType="solid">
        <fgColor rgb="FF989C6B"/>
        <bgColor indexed="64"/>
      </patternFill>
    </fill>
    <fill>
      <patternFill patternType="solid">
        <fgColor rgb="FF8A8E65"/>
        <bgColor indexed="64"/>
      </patternFill>
    </fill>
    <fill>
      <patternFill patternType="solid">
        <fgColor rgb="FF6F6F4F"/>
        <bgColor indexed="64"/>
      </patternFill>
    </fill>
    <fill>
      <patternFill patternType="solid">
        <fgColor rgb="FF544B3F"/>
        <bgColor indexed="64"/>
      </patternFill>
    </fill>
    <fill>
      <patternFill patternType="solid">
        <fgColor rgb="FF44362E"/>
        <bgColor indexed="64"/>
      </patternFill>
    </fill>
    <fill>
      <patternFill patternType="solid">
        <fgColor rgb="FF453830"/>
        <bgColor indexed="64"/>
      </patternFill>
    </fill>
    <fill>
      <patternFill patternType="solid">
        <fgColor rgb="FF352821"/>
        <bgColor indexed="64"/>
      </patternFill>
    </fill>
    <fill>
      <patternFill patternType="solid">
        <fgColor rgb="FF382922"/>
        <bgColor indexed="64"/>
      </patternFill>
    </fill>
    <fill>
      <patternFill patternType="solid">
        <fgColor rgb="FF382A22"/>
        <bgColor indexed="64"/>
      </patternFill>
    </fill>
    <fill>
      <patternFill patternType="solid">
        <fgColor rgb="FF3B2D26"/>
        <bgColor indexed="64"/>
      </patternFill>
    </fill>
    <fill>
      <patternFill patternType="solid">
        <fgColor rgb="FF3C2D27"/>
        <bgColor indexed="64"/>
      </patternFill>
    </fill>
    <fill>
      <patternFill patternType="solid">
        <fgColor rgb="FF40312A"/>
        <bgColor indexed="64"/>
      </patternFill>
    </fill>
    <fill>
      <patternFill patternType="solid">
        <fgColor rgb="FF43342C"/>
        <bgColor indexed="64"/>
      </patternFill>
    </fill>
    <fill>
      <patternFill patternType="solid">
        <fgColor rgb="FF46362D"/>
        <bgColor indexed="64"/>
      </patternFill>
    </fill>
    <fill>
      <patternFill patternType="solid">
        <fgColor rgb="FF44332A"/>
        <bgColor indexed="64"/>
      </patternFill>
    </fill>
    <fill>
      <patternFill patternType="solid">
        <fgColor rgb="FF45322A"/>
        <bgColor indexed="64"/>
      </patternFill>
    </fill>
    <fill>
      <patternFill patternType="solid">
        <fgColor rgb="FF48372D"/>
        <bgColor indexed="64"/>
      </patternFill>
    </fill>
    <fill>
      <patternFill patternType="solid">
        <fgColor rgb="FF47372C"/>
        <bgColor indexed="64"/>
      </patternFill>
    </fill>
    <fill>
      <patternFill patternType="solid">
        <fgColor rgb="FF44342B"/>
        <bgColor indexed="64"/>
      </patternFill>
    </fill>
    <fill>
      <patternFill patternType="solid">
        <fgColor rgb="FF433029"/>
        <bgColor indexed="64"/>
      </patternFill>
    </fill>
    <fill>
      <patternFill patternType="solid">
        <fgColor rgb="FF423127"/>
        <bgColor indexed="64"/>
      </patternFill>
    </fill>
    <fill>
      <patternFill patternType="solid">
        <fgColor rgb="FF372722"/>
        <bgColor indexed="64"/>
      </patternFill>
    </fill>
    <fill>
      <patternFill patternType="solid">
        <fgColor rgb="FF322521"/>
        <bgColor indexed="64"/>
      </patternFill>
    </fill>
    <fill>
      <patternFill patternType="solid">
        <fgColor rgb="FF3A2B28"/>
        <bgColor indexed="64"/>
      </patternFill>
    </fill>
    <fill>
      <patternFill patternType="solid">
        <fgColor rgb="FF3B2C27"/>
        <bgColor indexed="64"/>
      </patternFill>
    </fill>
    <fill>
      <patternFill patternType="solid">
        <fgColor rgb="FF382621"/>
        <bgColor indexed="64"/>
      </patternFill>
    </fill>
    <fill>
      <patternFill patternType="solid">
        <fgColor rgb="FF301E1B"/>
        <bgColor indexed="64"/>
      </patternFill>
    </fill>
    <fill>
      <patternFill patternType="solid">
        <fgColor rgb="FF2F211D"/>
        <bgColor indexed="64"/>
      </patternFill>
    </fill>
    <fill>
      <patternFill patternType="solid">
        <fgColor rgb="FF322924"/>
        <bgColor indexed="64"/>
      </patternFill>
    </fill>
    <fill>
      <patternFill patternType="solid">
        <fgColor rgb="FF403C35"/>
        <bgColor indexed="64"/>
      </patternFill>
    </fill>
    <fill>
      <patternFill patternType="solid">
        <fgColor rgb="FF21110F"/>
        <bgColor indexed="64"/>
      </patternFill>
    </fill>
    <fill>
      <patternFill patternType="solid">
        <fgColor rgb="FF24150F"/>
        <bgColor indexed="64"/>
      </patternFill>
    </fill>
    <fill>
      <patternFill patternType="solid">
        <fgColor rgb="FF281812"/>
        <bgColor indexed="64"/>
      </patternFill>
    </fill>
    <fill>
      <patternFill patternType="solid">
        <fgColor rgb="FF291915"/>
        <bgColor indexed="64"/>
      </patternFill>
    </fill>
    <fill>
      <patternFill patternType="solid">
        <fgColor rgb="FF2D1A15"/>
        <bgColor indexed="64"/>
      </patternFill>
    </fill>
    <fill>
      <patternFill patternType="solid">
        <fgColor rgb="FF341D19"/>
        <bgColor indexed="64"/>
      </patternFill>
    </fill>
    <fill>
      <patternFill patternType="solid">
        <fgColor rgb="FF281B17"/>
        <bgColor indexed="64"/>
      </patternFill>
    </fill>
    <fill>
      <patternFill patternType="solid">
        <fgColor rgb="FF35251F"/>
        <bgColor indexed="64"/>
      </patternFill>
    </fill>
    <fill>
      <patternFill patternType="solid">
        <fgColor rgb="FF3C2B24"/>
        <bgColor indexed="64"/>
      </patternFill>
    </fill>
    <fill>
      <patternFill patternType="solid">
        <fgColor rgb="FF372621"/>
        <bgColor indexed="64"/>
      </patternFill>
    </fill>
    <fill>
      <patternFill patternType="solid">
        <fgColor rgb="FF281D18"/>
        <bgColor indexed="64"/>
      </patternFill>
    </fill>
    <fill>
      <patternFill patternType="solid">
        <fgColor rgb="FF251A14"/>
        <bgColor indexed="64"/>
      </patternFill>
    </fill>
    <fill>
      <patternFill patternType="solid">
        <fgColor rgb="FF281C16"/>
        <bgColor indexed="64"/>
      </patternFill>
    </fill>
    <fill>
      <patternFill patternType="solid">
        <fgColor rgb="FF2C1E1C"/>
        <bgColor indexed="64"/>
      </patternFill>
    </fill>
    <fill>
      <patternFill patternType="solid">
        <fgColor rgb="FF31241E"/>
        <bgColor indexed="64"/>
      </patternFill>
    </fill>
    <fill>
      <patternFill patternType="solid">
        <fgColor rgb="FF4F4238"/>
        <bgColor indexed="64"/>
      </patternFill>
    </fill>
    <fill>
      <patternFill patternType="solid">
        <fgColor rgb="FF716C56"/>
        <bgColor indexed="64"/>
      </patternFill>
    </fill>
    <fill>
      <patternFill patternType="solid">
        <fgColor rgb="FF8A8C6E"/>
        <bgColor indexed="64"/>
      </patternFill>
    </fill>
    <fill>
      <patternFill patternType="solid">
        <fgColor rgb="FF8B906D"/>
        <bgColor indexed="64"/>
      </patternFill>
    </fill>
    <fill>
      <patternFill patternType="solid">
        <fgColor rgb="FF828961"/>
        <bgColor indexed="64"/>
      </patternFill>
    </fill>
    <fill>
      <patternFill patternType="solid">
        <fgColor rgb="FF82865F"/>
        <bgColor indexed="64"/>
      </patternFill>
    </fill>
    <fill>
      <patternFill patternType="solid">
        <fgColor rgb="FF848660"/>
        <bgColor indexed="64"/>
      </patternFill>
    </fill>
    <fill>
      <patternFill patternType="solid">
        <fgColor rgb="FF8B8C64"/>
        <bgColor indexed="64"/>
      </patternFill>
    </fill>
    <fill>
      <patternFill patternType="solid">
        <fgColor rgb="FF959871"/>
        <bgColor indexed="64"/>
      </patternFill>
    </fill>
    <fill>
      <patternFill patternType="solid">
        <fgColor rgb="FF989D74"/>
        <bgColor indexed="64"/>
      </patternFill>
    </fill>
    <fill>
      <patternFill patternType="solid">
        <fgColor rgb="FF91976D"/>
        <bgColor indexed="64"/>
      </patternFill>
    </fill>
    <fill>
      <patternFill patternType="solid">
        <fgColor rgb="FF949870"/>
        <bgColor indexed="64"/>
      </patternFill>
    </fill>
    <fill>
      <patternFill patternType="solid">
        <fgColor rgb="FF9DA078"/>
        <bgColor indexed="64"/>
      </patternFill>
    </fill>
    <fill>
      <patternFill patternType="solid">
        <fgColor rgb="FFA1A87E"/>
        <bgColor indexed="64"/>
      </patternFill>
    </fill>
    <fill>
      <patternFill patternType="solid">
        <fgColor rgb="FFA8AF85"/>
        <bgColor indexed="64"/>
      </patternFill>
    </fill>
    <fill>
      <patternFill patternType="solid">
        <fgColor rgb="FFADB28B"/>
        <bgColor indexed="64"/>
      </patternFill>
    </fill>
    <fill>
      <patternFill patternType="solid">
        <fgColor rgb="FFAAB188"/>
        <bgColor indexed="64"/>
      </patternFill>
    </fill>
    <fill>
      <patternFill patternType="solid">
        <fgColor rgb="FF9EA87C"/>
        <bgColor indexed="64"/>
      </patternFill>
    </fill>
    <fill>
      <patternFill patternType="solid">
        <fgColor rgb="FF9CA47D"/>
        <bgColor indexed="64"/>
      </patternFill>
    </fill>
    <fill>
      <patternFill patternType="solid">
        <fgColor rgb="FF9CA380"/>
        <bgColor indexed="64"/>
      </patternFill>
    </fill>
    <fill>
      <patternFill patternType="solid">
        <fgColor rgb="FFAFB797"/>
        <bgColor indexed="64"/>
      </patternFill>
    </fill>
    <fill>
      <patternFill patternType="solid">
        <fgColor rgb="FFB1B795"/>
        <bgColor indexed="64"/>
      </patternFill>
    </fill>
    <fill>
      <patternFill patternType="solid">
        <fgColor rgb="FFAEB490"/>
        <bgColor indexed="64"/>
      </patternFill>
    </fill>
    <fill>
      <patternFill patternType="solid">
        <fgColor rgb="FFAFB490"/>
        <bgColor indexed="64"/>
      </patternFill>
    </fill>
    <fill>
      <patternFill patternType="solid">
        <fgColor rgb="FFA0A97E"/>
        <bgColor indexed="64"/>
      </patternFill>
    </fill>
    <fill>
      <patternFill patternType="solid">
        <fgColor rgb="FFA8AF8C"/>
        <bgColor indexed="64"/>
      </patternFill>
    </fill>
    <fill>
      <patternFill patternType="solid">
        <fgColor rgb="FFB5BF9F"/>
        <bgColor indexed="64"/>
      </patternFill>
    </fill>
    <fill>
      <patternFill patternType="solid">
        <fgColor rgb="FFA3AA83"/>
        <bgColor indexed="64"/>
      </patternFill>
    </fill>
    <fill>
      <patternFill patternType="solid">
        <fgColor rgb="FF92986C"/>
        <bgColor indexed="64"/>
      </patternFill>
    </fill>
    <fill>
      <patternFill patternType="solid">
        <fgColor rgb="FF939D6F"/>
        <bgColor indexed="64"/>
      </patternFill>
    </fill>
    <fill>
      <patternFill patternType="solid">
        <fgColor rgb="FF99A572"/>
        <bgColor indexed="64"/>
      </patternFill>
    </fill>
    <fill>
      <patternFill patternType="solid">
        <fgColor rgb="FF979E6C"/>
        <bgColor indexed="64"/>
      </patternFill>
    </fill>
    <fill>
      <patternFill patternType="solid">
        <fgColor rgb="FF8E9266"/>
        <bgColor indexed="64"/>
      </patternFill>
    </fill>
    <fill>
      <patternFill patternType="solid">
        <fgColor rgb="FF919465"/>
        <bgColor indexed="64"/>
      </patternFill>
    </fill>
    <fill>
      <patternFill patternType="solid">
        <fgColor rgb="FF7E805A"/>
        <bgColor indexed="64"/>
      </patternFill>
    </fill>
    <fill>
      <patternFill patternType="solid">
        <fgColor rgb="FF76705E"/>
        <bgColor indexed="64"/>
      </patternFill>
    </fill>
    <fill>
      <patternFill patternType="solid">
        <fgColor rgb="FF4E4138"/>
        <bgColor indexed="64"/>
      </patternFill>
    </fill>
    <fill>
      <patternFill patternType="solid">
        <fgColor rgb="FF392B25"/>
        <bgColor indexed="64"/>
      </patternFill>
    </fill>
    <fill>
      <patternFill patternType="solid">
        <fgColor rgb="FF3B2E29"/>
        <bgColor indexed="64"/>
      </patternFill>
    </fill>
    <fill>
      <patternFill patternType="solid">
        <fgColor rgb="FF3B2F28"/>
        <bgColor indexed="64"/>
      </patternFill>
    </fill>
    <fill>
      <patternFill patternType="solid">
        <fgColor rgb="FF3F302A"/>
        <bgColor indexed="64"/>
      </patternFill>
    </fill>
    <fill>
      <patternFill patternType="solid">
        <fgColor rgb="FF4B3B34"/>
        <bgColor indexed="64"/>
      </patternFill>
    </fill>
    <fill>
      <patternFill patternType="solid">
        <fgColor rgb="FF4F3E37"/>
        <bgColor indexed="64"/>
      </patternFill>
    </fill>
    <fill>
      <patternFill patternType="solid">
        <fgColor rgb="FF483832"/>
        <bgColor indexed="64"/>
      </patternFill>
    </fill>
    <fill>
      <patternFill patternType="solid">
        <fgColor rgb="FF45352E"/>
        <bgColor indexed="64"/>
      </patternFill>
    </fill>
    <fill>
      <patternFill patternType="solid">
        <fgColor rgb="FF473B31"/>
        <bgColor indexed="64"/>
      </patternFill>
    </fill>
    <fill>
      <patternFill patternType="solid">
        <fgColor rgb="FF524439"/>
        <bgColor indexed="64"/>
      </patternFill>
    </fill>
    <fill>
      <patternFill patternType="solid">
        <fgColor rgb="FF524036"/>
        <bgColor indexed="64"/>
      </patternFill>
    </fill>
    <fill>
      <patternFill patternType="solid">
        <fgColor rgb="FF504035"/>
        <bgColor indexed="64"/>
      </patternFill>
    </fill>
    <fill>
      <patternFill patternType="solid">
        <fgColor rgb="FF4D3F32"/>
        <bgColor indexed="64"/>
      </patternFill>
    </fill>
    <fill>
      <patternFill patternType="solid">
        <fgColor rgb="FF4C4135"/>
        <bgColor indexed="64"/>
      </patternFill>
    </fill>
    <fill>
      <patternFill patternType="solid">
        <fgColor rgb="FF4B4035"/>
        <bgColor indexed="64"/>
      </patternFill>
    </fill>
    <fill>
      <patternFill patternType="solid">
        <fgColor rgb="FF463D32"/>
        <bgColor indexed="64"/>
      </patternFill>
    </fill>
    <fill>
      <patternFill patternType="solid">
        <fgColor rgb="FF4A4237"/>
        <bgColor indexed="64"/>
      </patternFill>
    </fill>
    <fill>
      <patternFill patternType="solid">
        <fgColor rgb="FF4C4337"/>
        <bgColor indexed="64"/>
      </patternFill>
    </fill>
    <fill>
      <patternFill patternType="solid">
        <fgColor rgb="FF463D33"/>
        <bgColor indexed="64"/>
      </patternFill>
    </fill>
    <fill>
      <patternFill patternType="solid">
        <fgColor rgb="FF3F372F"/>
        <bgColor indexed="64"/>
      </patternFill>
    </fill>
    <fill>
      <patternFill patternType="solid">
        <fgColor rgb="FF3F3832"/>
        <bgColor indexed="64"/>
      </patternFill>
    </fill>
    <fill>
      <patternFill patternType="solid">
        <fgColor rgb="FF403B34"/>
        <bgColor indexed="64"/>
      </patternFill>
    </fill>
    <fill>
      <patternFill patternType="solid">
        <fgColor rgb="FF413C34"/>
        <bgColor indexed="64"/>
      </patternFill>
    </fill>
    <fill>
      <patternFill patternType="solid">
        <fgColor rgb="FF403C33"/>
        <bgColor indexed="64"/>
      </patternFill>
    </fill>
    <fill>
      <patternFill patternType="solid">
        <fgColor rgb="FF3B352D"/>
        <bgColor indexed="64"/>
      </patternFill>
    </fill>
    <fill>
      <patternFill patternType="solid">
        <fgColor rgb="FF25160F"/>
        <bgColor indexed="64"/>
      </patternFill>
    </fill>
    <fill>
      <patternFill patternType="solid">
        <fgColor rgb="FF271710"/>
        <bgColor indexed="64"/>
      </patternFill>
    </fill>
    <fill>
      <patternFill patternType="solid">
        <fgColor rgb="FF2B1813"/>
        <bgColor indexed="64"/>
      </patternFill>
    </fill>
    <fill>
      <patternFill patternType="solid">
        <fgColor rgb="FF2A1A14"/>
        <bgColor indexed="64"/>
      </patternFill>
    </fill>
    <fill>
      <patternFill patternType="solid">
        <fgColor rgb="FF2E1B17"/>
        <bgColor indexed="64"/>
      </patternFill>
    </fill>
    <fill>
      <patternFill patternType="solid">
        <fgColor rgb="FF351E19"/>
        <bgColor indexed="64"/>
      </patternFill>
    </fill>
    <fill>
      <patternFill patternType="solid">
        <fgColor rgb="FF361F19"/>
        <bgColor indexed="64"/>
      </patternFill>
    </fill>
    <fill>
      <patternFill patternType="solid">
        <fgColor rgb="FF2C1A14"/>
        <bgColor indexed="64"/>
      </patternFill>
    </fill>
    <fill>
      <patternFill patternType="solid">
        <fgColor rgb="FF221610"/>
        <bgColor indexed="64"/>
      </patternFill>
    </fill>
    <fill>
      <patternFill patternType="solid">
        <fgColor rgb="FF2E201A"/>
        <bgColor indexed="64"/>
      </patternFill>
    </fill>
    <fill>
      <patternFill patternType="solid">
        <fgColor rgb="FF362720"/>
        <bgColor indexed="64"/>
      </patternFill>
    </fill>
    <fill>
      <patternFill patternType="solid">
        <fgColor rgb="FF392924"/>
        <bgColor indexed="64"/>
      </patternFill>
    </fill>
    <fill>
      <patternFill patternType="solid">
        <fgColor rgb="FF352522"/>
        <bgColor indexed="64"/>
      </patternFill>
    </fill>
    <fill>
      <patternFill patternType="solid">
        <fgColor rgb="FF2D1F1B"/>
        <bgColor indexed="64"/>
      </patternFill>
    </fill>
    <fill>
      <patternFill patternType="solid">
        <fgColor rgb="FF271C17"/>
        <bgColor indexed="64"/>
      </patternFill>
    </fill>
    <fill>
      <patternFill patternType="solid">
        <fgColor rgb="FF4C4539"/>
        <bgColor indexed="64"/>
      </patternFill>
    </fill>
    <fill>
      <patternFill patternType="solid">
        <fgColor rgb="FF67644D"/>
        <bgColor indexed="64"/>
      </patternFill>
    </fill>
    <fill>
      <patternFill patternType="solid">
        <fgColor rgb="FF858667"/>
        <bgColor indexed="64"/>
      </patternFill>
    </fill>
    <fill>
      <patternFill patternType="solid">
        <fgColor rgb="FF80855F"/>
        <bgColor indexed="64"/>
      </patternFill>
    </fill>
    <fill>
      <patternFill patternType="solid">
        <fgColor rgb="FF81865E"/>
        <bgColor indexed="64"/>
      </patternFill>
    </fill>
    <fill>
      <patternFill patternType="solid">
        <fgColor rgb="FF858861"/>
        <bgColor indexed="64"/>
      </patternFill>
    </fill>
    <fill>
      <patternFill patternType="solid">
        <fgColor rgb="FF858862"/>
        <bgColor indexed="64"/>
      </patternFill>
    </fill>
    <fill>
      <patternFill patternType="solid">
        <fgColor rgb="FF898A65"/>
        <bgColor indexed="64"/>
      </patternFill>
    </fill>
    <fill>
      <patternFill patternType="solid">
        <fgColor rgb="FF858961"/>
        <bgColor indexed="64"/>
      </patternFill>
    </fill>
    <fill>
      <patternFill patternType="solid">
        <fgColor rgb="FF848760"/>
        <bgColor indexed="64"/>
      </patternFill>
    </fill>
    <fill>
      <patternFill patternType="solid">
        <fgColor rgb="FF898D64"/>
        <bgColor indexed="64"/>
      </patternFill>
    </fill>
    <fill>
      <patternFill patternType="solid">
        <fgColor rgb="FF969B74"/>
        <bgColor indexed="64"/>
      </patternFill>
    </fill>
    <fill>
      <patternFill patternType="solid">
        <fgColor rgb="FFA3AA88"/>
        <bgColor indexed="64"/>
      </patternFill>
    </fill>
    <fill>
      <patternFill patternType="solid">
        <fgColor rgb="FF9A9F7E"/>
        <bgColor indexed="64"/>
      </patternFill>
    </fill>
    <fill>
      <patternFill patternType="solid">
        <fgColor rgb="FFA3AA86"/>
        <bgColor indexed="64"/>
      </patternFill>
    </fill>
    <fill>
      <patternFill patternType="solid">
        <fgColor rgb="FFAAB08B"/>
        <bgColor indexed="64"/>
      </patternFill>
    </fill>
    <fill>
      <patternFill patternType="solid">
        <fgColor rgb="FFA9B189"/>
        <bgColor indexed="64"/>
      </patternFill>
    </fill>
    <fill>
      <patternFill patternType="solid">
        <fgColor rgb="FFACB58B"/>
        <bgColor indexed="64"/>
      </patternFill>
    </fill>
    <fill>
      <patternFill patternType="solid">
        <fgColor rgb="FFA6AF83"/>
        <bgColor indexed="64"/>
      </patternFill>
    </fill>
    <fill>
      <patternFill patternType="solid">
        <fgColor rgb="FF9EA87B"/>
        <bgColor indexed="64"/>
      </patternFill>
    </fill>
    <fill>
      <patternFill patternType="solid">
        <fgColor rgb="FF969E70"/>
        <bgColor indexed="64"/>
      </patternFill>
    </fill>
    <fill>
      <patternFill patternType="solid">
        <fgColor rgb="FFA7AA81"/>
        <bgColor indexed="64"/>
      </patternFill>
    </fill>
    <fill>
      <patternFill patternType="solid">
        <fgColor rgb="FFBBC09E"/>
        <bgColor indexed="64"/>
      </patternFill>
    </fill>
    <fill>
      <patternFill patternType="solid">
        <fgColor rgb="FFAFB48E"/>
        <bgColor indexed="64"/>
      </patternFill>
    </fill>
    <fill>
      <patternFill patternType="solid">
        <fgColor rgb="FFA7AA7C"/>
        <bgColor indexed="64"/>
      </patternFill>
    </fill>
    <fill>
      <patternFill patternType="solid">
        <fgColor rgb="FF9EA372"/>
        <bgColor indexed="64"/>
      </patternFill>
    </fill>
    <fill>
      <patternFill patternType="solid">
        <fgColor rgb="FF9AA17A"/>
        <bgColor indexed="64"/>
      </patternFill>
    </fill>
    <fill>
      <patternFill patternType="solid">
        <fgColor rgb="FFABB492"/>
        <bgColor indexed="64"/>
      </patternFill>
    </fill>
    <fill>
      <patternFill patternType="solid">
        <fgColor rgb="FF8C936A"/>
        <bgColor indexed="64"/>
      </patternFill>
    </fill>
    <fill>
      <patternFill patternType="solid">
        <fgColor rgb="FF798058"/>
        <bgColor indexed="64"/>
      </patternFill>
    </fill>
    <fill>
      <patternFill patternType="solid">
        <fgColor rgb="FF8F9971"/>
        <bgColor indexed="64"/>
      </patternFill>
    </fill>
    <fill>
      <patternFill patternType="solid">
        <fgColor rgb="FF949F71"/>
        <bgColor indexed="64"/>
      </patternFill>
    </fill>
    <fill>
      <patternFill patternType="solid">
        <fgColor rgb="FF8F9A6A"/>
        <bgColor indexed="64"/>
      </patternFill>
    </fill>
    <fill>
      <patternFill patternType="solid">
        <fgColor rgb="FF8C9264"/>
        <bgColor indexed="64"/>
      </patternFill>
    </fill>
    <fill>
      <patternFill patternType="solid">
        <fgColor rgb="FF868961"/>
        <bgColor indexed="64"/>
      </patternFill>
    </fill>
    <fill>
      <patternFill patternType="solid">
        <fgColor rgb="FF81875B"/>
        <bgColor indexed="64"/>
      </patternFill>
    </fill>
    <fill>
      <patternFill patternType="solid">
        <fgColor rgb="FF828460"/>
        <bgColor indexed="64"/>
      </patternFill>
    </fill>
    <fill>
      <patternFill patternType="solid">
        <fgColor rgb="FF756E5C"/>
        <bgColor indexed="64"/>
      </patternFill>
    </fill>
    <fill>
      <patternFill patternType="solid">
        <fgColor rgb="FF63584B"/>
        <bgColor indexed="64"/>
      </patternFill>
    </fill>
    <fill>
      <patternFill patternType="solid">
        <fgColor rgb="FF52453D"/>
        <bgColor indexed="64"/>
      </patternFill>
    </fill>
    <fill>
      <patternFill patternType="solid">
        <fgColor rgb="FF4A3D34"/>
        <bgColor indexed="64"/>
      </patternFill>
    </fill>
    <fill>
      <patternFill patternType="solid">
        <fgColor rgb="FF41322C"/>
        <bgColor indexed="64"/>
      </patternFill>
    </fill>
    <fill>
      <patternFill patternType="solid">
        <fgColor rgb="FF4A3A33"/>
        <bgColor indexed="64"/>
      </patternFill>
    </fill>
    <fill>
      <patternFill patternType="solid">
        <fgColor rgb="FF4F4037"/>
        <bgColor indexed="64"/>
      </patternFill>
    </fill>
    <fill>
      <patternFill patternType="solid">
        <fgColor rgb="FF56493D"/>
        <bgColor indexed="64"/>
      </patternFill>
    </fill>
    <fill>
      <patternFill patternType="solid">
        <fgColor rgb="FF594E44"/>
        <bgColor indexed="64"/>
      </patternFill>
    </fill>
    <fill>
      <patternFill patternType="solid">
        <fgColor rgb="FF5B5142"/>
        <bgColor indexed="64"/>
      </patternFill>
    </fill>
    <fill>
      <patternFill patternType="solid">
        <fgColor rgb="FF5D5542"/>
        <bgColor indexed="64"/>
      </patternFill>
    </fill>
    <fill>
      <patternFill patternType="solid">
        <fgColor rgb="FF605A44"/>
        <bgColor indexed="64"/>
      </patternFill>
    </fill>
    <fill>
      <patternFill patternType="solid">
        <fgColor rgb="FF69664C"/>
        <bgColor indexed="64"/>
      </patternFill>
    </fill>
    <fill>
      <patternFill patternType="solid">
        <fgColor rgb="FF706C4E"/>
        <bgColor indexed="64"/>
      </patternFill>
    </fill>
    <fill>
      <patternFill patternType="solid">
        <fgColor rgb="FF746D4E"/>
        <bgColor indexed="64"/>
      </patternFill>
    </fill>
    <fill>
      <patternFill patternType="solid">
        <fgColor rgb="FF736E4F"/>
        <bgColor indexed="64"/>
      </patternFill>
    </fill>
    <fill>
      <patternFill patternType="solid">
        <fgColor rgb="FF726F4F"/>
        <bgColor indexed="64"/>
      </patternFill>
    </fill>
    <fill>
      <patternFill patternType="solid">
        <fgColor rgb="FF716E53"/>
        <bgColor indexed="64"/>
      </patternFill>
    </fill>
    <fill>
      <patternFill patternType="solid">
        <fgColor rgb="FF696850"/>
        <bgColor indexed="64"/>
      </patternFill>
    </fill>
    <fill>
      <patternFill patternType="solid">
        <fgColor rgb="FF63624C"/>
        <bgColor indexed="64"/>
      </patternFill>
    </fill>
    <fill>
      <patternFill patternType="solid">
        <fgColor rgb="FF615D4B"/>
        <bgColor indexed="64"/>
      </patternFill>
    </fill>
    <fill>
      <patternFill patternType="solid">
        <fgColor rgb="FF585243"/>
        <bgColor indexed="64"/>
      </patternFill>
    </fill>
    <fill>
      <patternFill patternType="solid">
        <fgColor rgb="FF514C3E"/>
        <bgColor indexed="64"/>
      </patternFill>
    </fill>
    <fill>
      <patternFill patternType="solid">
        <fgColor rgb="FF4B453A"/>
        <bgColor indexed="64"/>
      </patternFill>
    </fill>
    <fill>
      <patternFill patternType="solid">
        <fgColor rgb="FF473F35"/>
        <bgColor indexed="64"/>
      </patternFill>
    </fill>
    <fill>
      <patternFill patternType="solid">
        <fgColor rgb="FF423931"/>
        <bgColor indexed="64"/>
      </patternFill>
    </fill>
    <fill>
      <patternFill patternType="solid">
        <fgColor rgb="FF3D332B"/>
        <bgColor indexed="64"/>
      </patternFill>
    </fill>
    <fill>
      <patternFill patternType="solid">
        <fgColor rgb="FF372E25"/>
        <bgColor indexed="64"/>
      </patternFill>
    </fill>
    <fill>
      <patternFill patternType="solid">
        <fgColor rgb="FF332A21"/>
        <bgColor indexed="64"/>
      </patternFill>
    </fill>
    <fill>
      <patternFill patternType="solid">
        <fgColor rgb="FF2F231C"/>
        <bgColor indexed="64"/>
      </patternFill>
    </fill>
    <fill>
      <patternFill patternType="solid">
        <fgColor rgb="FF25150E"/>
        <bgColor indexed="64"/>
      </patternFill>
    </fill>
    <fill>
      <patternFill patternType="solid">
        <fgColor rgb="FF291A13"/>
        <bgColor indexed="64"/>
      </patternFill>
    </fill>
    <fill>
      <patternFill patternType="solid">
        <fgColor rgb="FF2B1C16"/>
        <bgColor indexed="64"/>
      </patternFill>
    </fill>
    <fill>
      <patternFill patternType="solid">
        <fgColor rgb="FF2E1D19"/>
        <bgColor indexed="64"/>
      </patternFill>
    </fill>
    <fill>
      <patternFill patternType="solid">
        <fgColor rgb="FF331E19"/>
        <bgColor indexed="64"/>
      </patternFill>
    </fill>
    <fill>
      <patternFill patternType="solid">
        <fgColor rgb="FF37201A"/>
        <bgColor indexed="64"/>
      </patternFill>
    </fill>
    <fill>
      <patternFill patternType="solid">
        <fgColor rgb="FF311E15"/>
        <bgColor indexed="64"/>
      </patternFill>
    </fill>
    <fill>
      <patternFill patternType="solid">
        <fgColor rgb="FF241611"/>
        <bgColor indexed="64"/>
      </patternFill>
    </fill>
    <fill>
      <patternFill patternType="solid">
        <fgColor rgb="FF32241B"/>
        <bgColor indexed="64"/>
      </patternFill>
    </fill>
    <fill>
      <patternFill patternType="solid">
        <fgColor rgb="FF3C2B23"/>
        <bgColor indexed="64"/>
      </patternFill>
    </fill>
    <fill>
      <patternFill patternType="solid">
        <fgColor rgb="FF3A2824"/>
        <bgColor indexed="64"/>
      </patternFill>
    </fill>
    <fill>
      <patternFill patternType="solid">
        <fgColor rgb="FF31231E"/>
        <bgColor indexed="64"/>
      </patternFill>
    </fill>
    <fill>
      <patternFill patternType="solid">
        <fgColor rgb="FF281C15"/>
        <bgColor indexed="64"/>
      </patternFill>
    </fill>
    <fill>
      <patternFill patternType="solid">
        <fgColor rgb="FF362C24"/>
        <bgColor indexed="64"/>
      </patternFill>
    </fill>
    <fill>
      <patternFill patternType="solid">
        <fgColor rgb="FF4F493A"/>
        <bgColor indexed="64"/>
      </patternFill>
    </fill>
    <fill>
      <patternFill patternType="solid">
        <fgColor rgb="FF76765D"/>
        <bgColor indexed="64"/>
      </patternFill>
    </fill>
    <fill>
      <patternFill patternType="solid">
        <fgColor rgb="FF707453"/>
        <bgColor indexed="64"/>
      </patternFill>
    </fill>
    <fill>
      <patternFill patternType="solid">
        <fgColor rgb="FF757856"/>
        <bgColor indexed="64"/>
      </patternFill>
    </fill>
    <fill>
      <patternFill patternType="solid">
        <fgColor rgb="FF7D805B"/>
        <bgColor indexed="64"/>
      </patternFill>
    </fill>
    <fill>
      <patternFill patternType="solid">
        <fgColor rgb="FF7A7D59"/>
        <bgColor indexed="64"/>
      </patternFill>
    </fill>
    <fill>
      <patternFill patternType="solid">
        <fgColor rgb="FF7C7F5A"/>
        <bgColor indexed="64"/>
      </patternFill>
    </fill>
    <fill>
      <patternFill patternType="solid">
        <fgColor rgb="FF888A65"/>
        <bgColor indexed="64"/>
      </patternFill>
    </fill>
    <fill>
      <patternFill patternType="solid">
        <fgColor rgb="FF8B8D6A"/>
        <bgColor indexed="64"/>
      </patternFill>
    </fill>
    <fill>
      <patternFill patternType="solid">
        <fgColor rgb="FF787956"/>
        <bgColor indexed="64"/>
      </patternFill>
    </fill>
    <fill>
      <patternFill patternType="solid">
        <fgColor rgb="FF787B57"/>
        <bgColor indexed="64"/>
      </patternFill>
    </fill>
    <fill>
      <patternFill patternType="solid">
        <fgColor rgb="FF808360"/>
        <bgColor indexed="64"/>
      </patternFill>
    </fill>
    <fill>
      <patternFill patternType="solid">
        <fgColor rgb="FF9BA381"/>
        <bgColor indexed="64"/>
      </patternFill>
    </fill>
    <fill>
      <patternFill patternType="solid">
        <fgColor rgb="FF969F7E"/>
        <bgColor indexed="64"/>
      </patternFill>
    </fill>
    <fill>
      <patternFill patternType="solid">
        <fgColor rgb="FF8B906A"/>
        <bgColor indexed="64"/>
      </patternFill>
    </fill>
    <fill>
      <patternFill patternType="solid">
        <fgColor rgb="FF989C75"/>
        <bgColor indexed="64"/>
      </patternFill>
    </fill>
    <fill>
      <patternFill patternType="solid">
        <fgColor rgb="FF999C74"/>
        <bgColor indexed="64"/>
      </patternFill>
    </fill>
    <fill>
      <patternFill patternType="solid">
        <fgColor rgb="FFA9AB85"/>
        <bgColor indexed="64"/>
      </patternFill>
    </fill>
    <fill>
      <patternFill patternType="solid">
        <fgColor rgb="FFB6B996"/>
        <bgColor indexed="64"/>
      </patternFill>
    </fill>
    <fill>
      <patternFill patternType="solid">
        <fgColor rgb="FFB6BB97"/>
        <bgColor indexed="64"/>
      </patternFill>
    </fill>
    <fill>
      <patternFill patternType="solid">
        <fgColor rgb="FFACB68C"/>
        <bgColor indexed="64"/>
      </patternFill>
    </fill>
    <fill>
      <patternFill patternType="solid">
        <fgColor rgb="FF959C74"/>
        <bgColor indexed="64"/>
      </patternFill>
    </fill>
    <fill>
      <patternFill patternType="solid">
        <fgColor rgb="FF919271"/>
        <bgColor indexed="64"/>
      </patternFill>
    </fill>
    <fill>
      <patternFill patternType="solid">
        <fgColor rgb="FF919575"/>
        <bgColor indexed="64"/>
      </patternFill>
    </fill>
    <fill>
      <patternFill patternType="solid">
        <fgColor rgb="FF858866"/>
        <bgColor indexed="64"/>
      </patternFill>
    </fill>
    <fill>
      <patternFill patternType="solid">
        <fgColor rgb="FF848664"/>
        <bgColor indexed="64"/>
      </patternFill>
    </fill>
    <fill>
      <patternFill patternType="solid">
        <fgColor rgb="FF949C73"/>
        <bgColor indexed="64"/>
      </patternFill>
    </fill>
    <fill>
      <patternFill patternType="solid">
        <fgColor rgb="FFA2A982"/>
        <bgColor indexed="64"/>
      </patternFill>
    </fill>
    <fill>
      <patternFill patternType="solid">
        <fgColor rgb="FF9AA176"/>
        <bgColor indexed="64"/>
      </patternFill>
    </fill>
    <fill>
      <patternFill patternType="solid">
        <fgColor rgb="FFA0A67B"/>
        <bgColor indexed="64"/>
      </patternFill>
    </fill>
    <fill>
      <patternFill patternType="solid">
        <fgColor rgb="FFA0A77D"/>
        <bgColor indexed="64"/>
      </patternFill>
    </fill>
    <fill>
      <patternFill patternType="solid">
        <fgColor rgb="FF9A9E73"/>
        <bgColor indexed="64"/>
      </patternFill>
    </fill>
    <fill>
      <patternFill patternType="solid">
        <fgColor rgb="FF93986A"/>
        <bgColor indexed="64"/>
      </patternFill>
    </fill>
    <fill>
      <patternFill patternType="solid">
        <fgColor rgb="FF8F9467"/>
        <bgColor indexed="64"/>
      </patternFill>
    </fill>
    <fill>
      <patternFill patternType="solid">
        <fgColor rgb="FF82875C"/>
        <bgColor indexed="64"/>
      </patternFill>
    </fill>
    <fill>
      <patternFill patternType="solid">
        <fgColor rgb="FF81845D"/>
        <bgColor indexed="64"/>
      </patternFill>
    </fill>
    <fill>
      <patternFill patternType="solid">
        <fgColor rgb="FF7C7E5B"/>
        <bgColor indexed="64"/>
      </patternFill>
    </fill>
    <fill>
      <patternFill patternType="solid">
        <fgColor rgb="FF868B68"/>
        <bgColor indexed="64"/>
      </patternFill>
    </fill>
    <fill>
      <patternFill patternType="solid">
        <fgColor rgb="FF807D61"/>
        <bgColor indexed="64"/>
      </patternFill>
    </fill>
    <fill>
      <patternFill patternType="solid">
        <fgColor rgb="FF726E58"/>
        <bgColor indexed="64"/>
      </patternFill>
    </fill>
    <fill>
      <patternFill patternType="solid">
        <fgColor rgb="FF665F4B"/>
        <bgColor indexed="64"/>
      </patternFill>
    </fill>
    <fill>
      <patternFill patternType="solid">
        <fgColor rgb="FF6B6651"/>
        <bgColor indexed="64"/>
      </patternFill>
    </fill>
    <fill>
      <patternFill patternType="solid">
        <fgColor rgb="FF736F55"/>
        <bgColor indexed="64"/>
      </patternFill>
    </fill>
    <fill>
      <patternFill patternType="solid">
        <fgColor rgb="FF787656"/>
        <bgColor indexed="64"/>
      </patternFill>
    </fill>
    <fill>
      <patternFill patternType="solid">
        <fgColor rgb="FF7A7957"/>
        <bgColor indexed="64"/>
      </patternFill>
    </fill>
    <fill>
      <patternFill patternType="solid">
        <fgColor rgb="FF7E7B58"/>
        <bgColor indexed="64"/>
      </patternFill>
    </fill>
    <fill>
      <patternFill patternType="solid">
        <fgColor rgb="FF807F59"/>
        <bgColor indexed="64"/>
      </patternFill>
    </fill>
    <fill>
      <patternFill patternType="solid">
        <fgColor rgb="FF858559"/>
        <bgColor indexed="64"/>
      </patternFill>
    </fill>
    <fill>
      <patternFill patternType="solid">
        <fgColor rgb="FF83815A"/>
        <bgColor indexed="64"/>
      </patternFill>
    </fill>
    <fill>
      <patternFill patternType="solid">
        <fgColor rgb="FF837F5B"/>
        <bgColor indexed="64"/>
      </patternFill>
    </fill>
    <fill>
      <patternFill patternType="solid">
        <fgColor rgb="FF7B7A56"/>
        <bgColor indexed="64"/>
      </patternFill>
    </fill>
    <fill>
      <patternFill patternType="solid">
        <fgColor rgb="FF757553"/>
        <bgColor indexed="64"/>
      </patternFill>
    </fill>
    <fill>
      <patternFill patternType="solid">
        <fgColor rgb="FF716F51"/>
        <bgColor indexed="64"/>
      </patternFill>
    </fill>
    <fill>
      <patternFill patternType="solid">
        <fgColor rgb="FF6A684B"/>
        <bgColor indexed="64"/>
      </patternFill>
    </fill>
    <fill>
      <patternFill patternType="solid">
        <fgColor rgb="FF605C42"/>
        <bgColor indexed="64"/>
      </patternFill>
    </fill>
    <fill>
      <patternFill patternType="solid">
        <fgColor rgb="FF56503A"/>
        <bgColor indexed="64"/>
      </patternFill>
    </fill>
    <fill>
      <patternFill patternType="solid">
        <fgColor rgb="FF504634"/>
        <bgColor indexed="64"/>
      </patternFill>
    </fill>
    <fill>
      <patternFill patternType="solid">
        <fgColor rgb="FF4B3E2E"/>
        <bgColor indexed="64"/>
      </patternFill>
    </fill>
    <fill>
      <patternFill patternType="solid">
        <fgColor rgb="FF45352C"/>
        <bgColor indexed="64"/>
      </patternFill>
    </fill>
    <fill>
      <patternFill patternType="solid">
        <fgColor rgb="FF372925"/>
        <bgColor indexed="64"/>
      </patternFill>
    </fill>
    <fill>
      <patternFill patternType="solid">
        <fgColor rgb="FF332821"/>
        <bgColor indexed="64"/>
      </patternFill>
    </fill>
    <fill>
      <patternFill patternType="solid">
        <fgColor rgb="FF312620"/>
        <bgColor indexed="64"/>
      </patternFill>
    </fill>
    <fill>
      <patternFill patternType="solid">
        <fgColor rgb="FF302019"/>
        <bgColor indexed="64"/>
      </patternFill>
    </fill>
    <fill>
      <patternFill patternType="solid">
        <fgColor rgb="FF26160F"/>
        <bgColor indexed="64"/>
      </patternFill>
    </fill>
    <fill>
      <patternFill patternType="solid">
        <fgColor rgb="FF271611"/>
        <bgColor indexed="64"/>
      </patternFill>
    </fill>
    <fill>
      <patternFill patternType="solid">
        <fgColor rgb="FF2A1912"/>
        <bgColor indexed="64"/>
      </patternFill>
    </fill>
    <fill>
      <patternFill patternType="solid">
        <fgColor rgb="FF2B1B14"/>
        <bgColor indexed="64"/>
      </patternFill>
    </fill>
    <fill>
      <patternFill patternType="solid">
        <fgColor rgb="FF2C1C15"/>
        <bgColor indexed="64"/>
      </patternFill>
    </fill>
    <fill>
      <patternFill patternType="solid">
        <fgColor rgb="FF2D1D16"/>
        <bgColor indexed="64"/>
      </patternFill>
    </fill>
    <fill>
      <patternFill patternType="solid">
        <fgColor rgb="FF301F19"/>
        <bgColor indexed="64"/>
      </patternFill>
    </fill>
    <fill>
      <patternFill patternType="solid">
        <fgColor rgb="FF332018"/>
        <bgColor indexed="64"/>
      </patternFill>
    </fill>
    <fill>
      <patternFill patternType="solid">
        <fgColor rgb="FF37201B"/>
        <bgColor indexed="64"/>
      </patternFill>
    </fill>
    <fill>
      <patternFill patternType="solid">
        <fgColor rgb="FF351F19"/>
        <bgColor indexed="64"/>
      </patternFill>
    </fill>
    <fill>
      <patternFill patternType="solid">
        <fgColor rgb="FF281A11"/>
        <bgColor indexed="64"/>
      </patternFill>
    </fill>
    <fill>
      <patternFill patternType="solid">
        <fgColor rgb="FF221613"/>
        <bgColor indexed="64"/>
      </patternFill>
    </fill>
    <fill>
      <patternFill patternType="solid">
        <fgColor rgb="FF362721"/>
        <bgColor indexed="64"/>
      </patternFill>
    </fill>
    <fill>
      <patternFill patternType="solid">
        <fgColor rgb="FF2D211B"/>
        <bgColor indexed="64"/>
      </patternFill>
    </fill>
    <fill>
      <patternFill patternType="solid">
        <fgColor rgb="FF2B201B"/>
        <bgColor indexed="64"/>
      </patternFill>
    </fill>
    <fill>
      <patternFill patternType="solid">
        <fgColor rgb="FF2D201A"/>
        <bgColor indexed="64"/>
      </patternFill>
    </fill>
    <fill>
      <patternFill patternType="solid">
        <fgColor rgb="FF342923"/>
        <bgColor indexed="64"/>
      </patternFill>
    </fill>
    <fill>
      <patternFill patternType="solid">
        <fgColor rgb="FF473F32"/>
        <bgColor indexed="64"/>
      </patternFill>
    </fill>
    <fill>
      <patternFill patternType="solid">
        <fgColor rgb="FF565341"/>
        <bgColor indexed="64"/>
      </patternFill>
    </fill>
    <fill>
      <patternFill patternType="solid">
        <fgColor rgb="FF6C6C55"/>
        <bgColor indexed="64"/>
      </patternFill>
    </fill>
    <fill>
      <patternFill patternType="solid">
        <fgColor rgb="FF76755A"/>
        <bgColor indexed="64"/>
      </patternFill>
    </fill>
    <fill>
      <patternFill patternType="solid">
        <fgColor rgb="FF6B6D4D"/>
        <bgColor indexed="64"/>
      </patternFill>
    </fill>
    <fill>
      <patternFill patternType="solid">
        <fgColor rgb="FF737355"/>
        <bgColor indexed="64"/>
      </patternFill>
    </fill>
    <fill>
      <patternFill patternType="solid">
        <fgColor rgb="FF717454"/>
        <bgColor indexed="64"/>
      </patternFill>
    </fill>
    <fill>
      <patternFill patternType="solid">
        <fgColor rgb="FF727452"/>
        <bgColor indexed="64"/>
      </patternFill>
    </fill>
    <fill>
      <patternFill patternType="solid">
        <fgColor rgb="FF787A57"/>
        <bgColor indexed="64"/>
      </patternFill>
    </fill>
    <fill>
      <patternFill patternType="solid">
        <fgColor rgb="FF828262"/>
        <bgColor indexed="64"/>
      </patternFill>
    </fill>
    <fill>
      <patternFill patternType="solid">
        <fgColor rgb="FF818366"/>
        <bgColor indexed="64"/>
      </patternFill>
    </fill>
    <fill>
      <patternFill patternType="solid">
        <fgColor rgb="FF6E6F53"/>
        <bgColor indexed="64"/>
      </patternFill>
    </fill>
    <fill>
      <patternFill patternType="solid">
        <fgColor rgb="FF626046"/>
        <bgColor indexed="64"/>
      </patternFill>
    </fill>
    <fill>
      <patternFill patternType="solid">
        <fgColor rgb="FF8E9473"/>
        <bgColor indexed="64"/>
      </patternFill>
    </fill>
    <fill>
      <patternFill patternType="solid">
        <fgColor rgb="FF898F6B"/>
        <bgColor indexed="64"/>
      </patternFill>
    </fill>
    <fill>
      <patternFill patternType="solid">
        <fgColor rgb="FF7F805D"/>
        <bgColor indexed="64"/>
      </patternFill>
    </fill>
    <fill>
      <patternFill patternType="solid">
        <fgColor rgb="FF828163"/>
        <bgColor indexed="64"/>
      </patternFill>
    </fill>
    <fill>
      <patternFill patternType="solid">
        <fgColor rgb="FF7F7D61"/>
        <bgColor indexed="64"/>
      </patternFill>
    </fill>
    <fill>
      <patternFill patternType="solid">
        <fgColor rgb="FF7A7A5F"/>
        <bgColor indexed="64"/>
      </patternFill>
    </fill>
    <fill>
      <patternFill patternType="solid">
        <fgColor rgb="FF828366"/>
        <bgColor indexed="64"/>
      </patternFill>
    </fill>
    <fill>
      <patternFill patternType="solid">
        <fgColor rgb="FF8C8D70"/>
        <bgColor indexed="64"/>
      </patternFill>
    </fill>
    <fill>
      <patternFill patternType="solid">
        <fgColor rgb="FF8F9676"/>
        <bgColor indexed="64"/>
      </patternFill>
    </fill>
    <fill>
      <patternFill patternType="solid">
        <fgColor rgb="FF7F8467"/>
        <bgColor indexed="64"/>
      </patternFill>
    </fill>
    <fill>
      <patternFill patternType="solid">
        <fgColor rgb="FF6E6D57"/>
        <bgColor indexed="64"/>
      </patternFill>
    </fill>
    <fill>
      <patternFill patternType="solid">
        <fgColor rgb="FF706F58"/>
        <bgColor indexed="64"/>
      </patternFill>
    </fill>
    <fill>
      <patternFill patternType="solid">
        <fgColor rgb="FF707058"/>
        <bgColor indexed="64"/>
      </patternFill>
    </fill>
    <fill>
      <patternFill patternType="solid">
        <fgColor rgb="FF6B6B55"/>
        <bgColor indexed="64"/>
      </patternFill>
    </fill>
    <fill>
      <patternFill patternType="solid">
        <fgColor rgb="FF6C6C54"/>
        <bgColor indexed="64"/>
      </patternFill>
    </fill>
    <fill>
      <patternFill patternType="solid">
        <fgColor rgb="FF828667"/>
        <bgColor indexed="64"/>
      </patternFill>
    </fill>
    <fill>
      <patternFill patternType="solid">
        <fgColor rgb="FF848769"/>
        <bgColor indexed="64"/>
      </patternFill>
    </fill>
    <fill>
      <patternFill patternType="solid">
        <fgColor rgb="FF838568"/>
        <bgColor indexed="64"/>
      </patternFill>
    </fill>
    <fill>
      <patternFill patternType="solid">
        <fgColor rgb="FF7D7B62"/>
        <bgColor indexed="64"/>
      </patternFill>
    </fill>
    <fill>
      <patternFill patternType="solid">
        <fgColor rgb="FF75755C"/>
        <bgColor indexed="64"/>
      </patternFill>
    </fill>
    <fill>
      <patternFill patternType="solid">
        <fgColor rgb="FF737056"/>
        <bgColor indexed="64"/>
      </patternFill>
    </fill>
    <fill>
      <patternFill patternType="solid">
        <fgColor rgb="FF767258"/>
        <bgColor indexed="64"/>
      </patternFill>
    </fill>
    <fill>
      <patternFill patternType="solid">
        <fgColor rgb="FF7B795B"/>
        <bgColor indexed="64"/>
      </patternFill>
    </fill>
    <fill>
      <patternFill patternType="solid">
        <fgColor rgb="FF817F5C"/>
        <bgColor indexed="64"/>
      </patternFill>
    </fill>
    <fill>
      <patternFill patternType="solid">
        <fgColor rgb="FF868760"/>
        <bgColor indexed="64"/>
      </patternFill>
    </fill>
    <fill>
      <patternFill patternType="solid">
        <fgColor rgb="FF80845E"/>
        <bgColor indexed="64"/>
      </patternFill>
    </fill>
    <fill>
      <patternFill patternType="solid">
        <fgColor rgb="FF757957"/>
        <bgColor indexed="64"/>
      </patternFill>
    </fill>
    <fill>
      <patternFill patternType="solid">
        <fgColor rgb="FF808760"/>
        <bgColor indexed="64"/>
      </patternFill>
    </fill>
    <fill>
      <patternFill patternType="solid">
        <fgColor rgb="FF91976F"/>
        <bgColor indexed="64"/>
      </patternFill>
    </fill>
    <fill>
      <patternFill patternType="solid">
        <fgColor rgb="FF93956C"/>
        <bgColor indexed="64"/>
      </patternFill>
    </fill>
    <fill>
      <patternFill patternType="solid">
        <fgColor rgb="FF96976D"/>
        <bgColor indexed="64"/>
      </patternFill>
    </fill>
    <fill>
      <patternFill patternType="solid">
        <fgColor rgb="FF8F9166"/>
        <bgColor indexed="64"/>
      </patternFill>
    </fill>
    <fill>
      <patternFill patternType="solid">
        <fgColor rgb="FF878761"/>
        <bgColor indexed="64"/>
      </patternFill>
    </fill>
    <fill>
      <patternFill patternType="solid">
        <fgColor rgb="FF7D7B58"/>
        <bgColor indexed="64"/>
      </patternFill>
    </fill>
    <fill>
      <patternFill patternType="solid">
        <fgColor rgb="FF7A7857"/>
        <bgColor indexed="64"/>
      </patternFill>
    </fill>
    <fill>
      <patternFill patternType="solid">
        <fgColor rgb="FF737255"/>
        <bgColor indexed="64"/>
      </patternFill>
    </fill>
    <fill>
      <patternFill patternType="solid">
        <fgColor rgb="FF6D6B50"/>
        <bgColor indexed="64"/>
      </patternFill>
    </fill>
    <fill>
      <patternFill patternType="solid">
        <fgColor rgb="FF6A664B"/>
        <bgColor indexed="64"/>
      </patternFill>
    </fill>
    <fill>
      <patternFill patternType="solid">
        <fgColor rgb="FF646048"/>
        <bgColor indexed="64"/>
      </patternFill>
    </fill>
    <fill>
      <patternFill patternType="solid">
        <fgColor rgb="FF5C5844"/>
        <bgColor indexed="64"/>
      </patternFill>
    </fill>
    <fill>
      <patternFill patternType="solid">
        <fgColor rgb="FF544D39"/>
        <bgColor indexed="64"/>
      </patternFill>
    </fill>
    <fill>
      <patternFill patternType="solid">
        <fgColor rgb="FF514532"/>
        <bgColor indexed="64"/>
      </patternFill>
    </fill>
    <fill>
      <patternFill patternType="solid">
        <fgColor rgb="FF4C3D2B"/>
        <bgColor indexed="64"/>
      </patternFill>
    </fill>
    <fill>
      <patternFill patternType="solid">
        <fgColor rgb="FF483526"/>
        <bgColor indexed="64"/>
      </patternFill>
    </fill>
    <fill>
      <patternFill patternType="solid">
        <fgColor rgb="FF442E22"/>
        <bgColor indexed="64"/>
      </patternFill>
    </fill>
    <fill>
      <patternFill patternType="solid">
        <fgColor rgb="FF412C22"/>
        <bgColor indexed="64"/>
      </patternFill>
    </fill>
    <fill>
      <patternFill patternType="solid">
        <fgColor rgb="FF3D2A21"/>
        <bgColor indexed="64"/>
      </patternFill>
    </fill>
    <fill>
      <patternFill patternType="solid">
        <fgColor rgb="FF372A24"/>
        <bgColor indexed="64"/>
      </patternFill>
    </fill>
    <fill>
      <patternFill patternType="solid">
        <fgColor rgb="FF352B26"/>
        <bgColor indexed="64"/>
      </patternFill>
    </fill>
    <fill>
      <patternFill patternType="solid">
        <fgColor rgb="FF352A26"/>
        <bgColor indexed="64"/>
      </patternFill>
    </fill>
    <fill>
      <patternFill patternType="solid">
        <fgColor rgb="FF322A25"/>
        <bgColor indexed="64"/>
      </patternFill>
    </fill>
    <fill>
      <patternFill patternType="solid">
        <fgColor rgb="FF35221D"/>
        <bgColor indexed="64"/>
      </patternFill>
    </fill>
    <fill>
      <patternFill patternType="solid">
        <fgColor rgb="FF321F1A"/>
        <bgColor indexed="64"/>
      </patternFill>
    </fill>
    <fill>
      <patternFill patternType="solid">
        <fgColor rgb="FF271810"/>
        <bgColor indexed="64"/>
      </patternFill>
    </fill>
    <fill>
      <patternFill patternType="solid">
        <fgColor rgb="FF281A12"/>
        <bgColor indexed="64"/>
      </patternFill>
    </fill>
    <fill>
      <patternFill patternType="solid">
        <fgColor rgb="FF291B14"/>
        <bgColor indexed="64"/>
      </patternFill>
    </fill>
    <fill>
      <patternFill patternType="solid">
        <fgColor rgb="FF2D1A14"/>
        <bgColor indexed="64"/>
      </patternFill>
    </fill>
    <fill>
      <patternFill patternType="solid">
        <fgColor rgb="FF2E1B15"/>
        <bgColor indexed="64"/>
      </patternFill>
    </fill>
    <fill>
      <patternFill patternType="solid">
        <fgColor rgb="FF2E1D16"/>
        <bgColor indexed="64"/>
      </patternFill>
    </fill>
    <fill>
      <patternFill patternType="solid">
        <fgColor rgb="FF301F18"/>
        <bgColor indexed="64"/>
      </patternFill>
    </fill>
    <fill>
      <patternFill patternType="solid">
        <fgColor rgb="FF36211D"/>
        <bgColor indexed="64"/>
      </patternFill>
    </fill>
    <fill>
      <patternFill patternType="solid">
        <fgColor rgb="FF38211C"/>
        <bgColor indexed="64"/>
      </patternFill>
    </fill>
    <fill>
      <patternFill patternType="solid">
        <fgColor rgb="FF382018"/>
        <bgColor indexed="64"/>
      </patternFill>
    </fill>
    <fill>
      <patternFill patternType="solid">
        <fgColor rgb="FF2F1D14"/>
        <bgColor indexed="64"/>
      </patternFill>
    </fill>
    <fill>
      <patternFill patternType="solid">
        <fgColor rgb="FF241A13"/>
        <bgColor indexed="64"/>
      </patternFill>
    </fill>
    <fill>
      <patternFill patternType="solid">
        <fgColor rgb="FF261B18"/>
        <bgColor indexed="64"/>
      </patternFill>
    </fill>
    <fill>
      <patternFill patternType="solid">
        <fgColor rgb="FF342623"/>
        <bgColor indexed="64"/>
      </patternFill>
    </fill>
    <fill>
      <patternFill patternType="solid">
        <fgColor rgb="FF3B2A24"/>
        <bgColor indexed="64"/>
      </patternFill>
    </fill>
    <fill>
      <patternFill patternType="solid">
        <fgColor rgb="FF422F29"/>
        <bgColor indexed="64"/>
      </patternFill>
    </fill>
    <fill>
      <patternFill patternType="solid">
        <fgColor rgb="FF422F27"/>
        <bgColor indexed="64"/>
      </patternFill>
    </fill>
    <fill>
      <patternFill patternType="solid">
        <fgColor rgb="FF3C2D24"/>
        <bgColor indexed="64"/>
      </patternFill>
    </fill>
    <fill>
      <patternFill patternType="solid">
        <fgColor rgb="FF352721"/>
        <bgColor indexed="64"/>
      </patternFill>
    </fill>
    <fill>
      <patternFill patternType="solid">
        <fgColor rgb="FF312720"/>
        <bgColor indexed="64"/>
      </patternFill>
    </fill>
    <fill>
      <patternFill patternType="solid">
        <fgColor rgb="FF3D322B"/>
        <bgColor indexed="64"/>
      </patternFill>
    </fill>
    <fill>
      <patternFill patternType="solid">
        <fgColor rgb="FF433C31"/>
        <bgColor indexed="64"/>
      </patternFill>
    </fill>
    <fill>
      <patternFill patternType="solid">
        <fgColor rgb="FF66644E"/>
        <bgColor indexed="64"/>
      </patternFill>
    </fill>
    <fill>
      <patternFill patternType="solid">
        <fgColor rgb="FF737559"/>
        <bgColor indexed="64"/>
      </patternFill>
    </fill>
    <fill>
      <patternFill patternType="solid">
        <fgColor rgb="FF66664C"/>
        <bgColor indexed="64"/>
      </patternFill>
    </fill>
    <fill>
      <patternFill patternType="solid">
        <fgColor rgb="FF65614B"/>
        <bgColor indexed="64"/>
      </patternFill>
    </fill>
    <fill>
      <patternFill patternType="solid">
        <fgColor rgb="FF6B6850"/>
        <bgColor indexed="64"/>
      </patternFill>
    </fill>
    <fill>
      <patternFill patternType="solid">
        <fgColor rgb="FF6E6B53"/>
        <bgColor indexed="64"/>
      </patternFill>
    </fill>
    <fill>
      <patternFill patternType="solid">
        <fgColor rgb="FF727053"/>
        <bgColor indexed="64"/>
      </patternFill>
    </fill>
    <fill>
      <patternFill patternType="solid">
        <fgColor rgb="FF717054"/>
        <bgColor indexed="64"/>
      </patternFill>
    </fill>
    <fill>
      <patternFill patternType="solid">
        <fgColor rgb="FF66644C"/>
        <bgColor indexed="64"/>
      </patternFill>
    </fill>
    <fill>
      <patternFill patternType="solid">
        <fgColor rgb="FF616048"/>
        <bgColor indexed="64"/>
      </patternFill>
    </fill>
    <fill>
      <patternFill patternType="solid">
        <fgColor rgb="FF68694F"/>
        <bgColor indexed="64"/>
      </patternFill>
    </fill>
    <fill>
      <patternFill patternType="solid">
        <fgColor rgb="FF727657"/>
        <bgColor indexed="64"/>
      </patternFill>
    </fill>
    <fill>
      <patternFill patternType="solid">
        <fgColor rgb="FF828660"/>
        <bgColor indexed="64"/>
      </patternFill>
    </fill>
    <fill>
      <patternFill patternType="solid">
        <fgColor rgb="FFA0A581"/>
        <bgColor indexed="64"/>
      </patternFill>
    </fill>
    <fill>
      <patternFill patternType="solid">
        <fgColor rgb="FFA2A785"/>
        <bgColor indexed="64"/>
      </patternFill>
    </fill>
    <fill>
      <patternFill patternType="solid">
        <fgColor rgb="FF848567"/>
        <bgColor indexed="64"/>
      </patternFill>
    </fill>
    <fill>
      <patternFill patternType="solid">
        <fgColor rgb="FF65654D"/>
        <bgColor indexed="64"/>
      </patternFill>
    </fill>
    <fill>
      <patternFill patternType="solid">
        <fgColor rgb="FF605D48"/>
        <bgColor indexed="64"/>
      </patternFill>
    </fill>
    <fill>
      <patternFill patternType="solid">
        <fgColor rgb="FF686651"/>
        <bgColor indexed="64"/>
      </patternFill>
    </fill>
    <fill>
      <patternFill patternType="solid">
        <fgColor rgb="FF6B6B54"/>
        <bgColor indexed="64"/>
      </patternFill>
    </fill>
    <fill>
      <patternFill patternType="solid">
        <fgColor rgb="FF64634F"/>
        <bgColor indexed="64"/>
      </patternFill>
    </fill>
    <fill>
      <patternFill patternType="solid">
        <fgColor rgb="FF5E5C4C"/>
        <bgColor indexed="64"/>
      </patternFill>
    </fill>
    <fill>
      <patternFill patternType="solid">
        <fgColor rgb="FF636150"/>
        <bgColor indexed="64"/>
      </patternFill>
    </fill>
    <fill>
      <patternFill patternType="solid">
        <fgColor rgb="FF625E4F"/>
        <bgColor indexed="64"/>
      </patternFill>
    </fill>
    <fill>
      <patternFill patternType="solid">
        <fgColor rgb="FF5D5A4B"/>
        <bgColor indexed="64"/>
      </patternFill>
    </fill>
    <fill>
      <patternFill patternType="solid">
        <fgColor rgb="FF605F4E"/>
        <bgColor indexed="64"/>
      </patternFill>
    </fill>
    <fill>
      <patternFill patternType="solid">
        <fgColor rgb="FF656652"/>
        <bgColor indexed="64"/>
      </patternFill>
    </fill>
    <fill>
      <patternFill patternType="solid">
        <fgColor rgb="FF5E5C4A"/>
        <bgColor indexed="64"/>
      </patternFill>
    </fill>
    <fill>
      <patternFill patternType="solid">
        <fgColor rgb="FF5B5747"/>
        <bgColor indexed="64"/>
      </patternFill>
    </fill>
    <fill>
      <patternFill patternType="solid">
        <fgColor rgb="FF5B5547"/>
        <bgColor indexed="64"/>
      </patternFill>
    </fill>
    <fill>
      <patternFill patternType="solid">
        <fgColor rgb="FF595344"/>
        <bgColor indexed="64"/>
      </patternFill>
    </fill>
    <fill>
      <patternFill patternType="solid">
        <fgColor rgb="FF564D3C"/>
        <bgColor indexed="64"/>
      </patternFill>
    </fill>
    <fill>
      <patternFill patternType="solid">
        <fgColor rgb="FF554D38"/>
        <bgColor indexed="64"/>
      </patternFill>
    </fill>
    <fill>
      <patternFill patternType="solid">
        <fgColor rgb="FF574F3C"/>
        <bgColor indexed="64"/>
      </patternFill>
    </fill>
    <fill>
      <patternFill patternType="solid">
        <fgColor rgb="FF5D5642"/>
        <bgColor indexed="64"/>
      </patternFill>
    </fill>
    <fill>
      <patternFill patternType="solid">
        <fgColor rgb="FF68624C"/>
        <bgColor indexed="64"/>
      </patternFill>
    </fill>
    <fill>
      <patternFill patternType="solid">
        <fgColor rgb="FF777755"/>
        <bgColor indexed="64"/>
      </patternFill>
    </fill>
    <fill>
      <patternFill patternType="solid">
        <fgColor rgb="FF727953"/>
        <bgColor indexed="64"/>
      </patternFill>
    </fill>
    <fill>
      <patternFill patternType="solid">
        <fgColor rgb="FF6E7652"/>
        <bgColor indexed="64"/>
      </patternFill>
    </fill>
    <fill>
      <patternFill patternType="solid">
        <fgColor rgb="FF7E8761"/>
        <bgColor indexed="64"/>
      </patternFill>
    </fill>
    <fill>
      <patternFill patternType="solid">
        <fgColor rgb="FF898B69"/>
        <bgColor indexed="64"/>
      </patternFill>
    </fill>
    <fill>
      <patternFill patternType="solid">
        <fgColor rgb="FF838462"/>
        <bgColor indexed="64"/>
      </patternFill>
    </fill>
    <fill>
      <patternFill patternType="solid">
        <fgColor rgb="FF81835D"/>
        <bgColor indexed="64"/>
      </patternFill>
    </fill>
    <fill>
      <patternFill patternType="solid">
        <fgColor rgb="FF7C7B59"/>
        <bgColor indexed="64"/>
      </patternFill>
    </fill>
    <fill>
      <patternFill patternType="solid">
        <fgColor rgb="FF717052"/>
        <bgColor indexed="64"/>
      </patternFill>
    </fill>
    <fill>
      <patternFill patternType="solid">
        <fgColor rgb="FF615E47"/>
        <bgColor indexed="64"/>
      </patternFill>
    </fill>
    <fill>
      <patternFill patternType="solid">
        <fgColor rgb="FF595443"/>
        <bgColor indexed="64"/>
      </patternFill>
    </fill>
    <fill>
      <patternFill patternType="solid">
        <fgColor rgb="FF565140"/>
        <bgColor indexed="64"/>
      </patternFill>
    </fill>
    <fill>
      <patternFill patternType="solid">
        <fgColor rgb="FF534D3C"/>
        <bgColor indexed="64"/>
      </patternFill>
    </fill>
    <fill>
      <patternFill patternType="solid">
        <fgColor rgb="FF4F4737"/>
        <bgColor indexed="64"/>
      </patternFill>
    </fill>
    <fill>
      <patternFill patternType="solid">
        <fgColor rgb="FF493E2E"/>
        <bgColor indexed="64"/>
      </patternFill>
    </fill>
    <fill>
      <patternFill patternType="solid">
        <fgColor rgb="FF473528"/>
        <bgColor indexed="64"/>
      </patternFill>
    </fill>
    <fill>
      <patternFill patternType="solid">
        <fgColor rgb="FF462F23"/>
        <bgColor indexed="64"/>
      </patternFill>
    </fill>
    <fill>
      <patternFill patternType="solid">
        <fgColor rgb="FF442C21"/>
        <bgColor indexed="64"/>
      </patternFill>
    </fill>
    <fill>
      <patternFill patternType="solid">
        <fgColor rgb="FF442B21"/>
        <bgColor indexed="64"/>
      </patternFill>
    </fill>
    <fill>
      <patternFill patternType="solid">
        <fgColor rgb="FF422B22"/>
        <bgColor indexed="64"/>
      </patternFill>
    </fill>
    <fill>
      <patternFill patternType="solid">
        <fgColor rgb="FF402C22"/>
        <bgColor indexed="64"/>
      </patternFill>
    </fill>
    <fill>
      <patternFill patternType="solid">
        <fgColor rgb="FF3D2C23"/>
        <bgColor indexed="64"/>
      </patternFill>
    </fill>
    <fill>
      <patternFill patternType="solid">
        <fgColor rgb="FF372D26"/>
        <bgColor indexed="64"/>
      </patternFill>
    </fill>
    <fill>
      <patternFill patternType="solid">
        <fgColor rgb="FF372E26"/>
        <bgColor indexed="64"/>
      </patternFill>
    </fill>
    <fill>
      <patternFill patternType="solid">
        <fgColor rgb="FF372F28"/>
        <bgColor indexed="64"/>
      </patternFill>
    </fill>
    <fill>
      <patternFill patternType="solid">
        <fgColor rgb="FF38322B"/>
        <bgColor indexed="64"/>
      </patternFill>
    </fill>
    <fill>
      <patternFill patternType="solid">
        <fgColor rgb="FF38322C"/>
        <bgColor indexed="64"/>
      </patternFill>
    </fill>
    <fill>
      <patternFill patternType="solid">
        <fgColor rgb="FF342D28"/>
        <bgColor indexed="64"/>
      </patternFill>
    </fill>
    <fill>
      <patternFill patternType="solid">
        <fgColor rgb="FF372923"/>
        <bgColor indexed="64"/>
      </patternFill>
    </fill>
    <fill>
      <patternFill patternType="solid">
        <fgColor rgb="FF35201B"/>
        <bgColor indexed="64"/>
      </patternFill>
    </fill>
    <fill>
      <patternFill patternType="solid">
        <fgColor rgb="FF281811"/>
        <bgColor indexed="64"/>
      </patternFill>
    </fill>
    <fill>
      <patternFill patternType="solid">
        <fgColor rgb="FF2F1B15"/>
        <bgColor indexed="64"/>
      </patternFill>
    </fill>
    <fill>
      <patternFill patternType="solid">
        <fgColor rgb="FF311C16"/>
        <bgColor indexed="64"/>
      </patternFill>
    </fill>
    <fill>
      <patternFill patternType="solid">
        <fgColor rgb="FF321D18"/>
        <bgColor indexed="64"/>
      </patternFill>
    </fill>
    <fill>
      <patternFill patternType="solid">
        <fgColor rgb="FF34201B"/>
        <bgColor indexed="64"/>
      </patternFill>
    </fill>
    <fill>
      <patternFill patternType="solid">
        <fgColor rgb="FF3A2622"/>
        <bgColor indexed="64"/>
      </patternFill>
    </fill>
    <fill>
      <patternFill patternType="solid">
        <fgColor rgb="FF3F2622"/>
        <bgColor indexed="64"/>
      </patternFill>
    </fill>
    <fill>
      <patternFill patternType="solid">
        <fgColor rgb="FF38241E"/>
        <bgColor indexed="64"/>
      </patternFill>
    </fill>
    <fill>
      <patternFill patternType="solid">
        <fgColor rgb="FF372724"/>
        <bgColor indexed="64"/>
      </patternFill>
    </fill>
    <fill>
      <patternFill patternType="solid">
        <fgColor rgb="FF42332E"/>
        <bgColor indexed="64"/>
      </patternFill>
    </fill>
    <fill>
      <patternFill patternType="solid">
        <fgColor rgb="FF40322A"/>
        <bgColor indexed="64"/>
      </patternFill>
    </fill>
    <fill>
      <patternFill patternType="solid">
        <fgColor rgb="FF45342C"/>
        <bgColor indexed="64"/>
      </patternFill>
    </fill>
    <fill>
      <patternFill patternType="solid">
        <fgColor rgb="FF45372D"/>
        <bgColor indexed="64"/>
      </patternFill>
    </fill>
    <fill>
      <patternFill patternType="solid">
        <fgColor rgb="FF43362D"/>
        <bgColor indexed="64"/>
      </patternFill>
    </fill>
    <fill>
      <patternFill patternType="solid">
        <fgColor rgb="FF44372E"/>
        <bgColor indexed="64"/>
      </patternFill>
    </fill>
    <fill>
      <patternFill patternType="solid">
        <fgColor rgb="FF433832"/>
        <bgColor indexed="64"/>
      </patternFill>
    </fill>
    <fill>
      <patternFill patternType="solid">
        <fgColor rgb="FF413A30"/>
        <bgColor indexed="64"/>
      </patternFill>
    </fill>
    <fill>
      <patternFill patternType="solid">
        <fgColor rgb="FF494431"/>
        <bgColor indexed="64"/>
      </patternFill>
    </fill>
    <fill>
      <patternFill patternType="solid">
        <fgColor rgb="FF696A53"/>
        <bgColor indexed="64"/>
      </patternFill>
    </fill>
    <fill>
      <patternFill patternType="solid">
        <fgColor rgb="FF64674E"/>
        <bgColor indexed="64"/>
      </patternFill>
    </fill>
    <fill>
      <patternFill patternType="solid">
        <fgColor rgb="FF64634C"/>
        <bgColor indexed="64"/>
      </patternFill>
    </fill>
    <fill>
      <patternFill patternType="solid">
        <fgColor rgb="FF696650"/>
        <bgColor indexed="64"/>
      </patternFill>
    </fill>
    <fill>
      <patternFill patternType="solid">
        <fgColor rgb="FF5F5B47"/>
        <bgColor indexed="64"/>
      </patternFill>
    </fill>
    <fill>
      <patternFill patternType="solid">
        <fgColor rgb="FF625F4A"/>
        <bgColor indexed="64"/>
      </patternFill>
    </fill>
    <fill>
      <patternFill patternType="solid">
        <fgColor rgb="FF6A684E"/>
        <bgColor indexed="64"/>
      </patternFill>
    </fill>
    <fill>
      <patternFill patternType="solid">
        <fgColor rgb="FF66624C"/>
        <bgColor indexed="64"/>
      </patternFill>
    </fill>
    <fill>
      <patternFill patternType="solid">
        <fgColor rgb="FF5A5743"/>
        <bgColor indexed="64"/>
      </patternFill>
    </fill>
    <fill>
      <patternFill patternType="solid">
        <fgColor rgb="FF636348"/>
        <bgColor indexed="64"/>
      </patternFill>
    </fill>
    <fill>
      <patternFill patternType="solid">
        <fgColor rgb="FF797A57"/>
        <bgColor indexed="64"/>
      </patternFill>
    </fill>
    <fill>
      <patternFill patternType="solid">
        <fgColor rgb="FF8D906A"/>
        <bgColor indexed="64"/>
      </patternFill>
    </fill>
    <fill>
      <patternFill patternType="solid">
        <fgColor rgb="FF969873"/>
        <bgColor indexed="64"/>
      </patternFill>
    </fill>
    <fill>
      <patternFill patternType="solid">
        <fgColor rgb="FF919673"/>
        <bgColor indexed="64"/>
      </patternFill>
    </fill>
    <fill>
      <patternFill patternType="solid">
        <fgColor rgb="FF878A6A"/>
        <bgColor indexed="64"/>
      </patternFill>
    </fill>
    <fill>
      <patternFill patternType="solid">
        <fgColor rgb="FF7E7E64"/>
        <bgColor indexed="64"/>
      </patternFill>
    </fill>
    <fill>
      <patternFill patternType="solid">
        <fgColor rgb="FF878870"/>
        <bgColor indexed="64"/>
      </patternFill>
    </fill>
    <fill>
      <patternFill patternType="solid">
        <fgColor rgb="FF7E7F67"/>
        <bgColor indexed="64"/>
      </patternFill>
    </fill>
    <fill>
      <patternFill patternType="solid">
        <fgColor rgb="FF656350"/>
        <bgColor indexed="64"/>
      </patternFill>
    </fill>
    <fill>
      <patternFill patternType="solid">
        <fgColor rgb="FF585546"/>
        <bgColor indexed="64"/>
      </patternFill>
    </fill>
    <fill>
      <patternFill patternType="solid">
        <fgColor rgb="FF575344"/>
        <bgColor indexed="64"/>
      </patternFill>
    </fill>
    <fill>
      <patternFill patternType="solid">
        <fgColor rgb="FF5A5745"/>
        <bgColor indexed="64"/>
      </patternFill>
    </fill>
    <fill>
      <patternFill patternType="solid">
        <fgColor rgb="FF5E5A4C"/>
        <bgColor indexed="64"/>
      </patternFill>
    </fill>
    <fill>
      <patternFill patternType="solid">
        <fgColor rgb="FF5E5A4D"/>
        <bgColor indexed="64"/>
      </patternFill>
    </fill>
    <fill>
      <patternFill patternType="solid">
        <fgColor rgb="FF5B5649"/>
        <bgColor indexed="64"/>
      </patternFill>
    </fill>
    <fill>
      <patternFill patternType="solid">
        <fgColor rgb="FF575446"/>
        <bgColor indexed="64"/>
      </patternFill>
    </fill>
    <fill>
      <patternFill patternType="solid">
        <fgColor rgb="FF5B594C"/>
        <bgColor indexed="64"/>
      </patternFill>
    </fill>
    <fill>
      <patternFill patternType="solid">
        <fgColor rgb="FF565245"/>
        <bgColor indexed="64"/>
      </patternFill>
    </fill>
    <fill>
      <patternFill patternType="solid">
        <fgColor rgb="FF4F493C"/>
        <bgColor indexed="64"/>
      </patternFill>
    </fill>
    <fill>
      <patternFill patternType="solid">
        <fgColor rgb="FF4B4438"/>
        <bgColor indexed="64"/>
      </patternFill>
    </fill>
    <fill>
      <patternFill patternType="solid">
        <fgColor rgb="FF494034"/>
        <bgColor indexed="64"/>
      </patternFill>
    </fill>
    <fill>
      <patternFill patternType="solid">
        <fgColor rgb="FF463E2E"/>
        <bgColor indexed="64"/>
      </patternFill>
    </fill>
    <fill>
      <patternFill patternType="solid">
        <fgColor rgb="FF453C2B"/>
        <bgColor indexed="64"/>
      </patternFill>
    </fill>
    <fill>
      <patternFill patternType="solid">
        <fgColor rgb="FF473E2C"/>
        <bgColor indexed="64"/>
      </patternFill>
    </fill>
    <fill>
      <patternFill patternType="solid">
        <fgColor rgb="FF49412F"/>
        <bgColor indexed="64"/>
      </patternFill>
    </fill>
    <fill>
      <patternFill patternType="solid">
        <fgColor rgb="FF504734"/>
        <bgColor indexed="64"/>
      </patternFill>
    </fill>
    <fill>
      <patternFill patternType="solid">
        <fgColor rgb="FF5A523E"/>
        <bgColor indexed="64"/>
      </patternFill>
    </fill>
    <fill>
      <patternFill patternType="solid">
        <fgColor rgb="FF69684C"/>
        <bgColor indexed="64"/>
      </patternFill>
    </fill>
    <fill>
      <patternFill patternType="solid">
        <fgColor rgb="FF707751"/>
        <bgColor indexed="64"/>
      </patternFill>
    </fill>
    <fill>
      <patternFill patternType="solid">
        <fgColor rgb="FF757E58"/>
        <bgColor indexed="64"/>
      </patternFill>
    </fill>
    <fill>
      <patternFill patternType="solid">
        <fgColor rgb="FF737859"/>
        <bgColor indexed="64"/>
      </patternFill>
    </fill>
    <fill>
      <patternFill patternType="solid">
        <fgColor rgb="FF6F7357"/>
        <bgColor indexed="64"/>
      </patternFill>
    </fill>
    <fill>
      <patternFill patternType="solid">
        <fgColor rgb="FF6F7456"/>
        <bgColor indexed="64"/>
      </patternFill>
    </fill>
    <fill>
      <patternFill patternType="solid">
        <fgColor rgb="FF696B51"/>
        <bgColor indexed="64"/>
      </patternFill>
    </fill>
    <fill>
      <patternFill patternType="solid">
        <fgColor rgb="FF5B5A43"/>
        <bgColor indexed="64"/>
      </patternFill>
    </fill>
    <fill>
      <patternFill patternType="solid">
        <fgColor rgb="FF4D4837"/>
        <bgColor indexed="64"/>
      </patternFill>
    </fill>
    <fill>
      <patternFill patternType="solid">
        <fgColor rgb="FF483F32"/>
        <bgColor indexed="64"/>
      </patternFill>
    </fill>
    <fill>
      <patternFill patternType="solid">
        <fgColor rgb="FF463C2F"/>
        <bgColor indexed="64"/>
      </patternFill>
    </fill>
    <fill>
      <patternFill patternType="solid">
        <fgColor rgb="FF423628"/>
        <bgColor indexed="64"/>
      </patternFill>
    </fill>
    <fill>
      <patternFill patternType="solid">
        <fgColor rgb="FF422F24"/>
        <bgColor indexed="64"/>
      </patternFill>
    </fill>
    <fill>
      <patternFill patternType="solid">
        <fgColor rgb="FF422C21"/>
        <bgColor indexed="64"/>
      </patternFill>
    </fill>
    <fill>
      <patternFill patternType="solid">
        <fgColor rgb="FF432B20"/>
        <bgColor indexed="64"/>
      </patternFill>
    </fill>
    <fill>
      <patternFill patternType="solid">
        <fgColor rgb="FF422B24"/>
        <bgColor indexed="64"/>
      </patternFill>
    </fill>
    <fill>
      <patternFill patternType="solid">
        <fgColor rgb="FF422E25"/>
        <bgColor indexed="64"/>
      </patternFill>
    </fill>
    <fill>
      <patternFill patternType="solid">
        <fgColor rgb="FF403026"/>
        <bgColor indexed="64"/>
      </patternFill>
    </fill>
    <fill>
      <patternFill patternType="solid">
        <fgColor rgb="FF3F3029"/>
        <bgColor indexed="64"/>
      </patternFill>
    </fill>
    <fill>
      <patternFill patternType="solid">
        <fgColor rgb="FF3D3029"/>
        <bgColor indexed="64"/>
      </patternFill>
    </fill>
    <fill>
      <patternFill patternType="solid">
        <fgColor rgb="FF393229"/>
        <bgColor indexed="64"/>
      </patternFill>
    </fill>
    <fill>
      <patternFill patternType="solid">
        <fgColor rgb="FF39332C"/>
        <bgColor indexed="64"/>
      </patternFill>
    </fill>
    <fill>
      <patternFill patternType="solid">
        <fgColor rgb="FF39372F"/>
        <bgColor indexed="64"/>
      </patternFill>
    </fill>
    <fill>
      <patternFill patternType="solid">
        <fgColor rgb="FF3E3D36"/>
        <bgColor indexed="64"/>
      </patternFill>
    </fill>
    <fill>
      <patternFill patternType="solid">
        <fgColor rgb="FF3D3731"/>
        <bgColor indexed="64"/>
      </patternFill>
    </fill>
    <fill>
      <patternFill patternType="solid">
        <fgColor rgb="FF352B23"/>
        <bgColor indexed="64"/>
      </patternFill>
    </fill>
    <fill>
      <patternFill patternType="solid">
        <fgColor rgb="FF372721"/>
        <bgColor indexed="64"/>
      </patternFill>
    </fill>
    <fill>
      <patternFill patternType="solid">
        <fgColor rgb="FF35231D"/>
        <bgColor indexed="64"/>
      </patternFill>
    </fill>
    <fill>
      <patternFill patternType="solid">
        <fgColor rgb="FF2C1E18"/>
        <bgColor indexed="64"/>
      </patternFill>
    </fill>
    <fill>
      <patternFill patternType="solid">
        <fgColor rgb="FF2A1D17"/>
        <bgColor indexed="64"/>
      </patternFill>
    </fill>
    <fill>
      <patternFill patternType="solid">
        <fgColor rgb="FF2B1B16"/>
        <bgColor indexed="64"/>
      </patternFill>
    </fill>
    <fill>
      <patternFill patternType="solid">
        <fgColor rgb="FF30211B"/>
        <bgColor indexed="64"/>
      </patternFill>
    </fill>
    <fill>
      <patternFill patternType="solid">
        <fgColor rgb="FF34231D"/>
        <bgColor indexed="64"/>
      </patternFill>
    </fill>
    <fill>
      <patternFill patternType="solid">
        <fgColor rgb="FF34231F"/>
        <bgColor indexed="64"/>
      </patternFill>
    </fill>
    <fill>
      <patternFill patternType="solid">
        <fgColor rgb="FF382622"/>
        <bgColor indexed="64"/>
      </patternFill>
    </fill>
    <fill>
      <patternFill patternType="solid">
        <fgColor rgb="FF3A2722"/>
        <bgColor indexed="64"/>
      </patternFill>
    </fill>
    <fill>
      <patternFill patternType="solid">
        <fgColor rgb="FF3D2C24"/>
        <bgColor indexed="64"/>
      </patternFill>
    </fill>
    <fill>
      <patternFill patternType="solid">
        <fgColor rgb="FF44332B"/>
        <bgColor indexed="64"/>
      </patternFill>
    </fill>
    <fill>
      <patternFill patternType="solid">
        <fgColor rgb="FF463730"/>
        <bgColor indexed="64"/>
      </patternFill>
    </fill>
    <fill>
      <patternFill patternType="solid">
        <fgColor rgb="FF41382F"/>
        <bgColor indexed="64"/>
      </patternFill>
    </fill>
    <fill>
      <patternFill patternType="solid">
        <fgColor rgb="FF3C362C"/>
        <bgColor indexed="64"/>
      </patternFill>
    </fill>
    <fill>
      <patternFill patternType="solid">
        <fgColor rgb="FF3F392E"/>
        <bgColor indexed="64"/>
      </patternFill>
    </fill>
    <fill>
      <patternFill patternType="solid">
        <fgColor rgb="FF484132"/>
        <bgColor indexed="64"/>
      </patternFill>
    </fill>
    <fill>
      <patternFill patternType="solid">
        <fgColor rgb="FF4C4434"/>
        <bgColor indexed="64"/>
      </patternFill>
    </fill>
    <fill>
      <patternFill patternType="solid">
        <fgColor rgb="FF534E3B"/>
        <bgColor indexed="64"/>
      </patternFill>
    </fill>
    <fill>
      <patternFill patternType="solid">
        <fgColor rgb="FF5C5643"/>
        <bgColor indexed="64"/>
      </patternFill>
    </fill>
    <fill>
      <patternFill patternType="solid">
        <fgColor rgb="FF5A533E"/>
        <bgColor indexed="64"/>
      </patternFill>
    </fill>
    <fill>
      <patternFill patternType="solid">
        <fgColor rgb="FF5D5841"/>
        <bgColor indexed="64"/>
      </patternFill>
    </fill>
    <fill>
      <patternFill patternType="solid">
        <fgColor rgb="FF646148"/>
        <bgColor indexed="64"/>
      </patternFill>
    </fill>
    <fill>
      <patternFill patternType="solid">
        <fgColor rgb="FF67674B"/>
        <bgColor indexed="64"/>
      </patternFill>
    </fill>
    <fill>
      <patternFill patternType="solid">
        <fgColor rgb="FF6B694E"/>
        <bgColor indexed="64"/>
      </patternFill>
    </fill>
    <fill>
      <patternFill patternType="solid">
        <fgColor rgb="FF6A694D"/>
        <bgColor indexed="64"/>
      </patternFill>
    </fill>
    <fill>
      <patternFill patternType="solid">
        <fgColor rgb="FF65654A"/>
        <bgColor indexed="64"/>
      </patternFill>
    </fill>
    <fill>
      <patternFill patternType="solid">
        <fgColor rgb="FF707053"/>
        <bgColor indexed="64"/>
      </patternFill>
    </fill>
    <fill>
      <patternFill patternType="solid">
        <fgColor rgb="FF6E6F51"/>
        <bgColor indexed="64"/>
      </patternFill>
    </fill>
    <fill>
      <patternFill patternType="solid">
        <fgColor rgb="FF6E6E55"/>
        <bgColor indexed="64"/>
      </patternFill>
    </fill>
    <fill>
      <patternFill patternType="solid">
        <fgColor rgb="FF625F4C"/>
        <bgColor indexed="64"/>
      </patternFill>
    </fill>
    <fill>
      <patternFill patternType="solid">
        <fgColor rgb="FF5B5846"/>
        <bgColor indexed="64"/>
      </patternFill>
    </fill>
    <fill>
      <patternFill patternType="solid">
        <fgColor rgb="FF585343"/>
        <bgColor indexed="64"/>
      </patternFill>
    </fill>
    <fill>
      <patternFill patternType="solid">
        <fgColor rgb="FF5A5645"/>
        <bgColor indexed="64"/>
      </patternFill>
    </fill>
    <fill>
      <patternFill patternType="solid">
        <fgColor rgb="FF5D5946"/>
        <bgColor indexed="64"/>
      </patternFill>
    </fill>
    <fill>
      <patternFill patternType="solid">
        <fgColor rgb="FF54503E"/>
        <bgColor indexed="64"/>
      </patternFill>
    </fill>
    <fill>
      <patternFill patternType="solid">
        <fgColor rgb="FF69674B"/>
        <bgColor indexed="64"/>
      </patternFill>
    </fill>
    <fill>
      <patternFill patternType="solid">
        <fgColor rgb="FF7A7657"/>
        <bgColor indexed="64"/>
      </patternFill>
    </fill>
    <fill>
      <patternFill patternType="solid">
        <fgColor rgb="FF747256"/>
        <bgColor indexed="64"/>
      </patternFill>
    </fill>
    <fill>
      <patternFill patternType="solid">
        <fgColor rgb="FF6C6950"/>
        <bgColor indexed="64"/>
      </patternFill>
    </fill>
    <fill>
      <patternFill patternType="solid">
        <fgColor rgb="FF66624D"/>
        <bgColor indexed="64"/>
      </patternFill>
    </fill>
    <fill>
      <patternFill patternType="solid">
        <fgColor rgb="FF5A5647"/>
        <bgColor indexed="64"/>
      </patternFill>
    </fill>
    <fill>
      <patternFill patternType="solid">
        <fgColor rgb="FF575142"/>
        <bgColor indexed="64"/>
      </patternFill>
    </fill>
    <fill>
      <patternFill patternType="solid">
        <fgColor rgb="FF524B3D"/>
        <bgColor indexed="64"/>
      </patternFill>
    </fill>
    <fill>
      <patternFill patternType="solid">
        <fgColor rgb="FF534E40"/>
        <bgColor indexed="64"/>
      </patternFill>
    </fill>
    <fill>
      <patternFill patternType="solid">
        <fgColor rgb="FF555044"/>
        <bgColor indexed="64"/>
      </patternFill>
    </fill>
    <fill>
      <patternFill patternType="solid">
        <fgColor rgb="FF504A3E"/>
        <bgColor indexed="64"/>
      </patternFill>
    </fill>
    <fill>
      <patternFill patternType="solid">
        <fgColor rgb="FF4B4539"/>
        <bgColor indexed="64"/>
      </patternFill>
    </fill>
    <fill>
      <patternFill patternType="solid">
        <fgColor rgb="FF4D4539"/>
        <bgColor indexed="64"/>
      </patternFill>
    </fill>
    <fill>
      <patternFill patternType="solid">
        <fgColor rgb="FF51493C"/>
        <bgColor indexed="64"/>
      </patternFill>
    </fill>
    <fill>
      <patternFill patternType="solid">
        <fgColor rgb="FF524C40"/>
        <bgColor indexed="64"/>
      </patternFill>
    </fill>
    <fill>
      <patternFill patternType="solid">
        <fgColor rgb="FF514D41"/>
        <bgColor indexed="64"/>
      </patternFill>
    </fill>
    <fill>
      <patternFill patternType="solid">
        <fgColor rgb="FF514B3E"/>
        <bgColor indexed="64"/>
      </patternFill>
    </fill>
    <fill>
      <patternFill patternType="solid">
        <fgColor rgb="FF544E43"/>
        <bgColor indexed="64"/>
      </patternFill>
    </fill>
    <fill>
      <patternFill patternType="solid">
        <fgColor rgb="FF514D43"/>
        <bgColor indexed="64"/>
      </patternFill>
    </fill>
    <fill>
      <patternFill patternType="solid">
        <fgColor rgb="FF555248"/>
        <bgColor indexed="64"/>
      </patternFill>
    </fill>
    <fill>
      <patternFill patternType="solid">
        <fgColor rgb="FF4A443A"/>
        <bgColor indexed="64"/>
      </patternFill>
    </fill>
    <fill>
      <patternFill patternType="solid">
        <fgColor rgb="FF403930"/>
        <bgColor indexed="64"/>
      </patternFill>
    </fill>
    <fill>
      <patternFill patternType="solid">
        <fgColor rgb="FF433D34"/>
        <bgColor indexed="64"/>
      </patternFill>
    </fill>
    <fill>
      <patternFill patternType="solid">
        <fgColor rgb="FF4B423C"/>
        <bgColor indexed="64"/>
      </patternFill>
    </fill>
    <fill>
      <patternFill patternType="solid">
        <fgColor rgb="FF4E4442"/>
        <bgColor indexed="64"/>
      </patternFill>
    </fill>
    <fill>
      <patternFill patternType="solid">
        <fgColor rgb="FF4C4540"/>
        <bgColor indexed="64"/>
      </patternFill>
    </fill>
    <fill>
      <patternFill patternType="solid">
        <fgColor rgb="FF504641"/>
        <bgColor indexed="64"/>
      </patternFill>
    </fill>
    <fill>
      <patternFill patternType="solid">
        <fgColor rgb="FF4E453E"/>
        <bgColor indexed="64"/>
      </patternFill>
    </fill>
    <fill>
      <patternFill patternType="solid">
        <fgColor rgb="FF484136"/>
        <bgColor indexed="64"/>
      </patternFill>
    </fill>
    <fill>
      <patternFill patternType="solid">
        <fgColor rgb="FF443B2D"/>
        <bgColor indexed="64"/>
      </patternFill>
    </fill>
    <fill>
      <patternFill patternType="solid">
        <fgColor rgb="FF494031"/>
        <bgColor indexed="64"/>
      </patternFill>
    </fill>
    <fill>
      <patternFill patternType="solid">
        <fgColor rgb="FF67684B"/>
        <bgColor indexed="64"/>
      </patternFill>
    </fill>
    <fill>
      <patternFill patternType="solid">
        <fgColor rgb="FF768157"/>
        <bgColor indexed="64"/>
      </patternFill>
    </fill>
    <fill>
      <patternFill patternType="solid">
        <fgColor rgb="FF6E7551"/>
        <bgColor indexed="64"/>
      </patternFill>
    </fill>
    <fill>
      <patternFill patternType="solid">
        <fgColor rgb="FF62694E"/>
        <bgColor indexed="64"/>
      </patternFill>
    </fill>
    <fill>
      <patternFill patternType="solid">
        <fgColor rgb="FF686B53"/>
        <bgColor indexed="64"/>
      </patternFill>
    </fill>
    <fill>
      <patternFill patternType="solid">
        <fgColor rgb="FF5D5D4A"/>
        <bgColor indexed="64"/>
      </patternFill>
    </fill>
    <fill>
      <patternFill patternType="solid">
        <fgColor rgb="FF464335"/>
        <bgColor indexed="64"/>
      </patternFill>
    </fill>
    <fill>
      <patternFill patternType="solid">
        <fgColor rgb="FF3D3529"/>
        <bgColor indexed="64"/>
      </patternFill>
    </fill>
    <fill>
      <patternFill patternType="solid">
        <fgColor rgb="FF3D2E24"/>
        <bgColor indexed="64"/>
      </patternFill>
    </fill>
    <fill>
      <patternFill patternType="solid">
        <fgColor rgb="FF3B2B20"/>
        <bgColor indexed="64"/>
      </patternFill>
    </fill>
    <fill>
      <patternFill patternType="solid">
        <fgColor rgb="FF3C281F"/>
        <bgColor indexed="64"/>
      </patternFill>
    </fill>
    <fill>
      <patternFill patternType="solid">
        <fgColor rgb="FF402922"/>
        <bgColor indexed="64"/>
      </patternFill>
    </fill>
    <fill>
      <patternFill patternType="solid">
        <fgColor rgb="FF402B22"/>
        <bgColor indexed="64"/>
      </patternFill>
    </fill>
    <fill>
      <patternFill patternType="solid">
        <fgColor rgb="FF402C24"/>
        <bgColor indexed="64"/>
      </patternFill>
    </fill>
    <fill>
      <patternFill patternType="solid">
        <fgColor rgb="FF3F2F24"/>
        <bgColor indexed="64"/>
      </patternFill>
    </fill>
    <fill>
      <patternFill patternType="solid">
        <fgColor rgb="FF403328"/>
        <bgColor indexed="64"/>
      </patternFill>
    </fill>
    <fill>
      <patternFill patternType="solid">
        <fgColor rgb="FF41352A"/>
        <bgColor indexed="64"/>
      </patternFill>
    </fill>
    <fill>
      <patternFill patternType="solid">
        <fgColor rgb="FF41372F"/>
        <bgColor indexed="64"/>
      </patternFill>
    </fill>
    <fill>
      <patternFill patternType="solid">
        <fgColor rgb="FF413931"/>
        <bgColor indexed="64"/>
      </patternFill>
    </fill>
    <fill>
      <patternFill patternType="solid">
        <fgColor rgb="FF413A32"/>
        <bgColor indexed="64"/>
      </patternFill>
    </fill>
    <fill>
      <patternFill patternType="solid">
        <fgColor rgb="FF3E3B33"/>
        <bgColor indexed="64"/>
      </patternFill>
    </fill>
    <fill>
      <patternFill patternType="solid">
        <fgColor rgb="FF3D3D35"/>
        <bgColor indexed="64"/>
      </patternFill>
    </fill>
    <fill>
      <patternFill patternType="solid">
        <fgColor rgb="FF424338"/>
        <bgColor indexed="64"/>
      </patternFill>
    </fill>
    <fill>
      <patternFill patternType="solid">
        <fgColor rgb="FF46463C"/>
        <bgColor indexed="64"/>
      </patternFill>
    </fill>
    <fill>
      <patternFill patternType="solid">
        <fgColor rgb="FF382E29"/>
        <bgColor indexed="64"/>
      </patternFill>
    </fill>
    <fill>
      <patternFill patternType="solid">
        <fgColor rgb="FF3B332E"/>
        <bgColor indexed="64"/>
      </patternFill>
    </fill>
    <fill>
      <patternFill patternType="solid">
        <fgColor rgb="FF3C3530"/>
        <bgColor indexed="64"/>
      </patternFill>
    </fill>
    <fill>
      <patternFill patternType="solid">
        <fgColor rgb="FF3E3731"/>
        <bgColor indexed="64"/>
      </patternFill>
    </fill>
    <fill>
      <patternFill patternType="solid">
        <fgColor rgb="FF403831"/>
        <bgColor indexed="64"/>
      </patternFill>
    </fill>
    <fill>
      <patternFill patternType="solid">
        <fgColor rgb="FF433B33"/>
        <bgColor indexed="64"/>
      </patternFill>
    </fill>
    <fill>
      <patternFill patternType="solid">
        <fgColor rgb="FF453E35"/>
        <bgColor indexed="64"/>
      </patternFill>
    </fill>
    <fill>
      <patternFill patternType="solid">
        <fgColor rgb="FF454036"/>
        <bgColor indexed="64"/>
      </patternFill>
    </fill>
    <fill>
      <patternFill patternType="solid">
        <fgColor rgb="FF494038"/>
        <bgColor indexed="64"/>
      </patternFill>
    </fill>
    <fill>
      <patternFill patternType="solid">
        <fgColor rgb="FF4B4339"/>
        <bgColor indexed="64"/>
      </patternFill>
    </fill>
    <fill>
      <patternFill patternType="solid">
        <fgColor rgb="FF4F493B"/>
        <bgColor indexed="64"/>
      </patternFill>
    </fill>
    <fill>
      <patternFill patternType="solid">
        <fgColor rgb="FF524F3F"/>
        <bgColor indexed="64"/>
      </patternFill>
    </fill>
    <fill>
      <patternFill patternType="solid">
        <fgColor rgb="FF545141"/>
        <bgColor indexed="64"/>
      </patternFill>
    </fill>
    <fill>
      <patternFill patternType="solid">
        <fgColor rgb="FF555441"/>
        <bgColor indexed="64"/>
      </patternFill>
    </fill>
    <fill>
      <patternFill patternType="solid">
        <fgColor rgb="FF585743"/>
        <bgColor indexed="64"/>
      </patternFill>
    </fill>
    <fill>
      <patternFill patternType="solid">
        <fgColor rgb="FF5E5B45"/>
        <bgColor indexed="64"/>
      </patternFill>
    </fill>
    <fill>
      <patternFill patternType="solid">
        <fgColor rgb="FF626047"/>
        <bgColor indexed="64"/>
      </patternFill>
    </fill>
    <fill>
      <patternFill patternType="solid">
        <fgColor rgb="FF69664E"/>
        <bgColor indexed="64"/>
      </patternFill>
    </fill>
    <fill>
      <patternFill patternType="solid">
        <fgColor rgb="FF6A684F"/>
        <bgColor indexed="64"/>
      </patternFill>
    </fill>
    <fill>
      <patternFill patternType="solid">
        <fgColor rgb="FF67634B"/>
        <bgColor indexed="64"/>
      </patternFill>
    </fill>
    <fill>
      <patternFill patternType="solid">
        <fgColor rgb="FF666049"/>
        <bgColor indexed="64"/>
      </patternFill>
    </fill>
    <fill>
      <patternFill patternType="solid">
        <fgColor rgb="FF68614A"/>
        <bgColor indexed="64"/>
      </patternFill>
    </fill>
    <fill>
      <patternFill patternType="solid">
        <fgColor rgb="FF6E6B4F"/>
        <bgColor indexed="64"/>
      </patternFill>
    </fill>
    <fill>
      <patternFill patternType="solid">
        <fgColor rgb="FF727455"/>
        <bgColor indexed="64"/>
      </patternFill>
    </fill>
    <fill>
      <patternFill patternType="solid">
        <fgColor rgb="FF737557"/>
        <bgColor indexed="64"/>
      </patternFill>
    </fill>
    <fill>
      <patternFill patternType="solid">
        <fgColor rgb="FF727457"/>
        <bgColor indexed="64"/>
      </patternFill>
    </fill>
    <fill>
      <patternFill patternType="solid">
        <fgColor rgb="FF66674C"/>
        <bgColor indexed="64"/>
      </patternFill>
    </fill>
    <fill>
      <patternFill patternType="solid">
        <fgColor rgb="FF6D6C52"/>
        <bgColor indexed="64"/>
      </patternFill>
    </fill>
    <fill>
      <patternFill patternType="solid">
        <fgColor rgb="FF65674E"/>
        <bgColor indexed="64"/>
      </patternFill>
    </fill>
    <fill>
      <patternFill patternType="solid">
        <fgColor rgb="FF62634D"/>
        <bgColor indexed="64"/>
      </patternFill>
    </fill>
    <fill>
      <patternFill patternType="solid">
        <fgColor rgb="FF585543"/>
        <bgColor indexed="64"/>
      </patternFill>
    </fill>
    <fill>
      <patternFill patternType="solid">
        <fgColor rgb="FF575243"/>
        <bgColor indexed="64"/>
      </patternFill>
    </fill>
    <fill>
      <patternFill patternType="solid">
        <fgColor rgb="FF534D3F"/>
        <bgColor indexed="64"/>
      </patternFill>
    </fill>
    <fill>
      <patternFill patternType="solid">
        <fgColor rgb="FF544E3F"/>
        <bgColor indexed="64"/>
      </patternFill>
    </fill>
    <fill>
      <patternFill patternType="solid">
        <fgColor rgb="FF504A3B"/>
        <bgColor indexed="64"/>
      </patternFill>
    </fill>
    <fill>
      <patternFill patternType="solid">
        <fgColor rgb="FF636047"/>
        <bgColor indexed="64"/>
      </patternFill>
    </fill>
    <fill>
      <patternFill patternType="solid">
        <fgColor rgb="FF6A654D"/>
        <bgColor indexed="64"/>
      </patternFill>
    </fill>
    <fill>
      <patternFill patternType="solid">
        <fgColor rgb="FF5C5341"/>
        <bgColor indexed="64"/>
      </patternFill>
    </fill>
    <fill>
      <patternFill patternType="solid">
        <fgColor rgb="FF534B3A"/>
        <bgColor indexed="64"/>
      </patternFill>
    </fill>
    <fill>
      <patternFill patternType="solid">
        <fgColor rgb="FF504837"/>
        <bgColor indexed="64"/>
      </patternFill>
    </fill>
    <fill>
      <patternFill patternType="solid">
        <fgColor rgb="FF4D4636"/>
        <bgColor indexed="64"/>
      </patternFill>
    </fill>
    <fill>
      <patternFill patternType="solid">
        <fgColor rgb="FF4B4435"/>
        <bgColor indexed="64"/>
      </patternFill>
    </fill>
    <fill>
      <patternFill patternType="solid">
        <fgColor rgb="FF494235"/>
        <bgColor indexed="64"/>
      </patternFill>
    </fill>
    <fill>
      <patternFill patternType="solid">
        <fgColor rgb="FF494237"/>
        <bgColor indexed="64"/>
      </patternFill>
    </fill>
    <fill>
      <patternFill patternType="solid">
        <fgColor rgb="FF484035"/>
        <bgColor indexed="64"/>
      </patternFill>
    </fill>
    <fill>
      <patternFill patternType="solid">
        <fgColor rgb="FF473E35"/>
        <bgColor indexed="64"/>
      </patternFill>
    </fill>
    <fill>
      <patternFill patternType="solid">
        <fgColor rgb="FF484037"/>
        <bgColor indexed="64"/>
      </patternFill>
    </fill>
    <fill>
      <patternFill patternType="solid">
        <fgColor rgb="FF474036"/>
        <bgColor indexed="64"/>
      </patternFill>
    </fill>
    <fill>
      <patternFill patternType="solid">
        <fgColor rgb="FF494137"/>
        <bgColor indexed="64"/>
      </patternFill>
    </fill>
    <fill>
      <patternFill patternType="solid">
        <fgColor rgb="FF4E4539"/>
        <bgColor indexed="64"/>
      </patternFill>
    </fill>
    <fill>
      <patternFill patternType="solid">
        <fgColor rgb="FF4F493F"/>
        <bgColor indexed="64"/>
      </patternFill>
    </fill>
    <fill>
      <patternFill patternType="solid">
        <fgColor rgb="FF4D473D"/>
        <bgColor indexed="64"/>
      </patternFill>
    </fill>
    <fill>
      <patternFill patternType="solid">
        <fgColor rgb="FF4E493F"/>
        <bgColor indexed="64"/>
      </patternFill>
    </fill>
    <fill>
      <patternFill patternType="solid">
        <fgColor rgb="FF524B42"/>
        <bgColor indexed="64"/>
      </patternFill>
    </fill>
    <fill>
      <patternFill patternType="solid">
        <fgColor rgb="FF4F483F"/>
        <bgColor indexed="64"/>
      </patternFill>
    </fill>
    <fill>
      <patternFill patternType="solid">
        <fgColor rgb="FF4B453B"/>
        <bgColor indexed="64"/>
      </patternFill>
    </fill>
    <fill>
      <patternFill patternType="solid">
        <fgColor rgb="FF443F34"/>
        <bgColor indexed="64"/>
      </patternFill>
    </fill>
    <fill>
      <patternFill patternType="solid">
        <fgColor rgb="FF46413A"/>
        <bgColor indexed="64"/>
      </patternFill>
    </fill>
    <fill>
      <patternFill patternType="solid">
        <fgColor rgb="FF56514D"/>
        <bgColor indexed="64"/>
      </patternFill>
    </fill>
    <fill>
      <patternFill patternType="solid">
        <fgColor rgb="FF564D4B"/>
        <bgColor indexed="64"/>
      </patternFill>
    </fill>
    <fill>
      <patternFill patternType="solid">
        <fgColor rgb="FF584C47"/>
        <bgColor indexed="64"/>
      </patternFill>
    </fill>
    <fill>
      <patternFill patternType="solid">
        <fgColor rgb="FF51443E"/>
        <bgColor indexed="64"/>
      </patternFill>
    </fill>
    <fill>
      <patternFill patternType="solid">
        <fgColor rgb="FF473A33"/>
        <bgColor indexed="64"/>
      </patternFill>
    </fill>
    <fill>
      <patternFill patternType="solid">
        <fgColor rgb="FF473A32"/>
        <bgColor indexed="64"/>
      </patternFill>
    </fill>
    <fill>
      <patternFill patternType="solid">
        <fgColor rgb="FF53443E"/>
        <bgColor indexed="64"/>
      </patternFill>
    </fill>
    <fill>
      <patternFill patternType="solid">
        <fgColor rgb="FF53473E"/>
        <bgColor indexed="64"/>
      </patternFill>
    </fill>
    <fill>
      <patternFill patternType="solid">
        <fgColor rgb="FF463E33"/>
        <bgColor indexed="64"/>
      </patternFill>
    </fill>
    <fill>
      <patternFill patternType="solid">
        <fgColor rgb="FF473F34"/>
        <bgColor indexed="64"/>
      </patternFill>
    </fill>
    <fill>
      <patternFill patternType="solid">
        <fgColor rgb="FF544E3D"/>
        <bgColor indexed="64"/>
      </patternFill>
    </fill>
    <fill>
      <patternFill patternType="solid">
        <fgColor rgb="FF737753"/>
        <bgColor indexed="64"/>
      </patternFill>
    </fill>
    <fill>
      <patternFill patternType="solid">
        <fgColor rgb="FF787F56"/>
        <bgColor indexed="64"/>
      </patternFill>
    </fill>
    <fill>
      <patternFill patternType="solid">
        <fgColor rgb="FF5D6449"/>
        <bgColor indexed="64"/>
      </patternFill>
    </fill>
    <fill>
      <patternFill patternType="solid">
        <fgColor rgb="FF595B47"/>
        <bgColor indexed="64"/>
      </patternFill>
    </fill>
    <fill>
      <patternFill patternType="solid">
        <fgColor rgb="FF4D493C"/>
        <bgColor indexed="64"/>
      </patternFill>
    </fill>
    <fill>
      <patternFill patternType="solid">
        <fgColor rgb="FF3B3228"/>
        <bgColor indexed="64"/>
      </patternFill>
    </fill>
    <fill>
      <patternFill patternType="solid">
        <fgColor rgb="FF382921"/>
        <bgColor indexed="64"/>
      </patternFill>
    </fill>
    <fill>
      <patternFill patternType="solid">
        <fgColor rgb="FF3D2A20"/>
        <bgColor indexed="64"/>
      </patternFill>
    </fill>
    <fill>
      <patternFill patternType="solid">
        <fgColor rgb="FF3E2D26"/>
        <bgColor indexed="64"/>
      </patternFill>
    </fill>
    <fill>
      <patternFill patternType="solid">
        <fgColor rgb="FF3F312A"/>
        <bgColor indexed="64"/>
      </patternFill>
    </fill>
    <fill>
      <patternFill patternType="solid">
        <fgColor rgb="FF3F332A"/>
        <bgColor indexed="64"/>
      </patternFill>
    </fill>
    <fill>
      <patternFill patternType="solid">
        <fgColor rgb="FF41342C"/>
        <bgColor indexed="64"/>
      </patternFill>
    </fill>
    <fill>
      <patternFill patternType="solid">
        <fgColor rgb="FF41382E"/>
        <bgColor indexed="64"/>
      </patternFill>
    </fill>
    <fill>
      <patternFill patternType="solid">
        <fgColor rgb="FF423A30"/>
        <bgColor indexed="64"/>
      </patternFill>
    </fill>
    <fill>
      <patternFill patternType="solid">
        <fgColor rgb="FF443D34"/>
        <bgColor indexed="64"/>
      </patternFill>
    </fill>
    <fill>
      <patternFill patternType="solid">
        <fgColor rgb="FF444035"/>
        <bgColor indexed="64"/>
      </patternFill>
    </fill>
    <fill>
      <patternFill patternType="solid">
        <fgColor rgb="FF444438"/>
        <bgColor indexed="64"/>
      </patternFill>
    </fill>
    <fill>
      <patternFill patternType="solid">
        <fgColor rgb="FF42443B"/>
        <bgColor indexed="64"/>
      </patternFill>
    </fill>
    <fill>
      <patternFill patternType="solid">
        <fgColor rgb="FF43463C"/>
        <bgColor indexed="64"/>
      </patternFill>
    </fill>
    <fill>
      <patternFill patternType="solid">
        <fgColor rgb="FF4B4E44"/>
        <bgColor indexed="64"/>
      </patternFill>
    </fill>
    <fill>
      <patternFill patternType="solid">
        <fgColor rgb="FF413E37"/>
        <bgColor indexed="64"/>
      </patternFill>
    </fill>
    <fill>
      <patternFill patternType="solid">
        <fgColor rgb="FF281C19"/>
        <bgColor indexed="64"/>
      </patternFill>
    </fill>
    <fill>
      <patternFill patternType="solid">
        <fgColor rgb="FF332824"/>
        <bgColor indexed="64"/>
      </patternFill>
    </fill>
    <fill>
      <patternFill patternType="solid">
        <fgColor rgb="FF352B27"/>
        <bgColor indexed="64"/>
      </patternFill>
    </fill>
    <fill>
      <patternFill patternType="solid">
        <fgColor rgb="FF382E2A"/>
        <bgColor indexed="64"/>
      </patternFill>
    </fill>
    <fill>
      <patternFill patternType="solid">
        <fgColor rgb="FF39312A"/>
        <bgColor indexed="64"/>
      </patternFill>
    </fill>
    <fill>
      <patternFill patternType="solid">
        <fgColor rgb="FF3B332B"/>
        <bgColor indexed="64"/>
      </patternFill>
    </fill>
    <fill>
      <patternFill patternType="solid">
        <fgColor rgb="FF3D352D"/>
        <bgColor indexed="64"/>
      </patternFill>
    </fill>
    <fill>
      <patternFill patternType="solid">
        <fgColor rgb="FF423930"/>
        <bgColor indexed="64"/>
      </patternFill>
    </fill>
    <fill>
      <patternFill patternType="solid">
        <fgColor rgb="FF443C33"/>
        <bgColor indexed="64"/>
      </patternFill>
    </fill>
    <fill>
      <patternFill patternType="solid">
        <fgColor rgb="FF474136"/>
        <bgColor indexed="64"/>
      </patternFill>
    </fill>
    <fill>
      <patternFill patternType="solid">
        <fgColor rgb="FF494538"/>
        <bgColor indexed="64"/>
      </patternFill>
    </fill>
    <fill>
      <patternFill patternType="solid">
        <fgColor rgb="FF4D4739"/>
        <bgColor indexed="64"/>
      </patternFill>
    </fill>
    <fill>
      <patternFill patternType="solid">
        <fgColor rgb="FF4E4A3B"/>
        <bgColor indexed="64"/>
      </patternFill>
    </fill>
    <fill>
      <patternFill patternType="solid">
        <fgColor rgb="FF524C3D"/>
        <bgColor indexed="64"/>
      </patternFill>
    </fill>
    <fill>
      <patternFill patternType="solid">
        <fgColor rgb="FF544C3F"/>
        <bgColor indexed="64"/>
      </patternFill>
    </fill>
    <fill>
      <patternFill patternType="solid">
        <fgColor rgb="FF544F41"/>
        <bgColor indexed="64"/>
      </patternFill>
    </fill>
    <fill>
      <patternFill patternType="solid">
        <fgColor rgb="FF564E40"/>
        <bgColor indexed="64"/>
      </patternFill>
    </fill>
    <fill>
      <patternFill patternType="solid">
        <fgColor rgb="FF554D40"/>
        <bgColor indexed="64"/>
      </patternFill>
    </fill>
    <fill>
      <patternFill patternType="solid">
        <fgColor rgb="FF534D3E"/>
        <bgColor indexed="64"/>
      </patternFill>
    </fill>
    <fill>
      <patternFill patternType="solid">
        <fgColor rgb="FF50493B"/>
        <bgColor indexed="64"/>
      </patternFill>
    </fill>
    <fill>
      <patternFill patternType="solid">
        <fgColor rgb="FF544D3E"/>
        <bgColor indexed="64"/>
      </patternFill>
    </fill>
    <fill>
      <patternFill patternType="solid">
        <fgColor rgb="FF595646"/>
        <bgColor indexed="64"/>
      </patternFill>
    </fill>
    <fill>
      <patternFill patternType="solid">
        <fgColor rgb="FF5A5A47"/>
        <bgColor indexed="64"/>
      </patternFill>
    </fill>
    <fill>
      <patternFill patternType="solid">
        <fgColor rgb="FF555442"/>
        <bgColor indexed="64"/>
      </patternFill>
    </fill>
    <fill>
      <patternFill patternType="solid">
        <fgColor rgb="FF595B48"/>
        <bgColor indexed="64"/>
      </patternFill>
    </fill>
    <fill>
      <patternFill patternType="solid">
        <fgColor rgb="FF575847"/>
        <bgColor indexed="64"/>
      </patternFill>
    </fill>
    <fill>
      <patternFill patternType="solid">
        <fgColor rgb="FF535241"/>
        <bgColor indexed="64"/>
      </patternFill>
    </fill>
    <fill>
      <patternFill patternType="solid">
        <fgColor rgb="FF4B4939"/>
        <bgColor indexed="64"/>
      </patternFill>
    </fill>
    <fill>
      <patternFill patternType="solid">
        <fgColor rgb="FF4A4739"/>
        <bgColor indexed="64"/>
      </patternFill>
    </fill>
    <fill>
      <patternFill patternType="solid">
        <fgColor rgb="FF4B493A"/>
        <bgColor indexed="64"/>
      </patternFill>
    </fill>
    <fill>
      <patternFill patternType="solid">
        <fgColor rgb="FF4A4738"/>
        <bgColor indexed="64"/>
      </patternFill>
    </fill>
    <fill>
      <patternFill patternType="solid">
        <fgColor rgb="FF484335"/>
        <bgColor indexed="64"/>
      </patternFill>
    </fill>
    <fill>
      <patternFill patternType="solid">
        <fgColor rgb="FF57523F"/>
        <bgColor indexed="64"/>
      </patternFill>
    </fill>
    <fill>
      <patternFill patternType="solid">
        <fgColor rgb="FF58503F"/>
        <bgColor indexed="64"/>
      </patternFill>
    </fill>
    <fill>
      <patternFill patternType="solid">
        <fgColor rgb="FF4F4838"/>
        <bgColor indexed="64"/>
      </patternFill>
    </fill>
    <fill>
      <patternFill patternType="solid">
        <fgColor rgb="FF4A4232"/>
        <bgColor indexed="64"/>
      </patternFill>
    </fill>
    <fill>
      <patternFill patternType="solid">
        <fgColor rgb="FF433B2B"/>
        <bgColor indexed="64"/>
      </patternFill>
    </fill>
    <fill>
      <patternFill patternType="solid">
        <fgColor rgb="FF41362A"/>
        <bgColor indexed="64"/>
      </patternFill>
    </fill>
    <fill>
      <patternFill patternType="solid">
        <fgColor rgb="FF42372B"/>
        <bgColor indexed="64"/>
      </patternFill>
    </fill>
    <fill>
      <patternFill patternType="solid">
        <fgColor rgb="FF42382C"/>
        <bgColor indexed="64"/>
      </patternFill>
    </fill>
    <fill>
      <patternFill patternType="solid">
        <fgColor rgb="FF42382D"/>
        <bgColor indexed="64"/>
      </patternFill>
    </fill>
    <fill>
      <patternFill patternType="solid">
        <fgColor rgb="FF40362C"/>
        <bgColor indexed="64"/>
      </patternFill>
    </fill>
    <fill>
      <patternFill patternType="solid">
        <fgColor rgb="FF3B3328"/>
        <bgColor indexed="64"/>
      </patternFill>
    </fill>
    <fill>
      <patternFill patternType="solid">
        <fgColor rgb="FF383027"/>
        <bgColor indexed="64"/>
      </patternFill>
    </fill>
    <fill>
      <patternFill patternType="solid">
        <fgColor rgb="FF373027"/>
        <bgColor indexed="64"/>
      </patternFill>
    </fill>
    <fill>
      <patternFill patternType="solid">
        <fgColor rgb="FF393127"/>
        <bgColor indexed="64"/>
      </patternFill>
    </fill>
    <fill>
      <patternFill patternType="solid">
        <fgColor rgb="FF3C332A"/>
        <bgColor indexed="64"/>
      </patternFill>
    </fill>
    <fill>
      <patternFill patternType="solid">
        <fgColor rgb="FF40382F"/>
        <bgColor indexed="64"/>
      </patternFill>
    </fill>
    <fill>
      <patternFill patternType="solid">
        <fgColor rgb="FF4C463D"/>
        <bgColor indexed="64"/>
      </patternFill>
    </fill>
    <fill>
      <patternFill patternType="solid">
        <fgColor rgb="FF4E463D"/>
        <bgColor indexed="64"/>
      </patternFill>
    </fill>
    <fill>
      <patternFill patternType="solid">
        <fgColor rgb="FF4B443B"/>
        <bgColor indexed="64"/>
      </patternFill>
    </fill>
    <fill>
      <patternFill patternType="solid">
        <fgColor rgb="FF464036"/>
        <bgColor indexed="64"/>
      </patternFill>
    </fill>
    <fill>
      <patternFill patternType="solid">
        <fgColor rgb="FF413B34"/>
        <bgColor indexed="64"/>
      </patternFill>
    </fill>
    <fill>
      <patternFill patternType="solid">
        <fgColor rgb="FF4F4944"/>
        <bgColor indexed="64"/>
      </patternFill>
    </fill>
    <fill>
      <patternFill patternType="solid">
        <fgColor rgb="FF504843"/>
        <bgColor indexed="64"/>
      </patternFill>
    </fill>
    <fill>
      <patternFill patternType="solid">
        <fgColor rgb="FF4F433D"/>
        <bgColor indexed="64"/>
      </patternFill>
    </fill>
    <fill>
      <patternFill patternType="solid">
        <fgColor rgb="FF2C1F18"/>
        <bgColor indexed="64"/>
      </patternFill>
    </fill>
    <fill>
      <patternFill patternType="solid">
        <fgColor rgb="FF49392F"/>
        <bgColor indexed="64"/>
      </patternFill>
    </fill>
    <fill>
      <patternFill patternType="solid">
        <fgColor rgb="FF564A3D"/>
        <bgColor indexed="64"/>
      </patternFill>
    </fill>
    <fill>
      <patternFill patternType="solid">
        <fgColor rgb="FF493F32"/>
        <bgColor indexed="64"/>
      </patternFill>
    </fill>
    <fill>
      <patternFill patternType="solid">
        <fgColor rgb="FF494134"/>
        <bgColor indexed="64"/>
      </patternFill>
    </fill>
    <fill>
      <patternFill patternType="solid">
        <fgColor rgb="FF605E46"/>
        <bgColor indexed="64"/>
      </patternFill>
    </fill>
    <fill>
      <patternFill patternType="solid">
        <fgColor rgb="FF787D57"/>
        <bgColor indexed="64"/>
      </patternFill>
    </fill>
    <fill>
      <patternFill patternType="solid">
        <fgColor rgb="FF5F6248"/>
        <bgColor indexed="64"/>
      </patternFill>
    </fill>
    <fill>
      <patternFill patternType="solid">
        <fgColor rgb="FF4A483B"/>
        <bgColor indexed="64"/>
      </patternFill>
    </fill>
    <fill>
      <patternFill patternType="solid">
        <fgColor rgb="FF3F372D"/>
        <bgColor indexed="64"/>
      </patternFill>
    </fill>
    <fill>
      <patternFill patternType="solid">
        <fgColor rgb="FF3A2921"/>
        <bgColor indexed="64"/>
      </patternFill>
    </fill>
    <fill>
      <patternFill patternType="solid">
        <fgColor rgb="FF3D2921"/>
        <bgColor indexed="64"/>
      </patternFill>
    </fill>
    <fill>
      <patternFill patternType="solid">
        <fgColor rgb="FF3F2C23"/>
        <bgColor indexed="64"/>
      </patternFill>
    </fill>
    <fill>
      <patternFill patternType="solid">
        <fgColor rgb="FF3E3129"/>
        <bgColor indexed="64"/>
      </patternFill>
    </fill>
    <fill>
      <patternFill patternType="solid">
        <fgColor rgb="FF42332C"/>
        <bgColor indexed="64"/>
      </patternFill>
    </fill>
    <fill>
      <patternFill patternType="solid">
        <fgColor rgb="FF42372E"/>
        <bgColor indexed="64"/>
      </patternFill>
    </fill>
    <fill>
      <patternFill patternType="solid">
        <fgColor rgb="FF433931"/>
        <bgColor indexed="64"/>
      </patternFill>
    </fill>
    <fill>
      <patternFill patternType="solid">
        <fgColor rgb="FF453C33"/>
        <bgColor indexed="64"/>
      </patternFill>
    </fill>
    <fill>
      <patternFill patternType="solid">
        <fgColor rgb="FF484238"/>
        <bgColor indexed="64"/>
      </patternFill>
    </fill>
    <fill>
      <patternFill patternType="solid">
        <fgColor rgb="FF49453B"/>
        <bgColor indexed="64"/>
      </patternFill>
    </fill>
    <fill>
      <patternFill patternType="solid">
        <fgColor rgb="FF49493D"/>
        <bgColor indexed="64"/>
      </patternFill>
    </fill>
    <fill>
      <patternFill patternType="solid">
        <fgColor rgb="FF494A41"/>
        <bgColor indexed="64"/>
      </patternFill>
    </fill>
    <fill>
      <patternFill patternType="solid">
        <fgColor rgb="FF464A41"/>
        <bgColor indexed="64"/>
      </patternFill>
    </fill>
    <fill>
      <patternFill patternType="solid">
        <fgColor rgb="FF4C4F46"/>
        <bgColor indexed="64"/>
      </patternFill>
    </fill>
    <fill>
      <patternFill patternType="solid">
        <fgColor rgb="FF4F4E46"/>
        <bgColor indexed="64"/>
      </patternFill>
    </fill>
    <fill>
      <patternFill patternType="solid">
        <fgColor rgb="FF2D2623"/>
        <bgColor indexed="64"/>
      </patternFill>
    </fill>
    <fill>
      <patternFill patternType="solid">
        <fgColor rgb="FF201412"/>
        <bgColor indexed="64"/>
      </patternFill>
    </fill>
    <fill>
      <patternFill patternType="solid">
        <fgColor rgb="FF2D201C"/>
        <bgColor indexed="64"/>
      </patternFill>
    </fill>
    <fill>
      <patternFill patternType="solid">
        <fgColor rgb="FF2C201A"/>
        <bgColor indexed="64"/>
      </patternFill>
    </fill>
    <fill>
      <patternFill patternType="solid">
        <fgColor rgb="FF2E221A"/>
        <bgColor indexed="64"/>
      </patternFill>
    </fill>
    <fill>
      <patternFill patternType="solid">
        <fgColor rgb="FF30241E"/>
        <bgColor indexed="64"/>
      </patternFill>
    </fill>
    <fill>
      <patternFill patternType="solid">
        <fgColor rgb="FF322921"/>
        <bgColor indexed="64"/>
      </patternFill>
    </fill>
    <fill>
      <patternFill patternType="solid">
        <fgColor rgb="FF362D24"/>
        <bgColor indexed="64"/>
      </patternFill>
    </fill>
    <fill>
      <patternFill patternType="solid">
        <fgColor rgb="FF383024"/>
        <bgColor indexed="64"/>
      </patternFill>
    </fill>
    <fill>
      <patternFill patternType="solid">
        <fgColor rgb="FF3A3326"/>
        <bgColor indexed="64"/>
      </patternFill>
    </fill>
    <fill>
      <patternFill patternType="solid">
        <fgColor rgb="FF41372D"/>
        <bgColor indexed="64"/>
      </patternFill>
    </fill>
    <fill>
      <patternFill patternType="solid">
        <fgColor rgb="FF423A2D"/>
        <bgColor indexed="64"/>
      </patternFill>
    </fill>
    <fill>
      <patternFill patternType="solid">
        <fgColor rgb="FF433B2D"/>
        <bgColor indexed="64"/>
      </patternFill>
    </fill>
    <fill>
      <patternFill patternType="solid">
        <fgColor rgb="FF443A2D"/>
        <bgColor indexed="64"/>
      </patternFill>
    </fill>
    <fill>
      <patternFill patternType="solid">
        <fgColor rgb="FF453D30"/>
        <bgColor indexed="64"/>
      </patternFill>
    </fill>
    <fill>
      <patternFill patternType="solid">
        <fgColor rgb="FF443C31"/>
        <bgColor indexed="64"/>
      </patternFill>
    </fill>
    <fill>
      <patternFill patternType="solid">
        <fgColor rgb="FF433B2F"/>
        <bgColor indexed="64"/>
      </patternFill>
    </fill>
    <fill>
      <patternFill patternType="solid">
        <fgColor rgb="FF443C2F"/>
        <bgColor indexed="64"/>
      </patternFill>
    </fill>
    <fill>
      <patternFill patternType="solid">
        <fgColor rgb="FF4A4437"/>
        <bgColor indexed="64"/>
      </patternFill>
    </fill>
    <fill>
      <patternFill patternType="solid">
        <fgColor rgb="FF504D42"/>
        <bgColor indexed="64"/>
      </patternFill>
    </fill>
    <fill>
      <patternFill patternType="solid">
        <fgColor rgb="FF525043"/>
        <bgColor indexed="64"/>
      </patternFill>
    </fill>
    <fill>
      <patternFill patternType="solid">
        <fgColor rgb="FF4E4C3F"/>
        <bgColor indexed="64"/>
      </patternFill>
    </fill>
    <fill>
      <patternFill patternType="solid">
        <fgColor rgb="FF515243"/>
        <bgColor indexed="64"/>
      </patternFill>
    </fill>
    <fill>
      <patternFill patternType="solid">
        <fgColor rgb="FF4C4D3F"/>
        <bgColor indexed="64"/>
      </patternFill>
    </fill>
    <fill>
      <patternFill patternType="solid">
        <fgColor rgb="FF494738"/>
        <bgColor indexed="64"/>
      </patternFill>
    </fill>
    <fill>
      <patternFill patternType="solid">
        <fgColor rgb="FF494637"/>
        <bgColor indexed="64"/>
      </patternFill>
    </fill>
    <fill>
      <patternFill patternType="solid">
        <fgColor rgb="FF484536"/>
        <bgColor indexed="64"/>
      </patternFill>
    </fill>
    <fill>
      <patternFill patternType="solid">
        <fgColor rgb="FF464135"/>
        <bgColor indexed="64"/>
      </patternFill>
    </fill>
    <fill>
      <patternFill patternType="solid">
        <fgColor rgb="FF4F4B3B"/>
        <bgColor indexed="64"/>
      </patternFill>
    </fill>
    <fill>
      <patternFill patternType="solid">
        <fgColor rgb="FF524B3B"/>
        <bgColor indexed="64"/>
      </patternFill>
    </fill>
    <fill>
      <patternFill patternType="solid">
        <fgColor rgb="FF484033"/>
        <bgColor indexed="64"/>
      </patternFill>
    </fill>
    <fill>
      <patternFill patternType="solid">
        <fgColor rgb="FF44392D"/>
        <bgColor indexed="64"/>
      </patternFill>
    </fill>
    <fill>
      <patternFill patternType="solid">
        <fgColor rgb="FF3F352A"/>
        <bgColor indexed="64"/>
      </patternFill>
    </fill>
    <fill>
      <patternFill patternType="solid">
        <fgColor rgb="FF3F362C"/>
        <bgColor indexed="64"/>
      </patternFill>
    </fill>
    <fill>
      <patternFill patternType="solid">
        <fgColor rgb="FF493D36"/>
        <bgColor indexed="64"/>
      </patternFill>
    </fill>
    <fill>
      <patternFill patternType="solid">
        <fgColor rgb="FF50433D"/>
        <bgColor indexed="64"/>
      </patternFill>
    </fill>
    <fill>
      <patternFill patternType="solid">
        <fgColor rgb="FF53433D"/>
        <bgColor indexed="64"/>
      </patternFill>
    </fill>
    <fill>
      <patternFill patternType="solid">
        <fgColor rgb="FF4F403B"/>
        <bgColor indexed="64"/>
      </patternFill>
    </fill>
    <fill>
      <patternFill patternType="solid">
        <fgColor rgb="FF483D37"/>
        <bgColor indexed="64"/>
      </patternFill>
    </fill>
    <fill>
      <patternFill patternType="solid">
        <fgColor rgb="FF443B35"/>
        <bgColor indexed="64"/>
      </patternFill>
    </fill>
    <fill>
      <patternFill patternType="solid">
        <fgColor rgb="FF423934"/>
        <bgColor indexed="64"/>
      </patternFill>
    </fill>
    <fill>
      <patternFill patternType="solid">
        <fgColor rgb="FF362F26"/>
        <bgColor indexed="64"/>
      </patternFill>
    </fill>
    <fill>
      <patternFill patternType="solid">
        <fgColor rgb="FF3D352C"/>
        <bgColor indexed="64"/>
      </patternFill>
    </fill>
    <fill>
      <patternFill patternType="solid">
        <fgColor rgb="FF443E34"/>
        <bgColor indexed="64"/>
      </patternFill>
    </fill>
    <fill>
      <patternFill patternType="solid">
        <fgColor rgb="FF453F35"/>
        <bgColor indexed="64"/>
      </patternFill>
    </fill>
    <fill>
      <patternFill patternType="solid">
        <fgColor rgb="FF544D43"/>
        <bgColor indexed="64"/>
      </patternFill>
    </fill>
    <fill>
      <patternFill patternType="solid">
        <fgColor rgb="FF464138"/>
        <bgColor indexed="64"/>
      </patternFill>
    </fill>
    <fill>
      <patternFill patternType="solid">
        <fgColor rgb="FF464137"/>
        <bgColor indexed="64"/>
      </patternFill>
    </fill>
    <fill>
      <patternFill patternType="solid">
        <fgColor rgb="FF443D37"/>
        <bgColor indexed="64"/>
      </patternFill>
    </fill>
    <fill>
      <patternFill patternType="solid">
        <fgColor rgb="FF4C423E"/>
        <bgColor indexed="64"/>
      </patternFill>
    </fill>
    <fill>
      <patternFill patternType="solid">
        <fgColor rgb="FF4D403B"/>
        <bgColor indexed="64"/>
      </patternFill>
    </fill>
    <fill>
      <patternFill patternType="solid">
        <fgColor rgb="FF382B27"/>
        <bgColor indexed="64"/>
      </patternFill>
    </fill>
    <fill>
      <patternFill patternType="solid">
        <fgColor rgb="FF372B2B"/>
        <bgColor indexed="64"/>
      </patternFill>
    </fill>
    <fill>
      <patternFill patternType="solid">
        <fgColor rgb="FF3B3333"/>
        <bgColor indexed="64"/>
      </patternFill>
    </fill>
    <fill>
      <patternFill patternType="solid">
        <fgColor rgb="FF2B2220"/>
        <bgColor indexed="64"/>
      </patternFill>
    </fill>
    <fill>
      <patternFill patternType="solid">
        <fgColor rgb="FF2D1F1D"/>
        <bgColor indexed="64"/>
      </patternFill>
    </fill>
    <fill>
      <patternFill patternType="solid">
        <fgColor rgb="FF31211E"/>
        <bgColor indexed="64"/>
      </patternFill>
    </fill>
    <fill>
      <patternFill patternType="solid">
        <fgColor rgb="FF382824"/>
        <bgColor indexed="64"/>
      </patternFill>
    </fill>
    <fill>
      <patternFill patternType="solid">
        <fgColor rgb="FF46392F"/>
        <bgColor indexed="64"/>
      </patternFill>
    </fill>
    <fill>
      <patternFill patternType="solid">
        <fgColor rgb="FF534638"/>
        <bgColor indexed="64"/>
      </patternFill>
    </fill>
    <fill>
      <patternFill patternType="solid">
        <fgColor rgb="FF484134"/>
        <bgColor indexed="64"/>
      </patternFill>
    </fill>
    <fill>
      <patternFill patternType="solid">
        <fgColor rgb="FF565443"/>
        <bgColor indexed="64"/>
      </patternFill>
    </fill>
    <fill>
      <patternFill patternType="solid">
        <fgColor rgb="FF707150"/>
        <bgColor indexed="64"/>
      </patternFill>
    </fill>
    <fill>
      <patternFill patternType="solid">
        <fgColor rgb="FF606246"/>
        <bgColor indexed="64"/>
      </patternFill>
    </fill>
    <fill>
      <patternFill patternType="solid">
        <fgColor rgb="FF3D392F"/>
        <bgColor indexed="64"/>
      </patternFill>
    </fill>
    <fill>
      <patternFill patternType="solid">
        <fgColor rgb="FF3A2C26"/>
        <bgColor indexed="64"/>
      </patternFill>
    </fill>
    <fill>
      <patternFill patternType="solid">
        <fgColor rgb="FF3E2B25"/>
        <bgColor indexed="64"/>
      </patternFill>
    </fill>
    <fill>
      <patternFill patternType="solid">
        <fgColor rgb="FF402D28"/>
        <bgColor indexed="64"/>
      </patternFill>
    </fill>
    <fill>
      <patternFill patternType="solid">
        <fgColor rgb="FF412F29"/>
        <bgColor indexed="64"/>
      </patternFill>
    </fill>
    <fill>
      <patternFill patternType="solid">
        <fgColor rgb="FF42302B"/>
        <bgColor indexed="64"/>
      </patternFill>
    </fill>
    <fill>
      <patternFill patternType="solid">
        <fgColor rgb="FF43332C"/>
        <bgColor indexed="64"/>
      </patternFill>
    </fill>
    <fill>
      <patternFill patternType="solid">
        <fgColor rgb="FF45362E"/>
        <bgColor indexed="64"/>
      </patternFill>
    </fill>
    <fill>
      <patternFill patternType="solid">
        <fgColor rgb="FF453931"/>
        <bgColor indexed="64"/>
      </patternFill>
    </fill>
    <fill>
      <patternFill patternType="solid">
        <fgColor rgb="FF473D34"/>
        <bgColor indexed="64"/>
      </patternFill>
    </fill>
    <fill>
      <patternFill patternType="solid">
        <fgColor rgb="FF483F36"/>
        <bgColor indexed="64"/>
      </patternFill>
    </fill>
    <fill>
      <patternFill patternType="solid">
        <fgColor rgb="FF4B4439"/>
        <bgColor indexed="64"/>
      </patternFill>
    </fill>
    <fill>
      <patternFill patternType="solid">
        <fgColor rgb="FF4E473D"/>
        <bgColor indexed="64"/>
      </patternFill>
    </fill>
    <fill>
      <patternFill patternType="solid">
        <fgColor rgb="FF4E4E42"/>
        <bgColor indexed="64"/>
      </patternFill>
    </fill>
    <fill>
      <patternFill patternType="solid">
        <fgColor rgb="FF4E4E43"/>
        <bgColor indexed="64"/>
      </patternFill>
    </fill>
    <fill>
      <patternFill patternType="solid">
        <fgColor rgb="FF4D4F45"/>
        <bgColor indexed="64"/>
      </patternFill>
    </fill>
    <fill>
      <patternFill patternType="solid">
        <fgColor rgb="FF4E5148"/>
        <bgColor indexed="64"/>
      </patternFill>
    </fill>
    <fill>
      <patternFill patternType="solid">
        <fgColor rgb="FF56564E"/>
        <bgColor indexed="64"/>
      </patternFill>
    </fill>
    <fill>
      <patternFill patternType="solid">
        <fgColor rgb="FF443F38"/>
        <bgColor indexed="64"/>
      </patternFill>
    </fill>
    <fill>
      <patternFill patternType="solid">
        <fgColor rgb="FF231A17"/>
        <bgColor indexed="64"/>
      </patternFill>
    </fill>
    <fill>
      <patternFill patternType="solid">
        <fgColor rgb="FF241713"/>
        <bgColor indexed="64"/>
      </patternFill>
    </fill>
    <fill>
      <patternFill patternType="solid">
        <fgColor rgb="FF241914"/>
        <bgColor indexed="64"/>
      </patternFill>
    </fill>
    <fill>
      <patternFill patternType="solid">
        <fgColor rgb="FF2A1E1C"/>
        <bgColor indexed="64"/>
      </patternFill>
    </fill>
    <fill>
      <patternFill patternType="solid">
        <fgColor rgb="FF2C2019"/>
        <bgColor indexed="64"/>
      </patternFill>
    </fill>
    <fill>
      <patternFill patternType="solid">
        <fgColor rgb="FF31241C"/>
        <bgColor indexed="64"/>
      </patternFill>
    </fill>
    <fill>
      <patternFill patternType="solid">
        <fgColor rgb="FF31251D"/>
        <bgColor indexed="64"/>
      </patternFill>
    </fill>
    <fill>
      <patternFill patternType="solid">
        <fgColor rgb="FF33261D"/>
        <bgColor indexed="64"/>
      </patternFill>
    </fill>
    <fill>
      <patternFill patternType="solid">
        <fgColor rgb="FF35281E"/>
        <bgColor indexed="64"/>
      </patternFill>
    </fill>
    <fill>
      <patternFill patternType="solid">
        <fgColor rgb="FF362920"/>
        <bgColor indexed="64"/>
      </patternFill>
    </fill>
    <fill>
      <patternFill patternType="solid">
        <fgColor rgb="FF342C20"/>
        <bgColor indexed="64"/>
      </patternFill>
    </fill>
    <fill>
      <patternFill patternType="solid">
        <fgColor rgb="FF352D21"/>
        <bgColor indexed="64"/>
      </patternFill>
    </fill>
    <fill>
      <patternFill patternType="solid">
        <fgColor rgb="FF362D20"/>
        <bgColor indexed="64"/>
      </patternFill>
    </fill>
    <fill>
      <patternFill patternType="solid">
        <fgColor rgb="FF372D20"/>
        <bgColor indexed="64"/>
      </patternFill>
    </fill>
    <fill>
      <patternFill patternType="solid">
        <fgColor rgb="FF352D22"/>
        <bgColor indexed="64"/>
      </patternFill>
    </fill>
    <fill>
      <patternFill patternType="solid">
        <fgColor rgb="FF393024"/>
        <bgColor indexed="64"/>
      </patternFill>
    </fill>
    <fill>
      <patternFill patternType="solid">
        <fgColor rgb="FF3F392C"/>
        <bgColor indexed="64"/>
      </patternFill>
    </fill>
    <fill>
      <patternFill patternType="solid">
        <fgColor rgb="FF49443A"/>
        <bgColor indexed="64"/>
      </patternFill>
    </fill>
    <fill>
      <patternFill patternType="solid">
        <fgColor rgb="FF4D483F"/>
        <bgColor indexed="64"/>
      </patternFill>
    </fill>
    <fill>
      <patternFill patternType="solid">
        <fgColor rgb="FF4A473C"/>
        <bgColor indexed="64"/>
      </patternFill>
    </fill>
    <fill>
      <patternFill patternType="solid">
        <fgColor rgb="FF4D4E42"/>
        <bgColor indexed="64"/>
      </patternFill>
    </fill>
    <fill>
      <patternFill patternType="solid">
        <fgColor rgb="FF48493C"/>
        <bgColor indexed="64"/>
      </patternFill>
    </fill>
    <fill>
      <patternFill patternType="solid">
        <fgColor rgb="FF444235"/>
        <bgColor indexed="64"/>
      </patternFill>
    </fill>
    <fill>
      <patternFill patternType="solid">
        <fgColor rgb="FF474536"/>
        <bgColor indexed="64"/>
      </patternFill>
    </fill>
    <fill>
      <patternFill patternType="solid">
        <fgColor rgb="FF484337"/>
        <bgColor indexed="64"/>
      </patternFill>
    </fill>
    <fill>
      <patternFill patternType="solid">
        <fgColor rgb="FF403D30"/>
        <bgColor indexed="64"/>
      </patternFill>
    </fill>
    <fill>
      <patternFill patternType="solid">
        <fgColor rgb="FF464234"/>
        <bgColor indexed="64"/>
      </patternFill>
    </fill>
    <fill>
      <patternFill patternType="solid">
        <fgColor rgb="FF4E483A"/>
        <bgColor indexed="64"/>
      </patternFill>
    </fill>
    <fill>
      <patternFill patternType="solid">
        <fgColor rgb="FF474034"/>
        <bgColor indexed="64"/>
      </patternFill>
    </fill>
    <fill>
      <patternFill patternType="solid">
        <fgColor rgb="FF41382D"/>
        <bgColor indexed="64"/>
      </patternFill>
    </fill>
    <fill>
      <patternFill patternType="solid">
        <fgColor rgb="FF3D332A"/>
        <bgColor indexed="64"/>
      </patternFill>
    </fill>
    <fill>
      <patternFill patternType="solid">
        <fgColor rgb="FF423730"/>
        <bgColor indexed="64"/>
      </patternFill>
    </fill>
    <fill>
      <patternFill patternType="solid">
        <fgColor rgb="FF4F3F3A"/>
        <bgColor indexed="64"/>
      </patternFill>
    </fill>
    <fill>
      <patternFill patternType="solid">
        <fgColor rgb="FF4E3D37"/>
        <bgColor indexed="64"/>
      </patternFill>
    </fill>
    <fill>
      <patternFill patternType="solid">
        <fgColor rgb="FF3E312C"/>
        <bgColor indexed="64"/>
      </patternFill>
    </fill>
    <fill>
      <patternFill patternType="solid">
        <fgColor rgb="FF362A24"/>
        <bgColor indexed="64"/>
      </patternFill>
    </fill>
    <fill>
      <patternFill patternType="solid">
        <fgColor rgb="FF43352F"/>
        <bgColor indexed="64"/>
      </patternFill>
    </fill>
    <fill>
      <patternFill patternType="solid">
        <fgColor rgb="FF493B36"/>
        <bgColor indexed="64"/>
      </patternFill>
    </fill>
    <fill>
      <patternFill patternType="solid">
        <fgColor rgb="FF483D39"/>
        <bgColor indexed="64"/>
      </patternFill>
    </fill>
    <fill>
      <patternFill patternType="solid">
        <fgColor rgb="FF4B443E"/>
        <bgColor indexed="64"/>
      </patternFill>
    </fill>
    <fill>
      <patternFill patternType="solid">
        <fgColor rgb="FF413A34"/>
        <bgColor indexed="64"/>
      </patternFill>
    </fill>
    <fill>
      <patternFill patternType="solid">
        <fgColor rgb="FF3D352F"/>
        <bgColor indexed="64"/>
      </patternFill>
    </fill>
    <fill>
      <patternFill patternType="solid">
        <fgColor rgb="FF423A34"/>
        <bgColor indexed="64"/>
      </patternFill>
    </fill>
    <fill>
      <patternFill patternType="solid">
        <fgColor rgb="FF3F3831"/>
        <bgColor indexed="64"/>
      </patternFill>
    </fill>
    <fill>
      <patternFill patternType="solid">
        <fgColor rgb="FF4C483D"/>
        <bgColor indexed="64"/>
      </patternFill>
    </fill>
    <fill>
      <patternFill patternType="solid">
        <fgColor rgb="FF554F45"/>
        <bgColor indexed="64"/>
      </patternFill>
    </fill>
    <fill>
      <patternFill patternType="solid">
        <fgColor rgb="FF50493F"/>
        <bgColor indexed="64"/>
      </patternFill>
    </fill>
    <fill>
      <patternFill patternType="solid">
        <fgColor rgb="FF464338"/>
        <bgColor indexed="64"/>
      </patternFill>
    </fill>
    <fill>
      <patternFill patternType="solid">
        <fgColor rgb="FF48443A"/>
        <bgColor indexed="64"/>
      </patternFill>
    </fill>
    <fill>
      <patternFill patternType="solid">
        <fgColor rgb="FF443B36"/>
        <bgColor indexed="64"/>
      </patternFill>
    </fill>
    <fill>
      <patternFill patternType="solid">
        <fgColor rgb="FF483936"/>
        <bgColor indexed="64"/>
      </patternFill>
    </fill>
    <fill>
      <patternFill patternType="solid">
        <fgColor rgb="FF3B2D2A"/>
        <bgColor indexed="64"/>
      </patternFill>
    </fill>
    <fill>
      <patternFill patternType="solid">
        <fgColor rgb="FF362A29"/>
        <bgColor indexed="64"/>
      </patternFill>
    </fill>
    <fill>
      <patternFill patternType="solid">
        <fgColor rgb="FF453D3F"/>
        <bgColor indexed="64"/>
      </patternFill>
    </fill>
    <fill>
      <patternFill patternType="solid">
        <fgColor rgb="FF4A4346"/>
        <bgColor indexed="64"/>
      </patternFill>
    </fill>
    <fill>
      <patternFill patternType="solid">
        <fgColor rgb="FF393033"/>
        <bgColor indexed="64"/>
      </patternFill>
    </fill>
    <fill>
      <patternFill patternType="solid">
        <fgColor rgb="FF281F21"/>
        <bgColor indexed="64"/>
      </patternFill>
    </fill>
    <fill>
      <patternFill patternType="solid">
        <fgColor rgb="FF3F2D28"/>
        <bgColor indexed="64"/>
      </patternFill>
    </fill>
    <fill>
      <patternFill patternType="solid">
        <fgColor rgb="FF372C26"/>
        <bgColor indexed="64"/>
      </patternFill>
    </fill>
    <fill>
      <patternFill patternType="solid">
        <fgColor rgb="FF4E4036"/>
        <bgColor indexed="64"/>
      </patternFill>
    </fill>
    <fill>
      <patternFill patternType="solid">
        <fgColor rgb="FF4E4538"/>
        <bgColor indexed="64"/>
      </patternFill>
    </fill>
    <fill>
      <patternFill patternType="solid">
        <fgColor rgb="FF5A5947"/>
        <bgColor indexed="64"/>
      </patternFill>
    </fill>
    <fill>
      <patternFill patternType="solid">
        <fgColor rgb="FF65634A"/>
        <bgColor indexed="64"/>
      </patternFill>
    </fill>
    <fill>
      <patternFill patternType="solid">
        <fgColor rgb="FF605D45"/>
        <bgColor indexed="64"/>
      </patternFill>
    </fill>
    <fill>
      <patternFill patternType="solid">
        <fgColor rgb="FF3A3329"/>
        <bgColor indexed="64"/>
      </patternFill>
    </fill>
    <fill>
      <patternFill patternType="solid">
        <fgColor rgb="FF3A2720"/>
        <bgColor indexed="64"/>
      </patternFill>
    </fill>
    <fill>
      <patternFill patternType="solid">
        <fgColor rgb="FF43312C"/>
        <bgColor indexed="64"/>
      </patternFill>
    </fill>
    <fill>
      <patternFill patternType="solid">
        <fgColor rgb="FF44332D"/>
        <bgColor indexed="64"/>
      </patternFill>
    </fill>
    <fill>
      <patternFill patternType="solid">
        <fgColor rgb="FF45362F"/>
        <bgColor indexed="64"/>
      </patternFill>
    </fill>
    <fill>
      <patternFill patternType="solid">
        <fgColor rgb="FF493A34"/>
        <bgColor indexed="64"/>
      </patternFill>
    </fill>
    <fill>
      <patternFill patternType="solid">
        <fgColor rgb="FF4A4037"/>
        <bgColor indexed="64"/>
      </patternFill>
    </fill>
    <fill>
      <patternFill patternType="solid">
        <fgColor rgb="FF4C433A"/>
        <bgColor indexed="64"/>
      </patternFill>
    </fill>
    <fill>
      <patternFill patternType="solid">
        <fgColor rgb="FF4E453C"/>
        <bgColor indexed="64"/>
      </patternFill>
    </fill>
    <fill>
      <patternFill patternType="solid">
        <fgColor rgb="FF4E4940"/>
        <bgColor indexed="64"/>
      </patternFill>
    </fill>
    <fill>
      <patternFill patternType="solid">
        <fgColor rgb="FF525145"/>
        <bgColor indexed="64"/>
      </patternFill>
    </fill>
    <fill>
      <patternFill patternType="solid">
        <fgColor rgb="FF4F5246"/>
        <bgColor indexed="64"/>
      </patternFill>
    </fill>
    <fill>
      <patternFill patternType="solid">
        <fgColor rgb="FF51544A"/>
        <bgColor indexed="64"/>
      </patternFill>
    </fill>
    <fill>
      <patternFill patternType="solid">
        <fgColor rgb="FF575950"/>
        <bgColor indexed="64"/>
      </patternFill>
    </fill>
    <fill>
      <patternFill patternType="solid">
        <fgColor rgb="FF4E4D46"/>
        <bgColor indexed="64"/>
      </patternFill>
    </fill>
    <fill>
      <patternFill patternType="solid">
        <fgColor rgb="FF2D261F"/>
        <bgColor indexed="64"/>
      </patternFill>
    </fill>
    <fill>
      <patternFill patternType="solid">
        <fgColor rgb="FF281E1A"/>
        <bgColor indexed="64"/>
      </patternFill>
    </fill>
    <fill>
      <patternFill patternType="solid">
        <fgColor rgb="FF211713"/>
        <bgColor indexed="64"/>
      </patternFill>
    </fill>
    <fill>
      <patternFill patternType="solid">
        <fgColor rgb="FF211611"/>
        <bgColor indexed="64"/>
      </patternFill>
    </fill>
    <fill>
      <patternFill patternType="solid">
        <fgColor rgb="FF2A201F"/>
        <bgColor indexed="64"/>
      </patternFill>
    </fill>
    <fill>
      <patternFill patternType="solid">
        <fgColor rgb="FF29201E"/>
        <bgColor indexed="64"/>
      </patternFill>
    </fill>
    <fill>
      <patternFill patternType="solid">
        <fgColor rgb="FF29201D"/>
        <bgColor indexed="64"/>
      </patternFill>
    </fill>
    <fill>
      <patternFill patternType="solid">
        <fgColor rgb="FF2B211D"/>
        <bgColor indexed="64"/>
      </patternFill>
    </fill>
    <fill>
      <patternFill patternType="solid">
        <fgColor rgb="FF2C221E"/>
        <bgColor indexed="64"/>
      </patternFill>
    </fill>
    <fill>
      <patternFill patternType="solid">
        <fgColor rgb="FF30231E"/>
        <bgColor indexed="64"/>
      </patternFill>
    </fill>
    <fill>
      <patternFill patternType="solid">
        <fgColor rgb="FF31211D"/>
        <bgColor indexed="64"/>
      </patternFill>
    </fill>
    <fill>
      <patternFill patternType="solid">
        <fgColor rgb="FF31201A"/>
        <bgColor indexed="64"/>
      </patternFill>
    </fill>
    <fill>
      <patternFill patternType="solid">
        <fgColor rgb="FF33201B"/>
        <bgColor indexed="64"/>
      </patternFill>
    </fill>
    <fill>
      <patternFill patternType="solid">
        <fgColor rgb="FF33211B"/>
        <bgColor indexed="64"/>
      </patternFill>
    </fill>
    <fill>
      <patternFill patternType="solid">
        <fgColor rgb="FF34201A"/>
        <bgColor indexed="64"/>
      </patternFill>
    </fill>
    <fill>
      <patternFill patternType="solid">
        <fgColor rgb="FF332117"/>
        <bgColor indexed="64"/>
      </patternFill>
    </fill>
    <fill>
      <patternFill patternType="solid">
        <fgColor rgb="FF33231B"/>
        <bgColor indexed="64"/>
      </patternFill>
    </fill>
    <fill>
      <patternFill patternType="solid">
        <fgColor rgb="FF362B22"/>
        <bgColor indexed="64"/>
      </patternFill>
    </fill>
    <fill>
      <patternFill patternType="solid">
        <fgColor rgb="FF403A30"/>
        <bgColor indexed="64"/>
      </patternFill>
    </fill>
    <fill>
      <patternFill patternType="solid">
        <fgColor rgb="FF47493C"/>
        <bgColor indexed="64"/>
      </patternFill>
    </fill>
    <fill>
      <patternFill patternType="solid">
        <fgColor rgb="FF444338"/>
        <bgColor indexed="64"/>
      </patternFill>
    </fill>
    <fill>
      <patternFill patternType="solid">
        <fgColor rgb="FF3F3C31"/>
        <bgColor indexed="64"/>
      </patternFill>
    </fill>
    <fill>
      <patternFill patternType="solid">
        <fgColor rgb="FF454237"/>
        <bgColor indexed="64"/>
      </patternFill>
    </fill>
    <fill>
      <patternFill patternType="solid">
        <fgColor rgb="FF453F36"/>
        <bgColor indexed="64"/>
      </patternFill>
    </fill>
    <fill>
      <patternFill patternType="solid">
        <fgColor rgb="FF433E33"/>
        <bgColor indexed="64"/>
      </patternFill>
    </fill>
    <fill>
      <patternFill patternType="solid">
        <fgColor rgb="FF483F34"/>
        <bgColor indexed="64"/>
      </patternFill>
    </fill>
    <fill>
      <patternFill patternType="solid">
        <fgColor rgb="FF3B3229"/>
        <bgColor indexed="64"/>
      </patternFill>
    </fill>
    <fill>
      <patternFill patternType="solid">
        <fgColor rgb="FF453834"/>
        <bgColor indexed="64"/>
      </patternFill>
    </fill>
    <fill>
      <patternFill patternType="solid">
        <fgColor rgb="FF4D3C37"/>
        <bgColor indexed="64"/>
      </patternFill>
    </fill>
    <fill>
      <patternFill patternType="solid">
        <fgColor rgb="FF3F302C"/>
        <bgColor indexed="64"/>
      </patternFill>
    </fill>
    <fill>
      <patternFill patternType="solid">
        <fgColor rgb="FF29211B"/>
        <bgColor indexed="64"/>
      </patternFill>
    </fill>
    <fill>
      <patternFill patternType="solid">
        <fgColor rgb="FF251B18"/>
        <bgColor indexed="64"/>
      </patternFill>
    </fill>
    <fill>
      <patternFill patternType="solid">
        <fgColor rgb="FF2D2321"/>
        <bgColor indexed="64"/>
      </patternFill>
    </fill>
    <fill>
      <patternFill patternType="solid">
        <fgColor rgb="FF27201E"/>
        <bgColor indexed="64"/>
      </patternFill>
    </fill>
    <fill>
      <patternFill patternType="solid">
        <fgColor rgb="FF251C19"/>
        <bgColor indexed="64"/>
      </patternFill>
    </fill>
    <fill>
      <patternFill patternType="solid">
        <fgColor rgb="FF352923"/>
        <bgColor indexed="64"/>
      </patternFill>
    </fill>
    <fill>
      <patternFill patternType="solid">
        <fgColor rgb="FF453731"/>
        <bgColor indexed="64"/>
      </patternFill>
    </fill>
    <fill>
      <patternFill patternType="solid">
        <fgColor rgb="FF473D35"/>
        <bgColor indexed="64"/>
      </patternFill>
    </fill>
    <fill>
      <patternFill patternType="solid">
        <fgColor rgb="FF453D38"/>
        <bgColor indexed="64"/>
      </patternFill>
    </fill>
    <fill>
      <patternFill patternType="solid">
        <fgColor rgb="FF3D3530"/>
        <bgColor indexed="64"/>
      </patternFill>
    </fill>
    <fill>
      <patternFill patternType="solid">
        <fgColor rgb="FF3F3730"/>
        <bgColor indexed="64"/>
      </patternFill>
    </fill>
    <fill>
      <patternFill patternType="solid">
        <fgColor rgb="FF413A33"/>
        <bgColor indexed="64"/>
      </patternFill>
    </fill>
    <fill>
      <patternFill patternType="solid">
        <fgColor rgb="FF453E36"/>
        <bgColor indexed="64"/>
      </patternFill>
    </fill>
    <fill>
      <patternFill patternType="solid">
        <fgColor rgb="FF514C41"/>
        <bgColor indexed="64"/>
      </patternFill>
    </fill>
    <fill>
      <patternFill patternType="solid">
        <fgColor rgb="FF5D594C"/>
        <bgColor indexed="64"/>
      </patternFill>
    </fill>
    <fill>
      <patternFill patternType="solid">
        <fgColor rgb="FF575247"/>
        <bgColor indexed="64"/>
      </patternFill>
    </fill>
    <fill>
      <patternFill patternType="solid">
        <fgColor rgb="FF474238"/>
        <bgColor indexed="64"/>
      </patternFill>
    </fill>
    <fill>
      <patternFill patternType="solid">
        <fgColor rgb="FF403832"/>
        <bgColor indexed="64"/>
      </patternFill>
    </fill>
    <fill>
      <patternFill patternType="solid">
        <fgColor rgb="FF423632"/>
        <bgColor indexed="64"/>
      </patternFill>
    </fill>
    <fill>
      <patternFill patternType="solid">
        <fgColor rgb="FF3C2D28"/>
        <bgColor indexed="64"/>
      </patternFill>
    </fill>
    <fill>
      <patternFill patternType="solid">
        <fgColor rgb="FF2F211C"/>
        <bgColor indexed="64"/>
      </patternFill>
    </fill>
    <fill>
      <patternFill patternType="solid">
        <fgColor rgb="FF302422"/>
        <bgColor indexed="64"/>
      </patternFill>
    </fill>
    <fill>
      <patternFill patternType="solid">
        <fgColor rgb="FF2C2221"/>
        <bgColor indexed="64"/>
      </patternFill>
    </fill>
    <fill>
      <patternFill patternType="solid">
        <fgColor rgb="FF3E3635"/>
        <bgColor indexed="64"/>
      </patternFill>
    </fill>
    <fill>
      <patternFill patternType="solid">
        <fgColor rgb="FF574C4C"/>
        <bgColor indexed="64"/>
      </patternFill>
    </fill>
    <fill>
      <patternFill patternType="solid">
        <fgColor rgb="FF3F3635"/>
        <bgColor indexed="64"/>
      </patternFill>
    </fill>
    <fill>
      <patternFill patternType="solid">
        <fgColor rgb="FF291D1C"/>
        <bgColor indexed="64"/>
      </patternFill>
    </fill>
    <fill>
      <patternFill patternType="solid">
        <fgColor rgb="FF372520"/>
        <bgColor indexed="64"/>
      </patternFill>
    </fill>
    <fill>
      <patternFill patternType="solid">
        <fgColor rgb="FF2F2420"/>
        <bgColor indexed="64"/>
      </patternFill>
    </fill>
    <fill>
      <patternFill patternType="solid">
        <fgColor rgb="FF473932"/>
        <bgColor indexed="64"/>
      </patternFill>
    </fill>
    <fill>
      <patternFill patternType="solid">
        <fgColor rgb="FF504437"/>
        <bgColor indexed="64"/>
      </patternFill>
    </fill>
    <fill>
      <patternFill patternType="solid">
        <fgColor rgb="FF5B5946"/>
        <bgColor indexed="64"/>
      </patternFill>
    </fill>
    <fill>
      <patternFill patternType="solid">
        <fgColor rgb="FF5E5946"/>
        <bgColor indexed="64"/>
      </patternFill>
    </fill>
    <fill>
      <patternFill patternType="solid">
        <fgColor rgb="FF585240"/>
        <bgColor indexed="64"/>
      </patternFill>
    </fill>
    <fill>
      <patternFill patternType="solid">
        <fgColor rgb="FF3C2F26"/>
        <bgColor indexed="64"/>
      </patternFill>
    </fill>
    <fill>
      <patternFill patternType="solid">
        <fgColor rgb="FF35241D"/>
        <bgColor indexed="64"/>
      </patternFill>
    </fill>
    <fill>
      <patternFill patternType="solid">
        <fgColor rgb="FF40302A"/>
        <bgColor indexed="64"/>
      </patternFill>
    </fill>
    <fill>
      <patternFill patternType="solid">
        <fgColor rgb="FF43352D"/>
        <bgColor indexed="64"/>
      </patternFill>
    </fill>
    <fill>
      <patternFill patternType="solid">
        <fgColor rgb="FF43372F"/>
        <bgColor indexed="64"/>
      </patternFill>
    </fill>
    <fill>
      <patternFill patternType="solid">
        <fgColor rgb="FF473B34"/>
        <bgColor indexed="64"/>
      </patternFill>
    </fill>
    <fill>
      <patternFill patternType="solid">
        <fgColor rgb="FF4A4038"/>
        <bgColor indexed="64"/>
      </patternFill>
    </fill>
    <fill>
      <patternFill patternType="solid">
        <fgColor rgb="FF4E433B"/>
        <bgColor indexed="64"/>
      </patternFill>
    </fill>
    <fill>
      <patternFill patternType="solid">
        <fgColor rgb="FF52483E"/>
        <bgColor indexed="64"/>
      </patternFill>
    </fill>
    <fill>
      <patternFill patternType="solid">
        <fgColor rgb="FF524B40"/>
        <bgColor indexed="64"/>
      </patternFill>
    </fill>
    <fill>
      <patternFill patternType="solid">
        <fgColor rgb="FF534E44"/>
        <bgColor indexed="64"/>
      </patternFill>
    </fill>
    <fill>
      <patternFill patternType="solid">
        <fgColor rgb="FF515145"/>
        <bgColor indexed="64"/>
      </patternFill>
    </fill>
    <fill>
      <patternFill patternType="solid">
        <fgColor rgb="FF515548"/>
        <bgColor indexed="64"/>
      </patternFill>
    </fill>
    <fill>
      <patternFill patternType="solid">
        <fgColor rgb="FF52564C"/>
        <bgColor indexed="64"/>
      </patternFill>
    </fill>
    <fill>
      <patternFill patternType="solid">
        <fgColor rgb="FF53564D"/>
        <bgColor indexed="64"/>
      </patternFill>
    </fill>
    <fill>
      <patternFill patternType="solid">
        <fgColor rgb="FF595951"/>
        <bgColor indexed="64"/>
      </patternFill>
    </fill>
    <fill>
      <patternFill patternType="solid">
        <fgColor rgb="FF58574F"/>
        <bgColor indexed="64"/>
      </patternFill>
    </fill>
    <fill>
      <patternFill patternType="solid">
        <fgColor rgb="FF332F2A"/>
        <bgColor indexed="64"/>
      </patternFill>
    </fill>
    <fill>
      <patternFill patternType="solid">
        <fgColor rgb="FF1F1612"/>
        <bgColor indexed="64"/>
      </patternFill>
    </fill>
    <fill>
      <patternFill patternType="solid">
        <fgColor rgb="FF2B1F19"/>
        <bgColor indexed="64"/>
      </patternFill>
    </fill>
    <fill>
      <patternFill patternType="solid">
        <fgColor rgb="FF281D1A"/>
        <bgColor indexed="64"/>
      </patternFill>
    </fill>
    <fill>
      <patternFill patternType="solid">
        <fgColor rgb="FF221612"/>
        <bgColor indexed="64"/>
      </patternFill>
    </fill>
    <fill>
      <patternFill patternType="solid">
        <fgColor rgb="FF221712"/>
        <bgColor indexed="64"/>
      </patternFill>
    </fill>
    <fill>
      <patternFill patternType="solid">
        <fgColor rgb="FF2D2624"/>
        <bgColor indexed="64"/>
      </patternFill>
    </fill>
    <fill>
      <patternFill patternType="solid">
        <fgColor rgb="FF2D2423"/>
        <bgColor indexed="64"/>
      </patternFill>
    </fill>
    <fill>
      <patternFill patternType="solid">
        <fgColor rgb="FF292120"/>
        <bgColor indexed="64"/>
      </patternFill>
    </fill>
    <fill>
      <patternFill patternType="solid">
        <fgColor rgb="FF29221E"/>
        <bgColor indexed="64"/>
      </patternFill>
    </fill>
    <fill>
      <patternFill patternType="solid">
        <fgColor rgb="FF2A221E"/>
        <bgColor indexed="64"/>
      </patternFill>
    </fill>
    <fill>
      <patternFill patternType="solid">
        <fgColor rgb="FF2E231F"/>
        <bgColor indexed="64"/>
      </patternFill>
    </fill>
    <fill>
      <patternFill patternType="solid">
        <fgColor rgb="FF332520"/>
        <bgColor indexed="64"/>
      </patternFill>
    </fill>
    <fill>
      <patternFill patternType="solid">
        <fgColor rgb="FF34241F"/>
        <bgColor indexed="64"/>
      </patternFill>
    </fill>
    <fill>
      <patternFill patternType="solid">
        <fgColor rgb="FF34231E"/>
        <bgColor indexed="64"/>
      </patternFill>
    </fill>
    <fill>
      <patternFill patternType="solid">
        <fgColor rgb="FF34211C"/>
        <bgColor indexed="64"/>
      </patternFill>
    </fill>
    <fill>
      <patternFill patternType="solid">
        <fgColor rgb="FF35211C"/>
        <bgColor indexed="64"/>
      </patternFill>
    </fill>
    <fill>
      <patternFill patternType="solid">
        <fgColor rgb="FF37211D"/>
        <bgColor indexed="64"/>
      </patternFill>
    </fill>
    <fill>
      <patternFill patternType="solid">
        <fgColor rgb="FF37201C"/>
        <bgColor indexed="64"/>
      </patternFill>
    </fill>
    <fill>
      <patternFill patternType="solid">
        <fgColor rgb="FF371F1B"/>
        <bgColor indexed="64"/>
      </patternFill>
    </fill>
    <fill>
      <patternFill patternType="solid">
        <fgColor rgb="FF361F18"/>
        <bgColor indexed="64"/>
      </patternFill>
    </fill>
    <fill>
      <patternFill patternType="solid">
        <fgColor rgb="FF35201A"/>
        <bgColor indexed="64"/>
      </patternFill>
    </fill>
    <fill>
      <patternFill patternType="solid">
        <fgColor rgb="FF362821"/>
        <bgColor indexed="64"/>
      </patternFill>
    </fill>
    <fill>
      <patternFill patternType="solid">
        <fgColor rgb="FF3A3129"/>
        <bgColor indexed="64"/>
      </patternFill>
    </fill>
    <fill>
      <patternFill patternType="solid">
        <fgColor rgb="FF3E3A2F"/>
        <bgColor indexed="64"/>
      </patternFill>
    </fill>
    <fill>
      <patternFill patternType="solid">
        <fgColor rgb="FF413F34"/>
        <bgColor indexed="64"/>
      </patternFill>
    </fill>
    <fill>
      <patternFill patternType="solid">
        <fgColor rgb="FF3E3B30"/>
        <bgColor indexed="64"/>
      </patternFill>
    </fill>
    <fill>
      <patternFill patternType="solid">
        <fgColor rgb="FF3B362C"/>
        <bgColor indexed="64"/>
      </patternFill>
    </fill>
    <fill>
      <patternFill patternType="solid">
        <fgColor rgb="FF474137"/>
        <bgColor indexed="64"/>
      </patternFill>
    </fill>
    <fill>
      <patternFill patternType="solid">
        <fgColor rgb="FF433E32"/>
        <bgColor indexed="64"/>
      </patternFill>
    </fill>
    <fill>
      <patternFill patternType="solid">
        <fgColor rgb="FF494236"/>
        <bgColor indexed="64"/>
      </patternFill>
    </fill>
    <fill>
      <patternFill patternType="solid">
        <fgColor rgb="FF443B32"/>
        <bgColor indexed="64"/>
      </patternFill>
    </fill>
    <fill>
      <patternFill patternType="solid">
        <fgColor rgb="FF392E26"/>
        <bgColor indexed="64"/>
      </patternFill>
    </fill>
    <fill>
      <patternFill patternType="solid">
        <fgColor rgb="FF3E322A"/>
        <bgColor indexed="64"/>
      </patternFill>
    </fill>
    <fill>
      <patternFill patternType="solid">
        <fgColor rgb="FF4A3A34"/>
        <bgColor indexed="64"/>
      </patternFill>
    </fill>
    <fill>
      <patternFill patternType="solid">
        <fgColor rgb="FF392C28"/>
        <bgColor indexed="64"/>
      </patternFill>
    </fill>
    <fill>
      <patternFill patternType="solid">
        <fgColor rgb="FF261C17"/>
        <bgColor indexed="64"/>
      </patternFill>
    </fill>
    <fill>
      <patternFill patternType="solid">
        <fgColor rgb="FF332725"/>
        <bgColor indexed="64"/>
      </patternFill>
    </fill>
    <fill>
      <patternFill patternType="solid">
        <fgColor rgb="FF494042"/>
        <bgColor indexed="64"/>
      </patternFill>
    </fill>
    <fill>
      <patternFill patternType="solid">
        <fgColor rgb="FF403A3C"/>
        <bgColor indexed="64"/>
      </patternFill>
    </fill>
    <fill>
      <patternFill patternType="solid">
        <fgColor rgb="FF28201F"/>
        <bgColor indexed="64"/>
      </patternFill>
    </fill>
    <fill>
      <patternFill patternType="solid">
        <fgColor rgb="FF231C19"/>
        <bgColor indexed="64"/>
      </patternFill>
    </fill>
    <fill>
      <patternFill patternType="solid">
        <fgColor rgb="FF2C211C"/>
        <bgColor indexed="64"/>
      </patternFill>
    </fill>
    <fill>
      <patternFill patternType="solid">
        <fgColor rgb="FF3E312B"/>
        <bgColor indexed="64"/>
      </patternFill>
    </fill>
    <fill>
      <patternFill patternType="solid">
        <fgColor rgb="FF3F3631"/>
        <bgColor indexed="64"/>
      </patternFill>
    </fill>
    <fill>
      <patternFill patternType="solid">
        <fgColor rgb="FF3D3932"/>
        <bgColor indexed="64"/>
      </patternFill>
    </fill>
    <fill>
      <patternFill patternType="solid">
        <fgColor rgb="FF3C372E"/>
        <bgColor indexed="64"/>
      </patternFill>
    </fill>
    <fill>
      <patternFill patternType="solid">
        <fgColor rgb="FF443C34"/>
        <bgColor indexed="64"/>
      </patternFill>
    </fill>
    <fill>
      <patternFill patternType="solid">
        <fgColor rgb="FF4E483C"/>
        <bgColor indexed="64"/>
      </patternFill>
    </fill>
    <fill>
      <patternFill patternType="solid">
        <fgColor rgb="FF595246"/>
        <bgColor indexed="64"/>
      </patternFill>
    </fill>
    <fill>
      <patternFill patternType="solid">
        <fgColor rgb="FF595347"/>
        <bgColor indexed="64"/>
      </patternFill>
    </fill>
    <fill>
      <patternFill patternType="solid">
        <fgColor rgb="FF4E4B3F"/>
        <bgColor indexed="64"/>
      </patternFill>
    </fill>
    <fill>
      <patternFill patternType="solid">
        <fgColor rgb="FF464139"/>
        <bgColor indexed="64"/>
      </patternFill>
    </fill>
    <fill>
      <patternFill patternType="solid">
        <fgColor rgb="FF433C38"/>
        <bgColor indexed="64"/>
      </patternFill>
    </fill>
    <fill>
      <patternFill patternType="solid">
        <fgColor rgb="FF40342E"/>
        <bgColor indexed="64"/>
      </patternFill>
    </fill>
    <fill>
      <patternFill patternType="solid">
        <fgColor rgb="FF261E1B"/>
        <bgColor indexed="64"/>
      </patternFill>
    </fill>
    <fill>
      <patternFill patternType="solid">
        <fgColor rgb="FF271F1C"/>
        <bgColor indexed="64"/>
      </patternFill>
    </fill>
    <fill>
      <patternFill patternType="solid">
        <fgColor rgb="FF28211F"/>
        <bgColor indexed="64"/>
      </patternFill>
    </fill>
    <fill>
      <patternFill patternType="solid">
        <fgColor rgb="FF2C1F1D"/>
        <bgColor indexed="64"/>
      </patternFill>
    </fill>
    <fill>
      <patternFill patternType="solid">
        <fgColor rgb="FF382520"/>
        <bgColor indexed="64"/>
      </patternFill>
    </fill>
    <fill>
      <patternFill patternType="solid">
        <fgColor rgb="FF584D40"/>
        <bgColor indexed="64"/>
      </patternFill>
    </fill>
    <fill>
      <patternFill patternType="solid">
        <fgColor rgb="FF61594A"/>
        <bgColor indexed="64"/>
      </patternFill>
    </fill>
    <fill>
      <patternFill patternType="solid">
        <fgColor rgb="FF5E5746"/>
        <bgColor indexed="64"/>
      </patternFill>
    </fill>
    <fill>
      <patternFill patternType="solid">
        <fgColor rgb="FF554E3E"/>
        <bgColor indexed="64"/>
      </patternFill>
    </fill>
    <fill>
      <patternFill patternType="solid">
        <fgColor rgb="FF43382D"/>
        <bgColor indexed="64"/>
      </patternFill>
    </fill>
    <fill>
      <patternFill patternType="solid">
        <fgColor rgb="FF34251F"/>
        <bgColor indexed="64"/>
      </patternFill>
    </fill>
    <fill>
      <patternFill patternType="solid">
        <fgColor rgb="FF34251E"/>
        <bgColor indexed="64"/>
      </patternFill>
    </fill>
    <fill>
      <patternFill patternType="solid">
        <fgColor rgb="FF453630"/>
        <bgColor indexed="64"/>
      </patternFill>
    </fill>
    <fill>
      <patternFill patternType="solid">
        <fgColor rgb="FF483A33"/>
        <bgColor indexed="64"/>
      </patternFill>
    </fill>
    <fill>
      <patternFill patternType="solid">
        <fgColor rgb="FF4C4139"/>
        <bgColor indexed="64"/>
      </patternFill>
    </fill>
    <fill>
      <patternFill patternType="solid">
        <fgColor rgb="FF4E443B"/>
        <bgColor indexed="64"/>
      </patternFill>
    </fill>
    <fill>
      <patternFill patternType="solid">
        <fgColor rgb="FF524740"/>
        <bgColor indexed="64"/>
      </patternFill>
    </fill>
    <fill>
      <patternFill patternType="solid">
        <fgColor rgb="FF574D42"/>
        <bgColor indexed="64"/>
      </patternFill>
    </fill>
    <fill>
      <patternFill patternType="solid">
        <fgColor rgb="FF564F43"/>
        <bgColor indexed="64"/>
      </patternFill>
    </fill>
    <fill>
      <patternFill patternType="solid">
        <fgColor rgb="FF555146"/>
        <bgColor indexed="64"/>
      </patternFill>
    </fill>
    <fill>
      <patternFill patternType="solid">
        <fgColor rgb="FF555549"/>
        <bgColor indexed="64"/>
      </patternFill>
    </fill>
    <fill>
      <patternFill patternType="solid">
        <fgColor rgb="FF57594C"/>
        <bgColor indexed="64"/>
      </patternFill>
    </fill>
    <fill>
      <patternFill patternType="solid">
        <fgColor rgb="FF565B51"/>
        <bgColor indexed="64"/>
      </patternFill>
    </fill>
    <fill>
      <patternFill patternType="solid">
        <fgColor rgb="FF595C53"/>
        <bgColor indexed="64"/>
      </patternFill>
    </fill>
    <fill>
      <patternFill patternType="solid">
        <fgColor rgb="FF5C5B53"/>
        <bgColor indexed="64"/>
      </patternFill>
    </fill>
    <fill>
      <patternFill patternType="solid">
        <fgColor rgb="FF3C3832"/>
        <bgColor indexed="64"/>
      </patternFill>
    </fill>
    <fill>
      <patternFill patternType="solid">
        <fgColor rgb="FF1F1714"/>
        <bgColor indexed="64"/>
      </patternFill>
    </fill>
    <fill>
      <patternFill patternType="solid">
        <fgColor rgb="FF221814"/>
        <bgColor indexed="64"/>
      </patternFill>
    </fill>
    <fill>
      <patternFill patternType="solid">
        <fgColor rgb="FF251915"/>
        <bgColor indexed="64"/>
      </patternFill>
    </fill>
    <fill>
      <patternFill patternType="solid">
        <fgColor rgb="FF2C1F1A"/>
        <bgColor indexed="64"/>
      </patternFill>
    </fill>
    <fill>
      <patternFill patternType="solid">
        <fgColor rgb="FF30211D"/>
        <bgColor indexed="64"/>
      </patternFill>
    </fill>
    <fill>
      <patternFill patternType="solid">
        <fgColor rgb="FF261A16"/>
        <bgColor indexed="64"/>
      </patternFill>
    </fill>
    <fill>
      <patternFill patternType="solid">
        <fgColor rgb="FF211511"/>
        <bgColor indexed="64"/>
      </patternFill>
    </fill>
    <fill>
      <patternFill patternType="solid">
        <fgColor rgb="FF231813"/>
        <bgColor indexed="64"/>
      </patternFill>
    </fill>
    <fill>
      <patternFill patternType="solid">
        <fgColor rgb="FF2F2623"/>
        <bgColor indexed="64"/>
      </patternFill>
    </fill>
    <fill>
      <patternFill patternType="solid">
        <fgColor rgb="FF312B29"/>
        <bgColor indexed="64"/>
      </patternFill>
    </fill>
    <fill>
      <patternFill patternType="solid">
        <fgColor rgb="FF2F2825"/>
        <bgColor indexed="64"/>
      </patternFill>
    </fill>
    <fill>
      <patternFill patternType="solid">
        <fgColor rgb="FF2C2520"/>
        <bgColor indexed="64"/>
      </patternFill>
    </fill>
    <fill>
      <patternFill patternType="solid">
        <fgColor rgb="FF2C251F"/>
        <bgColor indexed="64"/>
      </patternFill>
    </fill>
    <fill>
      <patternFill patternType="solid">
        <fgColor rgb="FF2D251F"/>
        <bgColor indexed="64"/>
      </patternFill>
    </fill>
    <fill>
      <patternFill patternType="solid">
        <fgColor rgb="FF2F2621"/>
        <bgColor indexed="64"/>
      </patternFill>
    </fill>
    <fill>
      <patternFill patternType="solid">
        <fgColor rgb="FF302822"/>
        <bgColor indexed="64"/>
      </patternFill>
    </fill>
    <fill>
      <patternFill patternType="solid">
        <fgColor rgb="FF312822"/>
        <bgColor indexed="64"/>
      </patternFill>
    </fill>
    <fill>
      <patternFill patternType="solid">
        <fgColor rgb="FF332823"/>
        <bgColor indexed="64"/>
      </patternFill>
    </fill>
    <fill>
      <patternFill patternType="solid">
        <fgColor rgb="FF352822"/>
        <bgColor indexed="64"/>
      </patternFill>
    </fill>
    <fill>
      <patternFill patternType="solid">
        <fgColor rgb="FF372620"/>
        <bgColor indexed="64"/>
      </patternFill>
    </fill>
    <fill>
      <patternFill patternType="solid">
        <fgColor rgb="FF36241E"/>
        <bgColor indexed="64"/>
      </patternFill>
    </fill>
    <fill>
      <patternFill patternType="solid">
        <fgColor rgb="FF37241F"/>
        <bgColor indexed="64"/>
      </patternFill>
    </fill>
    <fill>
      <patternFill patternType="solid">
        <fgColor rgb="FF37231C"/>
        <bgColor indexed="64"/>
      </patternFill>
    </fill>
    <fill>
      <patternFill patternType="solid">
        <fgColor rgb="FF38231E"/>
        <bgColor indexed="64"/>
      </patternFill>
    </fill>
    <fill>
      <patternFill patternType="solid">
        <fgColor rgb="FF3A231C"/>
        <bgColor indexed="64"/>
      </patternFill>
    </fill>
    <fill>
      <patternFill patternType="solid">
        <fgColor rgb="FF39211B"/>
        <bgColor indexed="64"/>
      </patternFill>
    </fill>
    <fill>
      <patternFill patternType="solid">
        <fgColor rgb="FF37211B"/>
        <bgColor indexed="64"/>
      </patternFill>
    </fill>
    <fill>
      <patternFill patternType="solid">
        <fgColor rgb="FF33261E"/>
        <bgColor indexed="64"/>
      </patternFill>
    </fill>
    <fill>
      <patternFill patternType="solid">
        <fgColor rgb="FF372F27"/>
        <bgColor indexed="64"/>
      </patternFill>
    </fill>
    <fill>
      <patternFill patternType="solid">
        <fgColor rgb="FF3D382E"/>
        <bgColor indexed="64"/>
      </patternFill>
    </fill>
    <fill>
      <patternFill patternType="solid">
        <fgColor rgb="FF373228"/>
        <bgColor indexed="64"/>
      </patternFill>
    </fill>
    <fill>
      <patternFill patternType="solid">
        <fgColor rgb="FF433B32"/>
        <bgColor indexed="64"/>
      </patternFill>
    </fill>
    <fill>
      <patternFill patternType="solid">
        <fgColor rgb="FF3F372E"/>
        <bgColor indexed="64"/>
      </patternFill>
    </fill>
    <fill>
      <patternFill patternType="solid">
        <fgColor rgb="FF382F26"/>
        <bgColor indexed="64"/>
      </patternFill>
    </fill>
    <fill>
      <patternFill patternType="solid">
        <fgColor rgb="FF43362F"/>
        <bgColor indexed="64"/>
      </patternFill>
    </fill>
    <fill>
      <patternFill patternType="solid">
        <fgColor rgb="FF3D2F2A"/>
        <bgColor indexed="64"/>
      </patternFill>
    </fill>
    <fill>
      <patternFill patternType="solid">
        <fgColor rgb="FF241B17"/>
        <bgColor indexed="64"/>
      </patternFill>
    </fill>
    <fill>
      <patternFill patternType="solid">
        <fgColor rgb="FF291D1A"/>
        <bgColor indexed="64"/>
      </patternFill>
    </fill>
    <fill>
      <patternFill patternType="solid">
        <fgColor rgb="FF2C2220"/>
        <bgColor indexed="64"/>
      </patternFill>
    </fill>
    <fill>
      <patternFill patternType="solid">
        <fgColor rgb="FF3F3837"/>
        <bgColor indexed="64"/>
      </patternFill>
    </fill>
    <fill>
      <patternFill patternType="solid">
        <fgColor rgb="FF554D4C"/>
        <bgColor indexed="64"/>
      </patternFill>
    </fill>
    <fill>
      <patternFill patternType="solid">
        <fgColor rgb="FF443A3A"/>
        <bgColor indexed="64"/>
      </patternFill>
    </fill>
    <fill>
      <patternFill patternType="solid">
        <fgColor rgb="FF231A1A"/>
        <bgColor indexed="64"/>
      </patternFill>
    </fill>
    <fill>
      <patternFill patternType="solid">
        <fgColor rgb="FF271D18"/>
        <bgColor indexed="64"/>
      </patternFill>
    </fill>
    <fill>
      <patternFill patternType="solid">
        <fgColor rgb="FF382C25"/>
        <bgColor indexed="64"/>
      </patternFill>
    </fill>
    <fill>
      <patternFill patternType="solid">
        <fgColor rgb="FF3B332D"/>
        <bgColor indexed="64"/>
      </patternFill>
    </fill>
    <fill>
      <patternFill patternType="solid">
        <fgColor rgb="FF3B352E"/>
        <bgColor indexed="64"/>
      </patternFill>
    </fill>
    <fill>
      <patternFill patternType="solid">
        <fgColor rgb="FF403A32"/>
        <bgColor indexed="64"/>
      </patternFill>
    </fill>
    <fill>
      <patternFill patternType="solid">
        <fgColor rgb="FF534D43"/>
        <bgColor indexed="64"/>
      </patternFill>
    </fill>
    <fill>
      <patternFill patternType="solid">
        <fgColor rgb="FF504D43"/>
        <bgColor indexed="64"/>
      </patternFill>
    </fill>
    <fill>
      <patternFill patternType="solid">
        <fgColor rgb="FF4B4941"/>
        <bgColor indexed="64"/>
      </patternFill>
    </fill>
    <fill>
      <patternFill patternType="solid">
        <fgColor rgb="FF49443E"/>
        <bgColor indexed="64"/>
      </patternFill>
    </fill>
    <fill>
      <patternFill patternType="solid">
        <fgColor rgb="FF3C2F2A"/>
        <bgColor indexed="64"/>
      </patternFill>
    </fill>
    <fill>
      <patternFill patternType="solid">
        <fgColor rgb="FF251D1A"/>
        <bgColor indexed="64"/>
      </patternFill>
    </fill>
    <fill>
      <patternFill patternType="solid">
        <fgColor rgb="FF231D1A"/>
        <bgColor indexed="64"/>
      </patternFill>
    </fill>
    <fill>
      <patternFill patternType="solid">
        <fgColor rgb="FF32221E"/>
        <bgColor indexed="64"/>
      </patternFill>
    </fill>
    <fill>
      <patternFill patternType="solid">
        <fgColor rgb="FF56453A"/>
        <bgColor indexed="64"/>
      </patternFill>
    </fill>
    <fill>
      <patternFill patternType="solid">
        <fgColor rgb="FF5D5749"/>
        <bgColor indexed="64"/>
      </patternFill>
    </fill>
    <fill>
      <patternFill patternType="solid">
        <fgColor rgb="FF5A5345"/>
        <bgColor indexed="64"/>
      </patternFill>
    </fill>
    <fill>
      <patternFill patternType="solid">
        <fgColor rgb="FF5C5645"/>
        <bgColor indexed="64"/>
      </patternFill>
    </fill>
    <fill>
      <patternFill patternType="solid">
        <fgColor rgb="FF4E4639"/>
        <bgColor indexed="64"/>
      </patternFill>
    </fill>
    <fill>
      <patternFill patternType="solid">
        <fgColor rgb="FF4A3C36"/>
        <bgColor indexed="64"/>
      </patternFill>
    </fill>
    <fill>
      <patternFill patternType="solid">
        <fgColor rgb="FF4A3F37"/>
        <bgColor indexed="64"/>
      </patternFill>
    </fill>
    <fill>
      <patternFill patternType="solid">
        <fgColor rgb="FF4F443C"/>
        <bgColor indexed="64"/>
      </patternFill>
    </fill>
    <fill>
      <patternFill patternType="solid">
        <fgColor rgb="FF554A41"/>
        <bgColor indexed="64"/>
      </patternFill>
    </fill>
    <fill>
      <patternFill patternType="solid">
        <fgColor rgb="FF5A5248"/>
        <bgColor indexed="64"/>
      </patternFill>
    </fill>
    <fill>
      <patternFill patternType="solid">
        <fgColor rgb="FF58554B"/>
        <bgColor indexed="64"/>
      </patternFill>
    </fill>
    <fill>
      <patternFill patternType="solid">
        <fgColor rgb="FF56574B"/>
        <bgColor indexed="64"/>
      </patternFill>
    </fill>
    <fill>
      <patternFill patternType="solid">
        <fgColor rgb="FF595C4F"/>
        <bgColor indexed="64"/>
      </patternFill>
    </fill>
    <fill>
      <patternFill patternType="solid">
        <fgColor rgb="FF5D6053"/>
        <bgColor indexed="64"/>
      </patternFill>
    </fill>
    <fill>
      <patternFill patternType="solid">
        <fgColor rgb="FF5A5A4E"/>
        <bgColor indexed="64"/>
      </patternFill>
    </fill>
    <fill>
      <patternFill patternType="solid">
        <fgColor rgb="FF423F36"/>
        <bgColor indexed="64"/>
      </patternFill>
    </fill>
    <fill>
      <patternFill patternType="solid">
        <fgColor rgb="FF231B18"/>
        <bgColor indexed="64"/>
      </patternFill>
    </fill>
    <fill>
      <patternFill patternType="solid">
        <fgColor rgb="FF231914"/>
        <bgColor indexed="64"/>
      </patternFill>
    </fill>
    <fill>
      <patternFill patternType="solid">
        <fgColor rgb="FF241B15"/>
        <bgColor indexed="64"/>
      </patternFill>
    </fill>
    <fill>
      <patternFill patternType="solid">
        <fgColor rgb="FF221915"/>
        <bgColor indexed="64"/>
      </patternFill>
    </fill>
    <fill>
      <patternFill patternType="solid">
        <fgColor rgb="FF241A16"/>
        <bgColor indexed="64"/>
      </patternFill>
    </fill>
    <fill>
      <patternFill patternType="solid">
        <fgColor rgb="FF211813"/>
        <bgColor indexed="64"/>
      </patternFill>
    </fill>
    <fill>
      <patternFill patternType="solid">
        <fgColor rgb="FF332B27"/>
        <bgColor indexed="64"/>
      </patternFill>
    </fill>
    <fill>
      <patternFill patternType="solid">
        <fgColor rgb="FF352F2E"/>
        <bgColor indexed="64"/>
      </patternFill>
    </fill>
    <fill>
      <patternFill patternType="solid">
        <fgColor rgb="FF322A28"/>
        <bgColor indexed="64"/>
      </patternFill>
    </fill>
    <fill>
      <patternFill patternType="solid">
        <fgColor rgb="FF2F2824"/>
        <bgColor indexed="64"/>
      </patternFill>
    </fill>
    <fill>
      <patternFill patternType="solid">
        <fgColor rgb="FF302824"/>
        <bgColor indexed="64"/>
      </patternFill>
    </fill>
    <fill>
      <patternFill patternType="solid">
        <fgColor rgb="FF312A25"/>
        <bgColor indexed="64"/>
      </patternFill>
    </fill>
    <fill>
      <patternFill patternType="solid">
        <fgColor rgb="FF322C26"/>
        <bgColor indexed="64"/>
      </patternFill>
    </fill>
    <fill>
      <patternFill patternType="solid">
        <fgColor rgb="FF342C27"/>
        <bgColor indexed="64"/>
      </patternFill>
    </fill>
    <fill>
      <patternFill patternType="solid">
        <fgColor rgb="FF372C28"/>
        <bgColor indexed="64"/>
      </patternFill>
    </fill>
    <fill>
      <patternFill patternType="solid">
        <fgColor rgb="FF372C29"/>
        <bgColor indexed="64"/>
      </patternFill>
    </fill>
    <fill>
      <patternFill patternType="solid">
        <fgColor rgb="FF362B26"/>
        <bgColor indexed="64"/>
      </patternFill>
    </fill>
    <fill>
      <patternFill patternType="solid">
        <fgColor rgb="FF362A22"/>
        <bgColor indexed="64"/>
      </patternFill>
    </fill>
    <fill>
      <patternFill patternType="solid">
        <fgColor rgb="FF382620"/>
        <bgColor indexed="64"/>
      </patternFill>
    </fill>
    <fill>
      <patternFill patternType="solid">
        <fgColor rgb="FF392520"/>
        <bgColor indexed="64"/>
      </patternFill>
    </fill>
    <fill>
      <patternFill patternType="solid">
        <fgColor rgb="FF39241E"/>
        <bgColor indexed="64"/>
      </patternFill>
    </fill>
    <fill>
      <patternFill patternType="solid">
        <fgColor rgb="FF37221C"/>
        <bgColor indexed="64"/>
      </patternFill>
    </fill>
    <fill>
      <patternFill patternType="solid">
        <fgColor rgb="FF36221B"/>
        <bgColor indexed="64"/>
      </patternFill>
    </fill>
    <fill>
      <patternFill patternType="solid">
        <fgColor rgb="FF33271F"/>
        <bgColor indexed="64"/>
      </patternFill>
    </fill>
    <fill>
      <patternFill patternType="solid">
        <fgColor rgb="FF383228"/>
        <bgColor indexed="64"/>
      </patternFill>
    </fill>
    <fill>
      <patternFill patternType="solid">
        <fgColor rgb="FF38332B"/>
        <bgColor indexed="64"/>
      </patternFill>
    </fill>
    <fill>
      <patternFill patternType="solid">
        <fgColor rgb="FF332D25"/>
        <bgColor indexed="64"/>
      </patternFill>
    </fill>
    <fill>
      <patternFill patternType="solid">
        <fgColor rgb="FF393328"/>
        <bgColor indexed="64"/>
      </patternFill>
    </fill>
    <fill>
      <patternFill patternType="solid">
        <fgColor rgb="FF3C342B"/>
        <bgColor indexed="64"/>
      </patternFill>
    </fill>
    <fill>
      <patternFill patternType="solid">
        <fgColor rgb="FF413830"/>
        <bgColor indexed="64"/>
      </patternFill>
    </fill>
    <fill>
      <patternFill patternType="solid">
        <fgColor rgb="FF40362E"/>
        <bgColor indexed="64"/>
      </patternFill>
    </fill>
    <fill>
      <patternFill patternType="solid">
        <fgColor rgb="FF3B3129"/>
        <bgColor indexed="64"/>
      </patternFill>
    </fill>
    <fill>
      <patternFill patternType="solid">
        <fgColor rgb="FF43342D"/>
        <bgColor indexed="64"/>
      </patternFill>
    </fill>
    <fill>
      <patternFill patternType="solid">
        <fgColor rgb="FF372A26"/>
        <bgColor indexed="64"/>
      </patternFill>
    </fill>
    <fill>
      <patternFill patternType="solid">
        <fgColor rgb="FF241D17"/>
        <bgColor indexed="64"/>
      </patternFill>
    </fill>
    <fill>
      <patternFill patternType="solid">
        <fgColor rgb="FF2C2421"/>
        <bgColor indexed="64"/>
      </patternFill>
    </fill>
    <fill>
      <patternFill patternType="solid">
        <fgColor rgb="FF362D2B"/>
        <bgColor indexed="64"/>
      </patternFill>
    </fill>
    <fill>
      <patternFill patternType="solid">
        <fgColor rgb="FF342A29"/>
        <bgColor indexed="64"/>
      </patternFill>
    </fill>
    <fill>
      <patternFill patternType="solid">
        <fgColor rgb="FF281F1E"/>
        <bgColor indexed="64"/>
      </patternFill>
    </fill>
    <fill>
      <patternFill patternType="solid">
        <fgColor rgb="FF271D1C"/>
        <bgColor indexed="64"/>
      </patternFill>
    </fill>
    <fill>
      <patternFill patternType="solid">
        <fgColor rgb="FF251C18"/>
        <bgColor indexed="64"/>
      </patternFill>
    </fill>
    <fill>
      <patternFill patternType="solid">
        <fgColor rgb="FF281F19"/>
        <bgColor indexed="64"/>
      </patternFill>
    </fill>
    <fill>
      <patternFill patternType="solid">
        <fgColor rgb="FF3B302B"/>
        <bgColor indexed="64"/>
      </patternFill>
    </fill>
    <fill>
      <patternFill patternType="solid">
        <fgColor rgb="FF423C35"/>
        <bgColor indexed="64"/>
      </patternFill>
    </fill>
    <fill>
      <patternFill patternType="solid">
        <fgColor rgb="FF444237"/>
        <bgColor indexed="64"/>
      </patternFill>
    </fill>
    <fill>
      <patternFill patternType="solid">
        <fgColor rgb="FF46423A"/>
        <bgColor indexed="64"/>
      </patternFill>
    </fill>
    <fill>
      <patternFill patternType="solid">
        <fgColor rgb="FF524E40"/>
        <bgColor indexed="64"/>
      </patternFill>
    </fill>
    <fill>
      <patternFill patternType="solid">
        <fgColor rgb="FF5B5546"/>
        <bgColor indexed="64"/>
      </patternFill>
    </fill>
    <fill>
      <patternFill patternType="solid">
        <fgColor rgb="FF544F42"/>
        <bgColor indexed="64"/>
      </patternFill>
    </fill>
    <fill>
      <patternFill patternType="solid">
        <fgColor rgb="FF514E44"/>
        <bgColor indexed="64"/>
      </patternFill>
    </fill>
    <fill>
      <patternFill patternType="solid">
        <fgColor rgb="FF534D44"/>
        <bgColor indexed="64"/>
      </patternFill>
    </fill>
    <fill>
      <patternFill patternType="solid">
        <fgColor rgb="FF3F332D"/>
        <bgColor indexed="64"/>
      </patternFill>
    </fill>
    <fill>
      <patternFill patternType="solid">
        <fgColor rgb="FF2E1D17"/>
        <bgColor indexed="64"/>
      </patternFill>
    </fill>
    <fill>
      <patternFill patternType="solid">
        <fgColor rgb="FF251916"/>
        <bgColor indexed="64"/>
      </patternFill>
    </fill>
    <fill>
      <patternFill patternType="solid">
        <fgColor rgb="FF211A17"/>
        <bgColor indexed="64"/>
      </patternFill>
    </fill>
    <fill>
      <patternFill patternType="solid">
        <fgColor rgb="FF221A18"/>
        <bgColor indexed="64"/>
      </patternFill>
    </fill>
    <fill>
      <patternFill patternType="solid">
        <fgColor rgb="FF2D1C18"/>
        <bgColor indexed="64"/>
      </patternFill>
    </fill>
    <fill>
      <patternFill patternType="solid">
        <fgColor rgb="FF352321"/>
        <bgColor indexed="64"/>
      </patternFill>
    </fill>
    <fill>
      <patternFill patternType="solid">
        <fgColor rgb="FF504137"/>
        <bgColor indexed="64"/>
      </patternFill>
    </fill>
    <fill>
      <patternFill patternType="solid">
        <fgColor rgb="FF5A5041"/>
        <bgColor indexed="64"/>
      </patternFill>
    </fill>
    <fill>
      <patternFill patternType="solid">
        <fgColor rgb="FF575144"/>
        <bgColor indexed="64"/>
      </patternFill>
    </fill>
    <fill>
      <patternFill patternType="solid">
        <fgColor rgb="FF5A5446"/>
        <bgColor indexed="64"/>
      </patternFill>
    </fill>
    <fill>
      <patternFill patternType="solid">
        <fgColor rgb="FF5E5949"/>
        <bgColor indexed="64"/>
      </patternFill>
    </fill>
    <fill>
      <patternFill patternType="solid">
        <fgColor rgb="FF5B5544"/>
        <bgColor indexed="64"/>
      </patternFill>
    </fill>
    <fill>
      <patternFill patternType="solid">
        <fgColor rgb="FF50483B"/>
        <bgColor indexed="64"/>
      </patternFill>
    </fill>
    <fill>
      <patternFill patternType="solid">
        <fgColor rgb="FF3C2E27"/>
        <bgColor indexed="64"/>
      </patternFill>
    </fill>
    <fill>
      <patternFill patternType="solid">
        <fgColor rgb="FF382723"/>
        <bgColor indexed="64"/>
      </patternFill>
    </fill>
    <fill>
      <patternFill patternType="solid">
        <fgColor rgb="FF665847"/>
        <bgColor indexed="64"/>
      </patternFill>
    </fill>
    <fill>
      <patternFill patternType="solid">
        <fgColor rgb="FF715E4E"/>
        <bgColor indexed="64"/>
      </patternFill>
    </fill>
    <fill>
      <patternFill patternType="solid">
        <fgColor rgb="FF726252"/>
        <bgColor indexed="64"/>
      </patternFill>
    </fill>
    <fill>
      <patternFill patternType="solid">
        <fgColor rgb="FF6C6050"/>
        <bgColor indexed="64"/>
      </patternFill>
    </fill>
    <fill>
      <patternFill patternType="solid">
        <fgColor rgb="FF675F52"/>
        <bgColor indexed="64"/>
      </patternFill>
    </fill>
    <fill>
      <patternFill patternType="solid">
        <fgColor rgb="FF605D50"/>
        <bgColor indexed="64"/>
      </patternFill>
    </fill>
    <fill>
      <patternFill patternType="solid">
        <fgColor rgb="FF5B5C50"/>
        <bgColor indexed="64"/>
      </patternFill>
    </fill>
    <fill>
      <patternFill patternType="solid">
        <fgColor rgb="FF5F6054"/>
        <bgColor indexed="64"/>
      </patternFill>
    </fill>
    <fill>
      <patternFill patternType="solid">
        <fgColor rgb="FF5C5B4F"/>
        <bgColor indexed="64"/>
      </patternFill>
    </fill>
    <fill>
      <patternFill patternType="solid">
        <fgColor rgb="FF413A31"/>
        <bgColor indexed="64"/>
      </patternFill>
    </fill>
    <fill>
      <patternFill patternType="solid">
        <fgColor rgb="FF251A17"/>
        <bgColor indexed="64"/>
      </patternFill>
    </fill>
    <fill>
      <patternFill patternType="solid">
        <fgColor rgb="FF251914"/>
        <bgColor indexed="64"/>
      </patternFill>
    </fill>
    <fill>
      <patternFill patternType="solid">
        <fgColor rgb="FF231815"/>
        <bgColor indexed="64"/>
      </patternFill>
    </fill>
    <fill>
      <patternFill patternType="solid">
        <fgColor rgb="FF251913"/>
        <bgColor indexed="64"/>
      </patternFill>
    </fill>
    <fill>
      <patternFill patternType="solid">
        <fgColor rgb="FF241A15"/>
        <bgColor indexed="64"/>
      </patternFill>
    </fill>
    <fill>
      <patternFill patternType="solid">
        <fgColor rgb="FF321E19"/>
        <bgColor indexed="64"/>
      </patternFill>
    </fill>
    <fill>
      <patternFill patternType="solid">
        <fgColor rgb="FF33221C"/>
        <bgColor indexed="64"/>
      </patternFill>
    </fill>
    <fill>
      <patternFill patternType="solid">
        <fgColor rgb="FF38322D"/>
        <bgColor indexed="64"/>
      </patternFill>
    </fill>
    <fill>
      <patternFill patternType="solid">
        <fgColor rgb="FF3B3534"/>
        <bgColor indexed="64"/>
      </patternFill>
    </fill>
    <fill>
      <patternFill patternType="solid">
        <fgColor rgb="FF35312E"/>
        <bgColor indexed="64"/>
      </patternFill>
    </fill>
    <fill>
      <patternFill patternType="solid">
        <fgColor rgb="FF342F2B"/>
        <bgColor indexed="64"/>
      </patternFill>
    </fill>
    <fill>
      <patternFill patternType="solid">
        <fgColor rgb="FF352F2C"/>
        <bgColor indexed="64"/>
      </patternFill>
    </fill>
    <fill>
      <patternFill patternType="solid">
        <fgColor rgb="FF37302B"/>
        <bgColor indexed="64"/>
      </patternFill>
    </fill>
    <fill>
      <patternFill patternType="solid">
        <fgColor rgb="FF38302B"/>
        <bgColor indexed="64"/>
      </patternFill>
    </fill>
    <fill>
      <patternFill patternType="solid">
        <fgColor rgb="FF3B312C"/>
        <bgColor indexed="64"/>
      </patternFill>
    </fill>
    <fill>
      <patternFill patternType="solid">
        <fgColor rgb="FF3D312D"/>
        <bgColor indexed="64"/>
      </patternFill>
    </fill>
    <fill>
      <patternFill patternType="solid">
        <fgColor rgb="FF3B302C"/>
        <bgColor indexed="64"/>
      </patternFill>
    </fill>
    <fill>
      <patternFill patternType="solid">
        <fgColor rgb="FF3B2F2A"/>
        <bgColor indexed="64"/>
      </patternFill>
    </fill>
    <fill>
      <patternFill patternType="solid">
        <fgColor rgb="FF392F28"/>
        <bgColor indexed="64"/>
      </patternFill>
    </fill>
    <fill>
      <patternFill patternType="solid">
        <fgColor rgb="FF392E29"/>
        <bgColor indexed="64"/>
      </patternFill>
    </fill>
    <fill>
      <patternFill patternType="solid">
        <fgColor rgb="FF3A2B29"/>
        <bgColor indexed="64"/>
      </patternFill>
    </fill>
    <fill>
      <patternFill patternType="solid">
        <fgColor rgb="FF382925"/>
        <bgColor indexed="64"/>
      </patternFill>
    </fill>
    <fill>
      <patternFill patternType="solid">
        <fgColor rgb="FF392820"/>
        <bgColor indexed="64"/>
      </patternFill>
    </fill>
    <fill>
      <patternFill patternType="solid">
        <fgColor rgb="FF392920"/>
        <bgColor indexed="64"/>
      </patternFill>
    </fill>
    <fill>
      <patternFill patternType="solid">
        <fgColor rgb="FF392721"/>
        <bgColor indexed="64"/>
      </patternFill>
    </fill>
    <fill>
      <patternFill patternType="solid">
        <fgColor rgb="FF36221C"/>
        <bgColor indexed="64"/>
      </patternFill>
    </fill>
    <fill>
      <patternFill patternType="solid">
        <fgColor rgb="FF39221B"/>
        <bgColor indexed="64"/>
      </patternFill>
    </fill>
    <fill>
      <patternFill patternType="solid">
        <fgColor rgb="FF3A231D"/>
        <bgColor indexed="64"/>
      </patternFill>
    </fill>
    <fill>
      <patternFill patternType="solid">
        <fgColor rgb="FF33231C"/>
        <bgColor indexed="64"/>
      </patternFill>
    </fill>
    <fill>
      <patternFill patternType="solid">
        <fgColor rgb="FF322C22"/>
        <bgColor indexed="64"/>
      </patternFill>
    </fill>
    <fill>
      <patternFill patternType="solid">
        <fgColor rgb="FF352F26"/>
        <bgColor indexed="64"/>
      </patternFill>
    </fill>
    <fill>
      <patternFill patternType="solid">
        <fgColor rgb="FF322B25"/>
        <bgColor indexed="64"/>
      </patternFill>
    </fill>
    <fill>
      <patternFill patternType="solid">
        <fgColor rgb="FF383026"/>
        <bgColor indexed="64"/>
      </patternFill>
    </fill>
    <fill>
      <patternFill patternType="solid">
        <fgColor rgb="FF41372E"/>
        <bgColor indexed="64"/>
      </patternFill>
    </fill>
    <fill>
      <patternFill patternType="solid">
        <fgColor rgb="FF453E34"/>
        <bgColor indexed="64"/>
      </patternFill>
    </fill>
    <fill>
      <patternFill patternType="solid">
        <fgColor rgb="FF43392F"/>
        <bgColor indexed="64"/>
      </patternFill>
    </fill>
    <fill>
      <patternFill patternType="solid">
        <fgColor rgb="FF3B2D27"/>
        <bgColor indexed="64"/>
      </patternFill>
    </fill>
    <fill>
      <patternFill patternType="solid">
        <fgColor rgb="FF372D29"/>
        <bgColor indexed="64"/>
      </patternFill>
    </fill>
    <fill>
      <patternFill patternType="solid">
        <fgColor rgb="FF251D19"/>
        <bgColor indexed="64"/>
      </patternFill>
    </fill>
    <fill>
      <patternFill patternType="solid">
        <fgColor rgb="FF281D19"/>
        <bgColor indexed="64"/>
      </patternFill>
    </fill>
    <fill>
      <patternFill patternType="solid">
        <fgColor rgb="FF221C16"/>
        <bgColor indexed="64"/>
      </patternFill>
    </fill>
    <fill>
      <patternFill patternType="solid">
        <fgColor rgb="FF211A15"/>
        <bgColor indexed="64"/>
      </patternFill>
    </fill>
    <fill>
      <patternFill patternType="solid">
        <fgColor rgb="FF211815"/>
        <bgColor indexed="64"/>
      </patternFill>
    </fill>
    <fill>
      <patternFill patternType="solid">
        <fgColor rgb="FF201916"/>
        <bgColor indexed="64"/>
      </patternFill>
    </fill>
    <fill>
      <patternFill patternType="solid">
        <fgColor rgb="FF31211C"/>
        <bgColor indexed="64"/>
      </patternFill>
    </fill>
    <fill>
      <patternFill patternType="solid">
        <fgColor rgb="FF271D1A"/>
        <bgColor indexed="64"/>
      </patternFill>
    </fill>
    <fill>
      <patternFill patternType="solid">
        <fgColor rgb="FF3A2E29"/>
        <bgColor indexed="64"/>
      </patternFill>
    </fill>
    <fill>
      <patternFill patternType="solid">
        <fgColor rgb="FF4B443D"/>
        <bgColor indexed="64"/>
      </patternFill>
    </fill>
    <fill>
      <patternFill patternType="solid">
        <fgColor rgb="FF504C43"/>
        <bgColor indexed="64"/>
      </patternFill>
    </fill>
    <fill>
      <patternFill patternType="solid">
        <fgColor rgb="FF4C463E"/>
        <bgColor indexed="64"/>
      </patternFill>
    </fill>
    <fill>
      <patternFill patternType="solid">
        <fgColor rgb="FF4D4439"/>
        <bgColor indexed="64"/>
      </patternFill>
    </fill>
    <fill>
      <patternFill patternType="solid">
        <fgColor rgb="FF5E5546"/>
        <bgColor indexed="64"/>
      </patternFill>
    </fill>
    <fill>
      <patternFill patternType="solid">
        <fgColor rgb="FF6B6052"/>
        <bgColor indexed="64"/>
      </patternFill>
    </fill>
    <fill>
      <patternFill patternType="solid">
        <fgColor rgb="FF675D4E"/>
        <bgColor indexed="64"/>
      </patternFill>
    </fill>
    <fill>
      <patternFill patternType="solid">
        <fgColor rgb="FF5A5245"/>
        <bgColor indexed="64"/>
      </patternFill>
    </fill>
    <fill>
      <patternFill patternType="solid">
        <fgColor rgb="FF59564A"/>
        <bgColor indexed="64"/>
      </patternFill>
    </fill>
    <fill>
      <patternFill patternType="solid">
        <fgColor rgb="FF595149"/>
        <bgColor indexed="64"/>
      </patternFill>
    </fill>
    <fill>
      <patternFill patternType="solid">
        <fgColor rgb="FF534844"/>
        <bgColor indexed="64"/>
      </patternFill>
    </fill>
    <fill>
      <patternFill patternType="solid">
        <fgColor rgb="FF443932"/>
        <bgColor indexed="64"/>
      </patternFill>
    </fill>
    <fill>
      <patternFill patternType="solid">
        <fgColor rgb="FF3E3029"/>
        <bgColor indexed="64"/>
      </patternFill>
    </fill>
    <fill>
      <patternFill patternType="solid">
        <fgColor rgb="FF342721"/>
        <bgColor indexed="64"/>
      </patternFill>
    </fill>
    <fill>
      <patternFill patternType="solid">
        <fgColor rgb="FF3D2E25"/>
        <bgColor indexed="64"/>
      </patternFill>
    </fill>
    <fill>
      <patternFill patternType="solid">
        <fgColor rgb="FF4F3F35"/>
        <bgColor indexed="64"/>
      </patternFill>
    </fill>
    <fill>
      <patternFill patternType="solid">
        <fgColor rgb="FF5F5147"/>
        <bgColor indexed="64"/>
      </patternFill>
    </fill>
    <fill>
      <patternFill patternType="solid">
        <fgColor rgb="FF5C5345"/>
        <bgColor indexed="64"/>
      </patternFill>
    </fill>
    <fill>
      <patternFill patternType="solid">
        <fgColor rgb="FF504A3F"/>
        <bgColor indexed="64"/>
      </patternFill>
    </fill>
    <fill>
      <patternFill patternType="solid">
        <fgColor rgb="FF60594B"/>
        <bgColor indexed="64"/>
      </patternFill>
    </fill>
    <fill>
      <patternFill patternType="solid">
        <fgColor rgb="FF5E574A"/>
        <bgColor indexed="64"/>
      </patternFill>
    </fill>
    <fill>
      <patternFill patternType="solid">
        <fgColor rgb="FF574F43"/>
        <bgColor indexed="64"/>
      </patternFill>
    </fill>
    <fill>
      <patternFill patternType="solid">
        <fgColor rgb="FF4B4236"/>
        <bgColor indexed="64"/>
      </patternFill>
    </fill>
    <fill>
      <patternFill patternType="solid">
        <fgColor rgb="FF3C302A"/>
        <bgColor indexed="64"/>
      </patternFill>
    </fill>
    <fill>
      <patternFill patternType="solid">
        <fgColor rgb="FF392C25"/>
        <bgColor indexed="64"/>
      </patternFill>
    </fill>
    <fill>
      <patternFill patternType="solid">
        <fgColor rgb="FF534133"/>
        <bgColor indexed="64"/>
      </patternFill>
    </fill>
    <fill>
      <patternFill patternType="solid">
        <fgColor rgb="FF7A674F"/>
        <bgColor indexed="64"/>
      </patternFill>
    </fill>
    <fill>
      <patternFill patternType="solid">
        <fgColor rgb="FF7E6B52"/>
        <bgColor indexed="64"/>
      </patternFill>
    </fill>
    <fill>
      <patternFill patternType="solid">
        <fgColor rgb="FF75624C"/>
        <bgColor indexed="64"/>
      </patternFill>
    </fill>
    <fill>
      <patternFill patternType="solid">
        <fgColor rgb="FF715F49"/>
        <bgColor indexed="64"/>
      </patternFill>
    </fill>
    <fill>
      <patternFill patternType="solid">
        <fgColor rgb="FF73604C"/>
        <bgColor indexed="64"/>
      </patternFill>
    </fill>
    <fill>
      <patternFill patternType="solid">
        <fgColor rgb="FF6F5C4A"/>
        <bgColor indexed="64"/>
      </patternFill>
    </fill>
    <fill>
      <patternFill patternType="solid">
        <fgColor rgb="FF706150"/>
        <bgColor indexed="64"/>
      </patternFill>
    </fill>
    <fill>
      <patternFill patternType="solid">
        <fgColor rgb="FF6D6558"/>
        <bgColor indexed="64"/>
      </patternFill>
    </fill>
    <fill>
      <patternFill patternType="solid">
        <fgColor rgb="FF5D5A4F"/>
        <bgColor indexed="64"/>
      </patternFill>
    </fill>
    <fill>
      <patternFill patternType="solid">
        <fgColor rgb="FF231A13"/>
        <bgColor indexed="64"/>
      </patternFill>
    </fill>
    <fill>
      <patternFill patternType="solid">
        <fgColor rgb="FF311D17"/>
        <bgColor indexed="64"/>
      </patternFill>
    </fill>
    <fill>
      <patternFill patternType="solid">
        <fgColor rgb="FF413C38"/>
        <bgColor indexed="64"/>
      </patternFill>
    </fill>
    <fill>
      <patternFill patternType="solid">
        <fgColor rgb="FF3F3C39"/>
        <bgColor indexed="64"/>
      </patternFill>
    </fill>
    <fill>
      <patternFill patternType="solid">
        <fgColor rgb="FF3B3832"/>
        <bgColor indexed="64"/>
      </patternFill>
    </fill>
    <fill>
      <patternFill patternType="solid">
        <fgColor rgb="FF393731"/>
        <bgColor indexed="64"/>
      </patternFill>
    </fill>
    <fill>
      <patternFill patternType="solid">
        <fgColor rgb="FF3B352F"/>
        <bgColor indexed="64"/>
      </patternFill>
    </fill>
    <fill>
      <patternFill patternType="solid">
        <fgColor rgb="FF3B342F"/>
        <bgColor indexed="64"/>
      </patternFill>
    </fill>
    <fill>
      <patternFill patternType="solid">
        <fgColor rgb="FF403631"/>
        <bgColor indexed="64"/>
      </patternFill>
    </fill>
    <fill>
      <patternFill patternType="solid">
        <fgColor rgb="FF413630"/>
        <bgColor indexed="64"/>
      </patternFill>
    </fill>
    <fill>
      <patternFill patternType="solid">
        <fgColor rgb="FF41352F"/>
        <bgColor indexed="64"/>
      </patternFill>
    </fill>
    <fill>
      <patternFill patternType="solid">
        <fgColor rgb="FF3F332C"/>
        <bgColor indexed="64"/>
      </patternFill>
    </fill>
    <fill>
      <patternFill patternType="solid">
        <fgColor rgb="FF3F312C"/>
        <bgColor indexed="64"/>
      </patternFill>
    </fill>
    <fill>
      <patternFill patternType="solid">
        <fgColor rgb="FF3C2C2A"/>
        <bgColor indexed="64"/>
      </patternFill>
    </fill>
    <fill>
      <patternFill patternType="solid">
        <fgColor rgb="FF3A2B27"/>
        <bgColor indexed="64"/>
      </patternFill>
    </fill>
    <fill>
      <patternFill patternType="solid">
        <fgColor rgb="FF30251D"/>
        <bgColor indexed="64"/>
      </patternFill>
    </fill>
    <fill>
      <patternFill patternType="solid">
        <fgColor rgb="FF302A21"/>
        <bgColor indexed="64"/>
      </patternFill>
    </fill>
    <fill>
      <patternFill patternType="solid">
        <fgColor rgb="FF302823"/>
        <bgColor indexed="64"/>
      </patternFill>
    </fill>
    <fill>
      <patternFill patternType="solid">
        <fgColor rgb="FF362D25"/>
        <bgColor indexed="64"/>
      </patternFill>
    </fill>
    <fill>
      <patternFill patternType="solid">
        <fgColor rgb="FF3E352D"/>
        <bgColor indexed="64"/>
      </patternFill>
    </fill>
    <fill>
      <patternFill patternType="solid">
        <fgColor rgb="FF392F27"/>
        <bgColor indexed="64"/>
      </patternFill>
    </fill>
    <fill>
      <patternFill patternType="solid">
        <fgColor rgb="FF463F36"/>
        <bgColor indexed="64"/>
      </patternFill>
    </fill>
    <fill>
      <patternFill patternType="solid">
        <fgColor rgb="FF453A32"/>
        <bgColor indexed="64"/>
      </patternFill>
    </fill>
    <fill>
      <patternFill patternType="solid">
        <fgColor rgb="FF30211C"/>
        <bgColor indexed="64"/>
      </patternFill>
    </fill>
    <fill>
      <patternFill patternType="solid">
        <fgColor rgb="FF241D18"/>
        <bgColor indexed="64"/>
      </patternFill>
    </fill>
    <fill>
      <patternFill patternType="solid">
        <fgColor rgb="FF251D18"/>
        <bgColor indexed="64"/>
      </patternFill>
    </fill>
    <fill>
      <patternFill patternType="solid">
        <fgColor rgb="FF2E1E19"/>
        <bgColor indexed="64"/>
      </patternFill>
    </fill>
    <fill>
      <patternFill patternType="solid">
        <fgColor rgb="FF302521"/>
        <bgColor indexed="64"/>
      </patternFill>
    </fill>
    <fill>
      <patternFill patternType="solid">
        <fgColor rgb="FF473D37"/>
        <bgColor indexed="64"/>
      </patternFill>
    </fill>
    <fill>
      <patternFill patternType="solid">
        <fgColor rgb="FF4C443C"/>
        <bgColor indexed="64"/>
      </patternFill>
    </fill>
    <fill>
      <patternFill patternType="solid">
        <fgColor rgb="FF4F4B40"/>
        <bgColor indexed="64"/>
      </patternFill>
    </fill>
    <fill>
      <patternFill patternType="solid">
        <fgColor rgb="FF4F4B42"/>
        <bgColor indexed="64"/>
      </patternFill>
    </fill>
    <fill>
      <patternFill patternType="solid">
        <fgColor rgb="FF483E34"/>
        <bgColor indexed="64"/>
      </patternFill>
    </fill>
    <fill>
      <patternFill patternType="solid">
        <fgColor rgb="FF54483D"/>
        <bgColor indexed="64"/>
      </patternFill>
    </fill>
    <fill>
      <patternFill patternType="solid">
        <fgColor rgb="FF5C4F44"/>
        <bgColor indexed="64"/>
      </patternFill>
    </fill>
    <fill>
      <patternFill patternType="solid">
        <fgColor rgb="FF605348"/>
        <bgColor indexed="64"/>
      </patternFill>
    </fill>
    <fill>
      <patternFill patternType="solid">
        <fgColor rgb="FF5E5146"/>
        <bgColor indexed="64"/>
      </patternFill>
    </fill>
    <fill>
      <patternFill patternType="solid">
        <fgColor rgb="FF554B3E"/>
        <bgColor indexed="64"/>
      </patternFill>
    </fill>
    <fill>
      <patternFill patternType="solid">
        <fgColor rgb="FF504C3E"/>
        <bgColor indexed="64"/>
      </patternFill>
    </fill>
    <fill>
      <patternFill patternType="solid">
        <fgColor rgb="FF5A574D"/>
        <bgColor indexed="64"/>
      </patternFill>
    </fill>
    <fill>
      <patternFill patternType="solid">
        <fgColor rgb="FF5C584E"/>
        <bgColor indexed="64"/>
      </patternFill>
    </fill>
    <fill>
      <patternFill patternType="solid">
        <fgColor rgb="FF5B564D"/>
        <bgColor indexed="64"/>
      </patternFill>
    </fill>
    <fill>
      <patternFill patternType="solid">
        <fgColor rgb="FF5A554B"/>
        <bgColor indexed="64"/>
      </patternFill>
    </fill>
    <fill>
      <patternFill patternType="solid">
        <fgColor rgb="FF575046"/>
        <bgColor indexed="64"/>
      </patternFill>
    </fill>
    <fill>
      <patternFill patternType="solid">
        <fgColor rgb="FF574E45"/>
        <bgColor indexed="64"/>
      </patternFill>
    </fill>
    <fill>
      <patternFill patternType="solid">
        <fgColor rgb="FF5B4D43"/>
        <bgColor indexed="64"/>
      </patternFill>
    </fill>
    <fill>
      <patternFill patternType="solid">
        <fgColor rgb="FF5E5045"/>
        <bgColor indexed="64"/>
      </patternFill>
    </fill>
    <fill>
      <patternFill patternType="solid">
        <fgColor rgb="FF5C5146"/>
        <bgColor indexed="64"/>
      </patternFill>
    </fill>
    <fill>
      <patternFill patternType="solid">
        <fgColor rgb="FF544E40"/>
        <bgColor indexed="64"/>
      </patternFill>
    </fill>
    <fill>
      <patternFill patternType="solid">
        <fgColor rgb="FF4E493C"/>
        <bgColor indexed="64"/>
      </patternFill>
    </fill>
    <fill>
      <patternFill patternType="solid">
        <fgColor rgb="FF605B4D"/>
        <bgColor indexed="64"/>
      </patternFill>
    </fill>
    <fill>
      <patternFill patternType="solid">
        <fgColor rgb="FF605A4C"/>
        <bgColor indexed="64"/>
      </patternFill>
    </fill>
    <fill>
      <patternFill patternType="solid">
        <fgColor rgb="FF585144"/>
        <bgColor indexed="64"/>
      </patternFill>
    </fill>
    <fill>
      <patternFill patternType="solid">
        <fgColor rgb="FF4E4739"/>
        <bgColor indexed="64"/>
      </patternFill>
    </fill>
    <fill>
      <patternFill patternType="solid">
        <fgColor rgb="FF443C32"/>
        <bgColor indexed="64"/>
      </patternFill>
    </fill>
    <fill>
      <patternFill patternType="solid">
        <fgColor rgb="FF3C302C"/>
        <bgColor indexed="64"/>
      </patternFill>
    </fill>
    <fill>
      <patternFill patternType="solid">
        <fgColor rgb="FF3D312C"/>
        <bgColor indexed="64"/>
      </patternFill>
    </fill>
    <fill>
      <patternFill patternType="solid">
        <fgColor rgb="FF5D4D3D"/>
        <bgColor indexed="64"/>
      </patternFill>
    </fill>
    <fill>
      <patternFill patternType="solid">
        <fgColor rgb="FF887358"/>
        <bgColor indexed="64"/>
      </patternFill>
    </fill>
    <fill>
      <patternFill patternType="solid">
        <fgColor rgb="FF7D674F"/>
        <bgColor indexed="64"/>
      </patternFill>
    </fill>
    <fill>
      <patternFill patternType="solid">
        <fgColor rgb="FF6B5745"/>
        <bgColor indexed="64"/>
      </patternFill>
    </fill>
    <fill>
      <patternFill patternType="solid">
        <fgColor rgb="FF655042"/>
        <bgColor indexed="64"/>
      </patternFill>
    </fill>
    <fill>
      <patternFill patternType="solid">
        <fgColor rgb="FF604D3E"/>
        <bgColor indexed="64"/>
      </patternFill>
    </fill>
    <fill>
      <patternFill patternType="solid">
        <fgColor rgb="FF58463A"/>
        <bgColor indexed="64"/>
      </patternFill>
    </fill>
    <fill>
      <patternFill patternType="solid">
        <fgColor rgb="FF5E483D"/>
        <bgColor indexed="64"/>
      </patternFill>
    </fill>
    <fill>
      <patternFill patternType="solid">
        <fgColor rgb="FF635041"/>
        <bgColor indexed="64"/>
      </patternFill>
    </fill>
    <fill>
      <patternFill patternType="solid">
        <fgColor rgb="FF6F5C4B"/>
        <bgColor indexed="64"/>
      </patternFill>
    </fill>
    <fill>
      <patternFill patternType="solid">
        <fgColor rgb="FF6D5E4D"/>
        <bgColor indexed="64"/>
      </patternFill>
    </fill>
    <fill>
      <patternFill patternType="solid">
        <fgColor rgb="FF51443B"/>
        <bgColor indexed="64"/>
      </patternFill>
    </fill>
    <fill>
      <patternFill patternType="solid">
        <fgColor rgb="FF392A27"/>
        <bgColor indexed="64"/>
      </patternFill>
    </fill>
    <fill>
      <patternFill patternType="solid">
        <fgColor rgb="FF3A2A26"/>
        <bgColor indexed="64"/>
      </patternFill>
    </fill>
    <fill>
      <patternFill patternType="solid">
        <fgColor rgb="FF241C15"/>
        <bgColor indexed="64"/>
      </patternFill>
    </fill>
    <fill>
      <patternFill patternType="solid">
        <fgColor rgb="FF231912"/>
        <bgColor indexed="64"/>
      </patternFill>
    </fill>
    <fill>
      <patternFill patternType="solid">
        <fgColor rgb="FF211711"/>
        <bgColor indexed="64"/>
      </patternFill>
    </fill>
    <fill>
      <patternFill patternType="solid">
        <fgColor rgb="FF261C15"/>
        <bgColor indexed="64"/>
      </patternFill>
    </fill>
    <fill>
      <patternFill patternType="solid">
        <fgColor rgb="FF2E1C17"/>
        <bgColor indexed="64"/>
      </patternFill>
    </fill>
    <fill>
      <patternFill patternType="solid">
        <fgColor rgb="FF311E19"/>
        <bgColor indexed="64"/>
      </patternFill>
    </fill>
    <fill>
      <patternFill patternType="solid">
        <fgColor rgb="FF3A302A"/>
        <bgColor indexed="64"/>
      </patternFill>
    </fill>
    <fill>
      <patternFill patternType="solid">
        <fgColor rgb="FF45423D"/>
        <bgColor indexed="64"/>
      </patternFill>
    </fill>
    <fill>
      <patternFill patternType="solid">
        <fgColor rgb="FF44403D"/>
        <bgColor indexed="64"/>
      </patternFill>
    </fill>
    <fill>
      <patternFill patternType="solid">
        <fgColor rgb="FF403D3A"/>
        <bgColor indexed="64"/>
      </patternFill>
    </fill>
    <fill>
      <patternFill patternType="solid">
        <fgColor rgb="FF3F3C37"/>
        <bgColor indexed="64"/>
      </patternFill>
    </fill>
    <fill>
      <patternFill patternType="solid">
        <fgColor rgb="FF3F3A34"/>
        <bgColor indexed="64"/>
      </patternFill>
    </fill>
    <fill>
      <patternFill patternType="solid">
        <fgColor rgb="FF413933"/>
        <bgColor indexed="64"/>
      </patternFill>
    </fill>
    <fill>
      <patternFill patternType="solid">
        <fgColor rgb="FF413932"/>
        <bgColor indexed="64"/>
      </patternFill>
    </fill>
    <fill>
      <patternFill patternType="solid">
        <fgColor rgb="FF453A33"/>
        <bgColor indexed="64"/>
      </patternFill>
    </fill>
    <fill>
      <patternFill patternType="solid">
        <fgColor rgb="FF453934"/>
        <bgColor indexed="64"/>
      </patternFill>
    </fill>
    <fill>
      <patternFill patternType="solid">
        <fgColor rgb="FF443A33"/>
        <bgColor indexed="64"/>
      </patternFill>
    </fill>
    <fill>
      <patternFill patternType="solid">
        <fgColor rgb="FF40332D"/>
        <bgColor indexed="64"/>
      </patternFill>
    </fill>
    <fill>
      <patternFill patternType="solid">
        <fgColor rgb="FF3C2E28"/>
        <bgColor indexed="64"/>
      </patternFill>
    </fill>
    <fill>
      <patternFill patternType="solid">
        <fgColor rgb="FF3D2E2A"/>
        <bgColor indexed="64"/>
      </patternFill>
    </fill>
    <fill>
      <patternFill patternType="solid">
        <fgColor rgb="FF32221B"/>
        <bgColor indexed="64"/>
      </patternFill>
    </fill>
    <fill>
      <patternFill patternType="solid">
        <fgColor rgb="FF36251E"/>
        <bgColor indexed="64"/>
      </patternFill>
    </fill>
    <fill>
      <patternFill patternType="solid">
        <fgColor rgb="FF37241E"/>
        <bgColor indexed="64"/>
      </patternFill>
    </fill>
    <fill>
      <patternFill patternType="solid">
        <fgColor rgb="FF35241E"/>
        <bgColor indexed="64"/>
      </patternFill>
    </fill>
    <fill>
      <patternFill patternType="solid">
        <fgColor rgb="FF2D2520"/>
        <bgColor indexed="64"/>
      </patternFill>
    </fill>
    <fill>
      <patternFill patternType="solid">
        <fgColor rgb="FF332822"/>
        <bgColor indexed="64"/>
      </patternFill>
    </fill>
    <fill>
      <patternFill patternType="solid">
        <fgColor rgb="FF3F352D"/>
        <bgColor indexed="64"/>
      </patternFill>
    </fill>
    <fill>
      <patternFill patternType="solid">
        <fgColor rgb="FF40372F"/>
        <bgColor indexed="64"/>
      </patternFill>
    </fill>
    <fill>
      <patternFill patternType="solid">
        <fgColor rgb="FF463B35"/>
        <bgColor indexed="64"/>
      </patternFill>
    </fill>
    <fill>
      <patternFill patternType="solid">
        <fgColor rgb="FF4B413C"/>
        <bgColor indexed="64"/>
      </patternFill>
    </fill>
    <fill>
      <patternFill patternType="solid">
        <fgColor rgb="FF4D443E"/>
        <bgColor indexed="64"/>
      </patternFill>
    </fill>
    <fill>
      <patternFill patternType="solid">
        <fgColor rgb="FF4C3D39"/>
        <bgColor indexed="64"/>
      </patternFill>
    </fill>
    <fill>
      <patternFill patternType="solid">
        <fgColor rgb="FF4B3833"/>
        <bgColor indexed="64"/>
      </patternFill>
    </fill>
    <fill>
      <patternFill patternType="solid">
        <fgColor rgb="FF392926"/>
        <bgColor indexed="64"/>
      </patternFill>
    </fill>
    <fill>
      <patternFill patternType="solid">
        <fgColor rgb="FF261A18"/>
        <bgColor indexed="64"/>
      </patternFill>
    </fill>
    <fill>
      <patternFill patternType="solid">
        <fgColor rgb="FF2E1E17"/>
        <bgColor indexed="64"/>
      </patternFill>
    </fill>
    <fill>
      <patternFill patternType="solid">
        <fgColor rgb="FF2A1C17"/>
        <bgColor indexed="64"/>
      </patternFill>
    </fill>
    <fill>
      <patternFill patternType="solid">
        <fgColor rgb="FF34211B"/>
        <bgColor indexed="64"/>
      </patternFill>
    </fill>
    <fill>
      <patternFill patternType="solid">
        <fgColor rgb="FF3C2A23"/>
        <bgColor indexed="64"/>
      </patternFill>
    </fill>
    <fill>
      <patternFill patternType="solid">
        <fgColor rgb="FF433A34"/>
        <bgColor indexed="64"/>
      </patternFill>
    </fill>
    <fill>
      <patternFill patternType="solid">
        <fgColor rgb="FF524C45"/>
        <bgColor indexed="64"/>
      </patternFill>
    </fill>
    <fill>
      <patternFill patternType="solid">
        <fgColor rgb="FF544F45"/>
        <bgColor indexed="64"/>
      </patternFill>
    </fill>
    <fill>
      <patternFill patternType="solid">
        <fgColor rgb="FF564F45"/>
        <bgColor indexed="64"/>
      </patternFill>
    </fill>
    <fill>
      <patternFill patternType="solid">
        <fgColor rgb="FF4D4B3F"/>
        <bgColor indexed="64"/>
      </patternFill>
    </fill>
    <fill>
      <patternFill patternType="solid">
        <fgColor rgb="FF453B2F"/>
        <bgColor indexed="64"/>
      </patternFill>
    </fill>
    <fill>
      <patternFill patternType="solid">
        <fgColor rgb="FF453B2E"/>
        <bgColor indexed="64"/>
      </patternFill>
    </fill>
    <fill>
      <patternFill patternType="solid">
        <fgColor rgb="FF4A4234"/>
        <bgColor indexed="64"/>
      </patternFill>
    </fill>
    <fill>
      <patternFill patternType="solid">
        <fgColor rgb="FF4E483B"/>
        <bgColor indexed="64"/>
      </patternFill>
    </fill>
    <fill>
      <patternFill patternType="solid">
        <fgColor rgb="FF565445"/>
        <bgColor indexed="64"/>
      </patternFill>
    </fill>
    <fill>
      <patternFill patternType="solid">
        <fgColor rgb="FF575648"/>
        <bgColor indexed="64"/>
      </patternFill>
    </fill>
    <fill>
      <patternFill patternType="solid">
        <fgColor rgb="FF59584B"/>
        <bgColor indexed="64"/>
      </patternFill>
    </fill>
    <fill>
      <patternFill patternType="solid">
        <fgColor rgb="FF5F5B4E"/>
        <bgColor indexed="64"/>
      </patternFill>
    </fill>
    <fill>
      <patternFill patternType="solid">
        <fgColor rgb="FF615B51"/>
        <bgColor indexed="64"/>
      </patternFill>
    </fill>
    <fill>
      <patternFill patternType="solid">
        <fgColor rgb="FF5C564D"/>
        <bgColor indexed="64"/>
      </patternFill>
    </fill>
    <fill>
      <patternFill patternType="solid">
        <fgColor rgb="FF544B41"/>
        <bgColor indexed="64"/>
      </patternFill>
    </fill>
    <fill>
      <patternFill patternType="solid">
        <fgColor rgb="FF4F473B"/>
        <bgColor indexed="64"/>
      </patternFill>
    </fill>
    <fill>
      <patternFill patternType="solid">
        <fgColor rgb="FF4D453B"/>
        <bgColor indexed="64"/>
      </patternFill>
    </fill>
    <fill>
      <patternFill patternType="solid">
        <fgColor rgb="FF4F483E"/>
        <bgColor indexed="64"/>
      </patternFill>
    </fill>
    <fill>
      <patternFill patternType="solid">
        <fgColor rgb="FF575146"/>
        <bgColor indexed="64"/>
      </patternFill>
    </fill>
    <fill>
      <patternFill patternType="solid">
        <fgColor rgb="FF5E584C"/>
        <bgColor indexed="64"/>
      </patternFill>
    </fill>
    <fill>
      <patternFill patternType="solid">
        <fgColor rgb="FF5E584A"/>
        <bgColor indexed="64"/>
      </patternFill>
    </fill>
    <fill>
      <patternFill patternType="solid">
        <fgColor rgb="FF4E473C"/>
        <bgColor indexed="64"/>
      </patternFill>
    </fill>
    <fill>
      <patternFill patternType="solid">
        <fgColor rgb="FF3B332C"/>
        <bgColor indexed="64"/>
      </patternFill>
    </fill>
    <fill>
      <patternFill patternType="solid">
        <fgColor rgb="FF393029"/>
        <bgColor indexed="64"/>
      </patternFill>
    </fill>
    <fill>
      <patternFill patternType="solid">
        <fgColor rgb="FF685948"/>
        <bgColor indexed="64"/>
      </patternFill>
    </fill>
    <fill>
      <patternFill patternType="solid">
        <fgColor rgb="FF907C5F"/>
        <bgColor indexed="64"/>
      </patternFill>
    </fill>
    <fill>
      <patternFill patternType="solid">
        <fgColor rgb="FF826C53"/>
        <bgColor indexed="64"/>
      </patternFill>
    </fill>
    <fill>
      <patternFill patternType="solid">
        <fgColor rgb="FF6D5946"/>
        <bgColor indexed="64"/>
      </patternFill>
    </fill>
    <fill>
      <patternFill patternType="solid">
        <fgColor rgb="FF5C483B"/>
        <bgColor indexed="64"/>
      </patternFill>
    </fill>
    <fill>
      <patternFill patternType="solid">
        <fgColor rgb="FF59433B"/>
        <bgColor indexed="64"/>
      </patternFill>
    </fill>
    <fill>
      <patternFill patternType="solid">
        <fgColor rgb="FF534036"/>
        <bgColor indexed="64"/>
      </patternFill>
    </fill>
    <fill>
      <patternFill patternType="solid">
        <fgColor rgb="FF503C34"/>
        <bgColor indexed="64"/>
      </patternFill>
    </fill>
    <fill>
      <patternFill patternType="solid">
        <fgColor rgb="FF533F37"/>
        <bgColor indexed="64"/>
      </patternFill>
    </fill>
    <fill>
      <patternFill patternType="solid">
        <fgColor rgb="FF5D483B"/>
        <bgColor indexed="64"/>
      </patternFill>
    </fill>
    <fill>
      <patternFill patternType="solid">
        <fgColor rgb="FF6B5747"/>
        <bgColor indexed="64"/>
      </patternFill>
    </fill>
    <fill>
      <patternFill patternType="solid">
        <fgColor rgb="FF76614A"/>
        <bgColor indexed="64"/>
      </patternFill>
    </fill>
    <fill>
      <patternFill patternType="solid">
        <fgColor rgb="FF7F6D57"/>
        <bgColor indexed="64"/>
      </patternFill>
    </fill>
    <fill>
      <patternFill patternType="solid">
        <fgColor rgb="FF66574B"/>
        <bgColor indexed="64"/>
      </patternFill>
    </fill>
    <fill>
      <patternFill patternType="solid">
        <fgColor rgb="FF3C2E29"/>
        <bgColor indexed="64"/>
      </patternFill>
    </fill>
    <fill>
      <patternFill patternType="solid">
        <fgColor rgb="FF251B17"/>
        <bgColor indexed="64"/>
      </patternFill>
    </fill>
    <fill>
      <patternFill patternType="solid">
        <fgColor rgb="FF2C1D1A"/>
        <bgColor indexed="64"/>
      </patternFill>
    </fill>
    <fill>
      <patternFill patternType="solid">
        <fgColor rgb="FF2F1C17"/>
        <bgColor indexed="64"/>
      </patternFill>
    </fill>
    <fill>
      <patternFill patternType="solid">
        <fgColor rgb="FF36211B"/>
        <bgColor indexed="64"/>
      </patternFill>
    </fill>
    <fill>
      <patternFill patternType="solid">
        <fgColor rgb="FF49463F"/>
        <bgColor indexed="64"/>
      </patternFill>
    </fill>
    <fill>
      <patternFill patternType="solid">
        <fgColor rgb="FF48453F"/>
        <bgColor indexed="64"/>
      </patternFill>
    </fill>
    <fill>
      <patternFill patternType="solid">
        <fgColor rgb="FF45423C"/>
        <bgColor indexed="64"/>
      </patternFill>
    </fill>
    <fill>
      <patternFill patternType="solid">
        <fgColor rgb="FF44413A"/>
        <bgColor indexed="64"/>
      </patternFill>
    </fill>
    <fill>
      <patternFill patternType="solid">
        <fgColor rgb="FF434039"/>
        <bgColor indexed="64"/>
      </patternFill>
    </fill>
    <fill>
      <patternFill patternType="solid">
        <fgColor rgb="FF443E37"/>
        <bgColor indexed="64"/>
      </patternFill>
    </fill>
    <fill>
      <patternFill patternType="solid">
        <fgColor rgb="FF473F37"/>
        <bgColor indexed="64"/>
      </patternFill>
    </fill>
    <fill>
      <patternFill patternType="solid">
        <fgColor rgb="FF494039"/>
        <bgColor indexed="64"/>
      </patternFill>
    </fill>
    <fill>
      <patternFill patternType="solid">
        <fgColor rgb="FF4A3F38"/>
        <bgColor indexed="64"/>
      </patternFill>
    </fill>
    <fill>
      <patternFill patternType="solid">
        <fgColor rgb="FF473C36"/>
        <bgColor indexed="64"/>
      </patternFill>
    </fill>
    <fill>
      <patternFill patternType="solid">
        <fgColor rgb="FF443A34"/>
        <bgColor indexed="64"/>
      </patternFill>
    </fill>
    <fill>
      <patternFill patternType="solid">
        <fgColor rgb="FF40362F"/>
        <bgColor indexed="64"/>
      </patternFill>
    </fill>
    <fill>
      <patternFill patternType="solid">
        <fgColor rgb="FF3F342C"/>
        <bgColor indexed="64"/>
      </patternFill>
    </fill>
    <fill>
      <patternFill patternType="solid">
        <fgColor rgb="FF41332E"/>
        <bgColor indexed="64"/>
      </patternFill>
    </fill>
    <fill>
      <patternFill patternType="solid">
        <fgColor rgb="FF362622"/>
        <bgColor indexed="64"/>
      </patternFill>
    </fill>
    <fill>
      <patternFill patternType="solid">
        <fgColor rgb="FF31221E"/>
        <bgColor indexed="64"/>
      </patternFill>
    </fill>
    <fill>
      <patternFill patternType="solid">
        <fgColor rgb="FF2A231E"/>
        <bgColor indexed="64"/>
      </patternFill>
    </fill>
    <fill>
      <patternFill patternType="solid">
        <fgColor rgb="FF3C312C"/>
        <bgColor indexed="64"/>
      </patternFill>
    </fill>
    <fill>
      <patternFill patternType="solid">
        <fgColor rgb="FF40352F"/>
        <bgColor indexed="64"/>
      </patternFill>
    </fill>
    <fill>
      <patternFill patternType="solid">
        <fgColor rgb="FF42362F"/>
        <bgColor indexed="64"/>
      </patternFill>
    </fill>
    <fill>
      <patternFill patternType="solid">
        <fgColor rgb="FF453B34"/>
        <bgColor indexed="64"/>
      </patternFill>
    </fill>
    <fill>
      <patternFill patternType="solid">
        <fgColor rgb="FF4A4039"/>
        <bgColor indexed="64"/>
      </patternFill>
    </fill>
    <fill>
      <patternFill patternType="solid">
        <fgColor rgb="FF50463E"/>
        <bgColor indexed="64"/>
      </patternFill>
    </fill>
    <fill>
      <patternFill patternType="solid">
        <fgColor rgb="FF4D4037"/>
        <bgColor indexed="64"/>
      </patternFill>
    </fill>
    <fill>
      <patternFill patternType="solid">
        <fgColor rgb="FF42342E"/>
        <bgColor indexed="64"/>
      </patternFill>
    </fill>
    <fill>
      <patternFill patternType="solid">
        <fgColor rgb="FF40322B"/>
        <bgColor indexed="64"/>
      </patternFill>
    </fill>
    <fill>
      <patternFill patternType="solid">
        <fgColor rgb="FF463831"/>
        <bgColor indexed="64"/>
      </patternFill>
    </fill>
    <fill>
      <patternFill patternType="solid">
        <fgColor rgb="FF4C3F3A"/>
        <bgColor indexed="64"/>
      </patternFill>
    </fill>
    <fill>
      <patternFill patternType="solid">
        <fgColor rgb="FF514941"/>
        <bgColor indexed="64"/>
      </patternFill>
    </fill>
    <fill>
      <patternFill patternType="solid">
        <fgColor rgb="FF544F47"/>
        <bgColor indexed="64"/>
      </patternFill>
    </fill>
    <fill>
      <patternFill patternType="solid">
        <fgColor rgb="FF565046"/>
        <bgColor indexed="64"/>
      </patternFill>
    </fill>
    <fill>
      <patternFill patternType="solid">
        <fgColor rgb="FF575047"/>
        <bgColor indexed="64"/>
      </patternFill>
    </fill>
    <fill>
      <patternFill patternType="solid">
        <fgColor rgb="FF585147"/>
        <bgColor indexed="64"/>
      </patternFill>
    </fill>
    <fill>
      <patternFill patternType="solid">
        <fgColor rgb="FF514B41"/>
        <bgColor indexed="64"/>
      </patternFill>
    </fill>
    <fill>
      <patternFill patternType="solid">
        <fgColor rgb="FF4B473F"/>
        <bgColor indexed="64"/>
      </patternFill>
    </fill>
    <fill>
      <patternFill patternType="solid">
        <fgColor rgb="FF4F4940"/>
        <bgColor indexed="64"/>
      </patternFill>
    </fill>
    <fill>
      <patternFill patternType="solid">
        <fgColor rgb="FF4D473B"/>
        <bgColor indexed="64"/>
      </patternFill>
    </fill>
    <fill>
      <patternFill patternType="solid">
        <fgColor rgb="FF4B4538"/>
        <bgColor indexed="64"/>
      </patternFill>
    </fill>
    <fill>
      <patternFill patternType="solid">
        <fgColor rgb="FF4C463A"/>
        <bgColor indexed="64"/>
      </patternFill>
    </fill>
    <fill>
      <patternFill patternType="solid">
        <fgColor rgb="FF555143"/>
        <bgColor indexed="64"/>
      </patternFill>
    </fill>
    <fill>
      <patternFill patternType="solid">
        <fgColor rgb="FF615F50"/>
        <bgColor indexed="64"/>
      </patternFill>
    </fill>
    <fill>
      <patternFill patternType="solid">
        <fgColor rgb="FF5D5B4C"/>
        <bgColor indexed="64"/>
      </patternFill>
    </fill>
    <fill>
      <patternFill patternType="solid">
        <fgColor rgb="FF5B594A"/>
        <bgColor indexed="64"/>
      </patternFill>
    </fill>
    <fill>
      <patternFill patternType="solid">
        <fgColor rgb="FF575548"/>
        <bgColor indexed="64"/>
      </patternFill>
    </fill>
    <fill>
      <patternFill patternType="solid">
        <fgColor rgb="FF595649"/>
        <bgColor indexed="64"/>
      </patternFill>
    </fill>
    <fill>
      <patternFill patternType="solid">
        <fgColor rgb="FF5D574D"/>
        <bgColor indexed="64"/>
      </patternFill>
    </fill>
    <fill>
      <patternFill patternType="solid">
        <fgColor rgb="FF605A50"/>
        <bgColor indexed="64"/>
      </patternFill>
    </fill>
    <fill>
      <patternFill patternType="solid">
        <fgColor rgb="FF5F594F"/>
        <bgColor indexed="64"/>
      </patternFill>
    </fill>
    <fill>
      <patternFill patternType="solid">
        <fgColor rgb="FF595249"/>
        <bgColor indexed="64"/>
      </patternFill>
    </fill>
    <fill>
      <patternFill patternType="solid">
        <fgColor rgb="FF585247"/>
        <bgColor indexed="64"/>
      </patternFill>
    </fill>
    <fill>
      <patternFill patternType="solid">
        <fgColor rgb="FF5B524A"/>
        <bgColor indexed="64"/>
      </patternFill>
    </fill>
    <fill>
      <patternFill patternType="solid">
        <fgColor rgb="FF5A5148"/>
        <bgColor indexed="64"/>
      </patternFill>
    </fill>
    <fill>
      <patternFill patternType="solid">
        <fgColor rgb="FF574F45"/>
        <bgColor indexed="64"/>
      </patternFill>
    </fill>
    <fill>
      <patternFill patternType="solid">
        <fgColor rgb="FF554D43"/>
        <bgColor indexed="64"/>
      </patternFill>
    </fill>
    <fill>
      <patternFill patternType="solid">
        <fgColor rgb="FF50473D"/>
        <bgColor indexed="64"/>
      </patternFill>
    </fill>
    <fill>
      <patternFill patternType="solid">
        <fgColor rgb="FF403730"/>
        <bgColor indexed="64"/>
      </patternFill>
    </fill>
    <fill>
      <patternFill patternType="solid">
        <fgColor rgb="FF483D33"/>
        <bgColor indexed="64"/>
      </patternFill>
    </fill>
    <fill>
      <patternFill patternType="solid">
        <fgColor rgb="FF7D6C56"/>
        <bgColor indexed="64"/>
      </patternFill>
    </fill>
    <fill>
      <patternFill patternType="solid">
        <fgColor rgb="FF957F61"/>
        <bgColor indexed="64"/>
      </patternFill>
    </fill>
    <fill>
      <patternFill patternType="solid">
        <fgColor rgb="FF7B644C"/>
        <bgColor indexed="64"/>
      </patternFill>
    </fill>
    <fill>
      <patternFill patternType="solid">
        <fgColor rgb="FF695244"/>
        <bgColor indexed="64"/>
      </patternFill>
    </fill>
    <fill>
      <patternFill patternType="solid">
        <fgColor rgb="FF584338"/>
        <bgColor indexed="64"/>
      </patternFill>
    </fill>
    <fill>
      <patternFill patternType="solid">
        <fgColor rgb="FF533D35"/>
        <bgColor indexed="64"/>
      </patternFill>
    </fill>
    <fill>
      <patternFill patternType="solid">
        <fgColor rgb="FF4E3A32"/>
        <bgColor indexed="64"/>
      </patternFill>
    </fill>
    <fill>
      <patternFill patternType="solid">
        <fgColor rgb="FF4A3731"/>
        <bgColor indexed="64"/>
      </patternFill>
    </fill>
    <fill>
      <patternFill patternType="solid">
        <fgColor rgb="FF4B3930"/>
        <bgColor indexed="64"/>
      </patternFill>
    </fill>
    <fill>
      <patternFill patternType="solid">
        <fgColor rgb="FF523E35"/>
        <bgColor indexed="64"/>
      </patternFill>
    </fill>
    <fill>
      <patternFill patternType="solid">
        <fgColor rgb="FF5F493D"/>
        <bgColor indexed="64"/>
      </patternFill>
    </fill>
    <fill>
      <patternFill patternType="solid">
        <fgColor rgb="FF675344"/>
        <bgColor indexed="64"/>
      </patternFill>
    </fill>
    <fill>
      <patternFill patternType="solid">
        <fgColor rgb="FF76614B"/>
        <bgColor indexed="64"/>
      </patternFill>
    </fill>
    <fill>
      <patternFill patternType="solid">
        <fgColor rgb="FF856D54"/>
        <bgColor indexed="64"/>
      </patternFill>
    </fill>
    <fill>
      <patternFill patternType="solid">
        <fgColor rgb="FF8F775E"/>
        <bgColor indexed="64"/>
      </patternFill>
    </fill>
    <fill>
      <patternFill patternType="solid">
        <fgColor rgb="FF73604F"/>
        <bgColor indexed="64"/>
      </patternFill>
    </fill>
    <fill>
      <patternFill patternType="solid">
        <fgColor rgb="FF3C2D25"/>
        <bgColor indexed="64"/>
      </patternFill>
    </fill>
    <fill>
      <patternFill patternType="solid">
        <fgColor rgb="FF342621"/>
        <bgColor indexed="64"/>
      </patternFill>
    </fill>
    <fill>
      <patternFill patternType="solid">
        <fgColor rgb="FF311E18"/>
        <bgColor indexed="64"/>
      </patternFill>
    </fill>
    <fill>
      <patternFill patternType="solid">
        <fgColor rgb="FF341F19"/>
        <bgColor indexed="64"/>
      </patternFill>
    </fill>
    <fill>
      <patternFill patternType="solid">
        <fgColor rgb="FF3C241E"/>
        <bgColor indexed="64"/>
      </patternFill>
    </fill>
    <fill>
      <patternFill patternType="solid">
        <fgColor rgb="FF3D2822"/>
        <bgColor indexed="64"/>
      </patternFill>
    </fill>
    <fill>
      <patternFill patternType="solid">
        <fgColor rgb="FF352E28"/>
        <bgColor indexed="64"/>
      </patternFill>
    </fill>
    <fill>
      <patternFill patternType="solid">
        <fgColor rgb="FF4A463F"/>
        <bgColor indexed="64"/>
      </patternFill>
    </fill>
    <fill>
      <patternFill patternType="solid">
        <fgColor rgb="FF4E4944"/>
        <bgColor indexed="64"/>
      </patternFill>
    </fill>
    <fill>
      <patternFill patternType="solid">
        <fgColor rgb="FF4B4640"/>
        <bgColor indexed="64"/>
      </patternFill>
    </fill>
    <fill>
      <patternFill patternType="solid">
        <fgColor rgb="FF48453E"/>
        <bgColor indexed="64"/>
      </patternFill>
    </fill>
    <fill>
      <patternFill patternType="solid">
        <fgColor rgb="FF49443C"/>
        <bgColor indexed="64"/>
      </patternFill>
    </fill>
    <fill>
      <patternFill patternType="solid">
        <fgColor rgb="FF4A453C"/>
        <bgColor indexed="64"/>
      </patternFill>
    </fill>
    <fill>
      <patternFill patternType="solid">
        <fgColor rgb="FF4D433C"/>
        <bgColor indexed="64"/>
      </patternFill>
    </fill>
    <fill>
      <patternFill patternType="solid">
        <fgColor rgb="FF484138"/>
        <bgColor indexed="64"/>
      </patternFill>
    </fill>
    <fill>
      <patternFill patternType="solid">
        <fgColor rgb="FF433A32"/>
        <bgColor indexed="64"/>
      </patternFill>
    </fill>
    <fill>
      <patternFill patternType="solid">
        <fgColor rgb="FF443732"/>
        <bgColor indexed="64"/>
      </patternFill>
    </fill>
    <fill>
      <patternFill patternType="solid">
        <fgColor rgb="FF342422"/>
        <bgColor indexed="64"/>
      </patternFill>
    </fill>
    <fill>
      <patternFill patternType="solid">
        <fgColor rgb="FF2C2721"/>
        <bgColor indexed="64"/>
      </patternFill>
    </fill>
    <fill>
      <patternFill patternType="solid">
        <fgColor rgb="FF2C251E"/>
        <bgColor indexed="64"/>
      </patternFill>
    </fill>
    <fill>
      <patternFill patternType="solid">
        <fgColor rgb="FF382D26"/>
        <bgColor indexed="64"/>
      </patternFill>
    </fill>
    <fill>
      <patternFill patternType="solid">
        <fgColor rgb="FF453C35"/>
        <bgColor indexed="64"/>
      </patternFill>
    </fill>
    <fill>
      <patternFill patternType="solid">
        <fgColor rgb="FF4D463D"/>
        <bgColor indexed="64"/>
      </patternFill>
    </fill>
    <fill>
      <patternFill patternType="solid">
        <fgColor rgb="FF50473E"/>
        <bgColor indexed="64"/>
      </patternFill>
    </fill>
    <fill>
      <patternFill patternType="solid">
        <fgColor rgb="FF51483F"/>
        <bgColor indexed="64"/>
      </patternFill>
    </fill>
    <fill>
      <patternFill patternType="solid">
        <fgColor rgb="FF51473F"/>
        <bgColor indexed="64"/>
      </patternFill>
    </fill>
    <fill>
      <patternFill patternType="solid">
        <fgColor rgb="FF544B42"/>
        <bgColor indexed="64"/>
      </patternFill>
    </fill>
    <fill>
      <patternFill patternType="solid">
        <fgColor rgb="FF514B43"/>
        <bgColor indexed="64"/>
      </patternFill>
    </fill>
    <fill>
      <patternFill patternType="solid">
        <fgColor rgb="FF595148"/>
        <bgColor indexed="64"/>
      </patternFill>
    </fill>
    <fill>
      <patternFill patternType="solid">
        <fgColor rgb="FF514B42"/>
        <bgColor indexed="64"/>
      </patternFill>
    </fill>
    <fill>
      <patternFill patternType="solid">
        <fgColor rgb="FF4C453B"/>
        <bgColor indexed="64"/>
      </patternFill>
    </fill>
    <fill>
      <patternFill patternType="solid">
        <fgColor rgb="FF4F473F"/>
        <bgColor indexed="64"/>
      </patternFill>
    </fill>
    <fill>
      <patternFill patternType="solid">
        <fgColor rgb="FF514940"/>
        <bgColor indexed="64"/>
      </patternFill>
    </fill>
    <fill>
      <patternFill patternType="solid">
        <fgColor rgb="FF564E45"/>
        <bgColor indexed="64"/>
      </patternFill>
    </fill>
    <fill>
      <patternFill patternType="solid">
        <fgColor rgb="FF595349"/>
        <bgColor indexed="64"/>
      </patternFill>
    </fill>
    <fill>
      <patternFill patternType="solid">
        <fgColor rgb="FF59534A"/>
        <bgColor indexed="64"/>
      </patternFill>
    </fill>
    <fill>
      <patternFill patternType="solid">
        <fgColor rgb="FF5D584C"/>
        <bgColor indexed="64"/>
      </patternFill>
    </fill>
    <fill>
      <patternFill patternType="solid">
        <fgColor rgb="FF626051"/>
        <bgColor indexed="64"/>
      </patternFill>
    </fill>
    <fill>
      <patternFill patternType="solid">
        <fgColor rgb="FF605E4F"/>
        <bgColor indexed="64"/>
      </patternFill>
    </fill>
    <fill>
      <patternFill patternType="solid">
        <fgColor rgb="FF5E5D4D"/>
        <bgColor indexed="64"/>
      </patternFill>
    </fill>
    <fill>
      <patternFill patternType="solid">
        <fgColor rgb="FF5B594B"/>
        <bgColor indexed="64"/>
      </patternFill>
    </fill>
    <fill>
      <patternFill patternType="solid">
        <fgColor rgb="FF59554B"/>
        <bgColor indexed="64"/>
      </patternFill>
    </fill>
    <fill>
      <patternFill patternType="solid">
        <fgColor rgb="FF565147"/>
        <bgColor indexed="64"/>
      </patternFill>
    </fill>
    <fill>
      <patternFill patternType="solid">
        <fgColor rgb="FF585047"/>
        <bgColor indexed="64"/>
      </patternFill>
    </fill>
    <fill>
      <patternFill patternType="solid">
        <fgColor rgb="FF595147"/>
        <bgColor indexed="64"/>
      </patternFill>
    </fill>
    <fill>
      <patternFill patternType="solid">
        <fgColor rgb="FF595248"/>
        <bgColor indexed="64"/>
      </patternFill>
    </fill>
    <fill>
      <patternFill patternType="solid">
        <fgColor rgb="FF585248"/>
        <bgColor indexed="64"/>
      </patternFill>
    </fill>
    <fill>
      <patternFill patternType="solid">
        <fgColor rgb="FF524A41"/>
        <bgColor indexed="64"/>
      </patternFill>
    </fill>
    <fill>
      <patternFill patternType="solid">
        <fgColor rgb="FF4D463C"/>
        <bgColor indexed="64"/>
      </patternFill>
    </fill>
    <fill>
      <patternFill patternType="solid">
        <fgColor rgb="FF4A4138"/>
        <bgColor indexed="64"/>
      </patternFill>
    </fill>
    <fill>
      <patternFill patternType="solid">
        <fgColor rgb="FF463D34"/>
        <bgColor indexed="64"/>
      </patternFill>
    </fill>
    <fill>
      <patternFill patternType="solid">
        <fgColor rgb="FF42372F"/>
        <bgColor indexed="64"/>
      </patternFill>
    </fill>
    <fill>
      <patternFill patternType="solid">
        <fgColor rgb="FF5F5141"/>
        <bgColor indexed="64"/>
      </patternFill>
    </fill>
    <fill>
      <patternFill patternType="solid">
        <fgColor rgb="FF998368"/>
        <bgColor indexed="64"/>
      </patternFill>
    </fill>
    <fill>
      <patternFill patternType="solid">
        <fgColor rgb="FF957960"/>
        <bgColor indexed="64"/>
      </patternFill>
    </fill>
    <fill>
      <patternFill patternType="solid">
        <fgColor rgb="FF7E6350"/>
        <bgColor indexed="64"/>
      </patternFill>
    </fill>
    <fill>
      <patternFill patternType="solid">
        <fgColor rgb="FF634E40"/>
        <bgColor indexed="64"/>
      </patternFill>
    </fill>
    <fill>
      <patternFill patternType="solid">
        <fgColor rgb="FF544136"/>
        <bgColor indexed="64"/>
      </patternFill>
    </fill>
    <fill>
      <patternFill patternType="solid">
        <fgColor rgb="FF4D3932"/>
        <bgColor indexed="64"/>
      </patternFill>
    </fill>
    <fill>
      <patternFill patternType="solid">
        <fgColor rgb="FF49352E"/>
        <bgColor indexed="64"/>
      </patternFill>
    </fill>
    <fill>
      <patternFill patternType="solid">
        <fgColor rgb="FF46342E"/>
        <bgColor indexed="64"/>
      </patternFill>
    </fill>
    <fill>
      <patternFill patternType="solid">
        <fgColor rgb="FF48352F"/>
        <bgColor indexed="64"/>
      </patternFill>
    </fill>
    <fill>
      <patternFill patternType="solid">
        <fgColor rgb="FF5E493E"/>
        <bgColor indexed="64"/>
      </patternFill>
    </fill>
    <fill>
      <patternFill patternType="solid">
        <fgColor rgb="FF7D6754"/>
        <bgColor indexed="64"/>
      </patternFill>
    </fill>
    <fill>
      <patternFill patternType="solid">
        <fgColor rgb="FF947C62"/>
        <bgColor indexed="64"/>
      </patternFill>
    </fill>
    <fill>
      <patternFill patternType="solid">
        <fgColor rgb="FF978165"/>
        <bgColor indexed="64"/>
      </patternFill>
    </fill>
    <fill>
      <patternFill patternType="solid">
        <fgColor rgb="FF9C8667"/>
        <bgColor indexed="64"/>
      </patternFill>
    </fill>
    <fill>
      <patternFill patternType="solid">
        <fgColor rgb="FF9C8567"/>
        <bgColor indexed="64"/>
      </patternFill>
    </fill>
    <fill>
      <patternFill patternType="solid">
        <fgColor rgb="FF9A8365"/>
        <bgColor indexed="64"/>
      </patternFill>
    </fill>
    <fill>
      <patternFill patternType="solid">
        <fgColor rgb="FF988064"/>
        <bgColor indexed="64"/>
      </patternFill>
    </fill>
    <fill>
      <patternFill patternType="solid">
        <fgColor rgb="FF7C6955"/>
        <bgColor indexed="64"/>
      </patternFill>
    </fill>
    <fill>
      <patternFill patternType="solid">
        <fgColor rgb="FF493B32"/>
        <bgColor indexed="64"/>
      </patternFill>
    </fill>
    <fill>
      <patternFill patternType="solid">
        <fgColor rgb="FF3A2A23"/>
        <bgColor indexed="64"/>
      </patternFill>
    </fill>
    <fill>
      <patternFill patternType="solid">
        <fgColor rgb="FF382A24"/>
        <bgColor indexed="64"/>
      </patternFill>
    </fill>
    <fill>
      <patternFill patternType="solid">
        <fgColor rgb="FF341F1B"/>
        <bgColor indexed="64"/>
      </patternFill>
    </fill>
    <fill>
      <patternFill patternType="solid">
        <fgColor rgb="FF39211C"/>
        <bgColor indexed="64"/>
      </patternFill>
    </fill>
    <fill>
      <patternFill patternType="solid">
        <fgColor rgb="FF3C2721"/>
        <bgColor indexed="64"/>
      </patternFill>
    </fill>
    <fill>
      <patternFill patternType="solid">
        <fgColor rgb="FF432F28"/>
        <bgColor indexed="64"/>
      </patternFill>
    </fill>
    <fill>
      <patternFill patternType="solid">
        <fgColor rgb="FF211512"/>
        <bgColor indexed="64"/>
      </patternFill>
    </fill>
    <fill>
      <patternFill patternType="solid">
        <fgColor rgb="FF2A211E"/>
        <bgColor indexed="64"/>
      </patternFill>
    </fill>
    <fill>
      <patternFill patternType="solid">
        <fgColor rgb="FF483D34"/>
        <bgColor indexed="64"/>
      </patternFill>
    </fill>
    <fill>
      <patternFill patternType="solid">
        <fgColor rgb="FF423A33"/>
        <bgColor indexed="64"/>
      </patternFill>
    </fill>
    <fill>
      <patternFill patternType="solid">
        <fgColor rgb="FF4A453F"/>
        <bgColor indexed="64"/>
      </patternFill>
    </fill>
    <fill>
      <patternFill patternType="solid">
        <fgColor rgb="FF4B4842"/>
        <bgColor indexed="64"/>
      </patternFill>
    </fill>
    <fill>
      <patternFill patternType="solid">
        <fgColor rgb="FF4D4943"/>
        <bgColor indexed="64"/>
      </patternFill>
    </fill>
    <fill>
      <patternFill patternType="solid">
        <fgColor rgb="FF4D4941"/>
        <bgColor indexed="64"/>
      </patternFill>
    </fill>
    <fill>
      <patternFill patternType="solid">
        <fgColor rgb="FF4E4941"/>
        <bgColor indexed="64"/>
      </patternFill>
    </fill>
    <fill>
      <patternFill patternType="solid">
        <fgColor rgb="FF4F4941"/>
        <bgColor indexed="64"/>
      </patternFill>
    </fill>
    <fill>
      <patternFill patternType="solid">
        <fgColor rgb="FF4F4942"/>
        <bgColor indexed="64"/>
      </patternFill>
    </fill>
    <fill>
      <patternFill patternType="solid">
        <fgColor rgb="FF423731"/>
        <bgColor indexed="64"/>
      </patternFill>
    </fill>
    <fill>
      <patternFill patternType="solid">
        <fgColor rgb="FF433A33"/>
        <bgColor indexed="64"/>
      </patternFill>
    </fill>
    <fill>
      <patternFill patternType="solid">
        <fgColor rgb="FF322623"/>
        <bgColor indexed="64"/>
      </patternFill>
    </fill>
    <fill>
      <patternFill patternType="solid">
        <fgColor rgb="FF312521"/>
        <bgColor indexed="64"/>
      </patternFill>
    </fill>
    <fill>
      <patternFill patternType="solid">
        <fgColor rgb="FF332722"/>
        <bgColor indexed="64"/>
      </patternFill>
    </fill>
    <fill>
      <patternFill patternType="solid">
        <fgColor rgb="FF322421"/>
        <bgColor indexed="64"/>
      </patternFill>
    </fill>
    <fill>
      <patternFill patternType="solid">
        <fgColor rgb="FF302A23"/>
        <bgColor indexed="64"/>
      </patternFill>
    </fill>
    <fill>
      <patternFill patternType="solid">
        <fgColor rgb="FF2E261F"/>
        <bgColor indexed="64"/>
      </patternFill>
    </fill>
    <fill>
      <patternFill patternType="solid">
        <fgColor rgb="FF372C24"/>
        <bgColor indexed="64"/>
      </patternFill>
    </fill>
    <fill>
      <patternFill patternType="solid">
        <fgColor rgb="FF3E312A"/>
        <bgColor indexed="64"/>
      </patternFill>
    </fill>
    <fill>
      <patternFill patternType="solid">
        <fgColor rgb="FF433630"/>
        <bgColor indexed="64"/>
      </patternFill>
    </fill>
    <fill>
      <patternFill patternType="solid">
        <fgColor rgb="FF4A3D36"/>
        <bgColor indexed="64"/>
      </patternFill>
    </fill>
    <fill>
      <patternFill patternType="solid">
        <fgColor rgb="FF4D423A"/>
        <bgColor indexed="64"/>
      </patternFill>
    </fill>
    <fill>
      <patternFill patternType="solid">
        <fgColor rgb="FF4C4239"/>
        <bgColor indexed="64"/>
      </patternFill>
    </fill>
    <fill>
      <patternFill patternType="solid">
        <fgColor rgb="FF4B423A"/>
        <bgColor indexed="64"/>
      </patternFill>
    </fill>
    <fill>
      <patternFill patternType="solid">
        <fgColor rgb="FF4D443C"/>
        <bgColor indexed="64"/>
      </patternFill>
    </fill>
    <fill>
      <patternFill patternType="solid">
        <fgColor rgb="FF4C453D"/>
        <bgColor indexed="64"/>
      </patternFill>
    </fill>
    <fill>
      <patternFill patternType="solid">
        <fgColor rgb="FF595047"/>
        <bgColor indexed="64"/>
      </patternFill>
    </fill>
    <fill>
      <patternFill patternType="solid">
        <fgColor rgb="FF574F46"/>
        <bgColor indexed="64"/>
      </patternFill>
    </fill>
    <fill>
      <patternFill patternType="solid">
        <fgColor rgb="FF524A40"/>
        <bgColor indexed="64"/>
      </patternFill>
    </fill>
    <fill>
      <patternFill patternType="solid">
        <fgColor rgb="FF4E483E"/>
        <bgColor indexed="64"/>
      </patternFill>
    </fill>
    <fill>
      <patternFill patternType="solid">
        <fgColor rgb="FF514C42"/>
        <bgColor indexed="64"/>
      </patternFill>
    </fill>
    <fill>
      <patternFill patternType="solid">
        <fgColor rgb="FF5E574E"/>
        <bgColor indexed="64"/>
      </patternFill>
    </fill>
    <fill>
      <patternFill patternType="solid">
        <fgColor rgb="FF5B544B"/>
        <bgColor indexed="64"/>
      </patternFill>
    </fill>
    <fill>
      <patternFill patternType="solid">
        <fgColor rgb="FF5E584E"/>
        <bgColor indexed="64"/>
      </patternFill>
    </fill>
    <fill>
      <patternFill patternType="solid">
        <fgColor rgb="FF605A4F"/>
        <bgColor indexed="64"/>
      </patternFill>
    </fill>
    <fill>
      <patternFill patternType="solid">
        <fgColor rgb="FF5D594E"/>
        <bgColor indexed="64"/>
      </patternFill>
    </fill>
    <fill>
      <patternFill patternType="solid">
        <fgColor rgb="FF555247"/>
        <bgColor indexed="64"/>
      </patternFill>
    </fill>
    <fill>
      <patternFill patternType="solid">
        <fgColor rgb="FF524F44"/>
        <bgColor indexed="64"/>
      </patternFill>
    </fill>
    <fill>
      <patternFill patternType="solid">
        <fgColor rgb="FF4E4A3F"/>
        <bgColor indexed="64"/>
      </patternFill>
    </fill>
    <fill>
      <patternFill patternType="solid">
        <fgColor rgb="FF4D453C"/>
        <bgColor indexed="64"/>
      </patternFill>
    </fill>
    <fill>
      <patternFill patternType="solid">
        <fgColor rgb="FF4A4339"/>
        <bgColor indexed="64"/>
      </patternFill>
    </fill>
    <fill>
      <patternFill patternType="solid">
        <fgColor rgb="FF40362D"/>
        <bgColor indexed="64"/>
      </patternFill>
    </fill>
    <fill>
      <patternFill patternType="solid">
        <fgColor rgb="FF695948"/>
        <bgColor indexed="64"/>
      </patternFill>
    </fill>
    <fill>
      <patternFill patternType="solid">
        <fgColor rgb="FF9F8669"/>
        <bgColor indexed="64"/>
      </patternFill>
    </fill>
    <fill>
      <patternFill patternType="solid">
        <fgColor rgb="FF95795F"/>
        <bgColor indexed="64"/>
      </patternFill>
    </fill>
    <fill>
      <patternFill patternType="solid">
        <fgColor rgb="FF775E4C"/>
        <bgColor indexed="64"/>
      </patternFill>
    </fill>
    <fill>
      <patternFill patternType="solid">
        <fgColor rgb="FF645043"/>
        <bgColor indexed="64"/>
      </patternFill>
    </fill>
    <fill>
      <patternFill patternType="solid">
        <fgColor rgb="FF544138"/>
        <bgColor indexed="64"/>
      </patternFill>
    </fill>
    <fill>
      <patternFill patternType="solid">
        <fgColor rgb="FF493830"/>
        <bgColor indexed="64"/>
      </patternFill>
    </fill>
    <fill>
      <patternFill patternType="solid">
        <fgColor rgb="FF48372E"/>
        <bgColor indexed="64"/>
      </patternFill>
    </fill>
    <fill>
      <patternFill patternType="solid">
        <fgColor rgb="FF44322B"/>
        <bgColor indexed="64"/>
      </patternFill>
    </fill>
    <fill>
      <patternFill patternType="solid">
        <fgColor rgb="FF7B6450"/>
        <bgColor indexed="64"/>
      </patternFill>
    </fill>
    <fill>
      <patternFill patternType="solid">
        <fgColor rgb="FFA18869"/>
        <bgColor indexed="64"/>
      </patternFill>
    </fill>
    <fill>
      <patternFill patternType="solid">
        <fgColor rgb="FFA88F6E"/>
        <bgColor indexed="64"/>
      </patternFill>
    </fill>
    <fill>
      <patternFill patternType="solid">
        <fgColor rgb="FFA8906E"/>
        <bgColor indexed="64"/>
      </patternFill>
    </fill>
    <fill>
      <patternFill patternType="solid">
        <fgColor rgb="FFA48C69"/>
        <bgColor indexed="64"/>
      </patternFill>
    </fill>
    <fill>
      <patternFill patternType="solid">
        <fgColor rgb="FF9E8765"/>
        <bgColor indexed="64"/>
      </patternFill>
    </fill>
    <fill>
      <patternFill patternType="solid">
        <fgColor rgb="FF937E5E"/>
        <bgColor indexed="64"/>
      </patternFill>
    </fill>
    <fill>
      <patternFill patternType="solid">
        <fgColor rgb="FF8D7557"/>
        <bgColor indexed="64"/>
      </patternFill>
    </fill>
    <fill>
      <patternFill patternType="solid">
        <fgColor rgb="FF8C775B"/>
        <bgColor indexed="64"/>
      </patternFill>
    </fill>
    <fill>
      <patternFill patternType="solid">
        <fgColor rgb="FF847157"/>
        <bgColor indexed="64"/>
      </patternFill>
    </fill>
    <fill>
      <patternFill patternType="solid">
        <fgColor rgb="FF806C58"/>
        <bgColor indexed="64"/>
      </patternFill>
    </fill>
    <fill>
      <patternFill patternType="solid">
        <fgColor rgb="FF372822"/>
        <bgColor indexed="64"/>
      </patternFill>
    </fill>
    <fill>
      <patternFill patternType="solid">
        <fgColor rgb="FF372824"/>
        <bgColor indexed="64"/>
      </patternFill>
    </fill>
    <fill>
      <patternFill patternType="solid">
        <fgColor rgb="FF36201C"/>
        <bgColor indexed="64"/>
      </patternFill>
    </fill>
    <fill>
      <patternFill patternType="solid">
        <fgColor rgb="FF3B231F"/>
        <bgColor indexed="64"/>
      </patternFill>
    </fill>
    <fill>
      <patternFill patternType="solid">
        <fgColor rgb="FF422D27"/>
        <bgColor indexed="64"/>
      </patternFill>
    </fill>
    <fill>
      <patternFill patternType="solid">
        <fgColor rgb="FF37261D"/>
        <bgColor indexed="64"/>
      </patternFill>
    </fill>
    <fill>
      <patternFill patternType="solid">
        <fgColor rgb="FF1C130F"/>
        <bgColor indexed="64"/>
      </patternFill>
    </fill>
    <fill>
      <patternFill patternType="solid">
        <fgColor rgb="FF41362F"/>
        <bgColor indexed="64"/>
      </patternFill>
    </fill>
    <fill>
      <patternFill patternType="solid">
        <fgColor rgb="FF41342B"/>
        <bgColor indexed="64"/>
      </patternFill>
    </fill>
    <fill>
      <patternFill patternType="solid">
        <fgColor rgb="FF2F221C"/>
        <bgColor indexed="64"/>
      </patternFill>
    </fill>
    <fill>
      <patternFill patternType="solid">
        <fgColor rgb="FF48413B"/>
        <bgColor indexed="64"/>
      </patternFill>
    </fill>
    <fill>
      <patternFill patternType="solid">
        <fgColor rgb="FF555149"/>
        <bgColor indexed="64"/>
      </patternFill>
    </fill>
    <fill>
      <patternFill patternType="solid">
        <fgColor rgb="FF524D46"/>
        <bgColor indexed="64"/>
      </patternFill>
    </fill>
    <fill>
      <patternFill patternType="solid">
        <fgColor rgb="FF484139"/>
        <bgColor indexed="64"/>
      </patternFill>
    </fill>
    <fill>
      <patternFill patternType="solid">
        <fgColor rgb="FF423A35"/>
        <bgColor indexed="64"/>
      </patternFill>
    </fill>
    <fill>
      <patternFill patternType="solid">
        <fgColor rgb="FF312522"/>
        <bgColor indexed="64"/>
      </patternFill>
    </fill>
    <fill>
      <patternFill patternType="solid">
        <fgColor rgb="FF312622"/>
        <bgColor indexed="64"/>
      </patternFill>
    </fill>
    <fill>
      <patternFill patternType="solid">
        <fgColor rgb="FF342824"/>
        <bgColor indexed="64"/>
      </patternFill>
    </fill>
    <fill>
      <patternFill patternType="solid">
        <fgColor rgb="FF372A25"/>
        <bgColor indexed="64"/>
      </patternFill>
    </fill>
    <fill>
      <patternFill patternType="solid">
        <fgColor rgb="FF3A2D25"/>
        <bgColor indexed="64"/>
      </patternFill>
    </fill>
    <fill>
      <patternFill patternType="solid">
        <fgColor rgb="FF413229"/>
        <bgColor indexed="64"/>
      </patternFill>
    </fill>
    <fill>
      <patternFill patternType="solid">
        <fgColor rgb="FF49382D"/>
        <bgColor indexed="64"/>
      </patternFill>
    </fill>
    <fill>
      <patternFill patternType="solid">
        <fgColor rgb="FF4F3C32"/>
        <bgColor indexed="64"/>
      </patternFill>
    </fill>
    <fill>
      <patternFill patternType="solid">
        <fgColor rgb="FF574134"/>
        <bgColor indexed="64"/>
      </patternFill>
    </fill>
    <fill>
      <patternFill patternType="solid">
        <fgColor rgb="FF5E483A"/>
        <bgColor indexed="64"/>
      </patternFill>
    </fill>
    <fill>
      <patternFill patternType="solid">
        <fgColor rgb="FF644D40"/>
        <bgColor indexed="64"/>
      </patternFill>
    </fill>
    <fill>
      <patternFill patternType="solid">
        <fgColor rgb="FF5F4C41"/>
        <bgColor indexed="64"/>
      </patternFill>
    </fill>
    <fill>
      <patternFill patternType="solid">
        <fgColor rgb="FF5A4941"/>
        <bgColor indexed="64"/>
      </patternFill>
    </fill>
    <fill>
      <patternFill patternType="solid">
        <fgColor rgb="FF564840"/>
        <bgColor indexed="64"/>
      </patternFill>
    </fill>
    <fill>
      <patternFill patternType="solid">
        <fgColor rgb="FF534943"/>
        <bgColor indexed="64"/>
      </patternFill>
    </fill>
    <fill>
      <patternFill patternType="solid">
        <fgColor rgb="FF534C44"/>
        <bgColor indexed="64"/>
      </patternFill>
    </fill>
    <fill>
      <patternFill patternType="solid">
        <fgColor rgb="FF564F46"/>
        <bgColor indexed="64"/>
      </patternFill>
    </fill>
    <fill>
      <patternFill patternType="solid">
        <fgColor rgb="FF595048"/>
        <bgColor indexed="64"/>
      </patternFill>
    </fill>
    <fill>
      <patternFill patternType="solid">
        <fgColor rgb="FF504A40"/>
        <bgColor indexed="64"/>
      </patternFill>
    </fill>
    <fill>
      <patternFill patternType="solid">
        <fgColor rgb="FF4E473F"/>
        <bgColor indexed="64"/>
      </patternFill>
    </fill>
    <fill>
      <patternFill patternType="solid">
        <fgColor rgb="FF504941"/>
        <bgColor indexed="64"/>
      </patternFill>
    </fill>
    <fill>
      <patternFill patternType="solid">
        <fgColor rgb="FF49433A"/>
        <bgColor indexed="64"/>
      </patternFill>
    </fill>
    <fill>
      <patternFill patternType="solid">
        <fgColor rgb="FF4B463C"/>
        <bgColor indexed="64"/>
      </patternFill>
    </fill>
    <fill>
      <patternFill patternType="solid">
        <fgColor rgb="FF534A41"/>
        <bgColor indexed="64"/>
      </patternFill>
    </fill>
    <fill>
      <patternFill patternType="solid">
        <fgColor rgb="FF493E36"/>
        <bgColor indexed="64"/>
      </patternFill>
    </fill>
    <fill>
      <patternFill patternType="solid">
        <fgColor rgb="FF4A3F35"/>
        <bgColor indexed="64"/>
      </patternFill>
    </fill>
    <fill>
      <patternFill patternType="solid">
        <fgColor rgb="FF4A4136"/>
        <bgColor indexed="64"/>
      </patternFill>
    </fill>
    <fill>
      <patternFill patternType="solid">
        <fgColor rgb="FF453D34"/>
        <bgColor indexed="64"/>
      </patternFill>
    </fill>
    <fill>
      <patternFill patternType="solid">
        <fgColor rgb="FF433A31"/>
        <bgColor indexed="64"/>
      </patternFill>
    </fill>
    <fill>
      <patternFill patternType="solid">
        <fgColor rgb="FF3E352C"/>
        <bgColor indexed="64"/>
      </patternFill>
    </fill>
    <fill>
      <patternFill patternType="solid">
        <fgColor rgb="FF3D322A"/>
        <bgColor indexed="64"/>
      </patternFill>
    </fill>
    <fill>
      <patternFill patternType="solid">
        <fgColor rgb="FF3F352C"/>
        <bgColor indexed="64"/>
      </patternFill>
    </fill>
    <fill>
      <patternFill patternType="solid">
        <fgColor rgb="FF6B5A49"/>
        <bgColor indexed="64"/>
      </patternFill>
    </fill>
    <fill>
      <patternFill patternType="solid">
        <fgColor rgb="FF9B8367"/>
        <bgColor indexed="64"/>
      </patternFill>
    </fill>
    <fill>
      <patternFill patternType="solid">
        <fgColor rgb="FF896F59"/>
        <bgColor indexed="64"/>
      </patternFill>
    </fill>
    <fill>
      <patternFill patternType="solid">
        <fgColor rgb="FF725949"/>
        <bgColor indexed="64"/>
      </patternFill>
    </fill>
    <fill>
      <patternFill patternType="solid">
        <fgColor rgb="FF61493F"/>
        <bgColor indexed="64"/>
      </patternFill>
    </fill>
    <fill>
      <patternFill patternType="solid">
        <fgColor rgb="FF533F36"/>
        <bgColor indexed="64"/>
      </patternFill>
    </fill>
    <fill>
      <patternFill patternType="solid">
        <fgColor rgb="FF4F3C34"/>
        <bgColor indexed="64"/>
      </patternFill>
    </fill>
    <fill>
      <patternFill patternType="solid">
        <fgColor rgb="FF46362E"/>
        <bgColor indexed="64"/>
      </patternFill>
    </fill>
    <fill>
      <patternFill patternType="solid">
        <fgColor rgb="FF41312A"/>
        <bgColor indexed="64"/>
      </patternFill>
    </fill>
    <fill>
      <patternFill patternType="solid">
        <fgColor rgb="FF5A423A"/>
        <bgColor indexed="64"/>
      </patternFill>
    </fill>
    <fill>
      <patternFill patternType="solid">
        <fgColor rgb="FF927A60"/>
        <bgColor indexed="64"/>
      </patternFill>
    </fill>
    <fill>
      <patternFill patternType="solid">
        <fgColor rgb="FFAC9571"/>
        <bgColor indexed="64"/>
      </patternFill>
    </fill>
    <fill>
      <patternFill patternType="solid">
        <fgColor rgb="FFAA936F"/>
        <bgColor indexed="64"/>
      </patternFill>
    </fill>
    <fill>
      <patternFill patternType="solid">
        <fgColor rgb="FF9A8262"/>
        <bgColor indexed="64"/>
      </patternFill>
    </fill>
    <fill>
      <patternFill patternType="solid">
        <fgColor rgb="FF9B8363"/>
        <bgColor indexed="64"/>
      </patternFill>
    </fill>
    <fill>
      <patternFill patternType="solid">
        <fgColor rgb="FF9D8465"/>
        <bgColor indexed="64"/>
      </patternFill>
    </fill>
    <fill>
      <patternFill patternType="solid">
        <fgColor rgb="FF957A5D"/>
        <bgColor indexed="64"/>
      </patternFill>
    </fill>
    <fill>
      <patternFill patternType="solid">
        <fgColor rgb="FF997E5F"/>
        <bgColor indexed="64"/>
      </patternFill>
    </fill>
    <fill>
      <patternFill patternType="solid">
        <fgColor rgb="FF947C5F"/>
        <bgColor indexed="64"/>
      </patternFill>
    </fill>
    <fill>
      <patternFill patternType="solid">
        <fgColor rgb="FF856F57"/>
        <bgColor indexed="64"/>
      </patternFill>
    </fill>
    <fill>
      <patternFill patternType="solid">
        <fgColor rgb="FF74614B"/>
        <bgColor indexed="64"/>
      </patternFill>
    </fill>
    <fill>
      <patternFill patternType="solid">
        <fgColor rgb="FF7D6951"/>
        <bgColor indexed="64"/>
      </patternFill>
    </fill>
    <fill>
      <patternFill patternType="solid">
        <fgColor rgb="FF7E6A58"/>
        <bgColor indexed="64"/>
      </patternFill>
    </fill>
    <fill>
      <patternFill patternType="solid">
        <fgColor rgb="FF493D35"/>
        <bgColor indexed="64"/>
      </patternFill>
    </fill>
    <fill>
      <patternFill patternType="solid">
        <fgColor rgb="FF30211E"/>
        <bgColor indexed="64"/>
      </patternFill>
    </fill>
    <fill>
      <patternFill patternType="solid">
        <fgColor rgb="FF3A221F"/>
        <bgColor indexed="64"/>
      </patternFill>
    </fill>
    <fill>
      <patternFill patternType="solid">
        <fgColor rgb="FF3C2621"/>
        <bgColor indexed="64"/>
      </patternFill>
    </fill>
    <fill>
      <patternFill patternType="solid">
        <fgColor rgb="FF463329"/>
        <bgColor indexed="64"/>
      </patternFill>
    </fill>
    <fill>
      <patternFill patternType="solid">
        <fgColor rgb="FF291A12"/>
        <bgColor indexed="64"/>
      </patternFill>
    </fill>
    <fill>
      <patternFill patternType="solid">
        <fgColor rgb="FF302520"/>
        <bgColor indexed="64"/>
      </patternFill>
    </fill>
    <fill>
      <patternFill patternType="solid">
        <fgColor rgb="FF31261F"/>
        <bgColor indexed="64"/>
      </patternFill>
    </fill>
    <fill>
      <patternFill patternType="solid">
        <fgColor rgb="FF362621"/>
        <bgColor indexed="64"/>
      </patternFill>
    </fill>
    <fill>
      <patternFill patternType="solid">
        <fgColor rgb="FF2A201A"/>
        <bgColor indexed="64"/>
      </patternFill>
    </fill>
    <fill>
      <patternFill patternType="solid">
        <fgColor rgb="FF2E251F"/>
        <bgColor indexed="64"/>
      </patternFill>
    </fill>
    <fill>
      <patternFill patternType="solid">
        <fgColor rgb="FF3A312A"/>
        <bgColor indexed="64"/>
      </patternFill>
    </fill>
    <fill>
      <patternFill patternType="solid">
        <fgColor rgb="FF413731"/>
        <bgColor indexed="64"/>
      </patternFill>
    </fill>
    <fill>
      <patternFill patternType="solid">
        <fgColor rgb="FF463E38"/>
        <bgColor indexed="64"/>
      </patternFill>
    </fill>
    <fill>
      <patternFill patternType="solid">
        <fgColor rgb="FF4D473F"/>
        <bgColor indexed="64"/>
      </patternFill>
    </fill>
    <fill>
      <patternFill patternType="solid">
        <fgColor rgb="FF514A42"/>
        <bgColor indexed="64"/>
      </patternFill>
    </fill>
    <fill>
      <patternFill patternType="solid">
        <fgColor rgb="FF4E4741"/>
        <bgColor indexed="64"/>
      </patternFill>
    </fill>
    <fill>
      <patternFill patternType="solid">
        <fgColor rgb="FF453C37"/>
        <bgColor indexed="64"/>
      </patternFill>
    </fill>
    <fill>
      <patternFill patternType="solid">
        <fgColor rgb="FF443A36"/>
        <bgColor indexed="64"/>
      </patternFill>
    </fill>
    <fill>
      <patternFill patternType="solid">
        <fgColor rgb="FF433B35"/>
        <bgColor indexed="64"/>
      </patternFill>
    </fill>
    <fill>
      <patternFill patternType="solid">
        <fgColor rgb="FF322823"/>
        <bgColor indexed="64"/>
      </patternFill>
    </fill>
    <fill>
      <patternFill patternType="solid">
        <fgColor rgb="FF332924"/>
        <bgColor indexed="64"/>
      </patternFill>
    </fill>
    <fill>
      <patternFill patternType="solid">
        <fgColor rgb="FF4A372F"/>
        <bgColor indexed="64"/>
      </patternFill>
    </fill>
    <fill>
      <patternFill patternType="solid">
        <fgColor rgb="FF543D33"/>
        <bgColor indexed="64"/>
      </patternFill>
    </fill>
    <fill>
      <patternFill patternType="solid">
        <fgColor rgb="FF5A4336"/>
        <bgColor indexed="64"/>
      </patternFill>
    </fill>
    <fill>
      <patternFill patternType="solid">
        <fgColor rgb="FF5C4437"/>
        <bgColor indexed="64"/>
      </patternFill>
    </fill>
    <fill>
      <patternFill patternType="solid">
        <fgColor rgb="FF5A4136"/>
        <bgColor indexed="64"/>
      </patternFill>
    </fill>
    <fill>
      <patternFill patternType="solid">
        <fgColor rgb="FF604539"/>
        <bgColor indexed="64"/>
      </patternFill>
    </fill>
    <fill>
      <patternFill patternType="solid">
        <fgColor rgb="FF684F3F"/>
        <bgColor indexed="64"/>
      </patternFill>
    </fill>
    <fill>
      <patternFill patternType="solid">
        <fgColor rgb="FF6D5142"/>
        <bgColor indexed="64"/>
      </patternFill>
    </fill>
    <fill>
      <patternFill patternType="solid">
        <fgColor rgb="FF6F5446"/>
        <bgColor indexed="64"/>
      </patternFill>
    </fill>
    <fill>
      <patternFill patternType="solid">
        <fgColor rgb="FF6F5345"/>
        <bgColor indexed="64"/>
      </patternFill>
    </fill>
    <fill>
      <patternFill patternType="solid">
        <fgColor rgb="FF665043"/>
        <bgColor indexed="64"/>
      </patternFill>
    </fill>
    <fill>
      <patternFill patternType="solid">
        <fgColor rgb="FF614E44"/>
        <bgColor indexed="64"/>
      </patternFill>
    </fill>
    <fill>
      <patternFill patternType="solid">
        <fgColor rgb="FF5B4D44"/>
        <bgColor indexed="64"/>
      </patternFill>
    </fill>
    <fill>
      <patternFill patternType="solid">
        <fgColor rgb="FF584C44"/>
        <bgColor indexed="64"/>
      </patternFill>
    </fill>
    <fill>
      <patternFill patternType="solid">
        <fgColor rgb="FF574C45"/>
        <bgColor indexed="64"/>
      </patternFill>
    </fill>
    <fill>
      <patternFill patternType="solid">
        <fgColor rgb="FF554D44"/>
        <bgColor indexed="64"/>
      </patternFill>
    </fill>
    <fill>
      <patternFill patternType="solid">
        <fgColor rgb="FF524B41"/>
        <bgColor indexed="64"/>
      </patternFill>
    </fill>
    <fill>
      <patternFill patternType="solid">
        <fgColor rgb="FF4C453C"/>
        <bgColor indexed="64"/>
      </patternFill>
    </fill>
    <fill>
      <patternFill patternType="solid">
        <fgColor rgb="FF453D36"/>
        <bgColor indexed="64"/>
      </patternFill>
    </fill>
    <fill>
      <patternFill patternType="solid">
        <fgColor rgb="FF433930"/>
        <bgColor indexed="64"/>
      </patternFill>
    </fill>
    <fill>
      <patternFill patternType="solid">
        <fgColor rgb="FF3F362D"/>
        <bgColor indexed="64"/>
      </patternFill>
    </fill>
    <fill>
      <patternFill patternType="solid">
        <fgColor rgb="FF3B3128"/>
        <bgColor indexed="64"/>
      </patternFill>
    </fill>
    <fill>
      <patternFill patternType="solid">
        <fgColor rgb="FF3A2F27"/>
        <bgColor indexed="64"/>
      </patternFill>
    </fill>
    <fill>
      <patternFill patternType="solid">
        <fgColor rgb="FF392E25"/>
        <bgColor indexed="64"/>
      </patternFill>
    </fill>
    <fill>
      <patternFill patternType="solid">
        <fgColor rgb="FF3A3027"/>
        <bgColor indexed="64"/>
      </patternFill>
    </fill>
    <fill>
      <patternFill patternType="solid">
        <fgColor rgb="FF3B3027"/>
        <bgColor indexed="64"/>
      </patternFill>
    </fill>
    <fill>
      <patternFill patternType="solid">
        <fgColor rgb="FF3A2F26"/>
        <bgColor indexed="64"/>
      </patternFill>
    </fill>
    <fill>
      <patternFill patternType="solid">
        <fgColor rgb="FF3B3227"/>
        <bgColor indexed="64"/>
      </patternFill>
    </fill>
    <fill>
      <patternFill patternType="solid">
        <fgColor rgb="FF3A3028"/>
        <bgColor indexed="64"/>
      </patternFill>
    </fill>
    <fill>
      <patternFill patternType="solid">
        <fgColor rgb="FF382C24"/>
        <bgColor indexed="64"/>
      </patternFill>
    </fill>
    <fill>
      <patternFill patternType="solid">
        <fgColor rgb="FF372F26"/>
        <bgColor indexed="64"/>
      </patternFill>
    </fill>
    <fill>
      <patternFill patternType="solid">
        <fgColor rgb="FF352D26"/>
        <bgColor indexed="64"/>
      </patternFill>
    </fill>
    <fill>
      <patternFill patternType="solid">
        <fgColor rgb="FF4A3D33"/>
        <bgColor indexed="64"/>
      </patternFill>
    </fill>
    <fill>
      <patternFill patternType="solid">
        <fgColor rgb="FF796453"/>
        <bgColor indexed="64"/>
      </patternFill>
    </fill>
    <fill>
      <patternFill patternType="solid">
        <fgColor rgb="FF967B61"/>
        <bgColor indexed="64"/>
      </patternFill>
    </fill>
    <fill>
      <patternFill patternType="solid">
        <fgColor rgb="FF826B55"/>
        <bgColor indexed="64"/>
      </patternFill>
    </fill>
    <fill>
      <patternFill patternType="solid">
        <fgColor rgb="FF6F594B"/>
        <bgColor indexed="64"/>
      </patternFill>
    </fill>
    <fill>
      <patternFill patternType="solid">
        <fgColor rgb="FF5F4A3F"/>
        <bgColor indexed="64"/>
      </patternFill>
    </fill>
    <fill>
      <patternFill patternType="solid">
        <fgColor rgb="FF543E37"/>
        <bgColor indexed="64"/>
      </patternFill>
    </fill>
    <fill>
      <patternFill patternType="solid">
        <fgColor rgb="FF503D36"/>
        <bgColor indexed="64"/>
      </patternFill>
    </fill>
    <fill>
      <patternFill patternType="solid">
        <fgColor rgb="FF493831"/>
        <bgColor indexed="64"/>
      </patternFill>
    </fill>
    <fill>
      <patternFill patternType="solid">
        <fgColor rgb="FF41312B"/>
        <bgColor indexed="64"/>
      </patternFill>
    </fill>
    <fill>
      <patternFill patternType="solid">
        <fgColor rgb="FF5D463B"/>
        <bgColor indexed="64"/>
      </patternFill>
    </fill>
    <fill>
      <patternFill patternType="solid">
        <fgColor rgb="FFA18769"/>
        <bgColor indexed="64"/>
      </patternFill>
    </fill>
    <fill>
      <patternFill patternType="solid">
        <fgColor rgb="FFAB936D"/>
        <bgColor indexed="64"/>
      </patternFill>
    </fill>
    <fill>
      <patternFill patternType="solid">
        <fgColor rgb="FFA48D69"/>
        <bgColor indexed="64"/>
      </patternFill>
    </fill>
    <fill>
      <patternFill patternType="solid">
        <fgColor rgb="FF987F5F"/>
        <bgColor indexed="64"/>
      </patternFill>
    </fill>
    <fill>
      <patternFill patternType="solid">
        <fgColor rgb="FF93795C"/>
        <bgColor indexed="64"/>
      </patternFill>
    </fill>
    <fill>
      <patternFill patternType="solid">
        <fgColor rgb="FF8E755A"/>
        <bgColor indexed="64"/>
      </patternFill>
    </fill>
    <fill>
      <patternFill patternType="solid">
        <fgColor rgb="FF897057"/>
        <bgColor indexed="64"/>
      </patternFill>
    </fill>
    <fill>
      <patternFill patternType="solid">
        <fgColor rgb="FF8E745C"/>
        <bgColor indexed="64"/>
      </patternFill>
    </fill>
    <fill>
      <patternFill patternType="solid">
        <fgColor rgb="FF937A5F"/>
        <bgColor indexed="64"/>
      </patternFill>
    </fill>
    <fill>
      <patternFill patternType="solid">
        <fgColor rgb="FF917A5E"/>
        <bgColor indexed="64"/>
      </patternFill>
    </fill>
    <fill>
      <patternFill patternType="solid">
        <fgColor rgb="FF8F765B"/>
        <bgColor indexed="64"/>
      </patternFill>
    </fill>
    <fill>
      <patternFill patternType="solid">
        <fgColor rgb="FF806A53"/>
        <bgColor indexed="64"/>
      </patternFill>
    </fill>
    <fill>
      <patternFill patternType="solid">
        <fgColor rgb="FF705E4B"/>
        <bgColor indexed="64"/>
      </patternFill>
    </fill>
    <fill>
      <patternFill patternType="solid">
        <fgColor rgb="FF6D5A48"/>
        <bgColor indexed="64"/>
      </patternFill>
    </fill>
    <fill>
      <patternFill patternType="solid">
        <fgColor rgb="FF6E5D4D"/>
        <bgColor indexed="64"/>
      </patternFill>
    </fill>
    <fill>
      <patternFill patternType="solid">
        <fgColor rgb="FF41342D"/>
        <bgColor indexed="64"/>
      </patternFill>
    </fill>
    <fill>
      <patternFill patternType="solid">
        <fgColor rgb="FF271C19"/>
        <bgColor indexed="64"/>
      </patternFill>
    </fill>
    <fill>
      <patternFill patternType="solid">
        <fgColor rgb="FF39221E"/>
        <bgColor indexed="64"/>
      </patternFill>
    </fill>
    <fill>
      <patternFill patternType="solid">
        <fgColor rgb="FF412C26"/>
        <bgColor indexed="64"/>
      </patternFill>
    </fill>
    <fill>
      <patternFill patternType="solid">
        <fgColor rgb="FF3F2C22"/>
        <bgColor indexed="64"/>
      </patternFill>
    </fill>
    <fill>
      <patternFill patternType="solid">
        <fgColor rgb="FF231712"/>
        <bgColor indexed="64"/>
      </patternFill>
    </fill>
    <fill>
      <patternFill patternType="solid">
        <fgColor rgb="FF271C18"/>
        <bgColor indexed="64"/>
      </patternFill>
    </fill>
    <fill>
      <patternFill patternType="solid">
        <fgColor rgb="FF2F201E"/>
        <bgColor indexed="64"/>
      </patternFill>
    </fill>
    <fill>
      <patternFill patternType="solid">
        <fgColor rgb="FF2D201B"/>
        <bgColor indexed="64"/>
      </patternFill>
    </fill>
    <fill>
      <patternFill patternType="solid">
        <fgColor rgb="FF221511"/>
        <bgColor indexed="64"/>
      </patternFill>
    </fill>
    <fill>
      <patternFill patternType="solid">
        <fgColor rgb="FF32261E"/>
        <bgColor indexed="64"/>
      </patternFill>
    </fill>
    <fill>
      <patternFill patternType="solid">
        <fgColor rgb="FF342A21"/>
        <bgColor indexed="64"/>
      </patternFill>
    </fill>
    <fill>
      <patternFill patternType="solid">
        <fgColor rgb="FF3F362F"/>
        <bgColor indexed="64"/>
      </patternFill>
    </fill>
    <fill>
      <patternFill patternType="solid">
        <fgColor rgb="FF49413C"/>
        <bgColor indexed="64"/>
      </patternFill>
    </fill>
    <fill>
      <patternFill patternType="solid">
        <fgColor rgb="FF433834"/>
        <bgColor indexed="64"/>
      </patternFill>
    </fill>
    <fill>
      <patternFill patternType="solid">
        <fgColor rgb="FF332C26"/>
        <bgColor indexed="64"/>
      </patternFill>
    </fill>
    <fill>
      <patternFill patternType="solid">
        <fgColor rgb="FF3D322C"/>
        <bgColor indexed="64"/>
      </patternFill>
    </fill>
    <fill>
      <patternFill patternType="solid">
        <fgColor rgb="FF4C3A32"/>
        <bgColor indexed="64"/>
      </patternFill>
    </fill>
    <fill>
      <patternFill patternType="solid">
        <fgColor rgb="FF553F35"/>
        <bgColor indexed="64"/>
      </patternFill>
    </fill>
    <fill>
      <patternFill patternType="solid">
        <fgColor rgb="FF563F33"/>
        <bgColor indexed="64"/>
      </patternFill>
    </fill>
    <fill>
      <patternFill patternType="solid">
        <fgColor rgb="FF583F35"/>
        <bgColor indexed="64"/>
      </patternFill>
    </fill>
    <fill>
      <patternFill patternType="solid">
        <fgColor rgb="FF5B4135"/>
        <bgColor indexed="64"/>
      </patternFill>
    </fill>
    <fill>
      <patternFill patternType="solid">
        <fgColor rgb="FF593F35"/>
        <bgColor indexed="64"/>
      </patternFill>
    </fill>
    <fill>
      <patternFill patternType="solid">
        <fgColor rgb="FF583C34"/>
        <bgColor indexed="64"/>
      </patternFill>
    </fill>
    <fill>
      <patternFill patternType="solid">
        <fgColor rgb="FF593E37"/>
        <bgColor indexed="64"/>
      </patternFill>
    </fill>
    <fill>
      <patternFill patternType="solid">
        <fgColor rgb="FF61473B"/>
        <bgColor indexed="64"/>
      </patternFill>
    </fill>
    <fill>
      <patternFill patternType="solid">
        <fgColor rgb="FF64493F"/>
        <bgColor indexed="64"/>
      </patternFill>
    </fill>
    <fill>
      <patternFill patternType="solid">
        <fgColor rgb="FF674A3F"/>
        <bgColor indexed="64"/>
      </patternFill>
    </fill>
    <fill>
      <patternFill patternType="solid">
        <fgColor rgb="FF6A4E41"/>
        <bgColor indexed="64"/>
      </patternFill>
    </fill>
    <fill>
      <patternFill patternType="solid">
        <fgColor rgb="FF684E41"/>
        <bgColor indexed="64"/>
      </patternFill>
    </fill>
    <fill>
      <patternFill patternType="solid">
        <fgColor rgb="FF6A4F42"/>
        <bgColor indexed="64"/>
      </patternFill>
    </fill>
    <fill>
      <patternFill patternType="solid">
        <fgColor rgb="FF6D5146"/>
        <bgColor indexed="64"/>
      </patternFill>
    </fill>
    <fill>
      <patternFill patternType="solid">
        <fgColor rgb="FF685046"/>
        <bgColor indexed="64"/>
      </patternFill>
    </fill>
    <fill>
      <patternFill patternType="solid">
        <fgColor rgb="FF5E4B42"/>
        <bgColor indexed="64"/>
      </patternFill>
    </fill>
    <fill>
      <patternFill patternType="solid">
        <fgColor rgb="FF53453E"/>
        <bgColor indexed="64"/>
      </patternFill>
    </fill>
    <fill>
      <patternFill patternType="solid">
        <fgColor rgb="FF4A4139"/>
        <bgColor indexed="64"/>
      </patternFill>
    </fill>
    <fill>
      <patternFill patternType="solid">
        <fgColor rgb="FF443C35"/>
        <bgColor indexed="64"/>
      </patternFill>
    </fill>
    <fill>
      <patternFill patternType="solid">
        <fgColor rgb="FF423B35"/>
        <bgColor indexed="64"/>
      </patternFill>
    </fill>
    <fill>
      <patternFill patternType="solid">
        <fgColor rgb="FF3E342E"/>
        <bgColor indexed="64"/>
      </patternFill>
    </fill>
    <fill>
      <patternFill patternType="solid">
        <fgColor rgb="FF3B312B"/>
        <bgColor indexed="64"/>
      </patternFill>
    </fill>
    <fill>
      <patternFill patternType="solid">
        <fgColor rgb="FF362C25"/>
        <bgColor indexed="64"/>
      </patternFill>
    </fill>
    <fill>
      <patternFill patternType="solid">
        <fgColor rgb="FF352A23"/>
        <bgColor indexed="64"/>
      </patternFill>
    </fill>
    <fill>
      <patternFill patternType="solid">
        <fgColor rgb="FF392D27"/>
        <bgColor indexed="64"/>
      </patternFill>
    </fill>
    <fill>
      <patternFill patternType="solid">
        <fgColor rgb="FF3E332C"/>
        <bgColor indexed="64"/>
      </patternFill>
    </fill>
    <fill>
      <patternFill patternType="solid">
        <fgColor rgb="FF41352E"/>
        <bgColor indexed="64"/>
      </patternFill>
    </fill>
    <fill>
      <patternFill patternType="solid">
        <fgColor rgb="FF433830"/>
        <bgColor indexed="64"/>
      </patternFill>
    </fill>
    <fill>
      <patternFill patternType="solid">
        <fgColor rgb="FF443B33"/>
        <bgColor indexed="64"/>
      </patternFill>
    </fill>
    <fill>
      <patternFill patternType="solid">
        <fgColor rgb="FF342B23"/>
        <bgColor indexed="64"/>
      </patternFill>
    </fill>
    <fill>
      <patternFill patternType="solid">
        <fgColor rgb="FF30261E"/>
        <bgColor indexed="64"/>
      </patternFill>
    </fill>
    <fill>
      <patternFill patternType="solid">
        <fgColor rgb="FF322820"/>
        <bgColor indexed="64"/>
      </patternFill>
    </fill>
    <fill>
      <patternFill patternType="solid">
        <fgColor rgb="FF30291E"/>
        <bgColor indexed="64"/>
      </patternFill>
    </fill>
    <fill>
      <patternFill patternType="solid">
        <fgColor rgb="FF332921"/>
        <bgColor indexed="64"/>
      </patternFill>
    </fill>
    <fill>
      <patternFill patternType="solid">
        <fgColor rgb="FF342A22"/>
        <bgColor indexed="64"/>
      </patternFill>
    </fill>
    <fill>
      <patternFill patternType="solid">
        <fgColor rgb="FF56463A"/>
        <bgColor indexed="64"/>
      </patternFill>
    </fill>
    <fill>
      <patternFill patternType="solid">
        <fgColor rgb="FF886F5A"/>
        <bgColor indexed="64"/>
      </patternFill>
    </fill>
    <fill>
      <patternFill patternType="solid">
        <fgColor rgb="FF997B64"/>
        <bgColor indexed="64"/>
      </patternFill>
    </fill>
    <fill>
      <patternFill patternType="solid">
        <fgColor rgb="FF8B705A"/>
        <bgColor indexed="64"/>
      </patternFill>
    </fill>
    <fill>
      <patternFill patternType="solid">
        <fgColor rgb="FF6E584A"/>
        <bgColor indexed="64"/>
      </patternFill>
    </fill>
    <fill>
      <patternFill patternType="solid">
        <fgColor rgb="FF5C463D"/>
        <bgColor indexed="64"/>
      </patternFill>
    </fill>
    <fill>
      <patternFill patternType="solid">
        <fgColor rgb="FF57463C"/>
        <bgColor indexed="64"/>
      </patternFill>
    </fill>
    <fill>
      <patternFill patternType="solid">
        <fgColor rgb="FF4E3D36"/>
        <bgColor indexed="64"/>
      </patternFill>
    </fill>
    <fill>
      <patternFill patternType="solid">
        <fgColor rgb="FF493932"/>
        <bgColor indexed="64"/>
      </patternFill>
    </fill>
    <fill>
      <patternFill patternType="solid">
        <fgColor rgb="FF5F493A"/>
        <bgColor indexed="64"/>
      </patternFill>
    </fill>
    <fill>
      <patternFill patternType="solid">
        <fgColor rgb="FFA18665"/>
        <bgColor indexed="64"/>
      </patternFill>
    </fill>
    <fill>
      <patternFill patternType="solid">
        <fgColor rgb="FFAC936D"/>
        <bgColor indexed="64"/>
      </patternFill>
    </fill>
    <fill>
      <patternFill patternType="solid">
        <fgColor rgb="FF907657"/>
        <bgColor indexed="64"/>
      </patternFill>
    </fill>
    <fill>
      <patternFill patternType="solid">
        <fgColor rgb="FF947A5C"/>
        <bgColor indexed="64"/>
      </patternFill>
    </fill>
    <fill>
      <patternFill patternType="solid">
        <fgColor rgb="FF8A7155"/>
        <bgColor indexed="64"/>
      </patternFill>
    </fill>
    <fill>
      <patternFill patternType="solid">
        <fgColor rgb="FF80664E"/>
        <bgColor indexed="64"/>
      </patternFill>
    </fill>
    <fill>
      <patternFill patternType="solid">
        <fgColor rgb="FF866C55"/>
        <bgColor indexed="64"/>
      </patternFill>
    </fill>
    <fill>
      <patternFill patternType="solid">
        <fgColor rgb="FF7F6651"/>
        <bgColor indexed="64"/>
      </patternFill>
    </fill>
    <fill>
      <patternFill patternType="solid">
        <fgColor rgb="FF7E6853"/>
        <bgColor indexed="64"/>
      </patternFill>
    </fill>
    <fill>
      <patternFill patternType="solid">
        <fgColor rgb="FF806B56"/>
        <bgColor indexed="64"/>
      </patternFill>
    </fill>
    <fill>
      <patternFill patternType="solid">
        <fgColor rgb="FF836D57"/>
        <bgColor indexed="64"/>
      </patternFill>
    </fill>
    <fill>
      <patternFill patternType="solid">
        <fgColor rgb="FF7D6A52"/>
        <bgColor indexed="64"/>
      </patternFill>
    </fill>
    <fill>
      <patternFill patternType="solid">
        <fgColor rgb="FF867157"/>
        <bgColor indexed="64"/>
      </patternFill>
    </fill>
    <fill>
      <patternFill patternType="solid">
        <fgColor rgb="FF837057"/>
        <bgColor indexed="64"/>
      </patternFill>
    </fill>
    <fill>
      <patternFill patternType="solid">
        <fgColor rgb="FF6C5B4A"/>
        <bgColor indexed="64"/>
      </patternFill>
    </fill>
    <fill>
      <patternFill patternType="solid">
        <fgColor rgb="FF625041"/>
        <bgColor indexed="64"/>
      </patternFill>
    </fill>
    <fill>
      <patternFill patternType="solid">
        <fgColor rgb="FF635145"/>
        <bgColor indexed="64"/>
      </patternFill>
    </fill>
    <fill>
      <patternFill patternType="solid">
        <fgColor rgb="FF342924"/>
        <bgColor indexed="64"/>
      </patternFill>
    </fill>
    <fill>
      <patternFill patternType="solid">
        <fgColor rgb="FF271B17"/>
        <bgColor indexed="64"/>
      </patternFill>
    </fill>
    <fill>
      <patternFill patternType="solid">
        <fgColor rgb="FF271B18"/>
        <bgColor indexed="64"/>
      </patternFill>
    </fill>
    <fill>
      <patternFill patternType="solid">
        <fgColor rgb="FF3B2420"/>
        <bgColor indexed="64"/>
      </patternFill>
    </fill>
    <fill>
      <patternFill patternType="solid">
        <fgColor rgb="FF47312A"/>
        <bgColor indexed="64"/>
      </patternFill>
    </fill>
    <fill>
      <patternFill patternType="solid">
        <fgColor rgb="FF2E1F17"/>
        <bgColor indexed="64"/>
      </patternFill>
    </fill>
    <fill>
      <patternFill patternType="solid">
        <fgColor rgb="FF261813"/>
        <bgColor indexed="64"/>
      </patternFill>
    </fill>
    <fill>
      <patternFill patternType="solid">
        <fgColor rgb="FF231612"/>
        <bgColor indexed="64"/>
      </patternFill>
    </fill>
    <fill>
      <patternFill patternType="solid">
        <fgColor rgb="FF2F201D"/>
        <bgColor indexed="64"/>
      </patternFill>
    </fill>
    <fill>
      <patternFill patternType="solid">
        <fgColor rgb="FF342922"/>
        <bgColor indexed="64"/>
      </patternFill>
    </fill>
    <fill>
      <patternFill patternType="solid">
        <fgColor rgb="FF383128"/>
        <bgColor indexed="64"/>
      </patternFill>
    </fill>
    <fill>
      <patternFill patternType="solid">
        <fgColor rgb="FF423B34"/>
        <bgColor indexed="64"/>
      </patternFill>
    </fill>
    <fill>
      <patternFill patternType="solid">
        <fgColor rgb="FF463E39"/>
        <bgColor indexed="64"/>
      </patternFill>
    </fill>
    <fill>
      <patternFill patternType="solid">
        <fgColor rgb="FF443936"/>
        <bgColor indexed="64"/>
      </patternFill>
    </fill>
    <fill>
      <patternFill patternType="solid">
        <fgColor rgb="FF423834"/>
        <bgColor indexed="64"/>
      </patternFill>
    </fill>
    <fill>
      <patternFill patternType="solid">
        <fgColor rgb="FF463932"/>
        <bgColor indexed="64"/>
      </patternFill>
    </fill>
    <fill>
      <patternFill patternType="solid">
        <fgColor rgb="FF513E35"/>
        <bgColor indexed="64"/>
      </patternFill>
    </fill>
    <fill>
      <patternFill patternType="solid">
        <fgColor rgb="FF594237"/>
        <bgColor indexed="64"/>
      </patternFill>
    </fill>
    <fill>
      <patternFill patternType="solid">
        <fgColor rgb="FF594035"/>
        <bgColor indexed="64"/>
      </patternFill>
    </fill>
    <fill>
      <patternFill patternType="solid">
        <fgColor rgb="FF533C31"/>
        <bgColor indexed="64"/>
      </patternFill>
    </fill>
    <fill>
      <patternFill patternType="solid">
        <fgColor rgb="FF573D32"/>
        <bgColor indexed="64"/>
      </patternFill>
    </fill>
    <fill>
      <patternFill patternType="solid">
        <fgColor rgb="FF5B4136"/>
        <bgColor indexed="64"/>
      </patternFill>
    </fill>
    <fill>
      <patternFill patternType="solid">
        <fgColor rgb="FF5A4037"/>
        <bgColor indexed="64"/>
      </patternFill>
    </fill>
    <fill>
      <patternFill patternType="solid">
        <fgColor rgb="FF5C4238"/>
        <bgColor indexed="64"/>
      </patternFill>
    </fill>
    <fill>
      <patternFill patternType="solid">
        <fgColor rgb="FF60453E"/>
        <bgColor indexed="64"/>
      </patternFill>
    </fill>
    <fill>
      <patternFill patternType="solid">
        <fgColor rgb="FF634740"/>
        <bgColor indexed="64"/>
      </patternFill>
    </fill>
    <fill>
      <patternFill patternType="solid">
        <fgColor rgb="FF63473F"/>
        <bgColor indexed="64"/>
      </patternFill>
    </fill>
    <fill>
      <patternFill patternType="solid">
        <fgColor rgb="FF684B42"/>
        <bgColor indexed="64"/>
      </patternFill>
    </fill>
    <fill>
      <patternFill patternType="solid">
        <fgColor rgb="FF6B5045"/>
        <bgColor indexed="64"/>
      </patternFill>
    </fill>
    <fill>
      <patternFill patternType="solid">
        <fgColor rgb="FF6E5147"/>
        <bgColor indexed="64"/>
      </patternFill>
    </fill>
    <fill>
      <patternFill patternType="solid">
        <fgColor rgb="FF705248"/>
        <bgColor indexed="64"/>
      </patternFill>
    </fill>
    <fill>
      <patternFill patternType="solid">
        <fgColor rgb="FF76554C"/>
        <bgColor indexed="64"/>
      </patternFill>
    </fill>
    <fill>
      <patternFill patternType="solid">
        <fgColor rgb="FF7B5C52"/>
        <bgColor indexed="64"/>
      </patternFill>
    </fill>
    <fill>
      <patternFill patternType="solid">
        <fgColor rgb="FF7A5A51"/>
        <bgColor indexed="64"/>
      </patternFill>
    </fill>
    <fill>
      <patternFill patternType="solid">
        <fgColor rgb="FF70554B"/>
        <bgColor indexed="64"/>
      </patternFill>
    </fill>
    <fill>
      <patternFill patternType="solid">
        <fgColor rgb="FF5E4940"/>
        <bgColor indexed="64"/>
      </patternFill>
    </fill>
    <fill>
      <patternFill patternType="solid">
        <fgColor rgb="FF392E27"/>
        <bgColor indexed="64"/>
      </patternFill>
    </fill>
    <fill>
      <patternFill patternType="solid">
        <fgColor rgb="FF362B23"/>
        <bgColor indexed="64"/>
      </patternFill>
    </fill>
    <fill>
      <patternFill patternType="solid">
        <fgColor rgb="FF302620"/>
        <bgColor indexed="64"/>
      </patternFill>
    </fill>
    <fill>
      <patternFill patternType="solid">
        <fgColor rgb="FF322821"/>
        <bgColor indexed="64"/>
      </patternFill>
    </fill>
    <fill>
      <patternFill patternType="solid">
        <fgColor rgb="FF3A2F2A"/>
        <bgColor indexed="64"/>
      </patternFill>
    </fill>
    <fill>
      <patternFill patternType="solid">
        <fgColor rgb="FF3E332D"/>
        <bgColor indexed="64"/>
      </patternFill>
    </fill>
    <fill>
      <patternFill patternType="solid">
        <fgColor rgb="FF3E342B"/>
        <bgColor indexed="64"/>
      </patternFill>
    </fill>
    <fill>
      <patternFill patternType="solid">
        <fgColor rgb="FF3E342C"/>
        <bgColor indexed="64"/>
      </patternFill>
    </fill>
    <fill>
      <patternFill patternType="solid">
        <fgColor rgb="FF3B332A"/>
        <bgColor indexed="64"/>
      </patternFill>
    </fill>
    <fill>
      <patternFill patternType="solid">
        <fgColor rgb="FF3A3229"/>
        <bgColor indexed="64"/>
      </patternFill>
    </fill>
    <fill>
      <patternFill patternType="solid">
        <fgColor rgb="FF362E26"/>
        <bgColor indexed="64"/>
      </patternFill>
    </fill>
    <fill>
      <patternFill patternType="solid">
        <fgColor rgb="FF373028"/>
        <bgColor indexed="64"/>
      </patternFill>
    </fill>
    <fill>
      <patternFill patternType="solid">
        <fgColor rgb="FF342C25"/>
        <bgColor indexed="64"/>
      </patternFill>
    </fill>
    <fill>
      <patternFill patternType="solid">
        <fgColor rgb="FF322A24"/>
        <bgColor indexed="64"/>
      </patternFill>
    </fill>
    <fill>
      <patternFill patternType="solid">
        <fgColor rgb="FF312A22"/>
        <bgColor indexed="64"/>
      </patternFill>
    </fill>
    <fill>
      <patternFill patternType="solid">
        <fgColor rgb="FF2C251D"/>
        <bgColor indexed="64"/>
      </patternFill>
    </fill>
    <fill>
      <patternFill patternType="solid">
        <fgColor rgb="FF685346"/>
        <bgColor indexed="64"/>
      </patternFill>
    </fill>
    <fill>
      <patternFill patternType="solid">
        <fgColor rgb="FF917561"/>
        <bgColor indexed="64"/>
      </patternFill>
    </fill>
    <fill>
      <patternFill patternType="solid">
        <fgColor rgb="FF836856"/>
        <bgColor indexed="64"/>
      </patternFill>
    </fill>
    <fill>
      <patternFill patternType="solid">
        <fgColor rgb="FF6E574B"/>
        <bgColor indexed="64"/>
      </patternFill>
    </fill>
    <fill>
      <patternFill patternType="solid">
        <fgColor rgb="FF614A42"/>
        <bgColor indexed="64"/>
      </patternFill>
    </fill>
    <fill>
      <patternFill patternType="solid">
        <fgColor rgb="FF59423C"/>
        <bgColor indexed="64"/>
      </patternFill>
    </fill>
    <fill>
      <patternFill patternType="solid">
        <fgColor rgb="FF513D37"/>
        <bgColor indexed="64"/>
      </patternFill>
    </fill>
    <fill>
      <patternFill patternType="solid">
        <fgColor rgb="FF4C3A33"/>
        <bgColor indexed="64"/>
      </patternFill>
    </fill>
    <fill>
      <patternFill patternType="solid">
        <fgColor rgb="FF47352F"/>
        <bgColor indexed="64"/>
      </patternFill>
    </fill>
    <fill>
      <patternFill patternType="solid">
        <fgColor rgb="FF644E40"/>
        <bgColor indexed="64"/>
      </patternFill>
    </fill>
    <fill>
      <patternFill patternType="solid">
        <fgColor rgb="FF9C8363"/>
        <bgColor indexed="64"/>
      </patternFill>
    </fill>
    <fill>
      <patternFill patternType="solid">
        <fgColor rgb="FFA28765"/>
        <bgColor indexed="64"/>
      </patternFill>
    </fill>
    <fill>
      <patternFill patternType="solid">
        <fgColor rgb="FF8E7458"/>
        <bgColor indexed="64"/>
      </patternFill>
    </fill>
    <fill>
      <patternFill patternType="solid">
        <fgColor rgb="FF917559"/>
        <bgColor indexed="64"/>
      </patternFill>
    </fill>
    <fill>
      <patternFill patternType="solid">
        <fgColor rgb="FF7E6450"/>
        <bgColor indexed="64"/>
      </patternFill>
    </fill>
    <fill>
      <patternFill patternType="solid">
        <fgColor rgb="FF7C6351"/>
        <bgColor indexed="64"/>
      </patternFill>
    </fill>
    <fill>
      <patternFill patternType="solid">
        <fgColor rgb="FF7D6350"/>
        <bgColor indexed="64"/>
      </patternFill>
    </fill>
    <fill>
      <patternFill patternType="solid">
        <fgColor rgb="FF755D4D"/>
        <bgColor indexed="64"/>
      </patternFill>
    </fill>
    <fill>
      <patternFill patternType="solid">
        <fgColor rgb="FF6C584A"/>
        <bgColor indexed="64"/>
      </patternFill>
    </fill>
    <fill>
      <patternFill patternType="solid">
        <fgColor rgb="FF655144"/>
        <bgColor indexed="64"/>
      </patternFill>
    </fill>
    <fill>
      <patternFill patternType="solid">
        <fgColor rgb="FF614F43"/>
        <bgColor indexed="64"/>
      </patternFill>
    </fill>
    <fill>
      <patternFill patternType="solid">
        <fgColor rgb="FF604E42"/>
        <bgColor indexed="64"/>
      </patternFill>
    </fill>
    <fill>
      <patternFill patternType="solid">
        <fgColor rgb="FF624F42"/>
        <bgColor indexed="64"/>
      </patternFill>
    </fill>
    <fill>
      <patternFill patternType="solid">
        <fgColor rgb="FF79644E"/>
        <bgColor indexed="64"/>
      </patternFill>
    </fill>
    <fill>
      <patternFill patternType="solid">
        <fgColor rgb="FF7C6953"/>
        <bgColor indexed="64"/>
      </patternFill>
    </fill>
    <fill>
      <patternFill patternType="solid">
        <fgColor rgb="FF77634F"/>
        <bgColor indexed="64"/>
      </patternFill>
    </fill>
    <fill>
      <patternFill patternType="solid">
        <fgColor rgb="FF6B5947"/>
        <bgColor indexed="64"/>
      </patternFill>
    </fill>
    <fill>
      <patternFill patternType="solid">
        <fgColor rgb="FF584A40"/>
        <bgColor indexed="64"/>
      </patternFill>
    </fill>
    <fill>
      <patternFill patternType="solid">
        <fgColor rgb="FF221813"/>
        <bgColor indexed="64"/>
      </patternFill>
    </fill>
    <fill>
      <patternFill patternType="solid">
        <fgColor rgb="FF221A14"/>
        <bgColor indexed="64"/>
      </patternFill>
    </fill>
    <fill>
      <patternFill patternType="solid">
        <fgColor rgb="FF412B25"/>
        <bgColor indexed="64"/>
      </patternFill>
    </fill>
    <fill>
      <patternFill patternType="solid">
        <fgColor rgb="FF1F1410"/>
        <bgColor indexed="64"/>
      </patternFill>
    </fill>
    <fill>
      <patternFill patternType="solid">
        <fgColor rgb="FF342921"/>
        <bgColor indexed="64"/>
      </patternFill>
    </fill>
    <fill>
      <patternFill patternType="solid">
        <fgColor rgb="FF241712"/>
        <bgColor indexed="64"/>
      </patternFill>
    </fill>
    <fill>
      <patternFill patternType="solid">
        <fgColor rgb="FF1F1310"/>
        <bgColor indexed="64"/>
      </patternFill>
    </fill>
    <fill>
      <patternFill patternType="solid">
        <fgColor rgb="FF221512"/>
        <bgColor indexed="64"/>
      </patternFill>
    </fill>
    <fill>
      <patternFill patternType="solid">
        <fgColor rgb="FF312120"/>
        <bgColor indexed="64"/>
      </patternFill>
    </fill>
    <fill>
      <patternFill patternType="solid">
        <fgColor rgb="FF31221D"/>
        <bgColor indexed="64"/>
      </patternFill>
    </fill>
    <fill>
      <patternFill patternType="solid">
        <fgColor rgb="FF2C231D"/>
        <bgColor indexed="64"/>
      </patternFill>
    </fill>
    <fill>
      <patternFill patternType="solid">
        <fgColor rgb="FF373029"/>
        <bgColor indexed="64"/>
      </patternFill>
    </fill>
    <fill>
      <patternFill patternType="solid">
        <fgColor rgb="FF433B36"/>
        <bgColor indexed="64"/>
      </patternFill>
    </fill>
    <fill>
      <patternFill patternType="solid">
        <fgColor rgb="FF423631"/>
        <bgColor indexed="64"/>
      </patternFill>
    </fill>
    <fill>
      <patternFill patternType="solid">
        <fgColor rgb="FF4F3A32"/>
        <bgColor indexed="64"/>
      </patternFill>
    </fill>
    <fill>
      <patternFill patternType="solid">
        <fgColor rgb="FF513A31"/>
        <bgColor indexed="64"/>
      </patternFill>
    </fill>
    <fill>
      <patternFill patternType="solid">
        <fgColor rgb="FF533C33"/>
        <bgColor indexed="64"/>
      </patternFill>
    </fill>
    <fill>
      <patternFill patternType="solid">
        <fgColor rgb="FF523A32"/>
        <bgColor indexed="64"/>
      </patternFill>
    </fill>
    <fill>
      <patternFill patternType="solid">
        <fgColor rgb="FF533B32"/>
        <bgColor indexed="64"/>
      </patternFill>
    </fill>
    <fill>
      <patternFill patternType="solid">
        <fgColor rgb="FF5B4337"/>
        <bgColor indexed="64"/>
      </patternFill>
    </fill>
    <fill>
      <patternFill patternType="solid">
        <fgColor rgb="FF60453C"/>
        <bgColor indexed="64"/>
      </patternFill>
    </fill>
    <fill>
      <patternFill patternType="solid">
        <fgColor rgb="FF5F453C"/>
        <bgColor indexed="64"/>
      </patternFill>
    </fill>
    <fill>
      <patternFill patternType="solid">
        <fgColor rgb="FF634840"/>
        <bgColor indexed="64"/>
      </patternFill>
    </fill>
    <fill>
      <patternFill patternType="solid">
        <fgColor rgb="FF6A4D46"/>
        <bgColor indexed="64"/>
      </patternFill>
    </fill>
    <fill>
      <patternFill patternType="solid">
        <fgColor rgb="FF6E4F49"/>
        <bgColor indexed="64"/>
      </patternFill>
    </fill>
    <fill>
      <patternFill patternType="solid">
        <fgColor rgb="FF6F5049"/>
        <bgColor indexed="64"/>
      </patternFill>
    </fill>
    <fill>
      <patternFill patternType="solid">
        <fgColor rgb="FF7C5A51"/>
        <bgColor indexed="64"/>
      </patternFill>
    </fill>
    <fill>
      <patternFill patternType="solid">
        <fgColor rgb="FF7F5E55"/>
        <bgColor indexed="64"/>
      </patternFill>
    </fill>
    <fill>
      <patternFill patternType="solid">
        <fgColor rgb="FF7F5E56"/>
        <bgColor indexed="64"/>
      </patternFill>
    </fill>
    <fill>
      <patternFill patternType="solid">
        <fgColor rgb="FF805E55"/>
        <bgColor indexed="64"/>
      </patternFill>
    </fill>
    <fill>
      <patternFill patternType="solid">
        <fgColor rgb="FF84625B"/>
        <bgColor indexed="64"/>
      </patternFill>
    </fill>
    <fill>
      <patternFill patternType="solid">
        <fgColor rgb="FF89645F"/>
        <bgColor indexed="64"/>
      </patternFill>
    </fill>
    <fill>
      <patternFill patternType="solid">
        <fgColor rgb="FF8B675E"/>
        <bgColor indexed="64"/>
      </patternFill>
    </fill>
    <fill>
      <patternFill patternType="solid">
        <fgColor rgb="FF8A665C"/>
        <bgColor indexed="64"/>
      </patternFill>
    </fill>
    <fill>
      <patternFill patternType="solid">
        <fgColor rgb="FF78594D"/>
        <bgColor indexed="64"/>
      </patternFill>
    </fill>
    <fill>
      <patternFill patternType="solid">
        <fgColor rgb="FF5D473C"/>
        <bgColor indexed="64"/>
      </patternFill>
    </fill>
    <fill>
      <patternFill patternType="solid">
        <fgColor rgb="FF47362E"/>
        <bgColor indexed="64"/>
      </patternFill>
    </fill>
    <fill>
      <patternFill patternType="solid">
        <fgColor rgb="FF342A24"/>
        <bgColor indexed="64"/>
      </patternFill>
    </fill>
    <fill>
      <patternFill patternType="solid">
        <fgColor rgb="FF352922"/>
        <bgColor indexed="64"/>
      </patternFill>
    </fill>
    <fill>
      <patternFill patternType="solid">
        <fgColor rgb="FF392F29"/>
        <bgColor indexed="64"/>
      </patternFill>
    </fill>
    <fill>
      <patternFill patternType="solid">
        <fgColor rgb="FF3C322A"/>
        <bgColor indexed="64"/>
      </patternFill>
    </fill>
    <fill>
      <patternFill patternType="solid">
        <fgColor rgb="FF3B3329"/>
        <bgColor indexed="64"/>
      </patternFill>
    </fill>
    <fill>
      <patternFill patternType="solid">
        <fgColor rgb="FF383229"/>
        <bgColor indexed="64"/>
      </patternFill>
    </fill>
    <fill>
      <patternFill patternType="solid">
        <fgColor rgb="FF382E27"/>
        <bgColor indexed="64"/>
      </patternFill>
    </fill>
    <fill>
      <patternFill patternType="solid">
        <fgColor rgb="FF2F261F"/>
        <bgColor indexed="64"/>
      </patternFill>
    </fill>
    <fill>
      <patternFill patternType="solid">
        <fgColor rgb="FF302721"/>
        <bgColor indexed="64"/>
      </patternFill>
    </fill>
    <fill>
      <patternFill patternType="solid">
        <fgColor rgb="FF2E2721"/>
        <bgColor indexed="64"/>
      </patternFill>
    </fill>
    <fill>
      <patternFill patternType="solid">
        <fgColor rgb="FF2F2521"/>
        <bgColor indexed="64"/>
      </patternFill>
    </fill>
    <fill>
      <patternFill patternType="solid">
        <fgColor rgb="FF3B2F27"/>
        <bgColor indexed="64"/>
      </patternFill>
    </fill>
    <fill>
      <patternFill patternType="solid">
        <fgColor rgb="FF6F584B"/>
        <bgColor indexed="64"/>
      </patternFill>
    </fill>
    <fill>
      <patternFill patternType="solid">
        <fgColor rgb="FF8C6F5E"/>
        <bgColor indexed="64"/>
      </patternFill>
    </fill>
    <fill>
      <patternFill patternType="solid">
        <fgColor rgb="FF8A6F5B"/>
        <bgColor indexed="64"/>
      </patternFill>
    </fill>
    <fill>
      <patternFill patternType="solid">
        <fgColor rgb="FF846B57"/>
        <bgColor indexed="64"/>
      </patternFill>
    </fill>
    <fill>
      <patternFill patternType="solid">
        <fgColor rgb="FF765D4E"/>
        <bgColor indexed="64"/>
      </patternFill>
    </fill>
    <fill>
      <patternFill patternType="solid">
        <fgColor rgb="FF665145"/>
        <bgColor indexed="64"/>
      </patternFill>
    </fill>
    <fill>
      <patternFill patternType="solid">
        <fgColor rgb="FF59443D"/>
        <bgColor indexed="64"/>
      </patternFill>
    </fill>
    <fill>
      <patternFill patternType="solid">
        <fgColor rgb="FF4F3C37"/>
        <bgColor indexed="64"/>
      </patternFill>
    </fill>
    <fill>
      <patternFill patternType="solid">
        <fgColor rgb="FF4A3832"/>
        <bgColor indexed="64"/>
      </patternFill>
    </fill>
    <fill>
      <patternFill patternType="solid">
        <fgColor rgb="FF493631"/>
        <bgColor indexed="64"/>
      </patternFill>
    </fill>
    <fill>
      <patternFill patternType="solid">
        <fgColor rgb="FF6C5446"/>
        <bgColor indexed="64"/>
      </patternFill>
    </fill>
    <fill>
      <patternFill patternType="solid">
        <fgColor rgb="FF9D8366"/>
        <bgColor indexed="64"/>
      </patternFill>
    </fill>
    <fill>
      <patternFill patternType="solid">
        <fgColor rgb="FF8D7659"/>
        <bgColor indexed="64"/>
      </patternFill>
    </fill>
    <fill>
      <patternFill patternType="solid">
        <fgColor rgb="FF80654E"/>
        <bgColor indexed="64"/>
      </patternFill>
    </fill>
    <fill>
      <patternFill patternType="solid">
        <fgColor rgb="FF917660"/>
        <bgColor indexed="64"/>
      </patternFill>
    </fill>
    <fill>
      <patternFill patternType="solid">
        <fgColor rgb="FF755E4F"/>
        <bgColor indexed="64"/>
      </patternFill>
    </fill>
    <fill>
      <patternFill patternType="solid">
        <fgColor rgb="FF624E43"/>
        <bgColor indexed="64"/>
      </patternFill>
    </fill>
    <fill>
      <patternFill patternType="solid">
        <fgColor rgb="FF604B43"/>
        <bgColor indexed="64"/>
      </patternFill>
    </fill>
    <fill>
      <patternFill patternType="solid">
        <fgColor rgb="FF524037"/>
        <bgColor indexed="64"/>
      </patternFill>
    </fill>
    <fill>
      <patternFill patternType="solid">
        <fgColor rgb="FF46352E"/>
        <bgColor indexed="64"/>
      </patternFill>
    </fill>
    <fill>
      <patternFill patternType="solid">
        <fgColor rgb="FF45332D"/>
        <bgColor indexed="64"/>
      </patternFill>
    </fill>
    <fill>
      <patternFill patternType="solid">
        <fgColor rgb="FF47352C"/>
        <bgColor indexed="64"/>
      </patternFill>
    </fill>
    <fill>
      <patternFill patternType="solid">
        <fgColor rgb="FF4E3C32"/>
        <bgColor indexed="64"/>
      </patternFill>
    </fill>
    <fill>
      <patternFill patternType="solid">
        <fgColor rgb="FF5A473A"/>
        <bgColor indexed="64"/>
      </patternFill>
    </fill>
    <fill>
      <patternFill patternType="solid">
        <fgColor rgb="FF735C4B"/>
        <bgColor indexed="64"/>
      </patternFill>
    </fill>
    <fill>
      <patternFill patternType="solid">
        <fgColor rgb="FF7B6752"/>
        <bgColor indexed="64"/>
      </patternFill>
    </fill>
    <fill>
      <patternFill patternType="solid">
        <fgColor rgb="FF6D5B4C"/>
        <bgColor indexed="64"/>
      </patternFill>
    </fill>
    <fill>
      <patternFill patternType="solid">
        <fgColor rgb="FF1B130F"/>
        <bgColor indexed="64"/>
      </patternFill>
    </fill>
    <fill>
      <patternFill patternType="solid">
        <fgColor rgb="FF201711"/>
        <bgColor indexed="64"/>
      </patternFill>
    </fill>
    <fill>
      <patternFill patternType="solid">
        <fgColor rgb="FF48342A"/>
        <bgColor indexed="64"/>
      </patternFill>
    </fill>
    <fill>
      <patternFill patternType="solid">
        <fgColor rgb="FF302016"/>
        <bgColor indexed="64"/>
      </patternFill>
    </fill>
    <fill>
      <patternFill patternType="solid">
        <fgColor rgb="FF221715"/>
        <bgColor indexed="64"/>
      </patternFill>
    </fill>
    <fill>
      <patternFill patternType="solid">
        <fgColor rgb="FF211712"/>
        <bgColor indexed="64"/>
      </patternFill>
    </fill>
    <fill>
      <patternFill patternType="solid">
        <fgColor rgb="FF1C100E"/>
        <bgColor indexed="64"/>
      </patternFill>
    </fill>
    <fill>
      <patternFill patternType="solid">
        <fgColor rgb="FF211612"/>
        <bgColor indexed="64"/>
      </patternFill>
    </fill>
    <fill>
      <patternFill patternType="solid">
        <fgColor rgb="FF2E1F1C"/>
        <bgColor indexed="64"/>
      </patternFill>
    </fill>
    <fill>
      <patternFill patternType="solid">
        <fgColor rgb="FF201613"/>
        <bgColor indexed="64"/>
      </patternFill>
    </fill>
    <fill>
      <patternFill patternType="solid">
        <fgColor rgb="FF201715"/>
        <bgColor indexed="64"/>
      </patternFill>
    </fill>
    <fill>
      <patternFill patternType="solid">
        <fgColor rgb="FF2F2620"/>
        <bgColor indexed="64"/>
      </patternFill>
    </fill>
    <fill>
      <patternFill patternType="solid">
        <fgColor rgb="FF382F28"/>
        <bgColor indexed="64"/>
      </patternFill>
    </fill>
    <fill>
      <patternFill patternType="solid">
        <fgColor rgb="FF46332C"/>
        <bgColor indexed="64"/>
      </patternFill>
    </fill>
    <fill>
      <patternFill patternType="solid">
        <fgColor rgb="FF4C362C"/>
        <bgColor indexed="64"/>
      </patternFill>
    </fill>
    <fill>
      <patternFill patternType="solid">
        <fgColor rgb="FF523C31"/>
        <bgColor indexed="64"/>
      </patternFill>
    </fill>
    <fill>
      <patternFill patternType="solid">
        <fgColor rgb="FF543D35"/>
        <bgColor indexed="64"/>
      </patternFill>
    </fill>
    <fill>
      <patternFill patternType="solid">
        <fgColor rgb="FF583F38"/>
        <bgColor indexed="64"/>
      </patternFill>
    </fill>
    <fill>
      <patternFill patternType="solid">
        <fgColor rgb="FF62473E"/>
        <bgColor indexed="64"/>
      </patternFill>
    </fill>
    <fill>
      <patternFill patternType="solid">
        <fgColor rgb="FF664B40"/>
        <bgColor indexed="64"/>
      </patternFill>
    </fill>
    <fill>
      <patternFill patternType="solid">
        <fgColor rgb="FF6B4D44"/>
        <bgColor indexed="64"/>
      </patternFill>
    </fill>
    <fill>
      <patternFill patternType="solid">
        <fgColor rgb="FF6E4F47"/>
        <bgColor indexed="64"/>
      </patternFill>
    </fill>
    <fill>
      <patternFill patternType="solid">
        <fgColor rgb="FF76574D"/>
        <bgColor indexed="64"/>
      </patternFill>
    </fill>
    <fill>
      <patternFill patternType="solid">
        <fgColor rgb="FF79594F"/>
        <bgColor indexed="64"/>
      </patternFill>
    </fill>
    <fill>
      <patternFill patternType="solid">
        <fgColor rgb="FF775A50"/>
        <bgColor indexed="64"/>
      </patternFill>
    </fill>
    <fill>
      <patternFill patternType="solid">
        <fgColor rgb="FF826057"/>
        <bgColor indexed="64"/>
      </patternFill>
    </fill>
    <fill>
      <patternFill patternType="solid">
        <fgColor rgb="FF8D695F"/>
        <bgColor indexed="64"/>
      </patternFill>
    </fill>
    <fill>
      <patternFill patternType="solid">
        <fgColor rgb="FF8C685F"/>
        <bgColor indexed="64"/>
      </patternFill>
    </fill>
    <fill>
      <patternFill patternType="solid">
        <fgColor rgb="FF8C6860"/>
        <bgColor indexed="64"/>
      </patternFill>
    </fill>
    <fill>
      <patternFill patternType="solid">
        <fgColor rgb="FF8F6B63"/>
        <bgColor indexed="64"/>
      </patternFill>
    </fill>
    <fill>
      <patternFill patternType="solid">
        <fgColor rgb="FF926C65"/>
        <bgColor indexed="64"/>
      </patternFill>
    </fill>
    <fill>
      <patternFill patternType="solid">
        <fgColor rgb="FF937068"/>
        <bgColor indexed="64"/>
      </patternFill>
    </fill>
    <fill>
      <patternFill patternType="solid">
        <fgColor rgb="FF97726A"/>
        <bgColor indexed="64"/>
      </patternFill>
    </fill>
    <fill>
      <patternFill patternType="solid">
        <fgColor rgb="FF997169"/>
        <bgColor indexed="64"/>
      </patternFill>
    </fill>
    <fill>
      <patternFill patternType="solid">
        <fgColor rgb="FF936E64"/>
        <bgColor indexed="64"/>
      </patternFill>
    </fill>
    <fill>
      <patternFill patternType="solid">
        <fgColor rgb="FF826257"/>
        <bgColor indexed="64"/>
      </patternFill>
    </fill>
    <fill>
      <patternFill patternType="solid">
        <fgColor rgb="FF664E45"/>
        <bgColor indexed="64"/>
      </patternFill>
    </fill>
    <fill>
      <patternFill patternType="solid">
        <fgColor rgb="FF473732"/>
        <bgColor indexed="64"/>
      </patternFill>
    </fill>
    <fill>
      <patternFill patternType="solid">
        <fgColor rgb="FF352722"/>
        <bgColor indexed="64"/>
      </patternFill>
    </fill>
    <fill>
      <patternFill patternType="solid">
        <fgColor rgb="FF312621"/>
        <bgColor indexed="64"/>
      </patternFill>
    </fill>
    <fill>
      <patternFill patternType="solid">
        <fgColor rgb="FF332C22"/>
        <bgColor indexed="64"/>
      </patternFill>
    </fill>
    <fill>
      <patternFill patternType="solid">
        <fgColor rgb="FF342C24"/>
        <bgColor indexed="64"/>
      </patternFill>
    </fill>
    <fill>
      <patternFill patternType="solid">
        <fgColor rgb="FF362C23"/>
        <bgColor indexed="64"/>
      </patternFill>
    </fill>
    <fill>
      <patternFill patternType="solid">
        <fgColor rgb="FF332B23"/>
        <bgColor indexed="64"/>
      </patternFill>
    </fill>
    <fill>
      <patternFill patternType="solid">
        <fgColor rgb="FF2A211C"/>
        <bgColor indexed="64"/>
      </patternFill>
    </fill>
    <fill>
      <patternFill patternType="solid">
        <fgColor rgb="FF2C221B"/>
        <bgColor indexed="64"/>
      </patternFill>
    </fill>
    <fill>
      <patternFill patternType="solid">
        <fgColor rgb="FF42342C"/>
        <bgColor indexed="64"/>
      </patternFill>
    </fill>
    <fill>
      <patternFill patternType="solid">
        <fgColor rgb="FF735A4D"/>
        <bgColor indexed="64"/>
      </patternFill>
    </fill>
    <fill>
      <patternFill patternType="solid">
        <fgColor rgb="FF886B5A"/>
        <bgColor indexed="64"/>
      </patternFill>
    </fill>
    <fill>
      <patternFill patternType="solid">
        <fgColor rgb="FF866B57"/>
        <bgColor indexed="64"/>
      </patternFill>
    </fill>
    <fill>
      <patternFill patternType="solid">
        <fgColor rgb="FF836857"/>
        <bgColor indexed="64"/>
      </patternFill>
    </fill>
    <fill>
      <patternFill patternType="solid">
        <fgColor rgb="FF7C6152"/>
        <bgColor indexed="64"/>
      </patternFill>
    </fill>
    <fill>
      <patternFill patternType="solid">
        <fgColor rgb="FF70584C"/>
        <bgColor indexed="64"/>
      </patternFill>
    </fill>
    <fill>
      <patternFill patternType="solid">
        <fgColor rgb="FF644E45"/>
        <bgColor indexed="64"/>
      </patternFill>
    </fill>
    <fill>
      <patternFill patternType="solid">
        <fgColor rgb="FF56423C"/>
        <bgColor indexed="64"/>
      </patternFill>
    </fill>
    <fill>
      <patternFill patternType="solid">
        <fgColor rgb="FF4B3B35"/>
        <bgColor indexed="64"/>
      </patternFill>
    </fill>
    <fill>
      <patternFill patternType="solid">
        <fgColor rgb="FF493A32"/>
        <bgColor indexed="64"/>
      </patternFill>
    </fill>
    <fill>
      <patternFill patternType="solid">
        <fgColor rgb="FF695346"/>
        <bgColor indexed="64"/>
      </patternFill>
    </fill>
    <fill>
      <patternFill patternType="solid">
        <fgColor rgb="FF9F866A"/>
        <bgColor indexed="64"/>
      </patternFill>
    </fill>
    <fill>
      <patternFill patternType="solid">
        <fgColor rgb="FF877059"/>
        <bgColor indexed="64"/>
      </patternFill>
    </fill>
    <fill>
      <patternFill patternType="solid">
        <fgColor rgb="FF7A624F"/>
        <bgColor indexed="64"/>
      </patternFill>
    </fill>
    <fill>
      <patternFill patternType="solid">
        <fgColor rgb="FF7E6652"/>
        <bgColor indexed="64"/>
      </patternFill>
    </fill>
    <fill>
      <patternFill patternType="solid">
        <fgColor rgb="FF735B4D"/>
        <bgColor indexed="64"/>
      </patternFill>
    </fill>
    <fill>
      <patternFill patternType="solid">
        <fgColor rgb="FF614C42"/>
        <bgColor indexed="64"/>
      </patternFill>
    </fill>
    <fill>
      <patternFill patternType="solid">
        <fgColor rgb="FF523F37"/>
        <bgColor indexed="64"/>
      </patternFill>
    </fill>
    <fill>
      <patternFill patternType="solid">
        <fgColor rgb="FF483730"/>
        <bgColor indexed="64"/>
      </patternFill>
    </fill>
    <fill>
      <patternFill patternType="solid">
        <fgColor rgb="FF402F2A"/>
        <bgColor indexed="64"/>
      </patternFill>
    </fill>
    <fill>
      <patternFill patternType="solid">
        <fgColor rgb="FF372823"/>
        <bgColor indexed="64"/>
      </patternFill>
    </fill>
    <fill>
      <patternFill patternType="solid">
        <fgColor rgb="FF2C2119"/>
        <bgColor indexed="64"/>
      </patternFill>
    </fill>
    <fill>
      <patternFill patternType="solid">
        <fgColor rgb="FF3E2C27"/>
        <bgColor indexed="64"/>
      </patternFill>
    </fill>
    <fill>
      <patternFill patternType="solid">
        <fgColor rgb="FF6C5848"/>
        <bgColor indexed="64"/>
      </patternFill>
    </fill>
    <fill>
      <patternFill patternType="solid">
        <fgColor rgb="FF74604F"/>
        <bgColor indexed="64"/>
      </patternFill>
    </fill>
    <fill>
      <patternFill patternType="solid">
        <fgColor rgb="FF5B4C43"/>
        <bgColor indexed="64"/>
      </patternFill>
    </fill>
    <fill>
      <patternFill patternType="solid">
        <fgColor rgb="FF221A17"/>
        <bgColor indexed="64"/>
      </patternFill>
    </fill>
    <fill>
      <patternFill patternType="solid">
        <fgColor rgb="FF1D120E"/>
        <bgColor indexed="64"/>
      </patternFill>
    </fill>
    <fill>
      <patternFill patternType="solid">
        <fgColor rgb="FF473329"/>
        <bgColor indexed="64"/>
      </patternFill>
    </fill>
    <fill>
      <patternFill patternType="solid">
        <fgColor rgb="FF22150E"/>
        <bgColor indexed="64"/>
      </patternFill>
    </fill>
    <fill>
      <patternFill patternType="solid">
        <fgColor rgb="FF2F2321"/>
        <bgColor indexed="64"/>
      </patternFill>
    </fill>
    <fill>
      <patternFill patternType="solid">
        <fgColor rgb="FF1C0F0E"/>
        <bgColor indexed="64"/>
      </patternFill>
    </fill>
    <fill>
      <patternFill patternType="solid">
        <fgColor rgb="FF1A0F0A"/>
        <bgColor indexed="64"/>
      </patternFill>
    </fill>
    <fill>
      <patternFill patternType="solid">
        <fgColor rgb="FF1C120D"/>
        <bgColor indexed="64"/>
      </patternFill>
    </fill>
    <fill>
      <patternFill patternType="solid">
        <fgColor rgb="FF231814"/>
        <bgColor indexed="64"/>
      </patternFill>
    </fill>
    <fill>
      <patternFill patternType="solid">
        <fgColor rgb="FF221711"/>
        <bgColor indexed="64"/>
      </patternFill>
    </fill>
    <fill>
      <patternFill patternType="solid">
        <fgColor rgb="FF211513"/>
        <bgColor indexed="64"/>
      </patternFill>
    </fill>
    <fill>
      <patternFill patternType="solid">
        <fgColor rgb="FF251917"/>
        <bgColor indexed="64"/>
      </patternFill>
    </fill>
    <fill>
      <patternFill patternType="solid">
        <fgColor rgb="FF1B1111"/>
        <bgColor indexed="64"/>
      </patternFill>
    </fill>
    <fill>
      <patternFill patternType="solid">
        <fgColor rgb="FF231716"/>
        <bgColor indexed="64"/>
      </patternFill>
    </fill>
    <fill>
      <patternFill patternType="solid">
        <fgColor rgb="FF332421"/>
        <bgColor indexed="64"/>
      </patternFill>
    </fill>
    <fill>
      <patternFill patternType="solid">
        <fgColor rgb="FF3D2B27"/>
        <bgColor indexed="64"/>
      </patternFill>
    </fill>
    <fill>
      <patternFill patternType="solid">
        <fgColor rgb="FF46332B"/>
        <bgColor indexed="64"/>
      </patternFill>
    </fill>
    <fill>
      <patternFill patternType="solid">
        <fgColor rgb="FF4E3A2E"/>
        <bgColor indexed="64"/>
      </patternFill>
    </fill>
    <fill>
      <patternFill patternType="solid">
        <fgColor rgb="FF553D36"/>
        <bgColor indexed="64"/>
      </patternFill>
    </fill>
    <fill>
      <patternFill patternType="solid">
        <fgColor rgb="FF584038"/>
        <bgColor indexed="64"/>
      </patternFill>
    </fill>
    <fill>
      <patternFill patternType="solid">
        <fgColor rgb="FF5C423B"/>
        <bgColor indexed="64"/>
      </patternFill>
    </fill>
    <fill>
      <patternFill patternType="solid">
        <fgColor rgb="FF6B4F45"/>
        <bgColor indexed="64"/>
      </patternFill>
    </fill>
    <fill>
      <patternFill patternType="solid">
        <fgColor rgb="FF76544C"/>
        <bgColor indexed="64"/>
      </patternFill>
    </fill>
    <fill>
      <patternFill patternType="solid">
        <fgColor rgb="FF7A5850"/>
        <bgColor indexed="64"/>
      </patternFill>
    </fill>
    <fill>
      <patternFill patternType="solid">
        <fgColor rgb="FF805F56"/>
        <bgColor indexed="64"/>
      </patternFill>
    </fill>
    <fill>
      <patternFill patternType="solid">
        <fgColor rgb="FF815E54"/>
        <bgColor indexed="64"/>
      </patternFill>
    </fill>
    <fill>
      <patternFill patternType="solid">
        <fgColor rgb="FF7F5D55"/>
        <bgColor indexed="64"/>
      </patternFill>
    </fill>
    <fill>
      <patternFill patternType="solid">
        <fgColor rgb="FF88665D"/>
        <bgColor indexed="64"/>
      </patternFill>
    </fill>
    <fill>
      <patternFill patternType="solid">
        <fgColor rgb="FF906C63"/>
        <bgColor indexed="64"/>
      </patternFill>
    </fill>
    <fill>
      <patternFill patternType="solid">
        <fgColor rgb="FF936F65"/>
        <bgColor indexed="64"/>
      </patternFill>
    </fill>
    <fill>
      <patternFill patternType="solid">
        <fgColor rgb="FF967067"/>
        <bgColor indexed="64"/>
      </patternFill>
    </fill>
    <fill>
      <patternFill patternType="solid">
        <fgColor rgb="FF967167"/>
        <bgColor indexed="64"/>
      </patternFill>
    </fill>
    <fill>
      <patternFill patternType="solid">
        <fgColor rgb="FF9A7469"/>
        <bgColor indexed="64"/>
      </patternFill>
    </fill>
    <fill>
      <patternFill patternType="solid">
        <fgColor rgb="FF9D7970"/>
        <bgColor indexed="64"/>
      </patternFill>
    </fill>
    <fill>
      <patternFill patternType="solid">
        <fgColor rgb="FF9F7A73"/>
        <bgColor indexed="64"/>
      </patternFill>
    </fill>
    <fill>
      <patternFill patternType="solid">
        <fgColor rgb="FFA07972"/>
        <bgColor indexed="64"/>
      </patternFill>
    </fill>
    <fill>
      <patternFill patternType="solid">
        <fgColor rgb="FFA27E75"/>
        <bgColor indexed="64"/>
      </patternFill>
    </fill>
    <fill>
      <patternFill patternType="solid">
        <fgColor rgb="FFA68179"/>
        <bgColor indexed="64"/>
      </patternFill>
    </fill>
    <fill>
      <patternFill patternType="solid">
        <fgColor rgb="FF9C786D"/>
        <bgColor indexed="64"/>
      </patternFill>
    </fill>
    <fill>
      <patternFill patternType="solid">
        <fgColor rgb="FF826157"/>
        <bgColor indexed="64"/>
      </patternFill>
    </fill>
    <fill>
      <patternFill patternType="solid">
        <fgColor rgb="FF604A40"/>
        <bgColor indexed="64"/>
      </patternFill>
    </fill>
    <fill>
      <patternFill patternType="solid">
        <fgColor rgb="FF322622"/>
        <bgColor indexed="64"/>
      </patternFill>
    </fill>
    <fill>
      <patternFill patternType="solid">
        <fgColor rgb="FF2E241E"/>
        <bgColor indexed="64"/>
      </patternFill>
    </fill>
    <fill>
      <patternFill patternType="solid">
        <fgColor rgb="FF30251F"/>
        <bgColor indexed="64"/>
      </patternFill>
    </fill>
    <fill>
      <patternFill patternType="solid">
        <fgColor rgb="FF31251F"/>
        <bgColor indexed="64"/>
      </patternFill>
    </fill>
    <fill>
      <patternFill patternType="solid">
        <fgColor rgb="FF30261F"/>
        <bgColor indexed="64"/>
      </patternFill>
    </fill>
    <fill>
      <patternFill patternType="solid">
        <fgColor rgb="FF2B231C"/>
        <bgColor indexed="64"/>
      </patternFill>
    </fill>
    <fill>
      <patternFill patternType="solid">
        <fgColor rgb="FF2B221D"/>
        <bgColor indexed="64"/>
      </patternFill>
    </fill>
    <fill>
      <patternFill patternType="solid">
        <fgColor rgb="FF2C221D"/>
        <bgColor indexed="64"/>
      </patternFill>
    </fill>
    <fill>
      <patternFill patternType="solid">
        <fgColor rgb="FF2D241F"/>
        <bgColor indexed="64"/>
      </patternFill>
    </fill>
    <fill>
      <patternFill patternType="solid">
        <fgColor rgb="FF2C231B"/>
        <bgColor indexed="64"/>
      </patternFill>
    </fill>
    <fill>
      <patternFill patternType="solid">
        <fgColor rgb="FF44362F"/>
        <bgColor indexed="64"/>
      </patternFill>
    </fill>
    <fill>
      <patternFill patternType="solid">
        <fgColor rgb="FF72594E"/>
        <bgColor indexed="64"/>
      </patternFill>
    </fill>
    <fill>
      <patternFill patternType="solid">
        <fgColor rgb="FF7F6253"/>
        <bgColor indexed="64"/>
      </patternFill>
    </fill>
    <fill>
      <patternFill patternType="solid">
        <fgColor rgb="FF856A56"/>
        <bgColor indexed="64"/>
      </patternFill>
    </fill>
    <fill>
      <patternFill patternType="solid">
        <fgColor rgb="FF7E6452"/>
        <bgColor indexed="64"/>
      </patternFill>
    </fill>
    <fill>
      <patternFill patternType="solid">
        <fgColor rgb="FF745C4E"/>
        <bgColor indexed="64"/>
      </patternFill>
    </fill>
    <fill>
      <patternFill patternType="solid">
        <fgColor rgb="FF654D44"/>
        <bgColor indexed="64"/>
      </patternFill>
    </fill>
    <fill>
      <patternFill patternType="solid">
        <fgColor rgb="FF5A453F"/>
        <bgColor indexed="64"/>
      </patternFill>
    </fill>
    <fill>
      <patternFill patternType="solid">
        <fgColor rgb="FF4F3C38"/>
        <bgColor indexed="64"/>
      </patternFill>
    </fill>
    <fill>
      <patternFill patternType="solid">
        <fgColor rgb="FF4D3B34"/>
        <bgColor indexed="64"/>
      </patternFill>
    </fill>
    <fill>
      <patternFill patternType="solid">
        <fgColor rgb="FF6B5345"/>
        <bgColor indexed="64"/>
      </patternFill>
    </fill>
    <fill>
      <patternFill patternType="solid">
        <fgColor rgb="FF9A8367"/>
        <bgColor indexed="64"/>
      </patternFill>
    </fill>
    <fill>
      <patternFill patternType="solid">
        <fgColor rgb="FF8D735D"/>
        <bgColor indexed="64"/>
      </patternFill>
    </fill>
    <fill>
      <patternFill patternType="solid">
        <fgColor rgb="FF7C6451"/>
        <bgColor indexed="64"/>
      </patternFill>
    </fill>
    <fill>
      <patternFill patternType="solid">
        <fgColor rgb="FF7F6955"/>
        <bgColor indexed="64"/>
      </patternFill>
    </fill>
    <fill>
      <patternFill patternType="solid">
        <fgColor rgb="FF765F50"/>
        <bgColor indexed="64"/>
      </patternFill>
    </fill>
    <fill>
      <patternFill patternType="solid">
        <fgColor rgb="FF54413A"/>
        <bgColor indexed="64"/>
      </patternFill>
    </fill>
    <fill>
      <patternFill patternType="solid">
        <fgColor rgb="FF392D26"/>
        <bgColor indexed="64"/>
      </patternFill>
    </fill>
    <fill>
      <patternFill patternType="solid">
        <fgColor rgb="FF2A1C18"/>
        <bgColor indexed="64"/>
      </patternFill>
    </fill>
    <fill>
      <patternFill patternType="solid">
        <fgColor rgb="FF2D1E1A"/>
        <bgColor indexed="64"/>
      </patternFill>
    </fill>
    <fill>
      <patternFill patternType="solid">
        <fgColor rgb="FF2F201A"/>
        <bgColor indexed="64"/>
      </patternFill>
    </fill>
    <fill>
      <patternFill patternType="solid">
        <fgColor rgb="FF31231C"/>
        <bgColor indexed="64"/>
      </patternFill>
    </fill>
    <fill>
      <patternFill patternType="solid">
        <fgColor rgb="FF271915"/>
        <bgColor indexed="64"/>
      </patternFill>
    </fill>
    <fill>
      <patternFill patternType="solid">
        <fgColor rgb="FF2A1C19"/>
        <bgColor indexed="64"/>
      </patternFill>
    </fill>
    <fill>
      <patternFill patternType="solid">
        <fgColor rgb="FF32251E"/>
        <bgColor indexed="64"/>
      </patternFill>
    </fill>
    <fill>
      <patternFill patternType="solid">
        <fgColor rgb="FF47352D"/>
        <bgColor indexed="64"/>
      </patternFill>
    </fill>
    <fill>
      <patternFill patternType="solid">
        <fgColor rgb="FF624E42"/>
        <bgColor indexed="64"/>
      </patternFill>
    </fill>
    <fill>
      <patternFill patternType="solid">
        <fgColor rgb="FF6E5C4D"/>
        <bgColor indexed="64"/>
      </patternFill>
    </fill>
    <fill>
      <patternFill patternType="solid">
        <fgColor rgb="FF3C312D"/>
        <bgColor indexed="64"/>
      </patternFill>
    </fill>
    <fill>
      <patternFill patternType="solid">
        <fgColor rgb="FF1B0F0F"/>
        <bgColor indexed="64"/>
      </patternFill>
    </fill>
    <fill>
      <patternFill patternType="solid">
        <fgColor rgb="FF38251D"/>
        <bgColor indexed="64"/>
      </patternFill>
    </fill>
    <fill>
      <patternFill patternType="solid">
        <fgColor rgb="FF201612"/>
        <bgColor indexed="64"/>
      </patternFill>
    </fill>
    <fill>
      <patternFill patternType="solid">
        <fgColor rgb="FF241811"/>
        <bgColor indexed="64"/>
      </patternFill>
    </fill>
    <fill>
      <patternFill patternType="solid">
        <fgColor rgb="FF1E120B"/>
        <bgColor indexed="64"/>
      </patternFill>
    </fill>
    <fill>
      <patternFill patternType="solid">
        <fgColor rgb="FF21130E"/>
        <bgColor indexed="64"/>
      </patternFill>
    </fill>
    <fill>
      <patternFill patternType="solid">
        <fgColor rgb="FF20120E"/>
        <bgColor indexed="64"/>
      </patternFill>
    </fill>
    <fill>
      <patternFill patternType="solid">
        <fgColor rgb="FF211410"/>
        <bgColor indexed="64"/>
      </patternFill>
    </fill>
    <fill>
      <patternFill patternType="solid">
        <fgColor rgb="FF1C110D"/>
        <bgColor indexed="64"/>
      </patternFill>
    </fill>
    <fill>
      <patternFill patternType="solid">
        <fgColor rgb="FF1E1210"/>
        <bgColor indexed="64"/>
      </patternFill>
    </fill>
    <fill>
      <patternFill patternType="solid">
        <fgColor rgb="FF211312"/>
        <bgColor indexed="64"/>
      </patternFill>
    </fill>
    <fill>
      <patternFill patternType="solid">
        <fgColor rgb="FF211613"/>
        <bgColor indexed="64"/>
      </patternFill>
    </fill>
    <fill>
      <patternFill patternType="solid">
        <fgColor rgb="FF2D1E19"/>
        <bgColor indexed="64"/>
      </patternFill>
    </fill>
    <fill>
      <patternFill patternType="solid">
        <fgColor rgb="FF2E201B"/>
        <bgColor indexed="64"/>
      </patternFill>
    </fill>
    <fill>
      <patternFill patternType="solid">
        <fgColor rgb="FF33231F"/>
        <bgColor indexed="64"/>
      </patternFill>
    </fill>
    <fill>
      <patternFill patternType="solid">
        <fgColor rgb="FF4D3731"/>
        <bgColor indexed="64"/>
      </patternFill>
    </fill>
    <fill>
      <patternFill patternType="solid">
        <fgColor rgb="FF523B33"/>
        <bgColor indexed="64"/>
      </patternFill>
    </fill>
    <fill>
      <patternFill patternType="solid">
        <fgColor rgb="FF543D37"/>
        <bgColor indexed="64"/>
      </patternFill>
    </fill>
    <fill>
      <patternFill patternType="solid">
        <fgColor rgb="FF59403A"/>
        <bgColor indexed="64"/>
      </patternFill>
    </fill>
    <fill>
      <patternFill patternType="solid">
        <fgColor rgb="FF614640"/>
        <bgColor indexed="64"/>
      </patternFill>
    </fill>
    <fill>
      <patternFill patternType="solid">
        <fgColor rgb="FF684B44"/>
        <bgColor indexed="64"/>
      </patternFill>
    </fill>
    <fill>
      <patternFill patternType="solid">
        <fgColor rgb="FF74544B"/>
        <bgColor indexed="64"/>
      </patternFill>
    </fill>
    <fill>
      <patternFill patternType="solid">
        <fgColor rgb="FF7E5D54"/>
        <bgColor indexed="64"/>
      </patternFill>
    </fill>
    <fill>
      <patternFill patternType="solid">
        <fgColor rgb="FF825F58"/>
        <bgColor indexed="64"/>
      </patternFill>
    </fill>
    <fill>
      <patternFill patternType="solid">
        <fgColor rgb="FF87635B"/>
        <bgColor indexed="64"/>
      </patternFill>
    </fill>
    <fill>
      <patternFill patternType="solid">
        <fgColor rgb="FF89655A"/>
        <bgColor indexed="64"/>
      </patternFill>
    </fill>
    <fill>
      <patternFill patternType="solid">
        <fgColor rgb="FF88645A"/>
        <bgColor indexed="64"/>
      </patternFill>
    </fill>
    <fill>
      <patternFill patternType="solid">
        <fgColor rgb="FF906C64"/>
        <bgColor indexed="64"/>
      </patternFill>
    </fill>
    <fill>
      <patternFill patternType="solid">
        <fgColor rgb="FF96726A"/>
        <bgColor indexed="64"/>
      </patternFill>
    </fill>
    <fill>
      <patternFill patternType="solid">
        <fgColor rgb="FF97736B"/>
        <bgColor indexed="64"/>
      </patternFill>
    </fill>
    <fill>
      <patternFill patternType="solid">
        <fgColor rgb="FF99736B"/>
        <bgColor indexed="64"/>
      </patternFill>
    </fill>
    <fill>
      <patternFill patternType="solid">
        <fgColor rgb="FF9C756A"/>
        <bgColor indexed="64"/>
      </patternFill>
    </fill>
    <fill>
      <patternFill patternType="solid">
        <fgColor rgb="FF9B746C"/>
        <bgColor indexed="64"/>
      </patternFill>
    </fill>
    <fill>
      <patternFill patternType="solid">
        <fgColor rgb="FF9E7870"/>
        <bgColor indexed="64"/>
      </patternFill>
    </fill>
    <fill>
      <patternFill patternType="solid">
        <fgColor rgb="FF9D776F"/>
        <bgColor indexed="64"/>
      </patternFill>
    </fill>
    <fill>
      <patternFill patternType="solid">
        <fgColor rgb="FFA07A73"/>
        <bgColor indexed="64"/>
      </patternFill>
    </fill>
    <fill>
      <patternFill patternType="solid">
        <fgColor rgb="FFA48179"/>
        <bgColor indexed="64"/>
      </patternFill>
    </fill>
    <fill>
      <patternFill patternType="solid">
        <fgColor rgb="FFA9837C"/>
        <bgColor indexed="64"/>
      </patternFill>
    </fill>
    <fill>
      <patternFill patternType="solid">
        <fgColor rgb="FFAE8A83"/>
        <bgColor indexed="64"/>
      </patternFill>
    </fill>
    <fill>
      <patternFill patternType="solid">
        <fgColor rgb="FFAF8A82"/>
        <bgColor indexed="64"/>
      </patternFill>
    </fill>
    <fill>
      <patternFill patternType="solid">
        <fgColor rgb="FFAA8379"/>
        <bgColor indexed="64"/>
      </patternFill>
    </fill>
    <fill>
      <patternFill patternType="solid">
        <fgColor rgb="FF9B796D"/>
        <bgColor indexed="64"/>
      </patternFill>
    </fill>
    <fill>
      <patternFill patternType="solid">
        <fgColor rgb="FF846358"/>
        <bgColor indexed="64"/>
      </patternFill>
    </fill>
    <fill>
      <patternFill patternType="solid">
        <fgColor rgb="FF5B433B"/>
        <bgColor indexed="64"/>
      </patternFill>
    </fill>
    <fill>
      <patternFill patternType="solid">
        <fgColor rgb="FF3E2F29"/>
        <bgColor indexed="64"/>
      </patternFill>
    </fill>
    <fill>
      <patternFill patternType="solid">
        <fgColor rgb="FF2B241E"/>
        <bgColor indexed="64"/>
      </patternFill>
    </fill>
    <fill>
      <patternFill patternType="solid">
        <fgColor rgb="FF2C231E"/>
        <bgColor indexed="64"/>
      </patternFill>
    </fill>
    <fill>
      <patternFill patternType="solid">
        <fgColor rgb="FF42362D"/>
        <bgColor indexed="64"/>
      </patternFill>
    </fill>
    <fill>
      <patternFill patternType="solid">
        <fgColor rgb="FF70594C"/>
        <bgColor indexed="64"/>
      </patternFill>
    </fill>
    <fill>
      <patternFill patternType="solid">
        <fgColor rgb="FF7E6052"/>
        <bgColor indexed="64"/>
      </patternFill>
    </fill>
    <fill>
      <patternFill patternType="solid">
        <fgColor rgb="FF836756"/>
        <bgColor indexed="64"/>
      </patternFill>
    </fill>
    <fill>
      <patternFill patternType="solid">
        <fgColor rgb="FF7D6352"/>
        <bgColor indexed="64"/>
      </patternFill>
    </fill>
    <fill>
      <patternFill patternType="solid">
        <fgColor rgb="FF816655"/>
        <bgColor indexed="64"/>
      </patternFill>
    </fill>
    <fill>
      <patternFill patternType="solid">
        <fgColor rgb="FF735A4C"/>
        <bgColor indexed="64"/>
      </patternFill>
    </fill>
    <fill>
      <patternFill patternType="solid">
        <fgColor rgb="FF695246"/>
        <bgColor indexed="64"/>
      </patternFill>
    </fill>
    <fill>
      <patternFill patternType="solid">
        <fgColor rgb="FF5F4940"/>
        <bgColor indexed="64"/>
      </patternFill>
    </fill>
    <fill>
      <patternFill patternType="solid">
        <fgColor rgb="FF54423C"/>
        <bgColor indexed="64"/>
      </patternFill>
    </fill>
    <fill>
      <patternFill patternType="solid">
        <fgColor rgb="FF51413A"/>
        <bgColor indexed="64"/>
      </patternFill>
    </fill>
    <fill>
      <patternFill patternType="solid">
        <fgColor rgb="FF6A5346"/>
        <bgColor indexed="64"/>
      </patternFill>
    </fill>
    <fill>
      <patternFill patternType="solid">
        <fgColor rgb="FF8F765D"/>
        <bgColor indexed="64"/>
      </patternFill>
    </fill>
    <fill>
      <patternFill patternType="solid">
        <fgColor rgb="FF927961"/>
        <bgColor indexed="64"/>
      </patternFill>
    </fill>
    <fill>
      <patternFill patternType="solid">
        <fgColor rgb="FF826B57"/>
        <bgColor indexed="64"/>
      </patternFill>
    </fill>
    <fill>
      <patternFill patternType="solid">
        <fgColor rgb="FF806A57"/>
        <bgColor indexed="64"/>
      </patternFill>
    </fill>
    <fill>
      <patternFill patternType="solid">
        <fgColor rgb="FF6F5B4E"/>
        <bgColor indexed="64"/>
      </patternFill>
    </fill>
    <fill>
      <patternFill patternType="solid">
        <fgColor rgb="FF2B1E1C"/>
        <bgColor indexed="64"/>
      </patternFill>
    </fill>
    <fill>
      <patternFill patternType="solid">
        <fgColor rgb="FF382A25"/>
        <bgColor indexed="64"/>
      </patternFill>
    </fill>
    <fill>
      <patternFill patternType="solid">
        <fgColor rgb="FF584236"/>
        <bgColor indexed="64"/>
      </patternFill>
    </fill>
    <fill>
      <patternFill patternType="solid">
        <fgColor rgb="FF76604A"/>
        <bgColor indexed="64"/>
      </patternFill>
    </fill>
    <fill>
      <patternFill patternType="solid">
        <fgColor rgb="FF8A7159"/>
        <bgColor indexed="64"/>
      </patternFill>
    </fill>
    <fill>
      <patternFill patternType="solid">
        <fgColor rgb="FF8E775E"/>
        <bgColor indexed="64"/>
      </patternFill>
    </fill>
    <fill>
      <patternFill patternType="solid">
        <fgColor rgb="FF8A7357"/>
        <bgColor indexed="64"/>
      </patternFill>
    </fill>
    <fill>
      <patternFill patternType="solid">
        <fgColor rgb="FF8A7358"/>
        <bgColor indexed="64"/>
      </patternFill>
    </fill>
    <fill>
      <patternFill patternType="solid">
        <fgColor rgb="FF7C6952"/>
        <bgColor indexed="64"/>
      </patternFill>
    </fill>
    <fill>
      <patternFill patternType="solid">
        <fgColor rgb="FF58493C"/>
        <bgColor indexed="64"/>
      </patternFill>
    </fill>
    <fill>
      <patternFill patternType="solid">
        <fgColor rgb="FF3C2E24"/>
        <bgColor indexed="64"/>
      </patternFill>
    </fill>
    <fill>
      <patternFill patternType="solid">
        <fgColor rgb="FF2E231A"/>
        <bgColor indexed="64"/>
      </patternFill>
    </fill>
    <fill>
      <patternFill patternType="solid">
        <fgColor rgb="FF5E4A3F"/>
        <bgColor indexed="64"/>
      </patternFill>
    </fill>
    <fill>
      <patternFill patternType="solid">
        <fgColor rgb="FF574A41"/>
        <bgColor indexed="64"/>
      </patternFill>
    </fill>
    <fill>
      <patternFill patternType="solid">
        <fgColor rgb="FF201914"/>
        <bgColor indexed="64"/>
      </patternFill>
    </fill>
    <fill>
      <patternFill patternType="solid">
        <fgColor rgb="FF2A1D1B"/>
        <bgColor indexed="64"/>
      </patternFill>
    </fill>
    <fill>
      <patternFill patternType="solid">
        <fgColor rgb="FF33221D"/>
        <bgColor indexed="64"/>
      </patternFill>
    </fill>
    <fill>
      <patternFill patternType="solid">
        <fgColor rgb="FF2F1D16"/>
        <bgColor indexed="64"/>
      </patternFill>
    </fill>
    <fill>
      <patternFill patternType="solid">
        <fgColor rgb="FF321D17"/>
        <bgColor indexed="64"/>
      </patternFill>
    </fill>
    <fill>
      <patternFill patternType="solid">
        <fgColor rgb="FF321D19"/>
        <bgColor indexed="64"/>
      </patternFill>
    </fill>
    <fill>
      <patternFill patternType="solid">
        <fgColor rgb="FF36211A"/>
        <bgColor indexed="64"/>
      </patternFill>
    </fill>
    <fill>
      <patternFill patternType="solid">
        <fgColor rgb="FF2A1712"/>
        <bgColor indexed="64"/>
      </patternFill>
    </fill>
    <fill>
      <patternFill patternType="solid">
        <fgColor rgb="FF201511"/>
        <bgColor indexed="64"/>
      </patternFill>
    </fill>
    <fill>
      <patternFill patternType="solid">
        <fgColor rgb="FF261A17"/>
        <bgColor indexed="64"/>
      </patternFill>
    </fill>
    <fill>
      <patternFill patternType="solid">
        <fgColor rgb="FF1A110F"/>
        <bgColor indexed="64"/>
      </patternFill>
    </fill>
    <fill>
      <patternFill patternType="solid">
        <fgColor rgb="FF1D130F"/>
        <bgColor indexed="64"/>
      </patternFill>
    </fill>
    <fill>
      <patternFill patternType="solid">
        <fgColor rgb="FF1E130D"/>
        <bgColor indexed="64"/>
      </patternFill>
    </fill>
    <fill>
      <patternFill patternType="solid">
        <fgColor rgb="FF1F120F"/>
        <bgColor indexed="64"/>
      </patternFill>
    </fill>
    <fill>
      <patternFill patternType="solid">
        <fgColor rgb="FF201512"/>
        <bgColor indexed="64"/>
      </patternFill>
    </fill>
    <fill>
      <patternFill patternType="solid">
        <fgColor rgb="FF2A1D19"/>
        <bgColor indexed="64"/>
      </patternFill>
    </fill>
    <fill>
      <patternFill patternType="solid">
        <fgColor rgb="FF2E1F19"/>
        <bgColor indexed="64"/>
      </patternFill>
    </fill>
    <fill>
      <patternFill patternType="solid">
        <fgColor rgb="FF382721"/>
        <bgColor indexed="64"/>
      </patternFill>
    </fill>
    <fill>
      <patternFill patternType="solid">
        <fgColor rgb="FF48322D"/>
        <bgColor indexed="64"/>
      </patternFill>
    </fill>
    <fill>
      <patternFill patternType="solid">
        <fgColor rgb="FF4F3734"/>
        <bgColor indexed="64"/>
      </patternFill>
    </fill>
    <fill>
      <patternFill patternType="solid">
        <fgColor rgb="FF553D39"/>
        <bgColor indexed="64"/>
      </patternFill>
    </fill>
    <fill>
      <patternFill patternType="solid">
        <fgColor rgb="FF5B413C"/>
        <bgColor indexed="64"/>
      </patternFill>
    </fill>
    <fill>
      <patternFill patternType="solid">
        <fgColor rgb="FF624642"/>
        <bgColor indexed="64"/>
      </patternFill>
    </fill>
    <fill>
      <patternFill patternType="solid">
        <fgColor rgb="FF664B44"/>
        <bgColor indexed="64"/>
      </patternFill>
    </fill>
    <fill>
      <patternFill patternType="solid">
        <fgColor rgb="FF7B5750"/>
        <bgColor indexed="64"/>
      </patternFill>
    </fill>
    <fill>
      <patternFill patternType="solid">
        <fgColor rgb="FF825F57"/>
        <bgColor indexed="64"/>
      </patternFill>
    </fill>
    <fill>
      <patternFill patternType="solid">
        <fgColor rgb="FF85615A"/>
        <bgColor indexed="64"/>
      </patternFill>
    </fill>
    <fill>
      <patternFill patternType="solid">
        <fgColor rgb="FF88655D"/>
        <bgColor indexed="64"/>
      </patternFill>
    </fill>
    <fill>
      <patternFill patternType="solid">
        <fgColor rgb="FF8C6760"/>
        <bgColor indexed="64"/>
      </patternFill>
    </fill>
    <fill>
      <patternFill patternType="solid">
        <fgColor rgb="FF8D6A62"/>
        <bgColor indexed="64"/>
      </patternFill>
    </fill>
    <fill>
      <patternFill patternType="solid">
        <fgColor rgb="FF96736A"/>
        <bgColor indexed="64"/>
      </patternFill>
    </fill>
    <fill>
      <patternFill patternType="solid">
        <fgColor rgb="FF9A756E"/>
        <bgColor indexed="64"/>
      </patternFill>
    </fill>
    <fill>
      <patternFill patternType="solid">
        <fgColor rgb="FF9C766F"/>
        <bgColor indexed="64"/>
      </patternFill>
    </fill>
    <fill>
      <patternFill patternType="solid">
        <fgColor rgb="FF9D756F"/>
        <bgColor indexed="64"/>
      </patternFill>
    </fill>
    <fill>
      <patternFill patternType="solid">
        <fgColor rgb="FF9D766D"/>
        <bgColor indexed="64"/>
      </patternFill>
    </fill>
    <fill>
      <patternFill patternType="solid">
        <fgColor rgb="FF9D7872"/>
        <bgColor indexed="64"/>
      </patternFill>
    </fill>
    <fill>
      <patternFill patternType="solid">
        <fgColor rgb="FF96706D"/>
        <bgColor indexed="64"/>
      </patternFill>
    </fill>
    <fill>
      <patternFill patternType="solid">
        <fgColor rgb="FF9D7772"/>
        <bgColor indexed="64"/>
      </patternFill>
    </fill>
    <fill>
      <patternFill patternType="solid">
        <fgColor rgb="FFA58079"/>
        <bgColor indexed="64"/>
      </patternFill>
    </fill>
    <fill>
      <patternFill patternType="solid">
        <fgColor rgb="FFA7827B"/>
        <bgColor indexed="64"/>
      </patternFill>
    </fill>
    <fill>
      <patternFill patternType="solid">
        <fgColor rgb="FFAB8780"/>
        <bgColor indexed="64"/>
      </patternFill>
    </fill>
    <fill>
      <patternFill patternType="solid">
        <fgColor rgb="FFAE8983"/>
        <bgColor indexed="64"/>
      </patternFill>
    </fill>
    <fill>
      <patternFill patternType="solid">
        <fgColor rgb="FFAC8881"/>
        <bgColor indexed="64"/>
      </patternFill>
    </fill>
    <fill>
      <patternFill patternType="solid">
        <fgColor rgb="FFAA847C"/>
        <bgColor indexed="64"/>
      </patternFill>
    </fill>
    <fill>
      <patternFill patternType="solid">
        <fgColor rgb="FFA88279"/>
        <bgColor indexed="64"/>
      </patternFill>
    </fill>
    <fill>
      <patternFill patternType="solid">
        <fgColor rgb="FF977368"/>
        <bgColor indexed="64"/>
      </patternFill>
    </fill>
    <fill>
      <patternFill patternType="solid">
        <fgColor rgb="FF7A5A50"/>
        <bgColor indexed="64"/>
      </patternFill>
    </fill>
    <fill>
      <patternFill patternType="solid">
        <fgColor rgb="FF5A433C"/>
        <bgColor indexed="64"/>
      </patternFill>
    </fill>
    <fill>
      <patternFill patternType="solid">
        <fgColor rgb="FF2D231E"/>
        <bgColor indexed="64"/>
      </patternFill>
    </fill>
    <fill>
      <patternFill patternType="solid">
        <fgColor rgb="FF2B231E"/>
        <bgColor indexed="64"/>
      </patternFill>
    </fill>
    <fill>
      <patternFill patternType="solid">
        <fgColor rgb="FF2C241E"/>
        <bgColor indexed="64"/>
      </patternFill>
    </fill>
    <fill>
      <patternFill patternType="solid">
        <fgColor rgb="FF40332C"/>
        <bgColor indexed="64"/>
      </patternFill>
    </fill>
    <fill>
      <patternFill patternType="solid">
        <fgColor rgb="FF775D4D"/>
        <bgColor indexed="64"/>
      </patternFill>
    </fill>
    <fill>
      <patternFill patternType="solid">
        <fgColor rgb="FF7B614F"/>
        <bgColor indexed="64"/>
      </patternFill>
    </fill>
    <fill>
      <patternFill patternType="solid">
        <fgColor rgb="FF836855"/>
        <bgColor indexed="64"/>
      </patternFill>
    </fill>
    <fill>
      <patternFill patternType="solid">
        <fgColor rgb="FF846854"/>
        <bgColor indexed="64"/>
      </patternFill>
    </fill>
    <fill>
      <patternFill patternType="solid">
        <fgColor rgb="FF826854"/>
        <bgColor indexed="64"/>
      </patternFill>
    </fill>
    <fill>
      <patternFill patternType="solid">
        <fgColor rgb="FF674F44"/>
        <bgColor indexed="64"/>
      </patternFill>
    </fill>
    <fill>
      <patternFill patternType="solid">
        <fgColor rgb="FF5D4940"/>
        <bgColor indexed="64"/>
      </patternFill>
    </fill>
    <fill>
      <patternFill patternType="solid">
        <fgColor rgb="FF5A453E"/>
        <bgColor indexed="64"/>
      </patternFill>
    </fill>
    <fill>
      <patternFill patternType="solid">
        <fgColor rgb="FF695146"/>
        <bgColor indexed="64"/>
      </patternFill>
    </fill>
    <fill>
      <patternFill patternType="solid">
        <fgColor rgb="FF836B55"/>
        <bgColor indexed="64"/>
      </patternFill>
    </fill>
    <fill>
      <patternFill patternType="solid">
        <fgColor rgb="FF8C725A"/>
        <bgColor indexed="64"/>
      </patternFill>
    </fill>
    <fill>
      <patternFill patternType="solid">
        <fgColor rgb="FF846C59"/>
        <bgColor indexed="64"/>
      </patternFill>
    </fill>
    <fill>
      <patternFill patternType="solid">
        <fgColor rgb="FF756453"/>
        <bgColor indexed="64"/>
      </patternFill>
    </fill>
    <fill>
      <patternFill patternType="solid">
        <fgColor rgb="FF635147"/>
        <bgColor indexed="64"/>
      </patternFill>
    </fill>
    <fill>
      <patternFill patternType="solid">
        <fgColor rgb="FF3C2F29"/>
        <bgColor indexed="64"/>
      </patternFill>
    </fill>
    <fill>
      <patternFill patternType="solid">
        <fgColor rgb="FF60493E"/>
        <bgColor indexed="64"/>
      </patternFill>
    </fill>
    <fill>
      <patternFill patternType="solid">
        <fgColor rgb="FF7E6752"/>
        <bgColor indexed="64"/>
      </patternFill>
    </fill>
    <fill>
      <patternFill patternType="solid">
        <fgColor rgb="FF937B62"/>
        <bgColor indexed="64"/>
      </patternFill>
    </fill>
    <fill>
      <patternFill patternType="solid">
        <fgColor rgb="FFA18567"/>
        <bgColor indexed="64"/>
      </patternFill>
    </fill>
    <fill>
      <patternFill patternType="solid">
        <fgColor rgb="FFA98D6C"/>
        <bgColor indexed="64"/>
      </patternFill>
    </fill>
    <fill>
      <patternFill patternType="solid">
        <fgColor rgb="FFA98E6F"/>
        <bgColor indexed="64"/>
      </patternFill>
    </fill>
    <fill>
      <patternFill patternType="solid">
        <fgColor rgb="FFA99071"/>
        <bgColor indexed="64"/>
      </patternFill>
    </fill>
    <fill>
      <patternFill patternType="solid">
        <fgColor rgb="FFA38B6C"/>
        <bgColor indexed="64"/>
      </patternFill>
    </fill>
    <fill>
      <patternFill patternType="solid">
        <fgColor rgb="FF9F8668"/>
        <bgColor indexed="64"/>
      </patternFill>
    </fill>
    <fill>
      <patternFill patternType="solid">
        <fgColor rgb="FFA08569"/>
        <bgColor indexed="64"/>
      </patternFill>
    </fill>
    <fill>
      <patternFill patternType="solid">
        <fgColor rgb="FF9F8869"/>
        <bgColor indexed="64"/>
      </patternFill>
    </fill>
    <fill>
      <patternFill patternType="solid">
        <fgColor rgb="FFA2896B"/>
        <bgColor indexed="64"/>
      </patternFill>
    </fill>
    <fill>
      <patternFill patternType="solid">
        <fgColor rgb="FF9D856A"/>
        <bgColor indexed="64"/>
      </patternFill>
    </fill>
    <fill>
      <patternFill patternType="solid">
        <fgColor rgb="FF867059"/>
        <bgColor indexed="64"/>
      </patternFill>
    </fill>
    <fill>
      <patternFill patternType="solid">
        <fgColor rgb="FF675542"/>
        <bgColor indexed="64"/>
      </patternFill>
    </fill>
    <fill>
      <patternFill patternType="solid">
        <fgColor rgb="FF48392D"/>
        <bgColor indexed="64"/>
      </patternFill>
    </fill>
    <fill>
      <patternFill patternType="solid">
        <fgColor rgb="FF433129"/>
        <bgColor indexed="64"/>
      </patternFill>
    </fill>
    <fill>
      <patternFill patternType="solid">
        <fgColor rgb="FF504237"/>
        <bgColor indexed="64"/>
      </patternFill>
    </fill>
    <fill>
      <patternFill patternType="solid">
        <fgColor rgb="FF302722"/>
        <bgColor indexed="64"/>
      </patternFill>
    </fill>
    <fill>
      <patternFill patternType="solid">
        <fgColor rgb="FF2E1E1D"/>
        <bgColor indexed="64"/>
      </patternFill>
    </fill>
    <fill>
      <patternFill patternType="solid">
        <fgColor rgb="FF3B221E"/>
        <bgColor indexed="64"/>
      </patternFill>
    </fill>
    <fill>
      <patternFill patternType="solid">
        <fgColor rgb="FF3F2821"/>
        <bgColor indexed="64"/>
      </patternFill>
    </fill>
    <fill>
      <patternFill patternType="solid">
        <fgColor rgb="FF3E2621"/>
        <bgColor indexed="64"/>
      </patternFill>
    </fill>
    <fill>
      <patternFill patternType="solid">
        <fgColor rgb="FF48362C"/>
        <bgColor indexed="64"/>
      </patternFill>
    </fill>
    <fill>
      <patternFill patternType="solid">
        <fgColor rgb="FF5D4533"/>
        <bgColor indexed="64"/>
      </patternFill>
    </fill>
    <fill>
      <patternFill patternType="solid">
        <fgColor rgb="FF26130D"/>
        <bgColor indexed="64"/>
      </patternFill>
    </fill>
    <fill>
      <patternFill patternType="solid">
        <fgColor rgb="FF231713"/>
        <bgColor indexed="64"/>
      </patternFill>
    </fill>
    <fill>
      <patternFill patternType="solid">
        <fgColor rgb="FF241814"/>
        <bgColor indexed="64"/>
      </patternFill>
    </fill>
    <fill>
      <patternFill patternType="solid">
        <fgColor rgb="FF241813"/>
        <bgColor indexed="64"/>
      </patternFill>
    </fill>
    <fill>
      <patternFill patternType="solid">
        <fgColor rgb="FF231613"/>
        <bgColor indexed="64"/>
      </patternFill>
    </fill>
    <fill>
      <patternFill patternType="solid">
        <fgColor rgb="FF1F1411"/>
        <bgColor indexed="64"/>
      </patternFill>
    </fill>
    <fill>
      <patternFill patternType="solid">
        <fgColor rgb="FF211411"/>
        <bgColor indexed="64"/>
      </patternFill>
    </fill>
    <fill>
      <patternFill patternType="solid">
        <fgColor rgb="FF2F201B"/>
        <bgColor indexed="64"/>
      </patternFill>
    </fill>
    <fill>
      <patternFill patternType="solid">
        <fgColor rgb="FF4A342F"/>
        <bgColor indexed="64"/>
      </patternFill>
    </fill>
    <fill>
      <patternFill patternType="solid">
        <fgColor rgb="FF553C39"/>
        <bgColor indexed="64"/>
      </patternFill>
    </fill>
    <fill>
      <patternFill patternType="solid">
        <fgColor rgb="FF5C413C"/>
        <bgColor indexed="64"/>
      </patternFill>
    </fill>
    <fill>
      <patternFill patternType="solid">
        <fgColor rgb="FF614641"/>
        <bgColor indexed="64"/>
      </patternFill>
    </fill>
    <fill>
      <patternFill patternType="solid">
        <fgColor rgb="FF664A45"/>
        <bgColor indexed="64"/>
      </patternFill>
    </fill>
    <fill>
      <patternFill patternType="solid">
        <fgColor rgb="FF6E514B"/>
        <bgColor indexed="64"/>
      </patternFill>
    </fill>
    <fill>
      <patternFill patternType="solid">
        <fgColor rgb="FF7A5951"/>
        <bgColor indexed="64"/>
      </patternFill>
    </fill>
    <fill>
      <patternFill patternType="solid">
        <fgColor rgb="FF86645B"/>
        <bgColor indexed="64"/>
      </patternFill>
    </fill>
    <fill>
      <patternFill patternType="solid">
        <fgColor rgb="FF8D6861"/>
        <bgColor indexed="64"/>
      </patternFill>
    </fill>
    <fill>
      <patternFill patternType="solid">
        <fgColor rgb="FF8F6A63"/>
        <bgColor indexed="64"/>
      </patternFill>
    </fill>
    <fill>
      <patternFill patternType="solid">
        <fgColor rgb="FF8F6B64"/>
        <bgColor indexed="64"/>
      </patternFill>
    </fill>
    <fill>
      <patternFill patternType="solid">
        <fgColor rgb="FF9A746D"/>
        <bgColor indexed="64"/>
      </patternFill>
    </fill>
    <fill>
      <patternFill patternType="solid">
        <fgColor rgb="FF9E7871"/>
        <bgColor indexed="64"/>
      </patternFill>
    </fill>
    <fill>
      <patternFill patternType="solid">
        <fgColor rgb="FF9F7872"/>
        <bgColor indexed="64"/>
      </patternFill>
    </fill>
    <fill>
      <patternFill patternType="solid">
        <fgColor rgb="FF98736E"/>
        <bgColor indexed="64"/>
      </patternFill>
    </fill>
    <fill>
      <patternFill patternType="solid">
        <fgColor rgb="FF8F6B67"/>
        <bgColor indexed="64"/>
      </patternFill>
    </fill>
    <fill>
      <patternFill patternType="solid">
        <fgColor rgb="FF9B7772"/>
        <bgColor indexed="64"/>
      </patternFill>
    </fill>
    <fill>
      <patternFill patternType="solid">
        <fgColor rgb="FFA4807A"/>
        <bgColor indexed="64"/>
      </patternFill>
    </fill>
    <fill>
      <patternFill patternType="solid">
        <fgColor rgb="FFA57E79"/>
        <bgColor indexed="64"/>
      </patternFill>
    </fill>
    <fill>
      <patternFill patternType="solid">
        <fgColor rgb="FFA6807C"/>
        <bgColor indexed="64"/>
      </patternFill>
    </fill>
    <fill>
      <patternFill patternType="solid">
        <fgColor rgb="FFA9837E"/>
        <bgColor indexed="64"/>
      </patternFill>
    </fill>
    <fill>
      <patternFill patternType="solid">
        <fgColor rgb="FFAC8781"/>
        <bgColor indexed="64"/>
      </patternFill>
    </fill>
    <fill>
      <patternFill patternType="solid">
        <fgColor rgb="FFA8837C"/>
        <bgColor indexed="64"/>
      </patternFill>
    </fill>
    <fill>
      <patternFill patternType="solid">
        <fgColor rgb="FFA57F7C"/>
        <bgColor indexed="64"/>
      </patternFill>
    </fill>
    <fill>
      <patternFill patternType="solid">
        <fgColor rgb="FFA47D77"/>
        <bgColor indexed="64"/>
      </patternFill>
    </fill>
    <fill>
      <patternFill patternType="solid">
        <fgColor rgb="FFA17971"/>
        <bgColor indexed="64"/>
      </patternFill>
    </fill>
    <fill>
      <patternFill patternType="solid">
        <fgColor rgb="FF916E64"/>
        <bgColor indexed="64"/>
      </patternFill>
    </fill>
    <fill>
      <patternFill patternType="solid">
        <fgColor rgb="FF6E554C"/>
        <bgColor indexed="64"/>
      </patternFill>
    </fill>
    <fill>
      <patternFill patternType="solid">
        <fgColor rgb="FF493934"/>
        <bgColor indexed="64"/>
      </patternFill>
    </fill>
    <fill>
      <patternFill patternType="solid">
        <fgColor rgb="FF342A26"/>
        <bgColor indexed="64"/>
      </patternFill>
    </fill>
    <fill>
      <patternFill patternType="solid">
        <fgColor rgb="FF665146"/>
        <bgColor indexed="64"/>
      </patternFill>
    </fill>
    <fill>
      <patternFill patternType="solid">
        <fgColor rgb="FF6C5347"/>
        <bgColor indexed="64"/>
      </patternFill>
    </fill>
    <fill>
      <patternFill patternType="solid">
        <fgColor rgb="FF6A5347"/>
        <bgColor indexed="64"/>
      </patternFill>
    </fill>
    <fill>
      <patternFill patternType="solid">
        <fgColor rgb="FF7E6552"/>
        <bgColor indexed="64"/>
      </patternFill>
    </fill>
    <fill>
      <patternFill patternType="solid">
        <fgColor rgb="FF836956"/>
        <bgColor indexed="64"/>
      </patternFill>
    </fill>
    <fill>
      <patternFill patternType="solid">
        <fgColor rgb="FF826752"/>
        <bgColor indexed="64"/>
      </patternFill>
    </fill>
    <fill>
      <patternFill patternType="solid">
        <fgColor rgb="FF7D624D"/>
        <bgColor indexed="64"/>
      </patternFill>
    </fill>
    <fill>
      <patternFill patternType="solid">
        <fgColor rgb="FF7A6150"/>
        <bgColor indexed="64"/>
      </patternFill>
    </fill>
    <fill>
      <patternFill patternType="solid">
        <fgColor rgb="FF745C4D"/>
        <bgColor indexed="64"/>
      </patternFill>
    </fill>
    <fill>
      <patternFill patternType="solid">
        <fgColor rgb="FF6C5348"/>
        <bgColor indexed="64"/>
      </patternFill>
    </fill>
    <fill>
      <patternFill patternType="solid">
        <fgColor rgb="FF6B5347"/>
        <bgColor indexed="64"/>
      </patternFill>
    </fill>
    <fill>
      <patternFill patternType="solid">
        <fgColor rgb="FF795F4F"/>
        <bgColor indexed="64"/>
      </patternFill>
    </fill>
    <fill>
      <patternFill patternType="solid">
        <fgColor rgb="FF816954"/>
        <bgColor indexed="64"/>
      </patternFill>
    </fill>
    <fill>
      <patternFill patternType="solid">
        <fgColor rgb="FF806956"/>
        <bgColor indexed="64"/>
      </patternFill>
    </fill>
    <fill>
      <patternFill patternType="solid">
        <fgColor rgb="FF7A6555"/>
        <bgColor indexed="64"/>
      </patternFill>
    </fill>
    <fill>
      <patternFill patternType="solid">
        <fgColor rgb="FF645249"/>
        <bgColor indexed="64"/>
      </patternFill>
    </fill>
    <fill>
      <patternFill patternType="solid">
        <fgColor rgb="FF382826"/>
        <bgColor indexed="64"/>
      </patternFill>
    </fill>
    <fill>
      <patternFill patternType="solid">
        <fgColor rgb="FF2E1F1B"/>
        <bgColor indexed="64"/>
      </patternFill>
    </fill>
    <fill>
      <patternFill patternType="solid">
        <fgColor rgb="FF584438"/>
        <bgColor indexed="64"/>
      </patternFill>
    </fill>
    <fill>
      <patternFill patternType="solid">
        <fgColor rgb="FF8E765F"/>
        <bgColor indexed="64"/>
      </patternFill>
    </fill>
    <fill>
      <patternFill patternType="solid">
        <fgColor rgb="FFA38B70"/>
        <bgColor indexed="64"/>
      </patternFill>
    </fill>
    <fill>
      <patternFill patternType="solid">
        <fgColor rgb="FFA68D71"/>
        <bgColor indexed="64"/>
      </patternFill>
    </fill>
    <fill>
      <patternFill patternType="solid">
        <fgColor rgb="FFA0896D"/>
        <bgColor indexed="64"/>
      </patternFill>
    </fill>
    <fill>
      <patternFill patternType="solid">
        <fgColor rgb="FFA58B70"/>
        <bgColor indexed="64"/>
      </patternFill>
    </fill>
    <fill>
      <patternFill patternType="solid">
        <fgColor rgb="FF9C7F66"/>
        <bgColor indexed="64"/>
      </patternFill>
    </fill>
    <fill>
      <patternFill patternType="solid">
        <fgColor rgb="FF90745E"/>
        <bgColor indexed="64"/>
      </patternFill>
    </fill>
    <fill>
      <patternFill patternType="solid">
        <fgColor rgb="FF8F7562"/>
        <bgColor indexed="64"/>
      </patternFill>
    </fill>
    <fill>
      <patternFill patternType="solid">
        <fgColor rgb="FF8F7564"/>
        <bgColor indexed="64"/>
      </patternFill>
    </fill>
    <fill>
      <patternFill patternType="solid">
        <fgColor rgb="FF8B7161"/>
        <bgColor indexed="64"/>
      </patternFill>
    </fill>
    <fill>
      <patternFill patternType="solid">
        <fgColor rgb="FF8D7260"/>
        <bgColor indexed="64"/>
      </patternFill>
    </fill>
    <fill>
      <patternFill patternType="solid">
        <fgColor rgb="FF917661"/>
        <bgColor indexed="64"/>
      </patternFill>
    </fill>
    <fill>
      <patternFill patternType="solid">
        <fgColor rgb="FF927761"/>
        <bgColor indexed="64"/>
      </patternFill>
    </fill>
    <fill>
      <patternFill patternType="solid">
        <fgColor rgb="FF9A806C"/>
        <bgColor indexed="64"/>
      </patternFill>
    </fill>
    <fill>
      <patternFill patternType="solid">
        <fgColor rgb="FF9B826C"/>
        <bgColor indexed="64"/>
      </patternFill>
    </fill>
    <fill>
      <patternFill patternType="solid">
        <fgColor rgb="FF9B816A"/>
        <bgColor indexed="64"/>
      </patternFill>
    </fill>
    <fill>
      <patternFill patternType="solid">
        <fgColor rgb="FF907964"/>
        <bgColor indexed="64"/>
      </patternFill>
    </fill>
    <fill>
      <patternFill patternType="solid">
        <fgColor rgb="FF7D6856"/>
        <bgColor indexed="64"/>
      </patternFill>
    </fill>
    <fill>
      <patternFill patternType="solid">
        <fgColor rgb="FF685647"/>
        <bgColor indexed="64"/>
      </patternFill>
    </fill>
    <fill>
      <patternFill patternType="solid">
        <fgColor rgb="FF4E433A"/>
        <bgColor indexed="64"/>
      </patternFill>
    </fill>
    <fill>
      <patternFill patternType="solid">
        <fgColor rgb="FF33201C"/>
        <bgColor indexed="64"/>
      </patternFill>
    </fill>
    <fill>
      <patternFill patternType="solid">
        <fgColor rgb="FF3F2823"/>
        <bgColor indexed="64"/>
      </patternFill>
    </fill>
    <fill>
      <patternFill patternType="solid">
        <fgColor rgb="FF442E27"/>
        <bgColor indexed="64"/>
      </patternFill>
    </fill>
    <fill>
      <patternFill patternType="solid">
        <fgColor rgb="FF3F2824"/>
        <bgColor indexed="64"/>
      </patternFill>
    </fill>
    <fill>
      <patternFill patternType="solid">
        <fgColor rgb="FF615145"/>
        <bgColor indexed="64"/>
      </patternFill>
    </fill>
    <fill>
      <patternFill patternType="solid">
        <fgColor rgb="FF5D4630"/>
        <bgColor indexed="64"/>
      </patternFill>
    </fill>
    <fill>
      <patternFill patternType="solid">
        <fgColor rgb="FF1B0B06"/>
        <bgColor indexed="64"/>
      </patternFill>
    </fill>
    <fill>
      <patternFill patternType="solid">
        <fgColor rgb="FF1D120D"/>
        <bgColor indexed="64"/>
      </patternFill>
    </fill>
    <fill>
      <patternFill patternType="solid">
        <fgColor rgb="FF201411"/>
        <bgColor indexed="64"/>
      </patternFill>
    </fill>
    <fill>
      <patternFill patternType="solid">
        <fgColor rgb="FF251814"/>
        <bgColor indexed="64"/>
      </patternFill>
    </fill>
    <fill>
      <patternFill patternType="solid">
        <fgColor rgb="FF1D120F"/>
        <bgColor indexed="64"/>
      </patternFill>
    </fill>
    <fill>
      <patternFill patternType="solid">
        <fgColor rgb="FF211310"/>
        <bgColor indexed="64"/>
      </patternFill>
    </fill>
    <fill>
      <patternFill patternType="solid">
        <fgColor rgb="FF291C17"/>
        <bgColor indexed="64"/>
      </patternFill>
    </fill>
    <fill>
      <patternFill patternType="solid">
        <fgColor rgb="FF2B1C1B"/>
        <bgColor indexed="64"/>
      </patternFill>
    </fill>
    <fill>
      <patternFill patternType="solid">
        <fgColor rgb="FF302221"/>
        <bgColor indexed="64"/>
      </patternFill>
    </fill>
    <fill>
      <patternFill patternType="solid">
        <fgColor rgb="FF483530"/>
        <bgColor indexed="64"/>
      </patternFill>
    </fill>
    <fill>
      <patternFill patternType="solid">
        <fgColor rgb="FF4F3933"/>
        <bgColor indexed="64"/>
      </patternFill>
    </fill>
    <fill>
      <patternFill patternType="solid">
        <fgColor rgb="FF513A37"/>
        <bgColor indexed="64"/>
      </patternFill>
    </fill>
    <fill>
      <patternFill patternType="solid">
        <fgColor rgb="FF5B3F3D"/>
        <bgColor indexed="64"/>
      </patternFill>
    </fill>
    <fill>
      <patternFill patternType="solid">
        <fgColor rgb="FF604541"/>
        <bgColor indexed="64"/>
      </patternFill>
    </fill>
    <fill>
      <patternFill patternType="solid">
        <fgColor rgb="FF674B45"/>
        <bgColor indexed="64"/>
      </patternFill>
    </fill>
    <fill>
      <patternFill patternType="solid">
        <fgColor rgb="FF6D5047"/>
        <bgColor indexed="64"/>
      </patternFill>
    </fill>
    <fill>
      <patternFill patternType="solid">
        <fgColor rgb="FF6B4E48"/>
        <bgColor indexed="64"/>
      </patternFill>
    </fill>
    <fill>
      <patternFill patternType="solid">
        <fgColor rgb="FF70534D"/>
        <bgColor indexed="64"/>
      </patternFill>
    </fill>
    <fill>
      <patternFill patternType="solid">
        <fgColor rgb="FF765752"/>
        <bgColor indexed="64"/>
      </patternFill>
    </fill>
    <fill>
      <patternFill patternType="solid">
        <fgColor rgb="FF81605A"/>
        <bgColor indexed="64"/>
      </patternFill>
    </fill>
    <fill>
      <patternFill patternType="solid">
        <fgColor rgb="FF8B6862"/>
        <bgColor indexed="64"/>
      </patternFill>
    </fill>
    <fill>
      <patternFill patternType="solid">
        <fgColor rgb="FF8E6A62"/>
        <bgColor indexed="64"/>
      </patternFill>
    </fill>
    <fill>
      <patternFill patternType="solid">
        <fgColor rgb="FF8E6A64"/>
        <bgColor indexed="64"/>
      </patternFill>
    </fill>
    <fill>
      <patternFill patternType="solid">
        <fgColor rgb="FF926E6A"/>
        <bgColor indexed="64"/>
      </patternFill>
    </fill>
    <fill>
      <patternFill patternType="solid">
        <fgColor rgb="FF94716B"/>
        <bgColor indexed="64"/>
      </patternFill>
    </fill>
    <fill>
      <patternFill patternType="solid">
        <fgColor rgb="FF98746D"/>
        <bgColor indexed="64"/>
      </patternFill>
    </fill>
    <fill>
      <patternFill patternType="solid">
        <fgColor rgb="FF9C7671"/>
        <bgColor indexed="64"/>
      </patternFill>
    </fill>
    <fill>
      <patternFill patternType="solid">
        <fgColor rgb="FF9C7771"/>
        <bgColor indexed="64"/>
      </patternFill>
    </fill>
    <fill>
      <patternFill patternType="solid">
        <fgColor rgb="FF98746E"/>
        <bgColor indexed="64"/>
      </patternFill>
    </fill>
    <fill>
      <patternFill patternType="solid">
        <fgColor rgb="FF8B6564"/>
        <bgColor indexed="64"/>
      </patternFill>
    </fill>
    <fill>
      <patternFill patternType="solid">
        <fgColor rgb="FF8A6662"/>
        <bgColor indexed="64"/>
      </patternFill>
    </fill>
    <fill>
      <patternFill patternType="solid">
        <fgColor rgb="FF9D7975"/>
        <bgColor indexed="64"/>
      </patternFill>
    </fill>
    <fill>
      <patternFill patternType="solid">
        <fgColor rgb="FFA37F79"/>
        <bgColor indexed="64"/>
      </patternFill>
    </fill>
    <fill>
      <patternFill patternType="solid">
        <fgColor rgb="FFA37C78"/>
        <bgColor indexed="64"/>
      </patternFill>
    </fill>
    <fill>
      <patternFill patternType="solid">
        <fgColor rgb="FFA47F7C"/>
        <bgColor indexed="64"/>
      </patternFill>
    </fill>
    <fill>
      <patternFill patternType="solid">
        <fgColor rgb="FFA7817D"/>
        <bgColor indexed="64"/>
      </patternFill>
    </fill>
    <fill>
      <patternFill patternType="solid">
        <fgColor rgb="FFAA8480"/>
        <bgColor indexed="64"/>
      </patternFill>
    </fill>
    <fill>
      <patternFill patternType="solid">
        <fgColor rgb="FFA5807B"/>
        <bgColor indexed="64"/>
      </patternFill>
    </fill>
    <fill>
      <patternFill patternType="solid">
        <fgColor rgb="FF9D7774"/>
        <bgColor indexed="64"/>
      </patternFill>
    </fill>
    <fill>
      <patternFill patternType="solid">
        <fgColor rgb="FF9E7875"/>
        <bgColor indexed="64"/>
      </patternFill>
    </fill>
    <fill>
      <patternFill patternType="solid">
        <fgColor rgb="FFA6817E"/>
        <bgColor indexed="64"/>
      </patternFill>
    </fill>
    <fill>
      <patternFill patternType="solid">
        <fgColor rgb="FFAD8780"/>
        <bgColor indexed="64"/>
      </patternFill>
    </fill>
    <fill>
      <patternFill patternType="solid">
        <fgColor rgb="FFA37F74"/>
        <bgColor indexed="64"/>
      </patternFill>
    </fill>
    <fill>
      <patternFill patternType="solid">
        <fgColor rgb="FF84655C"/>
        <bgColor indexed="64"/>
      </patternFill>
    </fill>
    <fill>
      <patternFill patternType="solid">
        <fgColor rgb="FF624B44"/>
        <bgColor indexed="64"/>
      </patternFill>
    </fill>
    <fill>
      <patternFill patternType="solid">
        <fgColor rgb="FF453831"/>
        <bgColor indexed="64"/>
      </patternFill>
    </fill>
    <fill>
      <patternFill patternType="solid">
        <fgColor rgb="FF332B22"/>
        <bgColor indexed="64"/>
      </patternFill>
    </fill>
    <fill>
      <patternFill patternType="solid">
        <fgColor rgb="FF3D312A"/>
        <bgColor indexed="64"/>
      </patternFill>
    </fill>
    <fill>
      <patternFill patternType="solid">
        <fgColor rgb="FF634F44"/>
        <bgColor indexed="64"/>
      </patternFill>
    </fill>
    <fill>
      <patternFill patternType="solid">
        <fgColor rgb="FF675046"/>
        <bgColor indexed="64"/>
      </patternFill>
    </fill>
    <fill>
      <patternFill patternType="solid">
        <fgColor rgb="FF695447"/>
        <bgColor indexed="64"/>
      </patternFill>
    </fill>
    <fill>
      <patternFill patternType="solid">
        <fgColor rgb="FF705B4C"/>
        <bgColor indexed="64"/>
      </patternFill>
    </fill>
    <fill>
      <patternFill patternType="solid">
        <fgColor rgb="FF826954"/>
        <bgColor indexed="64"/>
      </patternFill>
    </fill>
    <fill>
      <patternFill patternType="solid">
        <fgColor rgb="FF89705A"/>
        <bgColor indexed="64"/>
      </patternFill>
    </fill>
    <fill>
      <patternFill patternType="solid">
        <fgColor rgb="FF91765F"/>
        <bgColor indexed="64"/>
      </patternFill>
    </fill>
    <fill>
      <patternFill patternType="solid">
        <fgColor rgb="FF8F765F"/>
        <bgColor indexed="64"/>
      </patternFill>
    </fill>
    <fill>
      <patternFill patternType="solid">
        <fgColor rgb="FF8A735B"/>
        <bgColor indexed="64"/>
      </patternFill>
    </fill>
    <fill>
      <patternFill patternType="solid">
        <fgColor rgb="FF8C745E"/>
        <bgColor indexed="64"/>
      </patternFill>
    </fill>
    <fill>
      <patternFill patternType="solid">
        <fgColor rgb="FF7F6855"/>
        <bgColor indexed="64"/>
      </patternFill>
    </fill>
    <fill>
      <patternFill patternType="solid">
        <fgColor rgb="FF705A4E"/>
        <bgColor indexed="64"/>
      </patternFill>
    </fill>
    <fill>
      <patternFill patternType="solid">
        <fgColor rgb="FF5F4D45"/>
        <bgColor indexed="64"/>
      </patternFill>
    </fill>
    <fill>
      <patternFill patternType="solid">
        <fgColor rgb="FF322523"/>
        <bgColor indexed="64"/>
      </patternFill>
    </fill>
    <fill>
      <patternFill patternType="solid">
        <fgColor rgb="FF3C2A26"/>
        <bgColor indexed="64"/>
      </patternFill>
    </fill>
    <fill>
      <patternFill patternType="solid">
        <fgColor rgb="FF70594A"/>
        <bgColor indexed="64"/>
      </patternFill>
    </fill>
    <fill>
      <patternFill patternType="solid">
        <fgColor rgb="FF987F6A"/>
        <bgColor indexed="64"/>
      </patternFill>
    </fill>
    <fill>
      <patternFill patternType="solid">
        <fgColor rgb="FF957F6C"/>
        <bgColor indexed="64"/>
      </patternFill>
    </fill>
    <fill>
      <patternFill patternType="solid">
        <fgColor rgb="FF836C5F"/>
        <bgColor indexed="64"/>
      </patternFill>
    </fill>
    <fill>
      <patternFill patternType="solid">
        <fgColor rgb="FF866E62"/>
        <bgColor indexed="64"/>
      </patternFill>
    </fill>
    <fill>
      <patternFill patternType="solid">
        <fgColor rgb="FF7D6459"/>
        <bgColor indexed="64"/>
      </patternFill>
    </fill>
    <fill>
      <patternFill patternType="solid">
        <fgColor rgb="FF776053"/>
        <bgColor indexed="64"/>
      </patternFill>
    </fill>
    <fill>
      <patternFill patternType="solid">
        <fgColor rgb="FF846D5F"/>
        <bgColor indexed="64"/>
      </patternFill>
    </fill>
    <fill>
      <patternFill patternType="solid">
        <fgColor rgb="FF836A5E"/>
        <bgColor indexed="64"/>
      </patternFill>
    </fill>
    <fill>
      <patternFill patternType="solid">
        <fgColor rgb="FF81665D"/>
        <bgColor indexed="64"/>
      </patternFill>
    </fill>
    <fill>
      <patternFill patternType="solid">
        <fgColor rgb="FF7E635C"/>
        <bgColor indexed="64"/>
      </patternFill>
    </fill>
    <fill>
      <patternFill patternType="solid">
        <fgColor rgb="FF7A6158"/>
        <bgColor indexed="64"/>
      </patternFill>
    </fill>
    <fill>
      <patternFill patternType="solid">
        <fgColor rgb="FF74594F"/>
        <bgColor indexed="64"/>
      </patternFill>
    </fill>
    <fill>
      <patternFill patternType="solid">
        <fgColor rgb="FF785D50"/>
        <bgColor indexed="64"/>
      </patternFill>
    </fill>
    <fill>
      <patternFill patternType="solid">
        <fgColor rgb="FF816455"/>
        <bgColor indexed="64"/>
      </patternFill>
    </fill>
    <fill>
      <patternFill patternType="solid">
        <fgColor rgb="FF8B7163"/>
        <bgColor indexed="64"/>
      </patternFill>
    </fill>
    <fill>
      <patternFill patternType="solid">
        <fgColor rgb="FF886E62"/>
        <bgColor indexed="64"/>
      </patternFill>
    </fill>
    <fill>
      <patternFill patternType="solid">
        <fgColor rgb="FF866C61"/>
        <bgColor indexed="64"/>
      </patternFill>
    </fill>
    <fill>
      <patternFill patternType="solid">
        <fgColor rgb="FF8D7264"/>
        <bgColor indexed="64"/>
      </patternFill>
    </fill>
    <fill>
      <patternFill patternType="solid">
        <fgColor rgb="FF927867"/>
        <bgColor indexed="64"/>
      </patternFill>
    </fill>
    <fill>
      <patternFill patternType="solid">
        <fgColor rgb="FF8D7461"/>
        <bgColor indexed="64"/>
      </patternFill>
    </fill>
    <fill>
      <patternFill patternType="solid">
        <fgColor rgb="FF87715F"/>
        <bgColor indexed="64"/>
      </patternFill>
    </fill>
    <fill>
      <patternFill patternType="solid">
        <fgColor rgb="FF34241E"/>
        <bgColor indexed="64"/>
      </patternFill>
    </fill>
    <fill>
      <patternFill patternType="solid">
        <fgColor rgb="FF37201E"/>
        <bgColor indexed="64"/>
      </patternFill>
    </fill>
    <fill>
      <patternFill patternType="solid">
        <fgColor rgb="FF412A24"/>
        <bgColor indexed="64"/>
      </patternFill>
    </fill>
    <fill>
      <patternFill patternType="solid">
        <fgColor rgb="FF422D25"/>
        <bgColor indexed="64"/>
      </patternFill>
    </fill>
    <fill>
      <patternFill patternType="solid">
        <fgColor rgb="FF402C28"/>
        <bgColor indexed="64"/>
      </patternFill>
    </fill>
    <fill>
      <patternFill patternType="solid">
        <fgColor rgb="FF695646"/>
        <bgColor indexed="64"/>
      </patternFill>
    </fill>
    <fill>
      <patternFill patternType="solid">
        <fgColor rgb="FF3A251A"/>
        <bgColor indexed="64"/>
      </patternFill>
    </fill>
    <fill>
      <patternFill patternType="solid">
        <fgColor rgb="FF1C100D"/>
        <bgColor indexed="64"/>
      </patternFill>
    </fill>
    <fill>
      <patternFill patternType="solid">
        <fgColor rgb="FF1F130F"/>
        <bgColor indexed="64"/>
      </patternFill>
    </fill>
    <fill>
      <patternFill patternType="solid">
        <fgColor rgb="FF271B14"/>
        <bgColor indexed="64"/>
      </patternFill>
    </fill>
    <fill>
      <patternFill patternType="solid">
        <fgColor rgb="FF2B1C1A"/>
        <bgColor indexed="64"/>
      </patternFill>
    </fill>
    <fill>
      <patternFill patternType="solid">
        <fgColor rgb="FF2A1B19"/>
        <bgColor indexed="64"/>
      </patternFill>
    </fill>
    <fill>
      <patternFill patternType="solid">
        <fgColor rgb="FF3A2826"/>
        <bgColor indexed="64"/>
      </patternFill>
    </fill>
    <fill>
      <patternFill patternType="solid">
        <fgColor rgb="FF5F493F"/>
        <bgColor indexed="64"/>
      </patternFill>
    </fill>
    <fill>
      <patternFill patternType="solid">
        <fgColor rgb="FF684F46"/>
        <bgColor indexed="64"/>
      </patternFill>
    </fill>
    <fill>
      <patternFill patternType="solid">
        <fgColor rgb="FF6E534C"/>
        <bgColor indexed="64"/>
      </patternFill>
    </fill>
    <fill>
      <patternFill patternType="solid">
        <fgColor rgb="FF795A53"/>
        <bgColor indexed="64"/>
      </patternFill>
    </fill>
    <fill>
      <patternFill patternType="solid">
        <fgColor rgb="FF7D5D55"/>
        <bgColor indexed="64"/>
      </patternFill>
    </fill>
    <fill>
      <patternFill patternType="solid">
        <fgColor rgb="FF815F56"/>
        <bgColor indexed="64"/>
      </patternFill>
    </fill>
    <fill>
      <patternFill patternType="solid">
        <fgColor rgb="FF836155"/>
        <bgColor indexed="64"/>
      </patternFill>
    </fill>
    <fill>
      <patternFill patternType="solid">
        <fgColor rgb="FF7C5D52"/>
        <bgColor indexed="64"/>
      </patternFill>
    </fill>
    <fill>
      <patternFill patternType="solid">
        <fgColor rgb="FF7D5C53"/>
        <bgColor indexed="64"/>
      </patternFill>
    </fill>
    <fill>
      <patternFill patternType="solid">
        <fgColor rgb="FF76574E"/>
        <bgColor indexed="64"/>
      </patternFill>
    </fill>
    <fill>
      <patternFill patternType="solid">
        <fgColor rgb="FF7A5853"/>
        <bgColor indexed="64"/>
      </patternFill>
    </fill>
    <fill>
      <patternFill patternType="solid">
        <fgColor rgb="FF7F5C58"/>
        <bgColor indexed="64"/>
      </patternFill>
    </fill>
    <fill>
      <patternFill patternType="solid">
        <fgColor rgb="FF82615C"/>
        <bgColor indexed="64"/>
      </patternFill>
    </fill>
    <fill>
      <patternFill patternType="solid">
        <fgColor rgb="FF85645E"/>
        <bgColor indexed="64"/>
      </patternFill>
    </fill>
    <fill>
      <patternFill patternType="solid">
        <fgColor rgb="FF8A6964"/>
        <bgColor indexed="64"/>
      </patternFill>
    </fill>
    <fill>
      <patternFill patternType="solid">
        <fgColor rgb="FF8E6B65"/>
        <bgColor indexed="64"/>
      </patternFill>
    </fill>
    <fill>
      <patternFill patternType="solid">
        <fgColor rgb="FF96716D"/>
        <bgColor indexed="64"/>
      </patternFill>
    </fill>
    <fill>
      <patternFill patternType="solid">
        <fgColor rgb="FF9B7773"/>
        <bgColor indexed="64"/>
      </patternFill>
    </fill>
    <fill>
      <patternFill patternType="solid">
        <fgColor rgb="FF997771"/>
        <bgColor indexed="64"/>
      </patternFill>
    </fill>
    <fill>
      <patternFill patternType="solid">
        <fgColor rgb="FF8D6A66"/>
        <bgColor indexed="64"/>
      </patternFill>
    </fill>
    <fill>
      <patternFill patternType="solid">
        <fgColor rgb="FF7E5B58"/>
        <bgColor indexed="64"/>
      </patternFill>
    </fill>
    <fill>
      <patternFill patternType="solid">
        <fgColor rgb="FF8E6865"/>
        <bgColor indexed="64"/>
      </patternFill>
    </fill>
    <fill>
      <patternFill patternType="solid">
        <fgColor rgb="FF9F7B76"/>
        <bgColor indexed="64"/>
      </patternFill>
    </fill>
    <fill>
      <patternFill patternType="solid">
        <fgColor rgb="FFA27D79"/>
        <bgColor indexed="64"/>
      </patternFill>
    </fill>
    <fill>
      <patternFill patternType="solid">
        <fgColor rgb="FFA07A76"/>
        <bgColor indexed="64"/>
      </patternFill>
    </fill>
    <fill>
      <patternFill patternType="solid">
        <fgColor rgb="FFA47E7B"/>
        <bgColor indexed="64"/>
      </patternFill>
    </fill>
    <fill>
      <patternFill patternType="solid">
        <fgColor rgb="FFA5817C"/>
        <bgColor indexed="64"/>
      </patternFill>
    </fill>
    <fill>
      <patternFill patternType="solid">
        <fgColor rgb="FF906B68"/>
        <bgColor indexed="64"/>
      </patternFill>
    </fill>
    <fill>
      <patternFill patternType="solid">
        <fgColor rgb="FF9B7672"/>
        <bgColor indexed="64"/>
      </patternFill>
    </fill>
    <fill>
      <patternFill patternType="solid">
        <fgColor rgb="FFAA8582"/>
        <bgColor indexed="64"/>
      </patternFill>
    </fill>
    <fill>
      <patternFill patternType="solid">
        <fgColor rgb="FFAF8C86"/>
        <bgColor indexed="64"/>
      </patternFill>
    </fill>
    <fill>
      <patternFill patternType="solid">
        <fgColor rgb="FFB08B85"/>
        <bgColor indexed="64"/>
      </patternFill>
    </fill>
    <fill>
      <patternFill patternType="solid">
        <fgColor rgb="FFAA857C"/>
        <bgColor indexed="64"/>
      </patternFill>
    </fill>
    <fill>
      <patternFill patternType="solid">
        <fgColor rgb="FF997469"/>
        <bgColor indexed="64"/>
      </patternFill>
    </fill>
    <fill>
      <patternFill patternType="solid">
        <fgColor rgb="FF785D54"/>
        <bgColor indexed="64"/>
      </patternFill>
    </fill>
    <fill>
      <patternFill patternType="solid">
        <fgColor rgb="FF5A483E"/>
        <bgColor indexed="64"/>
      </patternFill>
    </fill>
    <fill>
      <patternFill patternType="solid">
        <fgColor rgb="FF644F44"/>
        <bgColor indexed="64"/>
      </patternFill>
    </fill>
    <fill>
      <patternFill patternType="solid">
        <fgColor rgb="FF695247"/>
        <bgColor indexed="64"/>
      </patternFill>
    </fill>
    <fill>
      <patternFill patternType="solid">
        <fgColor rgb="FF654E47"/>
        <bgColor indexed="64"/>
      </patternFill>
    </fill>
    <fill>
      <patternFill patternType="solid">
        <fgColor rgb="FF71584C"/>
        <bgColor indexed="64"/>
      </patternFill>
    </fill>
    <fill>
      <patternFill patternType="solid">
        <fgColor rgb="FF7B6251"/>
        <bgColor indexed="64"/>
      </patternFill>
    </fill>
    <fill>
      <patternFill patternType="solid">
        <fgColor rgb="FF755E4E"/>
        <bgColor indexed="64"/>
      </patternFill>
    </fill>
    <fill>
      <patternFill patternType="solid">
        <fgColor rgb="FF755D4E"/>
        <bgColor indexed="64"/>
      </patternFill>
    </fill>
    <fill>
      <patternFill patternType="solid">
        <fgColor rgb="FF7D6451"/>
        <bgColor indexed="64"/>
      </patternFill>
    </fill>
    <fill>
      <patternFill patternType="solid">
        <fgColor rgb="FF896E57"/>
        <bgColor indexed="64"/>
      </patternFill>
    </fill>
    <fill>
      <patternFill patternType="solid">
        <fgColor rgb="FF927660"/>
        <bgColor indexed="64"/>
      </patternFill>
    </fill>
    <fill>
      <patternFill patternType="solid">
        <fgColor rgb="FF937A63"/>
        <bgColor indexed="64"/>
      </patternFill>
    </fill>
    <fill>
      <patternFill patternType="solid">
        <fgColor rgb="FF967E65"/>
        <bgColor indexed="64"/>
      </patternFill>
    </fill>
    <fill>
      <patternFill patternType="solid">
        <fgColor rgb="FF987F67"/>
        <bgColor indexed="64"/>
      </patternFill>
    </fill>
    <fill>
      <patternFill patternType="solid">
        <fgColor rgb="FF927A65"/>
        <bgColor indexed="64"/>
      </patternFill>
    </fill>
    <fill>
      <patternFill patternType="solid">
        <fgColor rgb="FF8A7463"/>
        <bgColor indexed="64"/>
      </patternFill>
    </fill>
    <fill>
      <patternFill patternType="solid">
        <fgColor rgb="FF655348"/>
        <bgColor indexed="64"/>
      </patternFill>
    </fill>
    <fill>
      <patternFill patternType="solid">
        <fgColor rgb="FF362926"/>
        <bgColor indexed="64"/>
      </patternFill>
    </fill>
    <fill>
      <patternFill patternType="solid">
        <fgColor rgb="FF463530"/>
        <bgColor indexed="64"/>
      </patternFill>
    </fill>
    <fill>
      <patternFill patternType="solid">
        <fgColor rgb="FF755E52"/>
        <bgColor indexed="64"/>
      </patternFill>
    </fill>
    <fill>
      <patternFill patternType="solid">
        <fgColor rgb="FF8A7262"/>
        <bgColor indexed="64"/>
      </patternFill>
    </fill>
    <fill>
      <patternFill patternType="solid">
        <fgColor rgb="FF7A655C"/>
        <bgColor indexed="64"/>
      </patternFill>
    </fill>
    <fill>
      <patternFill patternType="solid">
        <fgColor rgb="FF56453F"/>
        <bgColor indexed="64"/>
      </patternFill>
    </fill>
    <fill>
      <patternFill patternType="solid">
        <fgColor rgb="FF624B42"/>
        <bgColor indexed="64"/>
      </patternFill>
    </fill>
    <fill>
      <patternFill patternType="solid">
        <fgColor rgb="FF866B5F"/>
        <bgColor indexed="64"/>
      </patternFill>
    </fill>
    <fill>
      <patternFill patternType="solid">
        <fgColor rgb="FF92786B"/>
        <bgColor indexed="64"/>
      </patternFill>
    </fill>
    <fill>
      <patternFill patternType="solid">
        <fgColor rgb="FF7F685C"/>
        <bgColor indexed="64"/>
      </patternFill>
    </fill>
    <fill>
      <patternFill patternType="solid">
        <fgColor rgb="FF71594D"/>
        <bgColor indexed="64"/>
      </patternFill>
    </fill>
    <fill>
      <patternFill patternType="solid">
        <fgColor rgb="FF6A524A"/>
        <bgColor indexed="64"/>
      </patternFill>
    </fill>
    <fill>
      <patternFill patternType="solid">
        <fgColor rgb="FF69514B"/>
        <bgColor indexed="64"/>
      </patternFill>
    </fill>
    <fill>
      <patternFill patternType="solid">
        <fgColor rgb="FF684F48"/>
        <bgColor indexed="64"/>
      </patternFill>
    </fill>
    <fill>
      <patternFill patternType="solid">
        <fgColor rgb="FF6D554E"/>
        <bgColor indexed="64"/>
      </patternFill>
    </fill>
    <fill>
      <patternFill patternType="solid">
        <fgColor rgb="FF6D554D"/>
        <bgColor indexed="64"/>
      </patternFill>
    </fill>
    <fill>
      <patternFill patternType="solid">
        <fgColor rgb="FF705750"/>
        <bgColor indexed="64"/>
      </patternFill>
    </fill>
    <fill>
      <patternFill patternType="solid">
        <fgColor rgb="FF70564D"/>
        <bgColor indexed="64"/>
      </patternFill>
    </fill>
    <fill>
      <patternFill patternType="solid">
        <fgColor rgb="FF765D52"/>
        <bgColor indexed="64"/>
      </patternFill>
    </fill>
    <fill>
      <patternFill patternType="solid">
        <fgColor rgb="FF7B6259"/>
        <bgColor indexed="64"/>
      </patternFill>
    </fill>
    <fill>
      <patternFill patternType="solid">
        <fgColor rgb="FF79605A"/>
        <bgColor indexed="64"/>
      </patternFill>
    </fill>
    <fill>
      <patternFill patternType="solid">
        <fgColor rgb="FF876C65"/>
        <bgColor indexed="64"/>
      </patternFill>
    </fill>
    <fill>
      <patternFill patternType="solid">
        <fgColor rgb="FF886D64"/>
        <bgColor indexed="64"/>
      </patternFill>
    </fill>
    <fill>
      <patternFill patternType="solid">
        <fgColor rgb="FF886C5E"/>
        <bgColor indexed="64"/>
      </patternFill>
    </fill>
    <fill>
      <patternFill patternType="solid">
        <fgColor rgb="FF937868"/>
        <bgColor indexed="64"/>
      </patternFill>
    </fill>
    <fill>
      <patternFill patternType="solid">
        <fgColor rgb="FF311E1A"/>
        <bgColor indexed="64"/>
      </patternFill>
    </fill>
    <fill>
      <patternFill patternType="solid">
        <fgColor rgb="FF3A2420"/>
        <bgColor indexed="64"/>
      </patternFill>
    </fill>
    <fill>
      <patternFill patternType="solid">
        <fgColor rgb="FF402B25"/>
        <bgColor indexed="64"/>
      </patternFill>
    </fill>
    <fill>
      <patternFill patternType="solid">
        <fgColor rgb="FF644F3E"/>
        <bgColor indexed="64"/>
      </patternFill>
    </fill>
    <fill>
      <patternFill patternType="solid">
        <fgColor rgb="FF29140D"/>
        <bgColor indexed="64"/>
      </patternFill>
    </fill>
    <fill>
      <patternFill patternType="solid">
        <fgColor rgb="FF1E0F0B"/>
        <bgColor indexed="64"/>
      </patternFill>
    </fill>
    <fill>
      <patternFill patternType="solid">
        <fgColor rgb="FF1A0F0B"/>
        <bgColor indexed="64"/>
      </patternFill>
    </fill>
    <fill>
      <patternFill patternType="solid">
        <fgColor rgb="FF1F110D"/>
        <bgColor indexed="64"/>
      </patternFill>
    </fill>
    <fill>
      <patternFill patternType="solid">
        <fgColor rgb="FF231714"/>
        <bgColor indexed="64"/>
      </patternFill>
    </fill>
    <fill>
      <patternFill patternType="solid">
        <fgColor rgb="FF271B19"/>
        <bgColor indexed="64"/>
      </patternFill>
    </fill>
    <fill>
      <patternFill patternType="solid">
        <fgColor rgb="FF271A17"/>
        <bgColor indexed="64"/>
      </patternFill>
    </fill>
    <fill>
      <patternFill patternType="solid">
        <fgColor rgb="FF342320"/>
        <bgColor indexed="64"/>
      </patternFill>
    </fill>
    <fill>
      <patternFill patternType="solid">
        <fgColor rgb="FF5D463F"/>
        <bgColor indexed="64"/>
      </patternFill>
    </fill>
    <fill>
      <patternFill patternType="solid">
        <fgColor rgb="FF73574D"/>
        <bgColor indexed="64"/>
      </patternFill>
    </fill>
    <fill>
      <patternFill patternType="solid">
        <fgColor rgb="FF785A50"/>
        <bgColor indexed="64"/>
      </patternFill>
    </fill>
    <fill>
      <patternFill patternType="solid">
        <fgColor rgb="FF806157"/>
        <bgColor indexed="64"/>
      </patternFill>
    </fill>
    <fill>
      <patternFill patternType="solid">
        <fgColor rgb="FF84655B"/>
        <bgColor indexed="64"/>
      </patternFill>
    </fill>
    <fill>
      <patternFill patternType="solid">
        <fgColor rgb="FF836158"/>
        <bgColor indexed="64"/>
      </patternFill>
    </fill>
    <fill>
      <patternFill patternType="solid">
        <fgColor rgb="FF805D51"/>
        <bgColor indexed="64"/>
      </patternFill>
    </fill>
    <fill>
      <patternFill patternType="solid">
        <fgColor rgb="FF7F5D54"/>
        <bgColor indexed="64"/>
      </patternFill>
    </fill>
    <fill>
      <patternFill patternType="solid">
        <fgColor rgb="FF85655B"/>
        <bgColor indexed="64"/>
      </patternFill>
    </fill>
    <fill>
      <patternFill patternType="solid">
        <fgColor rgb="FF8A675C"/>
        <bgColor indexed="64"/>
      </patternFill>
    </fill>
    <fill>
      <patternFill patternType="solid">
        <fgColor rgb="FF846357"/>
        <bgColor indexed="64"/>
      </patternFill>
    </fill>
    <fill>
      <patternFill patternType="solid">
        <fgColor rgb="FF87655C"/>
        <bgColor indexed="64"/>
      </patternFill>
    </fill>
    <fill>
      <patternFill patternType="solid">
        <fgColor rgb="FF856059"/>
        <bgColor indexed="64"/>
      </patternFill>
    </fill>
    <fill>
      <patternFill patternType="solid">
        <fgColor rgb="FF7F5D57"/>
        <bgColor indexed="64"/>
      </patternFill>
    </fill>
    <fill>
      <patternFill patternType="solid">
        <fgColor rgb="FF765654"/>
        <bgColor indexed="64"/>
      </patternFill>
    </fill>
    <fill>
      <patternFill patternType="solid">
        <fgColor rgb="FF785A58"/>
        <bgColor indexed="64"/>
      </patternFill>
    </fill>
    <fill>
      <patternFill patternType="solid">
        <fgColor rgb="FF846260"/>
        <bgColor indexed="64"/>
      </patternFill>
    </fill>
    <fill>
      <patternFill patternType="solid">
        <fgColor rgb="FF906E6B"/>
        <bgColor indexed="64"/>
      </patternFill>
    </fill>
    <fill>
      <patternFill patternType="solid">
        <fgColor rgb="FF96736F"/>
        <bgColor indexed="64"/>
      </patternFill>
    </fill>
    <fill>
      <patternFill patternType="solid">
        <fgColor rgb="FF92706C"/>
        <bgColor indexed="64"/>
      </patternFill>
    </fill>
    <fill>
      <patternFill patternType="solid">
        <fgColor rgb="FF7E5D5B"/>
        <bgColor indexed="64"/>
      </patternFill>
    </fill>
    <fill>
      <patternFill patternType="solid">
        <fgColor rgb="FF785656"/>
        <bgColor indexed="64"/>
      </patternFill>
    </fill>
    <fill>
      <patternFill patternType="solid">
        <fgColor rgb="FF8F6D6A"/>
        <bgColor indexed="64"/>
      </patternFill>
    </fill>
    <fill>
      <patternFill patternType="solid">
        <fgColor rgb="FF9C7774"/>
        <bgColor indexed="64"/>
      </patternFill>
    </fill>
    <fill>
      <patternFill patternType="solid">
        <fgColor rgb="FF9E7A76"/>
        <bgColor indexed="64"/>
      </patternFill>
    </fill>
    <fill>
      <patternFill patternType="solid">
        <fgColor rgb="FF9B7774"/>
        <bgColor indexed="64"/>
      </patternFill>
    </fill>
    <fill>
      <patternFill patternType="solid">
        <fgColor rgb="FF9D7874"/>
        <bgColor indexed="64"/>
      </patternFill>
    </fill>
    <fill>
      <patternFill patternType="solid">
        <fgColor rgb="FFA37F7C"/>
        <bgColor indexed="64"/>
      </patternFill>
    </fill>
    <fill>
      <patternFill patternType="solid">
        <fgColor rgb="FFA07C79"/>
        <bgColor indexed="64"/>
      </patternFill>
    </fill>
    <fill>
      <patternFill patternType="solid">
        <fgColor rgb="FF8E6B67"/>
        <bgColor indexed="64"/>
      </patternFill>
    </fill>
    <fill>
      <patternFill patternType="solid">
        <fgColor rgb="FF886460"/>
        <bgColor indexed="64"/>
      </patternFill>
    </fill>
    <fill>
      <patternFill patternType="solid">
        <fgColor rgb="FF97736F"/>
        <bgColor indexed="64"/>
      </patternFill>
    </fill>
    <fill>
      <patternFill patternType="solid">
        <fgColor rgb="FFA6827D"/>
        <bgColor indexed="64"/>
      </patternFill>
    </fill>
    <fill>
      <patternFill patternType="solid">
        <fgColor rgb="FFAB8783"/>
        <bgColor indexed="64"/>
      </patternFill>
    </fill>
    <fill>
      <patternFill patternType="solid">
        <fgColor rgb="FFAB8680"/>
        <bgColor indexed="64"/>
      </patternFill>
    </fill>
    <fill>
      <patternFill patternType="solid">
        <fgColor rgb="FFAB847B"/>
        <bgColor indexed="64"/>
      </patternFill>
    </fill>
    <fill>
      <patternFill patternType="solid">
        <fgColor rgb="FFA17B70"/>
        <bgColor indexed="64"/>
      </patternFill>
    </fill>
    <fill>
      <patternFill patternType="solid">
        <fgColor rgb="FF957367"/>
        <bgColor indexed="64"/>
      </patternFill>
    </fill>
    <fill>
      <patternFill patternType="solid">
        <fgColor rgb="FF85675B"/>
        <bgColor indexed="64"/>
      </patternFill>
    </fill>
    <fill>
      <patternFill patternType="solid">
        <fgColor rgb="FF6F554A"/>
        <bgColor indexed="64"/>
      </patternFill>
    </fill>
    <fill>
      <patternFill patternType="solid">
        <fgColor rgb="FF6A5248"/>
        <bgColor indexed="64"/>
      </patternFill>
    </fill>
    <fill>
      <patternFill patternType="solid">
        <fgColor rgb="FF795E50"/>
        <bgColor indexed="64"/>
      </patternFill>
    </fill>
    <fill>
      <patternFill patternType="solid">
        <fgColor rgb="FF7A604E"/>
        <bgColor indexed="64"/>
      </patternFill>
    </fill>
    <fill>
      <patternFill patternType="solid">
        <fgColor rgb="FF816857"/>
        <bgColor indexed="64"/>
      </patternFill>
    </fill>
    <fill>
      <patternFill patternType="solid">
        <fgColor rgb="FF896F5C"/>
        <bgColor indexed="64"/>
      </patternFill>
    </fill>
    <fill>
      <patternFill patternType="solid">
        <fgColor rgb="FF907663"/>
        <bgColor indexed="64"/>
      </patternFill>
    </fill>
    <fill>
      <patternFill patternType="solid">
        <fgColor rgb="FF9C806D"/>
        <bgColor indexed="64"/>
      </patternFill>
    </fill>
    <fill>
      <patternFill patternType="solid">
        <fgColor rgb="FF977E6A"/>
        <bgColor indexed="64"/>
      </patternFill>
    </fill>
    <fill>
      <patternFill patternType="solid">
        <fgColor rgb="FF9B816F"/>
        <bgColor indexed="64"/>
      </patternFill>
    </fill>
    <fill>
      <patternFill patternType="solid">
        <fgColor rgb="FF967C6C"/>
        <bgColor indexed="64"/>
      </patternFill>
    </fill>
    <fill>
      <patternFill patternType="solid">
        <fgColor rgb="FF7B675C"/>
        <bgColor indexed="64"/>
      </patternFill>
    </fill>
    <fill>
      <patternFill patternType="solid">
        <fgColor rgb="FF54433E"/>
        <bgColor indexed="64"/>
      </patternFill>
    </fill>
    <fill>
      <patternFill patternType="solid">
        <fgColor rgb="FF342723"/>
        <bgColor indexed="64"/>
      </patternFill>
    </fill>
    <fill>
      <patternFill patternType="solid">
        <fgColor rgb="FF503E37"/>
        <bgColor indexed="64"/>
      </patternFill>
    </fill>
    <fill>
      <patternFill patternType="solid">
        <fgColor rgb="FF7A6359"/>
        <bgColor indexed="64"/>
      </patternFill>
    </fill>
    <fill>
      <patternFill patternType="solid">
        <fgColor rgb="FF705B54"/>
        <bgColor indexed="64"/>
      </patternFill>
    </fill>
    <fill>
      <patternFill patternType="solid">
        <fgColor rgb="FF57433E"/>
        <bgColor indexed="64"/>
      </patternFill>
    </fill>
    <fill>
      <patternFill patternType="solid">
        <fgColor rgb="FF5F4841"/>
        <bgColor indexed="64"/>
      </patternFill>
    </fill>
    <fill>
      <patternFill patternType="solid">
        <fgColor rgb="FF876D61"/>
        <bgColor indexed="64"/>
      </patternFill>
    </fill>
    <fill>
      <patternFill patternType="solid">
        <fgColor rgb="FFA89483"/>
        <bgColor indexed="64"/>
      </patternFill>
    </fill>
    <fill>
      <patternFill patternType="solid">
        <fgColor rgb="FFA39485"/>
        <bgColor indexed="64"/>
      </patternFill>
    </fill>
    <fill>
      <patternFill patternType="solid">
        <fgColor rgb="FF887B71"/>
        <bgColor indexed="64"/>
      </patternFill>
    </fill>
    <fill>
      <patternFill patternType="solid">
        <fgColor rgb="FF948779"/>
        <bgColor indexed="64"/>
      </patternFill>
    </fill>
    <fill>
      <patternFill patternType="solid">
        <fgColor rgb="FFAA9486"/>
        <bgColor indexed="64"/>
      </patternFill>
    </fill>
    <fill>
      <patternFill patternType="solid">
        <fgColor rgb="FFAB9489"/>
        <bgColor indexed="64"/>
      </patternFill>
    </fill>
    <fill>
      <patternFill patternType="solid">
        <fgColor rgb="FF9D857A"/>
        <bgColor indexed="64"/>
      </patternFill>
    </fill>
    <fill>
      <patternFill patternType="solid">
        <fgColor rgb="FF876C63"/>
        <bgColor indexed="64"/>
      </patternFill>
    </fill>
    <fill>
      <patternFill patternType="solid">
        <fgColor rgb="FF553E39"/>
        <bgColor indexed="64"/>
      </patternFill>
    </fill>
    <fill>
      <patternFill patternType="solid">
        <fgColor rgb="FF59423E"/>
        <bgColor indexed="64"/>
      </patternFill>
    </fill>
    <fill>
      <patternFill patternType="solid">
        <fgColor rgb="FF664F48"/>
        <bgColor indexed="64"/>
      </patternFill>
    </fill>
    <fill>
      <patternFill patternType="solid">
        <fgColor rgb="FF664F49"/>
        <bgColor indexed="64"/>
      </patternFill>
    </fill>
    <fill>
      <patternFill patternType="solid">
        <fgColor rgb="FF5E4844"/>
        <bgColor indexed="64"/>
      </patternFill>
    </fill>
    <fill>
      <patternFill patternType="solid">
        <fgColor rgb="FF5D4741"/>
        <bgColor indexed="64"/>
      </patternFill>
    </fill>
    <fill>
      <patternFill patternType="solid">
        <fgColor rgb="FF6E554E"/>
        <bgColor indexed="64"/>
      </patternFill>
    </fill>
    <fill>
      <patternFill patternType="solid">
        <fgColor rgb="FF735A53"/>
        <bgColor indexed="64"/>
      </patternFill>
    </fill>
    <fill>
      <patternFill patternType="solid">
        <fgColor rgb="FF846C61"/>
        <bgColor indexed="64"/>
      </patternFill>
    </fill>
    <fill>
      <patternFill patternType="solid">
        <fgColor rgb="FF2F1E18"/>
        <bgColor indexed="64"/>
      </patternFill>
    </fill>
    <fill>
      <patternFill patternType="solid">
        <fgColor rgb="FF3B2823"/>
        <bgColor indexed="64"/>
      </patternFill>
    </fill>
    <fill>
      <patternFill patternType="solid">
        <fgColor rgb="FF412D26"/>
        <bgColor indexed="64"/>
      </patternFill>
    </fill>
    <fill>
      <patternFill patternType="solid">
        <fgColor rgb="FF3F2925"/>
        <bgColor indexed="64"/>
      </patternFill>
    </fill>
    <fill>
      <patternFill patternType="solid">
        <fgColor rgb="FF56463C"/>
        <bgColor indexed="64"/>
      </patternFill>
    </fill>
    <fill>
      <patternFill patternType="solid">
        <fgColor rgb="FF543E2D"/>
        <bgColor indexed="64"/>
      </patternFill>
    </fill>
    <fill>
      <patternFill patternType="solid">
        <fgColor rgb="FF1F0D08"/>
        <bgColor indexed="64"/>
      </patternFill>
    </fill>
    <fill>
      <patternFill patternType="solid">
        <fgColor rgb="FF1F100C"/>
        <bgColor indexed="64"/>
      </patternFill>
    </fill>
    <fill>
      <patternFill patternType="solid">
        <fgColor rgb="FF1A0D0A"/>
        <bgColor indexed="64"/>
      </patternFill>
    </fill>
    <fill>
      <patternFill patternType="solid">
        <fgColor rgb="FF1D0F0D"/>
        <bgColor indexed="64"/>
      </patternFill>
    </fill>
    <fill>
      <patternFill patternType="solid">
        <fgColor rgb="FF30201E"/>
        <bgColor indexed="64"/>
      </patternFill>
    </fill>
    <fill>
      <patternFill patternType="solid">
        <fgColor rgb="FF2C1D1C"/>
        <bgColor indexed="64"/>
      </patternFill>
    </fill>
    <fill>
      <patternFill patternType="solid">
        <fgColor rgb="FF291C19"/>
        <bgColor indexed="64"/>
      </patternFill>
    </fill>
    <fill>
      <patternFill patternType="solid">
        <fgColor rgb="FF291918"/>
        <bgColor indexed="64"/>
      </patternFill>
    </fill>
    <fill>
      <patternFill patternType="solid">
        <fgColor rgb="FF503D39"/>
        <bgColor indexed="64"/>
      </patternFill>
    </fill>
    <fill>
      <patternFill patternType="solid">
        <fgColor rgb="FF795E54"/>
        <bgColor indexed="64"/>
      </patternFill>
    </fill>
    <fill>
      <patternFill patternType="solid">
        <fgColor rgb="FF72524B"/>
        <bgColor indexed="64"/>
      </patternFill>
    </fill>
    <fill>
      <patternFill patternType="solid">
        <fgColor rgb="FF73544D"/>
        <bgColor indexed="64"/>
      </patternFill>
    </fill>
    <fill>
      <patternFill patternType="solid">
        <fgColor rgb="FF7C5C56"/>
        <bgColor indexed="64"/>
      </patternFill>
    </fill>
    <fill>
      <patternFill patternType="solid">
        <fgColor rgb="FF795A52"/>
        <bgColor indexed="64"/>
      </patternFill>
    </fill>
    <fill>
      <patternFill patternType="solid">
        <fgColor rgb="FF775850"/>
        <bgColor indexed="64"/>
      </patternFill>
    </fill>
    <fill>
      <patternFill patternType="solid">
        <fgColor rgb="FF785750"/>
        <bgColor indexed="64"/>
      </patternFill>
    </fill>
    <fill>
      <patternFill patternType="solid">
        <fgColor rgb="FF7E5C57"/>
        <bgColor indexed="64"/>
      </patternFill>
    </fill>
    <fill>
      <patternFill patternType="solid">
        <fgColor rgb="FF86655F"/>
        <bgColor indexed="64"/>
      </patternFill>
    </fill>
    <fill>
      <patternFill patternType="solid">
        <fgColor rgb="FF87645C"/>
        <bgColor indexed="64"/>
      </patternFill>
    </fill>
    <fill>
      <patternFill patternType="solid">
        <fgColor rgb="FF815E56"/>
        <bgColor indexed="64"/>
      </patternFill>
    </fill>
    <fill>
      <patternFill patternType="solid">
        <fgColor rgb="FF88665F"/>
        <bgColor indexed="64"/>
      </patternFill>
    </fill>
    <fill>
      <patternFill patternType="solid">
        <fgColor rgb="FF8B6860"/>
        <bgColor indexed="64"/>
      </patternFill>
    </fill>
    <fill>
      <patternFill patternType="solid">
        <fgColor rgb="FF84615A"/>
        <bgColor indexed="64"/>
      </patternFill>
    </fill>
    <fill>
      <patternFill patternType="solid">
        <fgColor rgb="FF7F5B57"/>
        <bgColor indexed="64"/>
      </patternFill>
    </fill>
    <fill>
      <patternFill patternType="solid">
        <fgColor rgb="FF7A5953"/>
        <bgColor indexed="64"/>
      </patternFill>
    </fill>
    <fill>
      <patternFill patternType="solid">
        <fgColor rgb="FF735551"/>
        <bgColor indexed="64"/>
      </patternFill>
    </fill>
    <fill>
      <patternFill patternType="solid">
        <fgColor rgb="FF7D5F5D"/>
        <bgColor indexed="64"/>
      </patternFill>
    </fill>
    <fill>
      <patternFill patternType="solid">
        <fgColor rgb="FF866664"/>
        <bgColor indexed="64"/>
      </patternFill>
    </fill>
    <fill>
      <patternFill patternType="solid">
        <fgColor rgb="FF7F615D"/>
        <bgColor indexed="64"/>
      </patternFill>
    </fill>
    <fill>
      <patternFill patternType="solid">
        <fgColor rgb="FF70514F"/>
        <bgColor indexed="64"/>
      </patternFill>
    </fill>
    <fill>
      <patternFill patternType="solid">
        <fgColor rgb="FF795857"/>
        <bgColor indexed="64"/>
      </patternFill>
    </fill>
    <fill>
      <patternFill patternType="solid">
        <fgColor rgb="FF977370"/>
        <bgColor indexed="64"/>
      </patternFill>
    </fill>
    <fill>
      <patternFill patternType="solid">
        <fgColor rgb="FF926E6E"/>
        <bgColor indexed="64"/>
      </patternFill>
    </fill>
    <fill>
      <patternFill patternType="solid">
        <fgColor rgb="FF93706E"/>
        <bgColor indexed="64"/>
      </patternFill>
    </fill>
    <fill>
      <patternFill patternType="solid">
        <fgColor rgb="FF997774"/>
        <bgColor indexed="64"/>
      </patternFill>
    </fill>
    <fill>
      <patternFill patternType="solid">
        <fgColor rgb="FF95716D"/>
        <bgColor indexed="64"/>
      </patternFill>
    </fill>
    <fill>
      <patternFill patternType="solid">
        <fgColor rgb="FF86625E"/>
        <bgColor indexed="64"/>
      </patternFill>
    </fill>
    <fill>
      <patternFill patternType="solid">
        <fgColor rgb="FF85615E"/>
        <bgColor indexed="64"/>
      </patternFill>
    </fill>
    <fill>
      <patternFill patternType="solid">
        <fgColor rgb="FF926D6B"/>
        <bgColor indexed="64"/>
      </patternFill>
    </fill>
    <fill>
      <patternFill patternType="solid">
        <fgColor rgb="FF9C7874"/>
        <bgColor indexed="64"/>
      </patternFill>
    </fill>
    <fill>
      <patternFill patternType="solid">
        <fgColor rgb="FFA17E77"/>
        <bgColor indexed="64"/>
      </patternFill>
    </fill>
    <fill>
      <patternFill patternType="solid">
        <fgColor rgb="FFA48079"/>
        <bgColor indexed="64"/>
      </patternFill>
    </fill>
    <fill>
      <patternFill patternType="solid">
        <fgColor rgb="FFA78179"/>
        <bgColor indexed="64"/>
      </patternFill>
    </fill>
    <fill>
      <patternFill patternType="solid">
        <fgColor rgb="FFA78077"/>
        <bgColor indexed="64"/>
      </patternFill>
    </fill>
    <fill>
      <patternFill patternType="solid">
        <fgColor rgb="FFA27C71"/>
        <bgColor indexed="64"/>
      </patternFill>
    </fill>
    <fill>
      <patternFill patternType="solid">
        <fgColor rgb="FF8F6D61"/>
        <bgColor indexed="64"/>
      </patternFill>
    </fill>
    <fill>
      <patternFill patternType="solid">
        <fgColor rgb="FF83665A"/>
        <bgColor indexed="64"/>
      </patternFill>
    </fill>
    <fill>
      <patternFill patternType="solid">
        <fgColor rgb="FF7E6354"/>
        <bgColor indexed="64"/>
      </patternFill>
    </fill>
    <fill>
      <patternFill patternType="solid">
        <fgColor rgb="FF7A614F"/>
        <bgColor indexed="64"/>
      </patternFill>
    </fill>
    <fill>
      <patternFill patternType="solid">
        <fgColor rgb="FF836A57"/>
        <bgColor indexed="64"/>
      </patternFill>
    </fill>
    <fill>
      <patternFill patternType="solid">
        <fgColor rgb="FF907463"/>
        <bgColor indexed="64"/>
      </patternFill>
    </fill>
    <fill>
      <patternFill patternType="solid">
        <fgColor rgb="FF927767"/>
        <bgColor indexed="64"/>
      </patternFill>
    </fill>
    <fill>
      <patternFill patternType="solid">
        <fgColor rgb="FF9C8274"/>
        <bgColor indexed="64"/>
      </patternFill>
    </fill>
    <fill>
      <patternFill patternType="solid">
        <fgColor rgb="FFA18778"/>
        <bgColor indexed="64"/>
      </patternFill>
    </fill>
    <fill>
      <patternFill patternType="solid">
        <fgColor rgb="FF947C6F"/>
        <bgColor indexed="64"/>
      </patternFill>
    </fill>
    <fill>
      <patternFill patternType="solid">
        <fgColor rgb="FF7B675E"/>
        <bgColor indexed="64"/>
      </patternFill>
    </fill>
    <fill>
      <patternFill patternType="solid">
        <fgColor rgb="FF65544F"/>
        <bgColor indexed="64"/>
      </patternFill>
    </fill>
    <fill>
      <patternFill patternType="solid">
        <fgColor rgb="FF413732"/>
        <bgColor indexed="64"/>
      </patternFill>
    </fill>
    <fill>
      <patternFill patternType="solid">
        <fgColor rgb="FF503F39"/>
        <bgColor indexed="64"/>
      </patternFill>
    </fill>
    <fill>
      <patternFill patternType="solid">
        <fgColor rgb="FF6C584F"/>
        <bgColor indexed="64"/>
      </patternFill>
    </fill>
    <fill>
      <patternFill patternType="solid">
        <fgColor rgb="FF66534D"/>
        <bgColor indexed="64"/>
      </patternFill>
    </fill>
    <fill>
      <patternFill patternType="solid">
        <fgColor rgb="FF5A443E"/>
        <bgColor indexed="64"/>
      </patternFill>
    </fill>
    <fill>
      <patternFill patternType="solid">
        <fgColor rgb="FF7C665A"/>
        <bgColor indexed="64"/>
      </patternFill>
    </fill>
    <fill>
      <patternFill patternType="solid">
        <fgColor rgb="FFA28E80"/>
        <bgColor indexed="64"/>
      </patternFill>
    </fill>
    <fill>
      <patternFill patternType="solid">
        <fgColor rgb="FF99887E"/>
        <bgColor indexed="64"/>
      </patternFill>
    </fill>
    <fill>
      <patternFill patternType="solid">
        <fgColor rgb="FF6E655E"/>
        <bgColor indexed="64"/>
      </patternFill>
    </fill>
    <fill>
      <patternFill patternType="solid">
        <fgColor rgb="FF3F3632"/>
        <bgColor indexed="64"/>
      </patternFill>
    </fill>
    <fill>
      <patternFill patternType="solid">
        <fgColor rgb="FF1E1613"/>
        <bgColor indexed="64"/>
      </patternFill>
    </fill>
    <fill>
      <patternFill patternType="solid">
        <fgColor rgb="FF352E26"/>
        <bgColor indexed="64"/>
      </patternFill>
    </fill>
    <fill>
      <patternFill patternType="solid">
        <fgColor rgb="FF665C52"/>
        <bgColor indexed="64"/>
      </patternFill>
    </fill>
    <fill>
      <patternFill patternType="solid">
        <fgColor rgb="FF827269"/>
        <bgColor indexed="64"/>
      </patternFill>
    </fill>
    <fill>
      <patternFill patternType="solid">
        <fgColor rgb="FF9F8B81"/>
        <bgColor indexed="64"/>
      </patternFill>
    </fill>
    <fill>
      <patternFill patternType="solid">
        <fgColor rgb="FFA59085"/>
        <bgColor indexed="64"/>
      </patternFill>
    </fill>
    <fill>
      <patternFill patternType="solid">
        <fgColor rgb="FFA18F84"/>
        <bgColor indexed="64"/>
      </patternFill>
    </fill>
    <fill>
      <patternFill patternType="solid">
        <fgColor rgb="FF8A776D"/>
        <bgColor indexed="64"/>
      </patternFill>
    </fill>
    <fill>
      <patternFill patternType="solid">
        <fgColor rgb="FF5D4740"/>
        <bgColor indexed="64"/>
      </patternFill>
    </fill>
    <fill>
      <patternFill patternType="solid">
        <fgColor rgb="FF462F2B"/>
        <bgColor indexed="64"/>
      </patternFill>
    </fill>
    <fill>
      <patternFill patternType="solid">
        <fgColor rgb="FF533D38"/>
        <bgColor indexed="64"/>
      </patternFill>
    </fill>
    <fill>
      <patternFill patternType="solid">
        <fgColor rgb="FF5A4540"/>
        <bgColor indexed="64"/>
      </patternFill>
    </fill>
    <fill>
      <patternFill patternType="solid">
        <fgColor rgb="FF58423F"/>
        <bgColor indexed="64"/>
      </patternFill>
    </fill>
    <fill>
      <patternFill patternType="solid">
        <fgColor rgb="FF5C4543"/>
        <bgColor indexed="64"/>
      </patternFill>
    </fill>
    <fill>
      <patternFill patternType="solid">
        <fgColor rgb="FF644D49"/>
        <bgColor indexed="64"/>
      </patternFill>
    </fill>
    <fill>
      <patternFill patternType="solid">
        <fgColor rgb="FF351F1B"/>
        <bgColor indexed="64"/>
      </patternFill>
    </fill>
    <fill>
      <patternFill patternType="solid">
        <fgColor rgb="FF3D2924"/>
        <bgColor indexed="64"/>
      </patternFill>
    </fill>
    <fill>
      <patternFill patternType="solid">
        <fgColor rgb="FF412B27"/>
        <bgColor indexed="64"/>
      </patternFill>
    </fill>
    <fill>
      <patternFill patternType="solid">
        <fgColor rgb="FF3F2A27"/>
        <bgColor indexed="64"/>
      </patternFill>
    </fill>
    <fill>
      <patternFill patternType="solid">
        <fgColor rgb="FF5F4D3F"/>
        <bgColor indexed="64"/>
      </patternFill>
    </fill>
    <fill>
      <patternFill patternType="solid">
        <fgColor rgb="FF3F291C"/>
        <bgColor indexed="64"/>
      </patternFill>
    </fill>
    <fill>
      <patternFill patternType="solid">
        <fgColor rgb="FF1C0D0A"/>
        <bgColor indexed="64"/>
      </patternFill>
    </fill>
    <fill>
      <patternFill patternType="solid">
        <fgColor rgb="FF190E0B"/>
        <bgColor indexed="64"/>
      </patternFill>
    </fill>
    <fill>
      <patternFill patternType="solid">
        <fgColor rgb="FF1E110E"/>
        <bgColor indexed="64"/>
      </patternFill>
    </fill>
    <fill>
      <patternFill patternType="solid">
        <fgColor rgb="FF1F1311"/>
        <bgColor indexed="64"/>
      </patternFill>
    </fill>
    <fill>
      <patternFill patternType="solid">
        <fgColor rgb="FF2E1F1D"/>
        <bgColor indexed="64"/>
      </patternFill>
    </fill>
    <fill>
      <patternFill patternType="solid">
        <fgColor rgb="FF2A1D1C"/>
        <bgColor indexed="64"/>
      </patternFill>
    </fill>
    <fill>
      <patternFill patternType="solid">
        <fgColor rgb="FF2A1A1A"/>
        <bgColor indexed="64"/>
      </patternFill>
    </fill>
    <fill>
      <patternFill patternType="solid">
        <fgColor rgb="FF3F2B29"/>
        <bgColor indexed="64"/>
      </patternFill>
    </fill>
    <fill>
      <patternFill patternType="solid">
        <fgColor rgb="FF654F48"/>
        <bgColor indexed="64"/>
      </patternFill>
    </fill>
    <fill>
      <patternFill patternType="solid">
        <fgColor rgb="FF6D5049"/>
        <bgColor indexed="64"/>
      </patternFill>
    </fill>
    <fill>
      <patternFill patternType="solid">
        <fgColor rgb="FF694C46"/>
        <bgColor indexed="64"/>
      </patternFill>
    </fill>
    <fill>
      <patternFill patternType="solid">
        <fgColor rgb="FF725651"/>
        <bgColor indexed="64"/>
      </patternFill>
    </fill>
    <fill>
      <patternFill patternType="solid">
        <fgColor rgb="FF735750"/>
        <bgColor indexed="64"/>
      </patternFill>
    </fill>
    <fill>
      <patternFill patternType="solid">
        <fgColor rgb="FF6B4F4A"/>
        <bgColor indexed="64"/>
      </patternFill>
    </fill>
    <fill>
      <patternFill patternType="solid">
        <fgColor rgb="FF6B4D4A"/>
        <bgColor indexed="64"/>
      </patternFill>
    </fill>
    <fill>
      <patternFill patternType="solid">
        <fgColor rgb="FF735651"/>
        <bgColor indexed="64"/>
      </patternFill>
    </fill>
    <fill>
      <patternFill patternType="solid">
        <fgColor rgb="FF806059"/>
        <bgColor indexed="64"/>
      </patternFill>
    </fill>
    <fill>
      <patternFill patternType="solid">
        <fgColor rgb="FF775750"/>
        <bgColor indexed="64"/>
      </patternFill>
    </fill>
    <fill>
      <patternFill patternType="solid">
        <fgColor rgb="FF7F5F59"/>
        <bgColor indexed="64"/>
      </patternFill>
    </fill>
    <fill>
      <patternFill patternType="solid">
        <fgColor rgb="FF80605A"/>
        <bgColor indexed="64"/>
      </patternFill>
    </fill>
    <fill>
      <patternFill patternType="solid">
        <fgColor rgb="FF7E5C56"/>
        <bgColor indexed="64"/>
      </patternFill>
    </fill>
    <fill>
      <patternFill patternType="solid">
        <fgColor rgb="FF8C6A63"/>
        <bgColor indexed="64"/>
      </patternFill>
    </fill>
    <fill>
      <patternFill patternType="solid">
        <fgColor rgb="FF8F6C65"/>
        <bgColor indexed="64"/>
      </patternFill>
    </fill>
    <fill>
      <patternFill patternType="solid">
        <fgColor rgb="FF7A5852"/>
        <bgColor indexed="64"/>
      </patternFill>
    </fill>
    <fill>
      <patternFill patternType="solid">
        <fgColor rgb="FF72544F"/>
        <bgColor indexed="64"/>
      </patternFill>
    </fill>
    <fill>
      <patternFill patternType="solid">
        <fgColor rgb="FF6C514E"/>
        <bgColor indexed="64"/>
      </patternFill>
    </fill>
    <fill>
      <patternFill patternType="solid">
        <fgColor rgb="FF674D4C"/>
        <bgColor indexed="64"/>
      </patternFill>
    </fill>
    <fill>
      <patternFill patternType="solid">
        <fgColor rgb="FF6C504E"/>
        <bgColor indexed="64"/>
      </patternFill>
    </fill>
    <fill>
      <patternFill patternType="solid">
        <fgColor rgb="FF81615F"/>
        <bgColor indexed="64"/>
      </patternFill>
    </fill>
    <fill>
      <patternFill patternType="solid">
        <fgColor rgb="FF8F6E69"/>
        <bgColor indexed="64"/>
      </patternFill>
    </fill>
    <fill>
      <patternFill patternType="solid">
        <fgColor rgb="FF866663"/>
        <bgColor indexed="64"/>
      </patternFill>
    </fill>
    <fill>
      <patternFill patternType="solid">
        <fgColor rgb="FF836161"/>
        <bgColor indexed="64"/>
      </patternFill>
    </fill>
    <fill>
      <patternFill patternType="solid">
        <fgColor rgb="FF8A6867"/>
        <bgColor indexed="64"/>
      </patternFill>
    </fill>
    <fill>
      <patternFill patternType="solid">
        <fgColor rgb="FF8E6D6B"/>
        <bgColor indexed="64"/>
      </patternFill>
    </fill>
    <fill>
      <patternFill patternType="solid">
        <fgColor rgb="FF8C6967"/>
        <bgColor indexed="64"/>
      </patternFill>
    </fill>
    <fill>
      <patternFill patternType="solid">
        <fgColor rgb="FF85625F"/>
        <bgColor indexed="64"/>
      </patternFill>
    </fill>
    <fill>
      <patternFill patternType="solid">
        <fgColor rgb="FF825F5C"/>
        <bgColor indexed="64"/>
      </patternFill>
    </fill>
    <fill>
      <patternFill patternType="solid">
        <fgColor rgb="FF8D6A67"/>
        <bgColor indexed="64"/>
      </patternFill>
    </fill>
    <fill>
      <patternFill patternType="solid">
        <fgColor rgb="FF987471"/>
        <bgColor indexed="64"/>
      </patternFill>
    </fill>
    <fill>
      <patternFill patternType="solid">
        <fgColor rgb="FF987571"/>
        <bgColor indexed="64"/>
      </patternFill>
    </fill>
    <fill>
      <patternFill patternType="solid">
        <fgColor rgb="FF967370"/>
        <bgColor indexed="64"/>
      </patternFill>
    </fill>
    <fill>
      <patternFill patternType="solid">
        <fgColor rgb="FF957470"/>
        <bgColor indexed="64"/>
      </patternFill>
    </fill>
    <fill>
      <patternFill patternType="solid">
        <fgColor rgb="FF987771"/>
        <bgColor indexed="64"/>
      </patternFill>
    </fill>
    <fill>
      <patternFill patternType="solid">
        <fgColor rgb="FF9C7673"/>
        <bgColor indexed="64"/>
      </patternFill>
    </fill>
    <fill>
      <patternFill patternType="solid">
        <fgColor rgb="FF9E7874"/>
        <bgColor indexed="64"/>
      </patternFill>
    </fill>
    <fill>
      <patternFill patternType="solid">
        <fgColor rgb="FF9D7A72"/>
        <bgColor indexed="64"/>
      </patternFill>
    </fill>
    <fill>
      <patternFill patternType="solid">
        <fgColor rgb="FF9A746E"/>
        <bgColor indexed="64"/>
      </patternFill>
    </fill>
    <fill>
      <patternFill patternType="solid">
        <fgColor rgb="FF99756A"/>
        <bgColor indexed="64"/>
      </patternFill>
    </fill>
    <fill>
      <patternFill patternType="solid">
        <fgColor rgb="FF967568"/>
        <bgColor indexed="64"/>
      </patternFill>
    </fill>
    <fill>
      <patternFill patternType="solid">
        <fgColor rgb="FF98796A"/>
        <bgColor indexed="64"/>
      </patternFill>
    </fill>
    <fill>
      <patternFill patternType="solid">
        <fgColor rgb="FF9E7F6E"/>
        <bgColor indexed="64"/>
      </patternFill>
    </fill>
    <fill>
      <patternFill patternType="solid">
        <fgColor rgb="FFA18273"/>
        <bgColor indexed="64"/>
      </patternFill>
    </fill>
    <fill>
      <patternFill patternType="solid">
        <fgColor rgb="FFA4887A"/>
        <bgColor indexed="64"/>
      </patternFill>
    </fill>
    <fill>
      <patternFill patternType="solid">
        <fgColor rgb="FF998378"/>
        <bgColor indexed="64"/>
      </patternFill>
    </fill>
    <fill>
      <patternFill patternType="solid">
        <fgColor rgb="FF7D6962"/>
        <bgColor indexed="64"/>
      </patternFill>
    </fill>
    <fill>
      <patternFill patternType="solid">
        <fgColor rgb="FF5B4C47"/>
        <bgColor indexed="64"/>
      </patternFill>
    </fill>
    <fill>
      <patternFill patternType="solid">
        <fgColor rgb="FF372E2B"/>
        <bgColor indexed="64"/>
      </patternFill>
    </fill>
    <fill>
      <patternFill patternType="solid">
        <fgColor rgb="FF261E1D"/>
        <bgColor indexed="64"/>
      </patternFill>
    </fill>
    <fill>
      <patternFill patternType="solid">
        <fgColor rgb="FF66534C"/>
        <bgColor indexed="64"/>
      </patternFill>
    </fill>
    <fill>
      <patternFill patternType="solid">
        <fgColor rgb="FF65524B"/>
        <bgColor indexed="64"/>
      </patternFill>
    </fill>
    <fill>
      <patternFill patternType="solid">
        <fgColor rgb="FF604A42"/>
        <bgColor indexed="64"/>
      </patternFill>
    </fill>
    <fill>
      <patternFill patternType="solid">
        <fgColor rgb="FF9A8378"/>
        <bgColor indexed="64"/>
      </patternFill>
    </fill>
    <fill>
      <patternFill patternType="solid">
        <fgColor rgb="FFB19E92"/>
        <bgColor indexed="64"/>
      </patternFill>
    </fill>
    <fill>
      <patternFill patternType="solid">
        <fgColor rgb="FF817169"/>
        <bgColor indexed="64"/>
      </patternFill>
    </fill>
    <fill>
      <patternFill patternType="solid">
        <fgColor rgb="FF4B3D39"/>
        <bgColor indexed="64"/>
      </patternFill>
    </fill>
    <fill>
      <patternFill patternType="solid">
        <fgColor rgb="FF2A201D"/>
        <bgColor indexed="64"/>
      </patternFill>
    </fill>
    <fill>
      <patternFill patternType="solid">
        <fgColor rgb="FF231B17"/>
        <bgColor indexed="64"/>
      </patternFill>
    </fill>
    <fill>
      <patternFill patternType="solid">
        <fgColor rgb="FF261E19"/>
        <bgColor indexed="64"/>
      </patternFill>
    </fill>
    <fill>
      <patternFill patternType="solid">
        <fgColor rgb="FF231C16"/>
        <bgColor indexed="64"/>
      </patternFill>
    </fill>
    <fill>
      <patternFill patternType="solid">
        <fgColor rgb="FF332F27"/>
        <bgColor indexed="64"/>
      </patternFill>
    </fill>
    <fill>
      <patternFill patternType="solid">
        <fgColor rgb="FF514A40"/>
        <bgColor indexed="64"/>
      </patternFill>
    </fill>
    <fill>
      <patternFill patternType="solid">
        <fgColor rgb="FF65564F"/>
        <bgColor indexed="64"/>
      </patternFill>
    </fill>
    <fill>
      <patternFill patternType="solid">
        <fgColor rgb="FF726259"/>
        <bgColor indexed="64"/>
      </patternFill>
    </fill>
    <fill>
      <patternFill patternType="solid">
        <fgColor rgb="FF86726B"/>
        <bgColor indexed="64"/>
      </patternFill>
    </fill>
    <fill>
      <patternFill patternType="solid">
        <fgColor rgb="FF9B8880"/>
        <bgColor indexed="64"/>
      </patternFill>
    </fill>
    <fill>
      <patternFill patternType="solid">
        <fgColor rgb="FFAE9A90"/>
        <bgColor indexed="64"/>
      </patternFill>
    </fill>
    <fill>
      <patternFill patternType="solid">
        <fgColor rgb="FF8D766F"/>
        <bgColor indexed="64"/>
      </patternFill>
    </fill>
    <fill>
      <patternFill patternType="solid">
        <fgColor rgb="FF4A3531"/>
        <bgColor indexed="64"/>
      </patternFill>
    </fill>
    <fill>
      <patternFill patternType="solid">
        <fgColor rgb="FF412D29"/>
        <bgColor indexed="64"/>
      </patternFill>
    </fill>
    <fill>
      <patternFill patternType="solid">
        <fgColor rgb="FF4C3934"/>
        <bgColor indexed="64"/>
      </patternFill>
    </fill>
    <fill>
      <patternFill patternType="solid">
        <fgColor rgb="FF453631"/>
        <bgColor indexed="64"/>
      </patternFill>
    </fill>
    <fill>
      <patternFill patternType="solid">
        <fgColor rgb="FF463431"/>
        <bgColor indexed="64"/>
      </patternFill>
    </fill>
    <fill>
      <patternFill patternType="solid">
        <fgColor rgb="FF443230"/>
        <bgColor indexed="64"/>
      </patternFill>
    </fill>
    <fill>
      <patternFill patternType="solid">
        <fgColor rgb="FF422F2D"/>
        <bgColor indexed="64"/>
      </patternFill>
    </fill>
    <fill>
      <patternFill patternType="solid">
        <fgColor rgb="FF39211E"/>
        <bgColor indexed="64"/>
      </patternFill>
    </fill>
    <fill>
      <patternFill patternType="solid">
        <fgColor rgb="FF3F2A24"/>
        <bgColor indexed="64"/>
      </patternFill>
    </fill>
    <fill>
      <patternFill patternType="solid">
        <fgColor rgb="FF3F2B25"/>
        <bgColor indexed="64"/>
      </patternFill>
    </fill>
    <fill>
      <patternFill patternType="solid">
        <fgColor rgb="FF44302C"/>
        <bgColor indexed="64"/>
      </patternFill>
    </fill>
    <fill>
      <patternFill patternType="solid">
        <fgColor rgb="FF5F4D3D"/>
        <bgColor indexed="64"/>
      </patternFill>
    </fill>
    <fill>
      <patternFill patternType="solid">
        <fgColor rgb="FF2D1A10"/>
        <bgColor indexed="64"/>
      </patternFill>
    </fill>
    <fill>
      <patternFill patternType="solid">
        <fgColor rgb="FF1A0D07"/>
        <bgColor indexed="64"/>
      </patternFill>
    </fill>
    <fill>
      <patternFill patternType="solid">
        <fgColor rgb="FF180A0A"/>
        <bgColor indexed="64"/>
      </patternFill>
    </fill>
    <fill>
      <patternFill patternType="solid">
        <fgColor rgb="FF1E120F"/>
        <bgColor indexed="64"/>
      </patternFill>
    </fill>
    <fill>
      <patternFill patternType="solid">
        <fgColor rgb="FF281A18"/>
        <bgColor indexed="64"/>
      </patternFill>
    </fill>
    <fill>
      <patternFill patternType="solid">
        <fgColor rgb="FF2F1F1D"/>
        <bgColor indexed="64"/>
      </patternFill>
    </fill>
    <fill>
      <patternFill patternType="solid">
        <fgColor rgb="FF2B1D1C"/>
        <bgColor indexed="64"/>
      </patternFill>
    </fill>
    <fill>
      <patternFill patternType="solid">
        <fgColor rgb="FF291A19"/>
        <bgColor indexed="64"/>
      </patternFill>
    </fill>
    <fill>
      <patternFill patternType="solid">
        <fgColor rgb="FF604B45"/>
        <bgColor indexed="64"/>
      </patternFill>
    </fill>
    <fill>
      <patternFill patternType="solid">
        <fgColor rgb="FF664E46"/>
        <bgColor indexed="64"/>
      </patternFill>
    </fill>
    <fill>
      <patternFill patternType="solid">
        <fgColor rgb="FF5C423D"/>
        <bgColor indexed="64"/>
      </patternFill>
    </fill>
    <fill>
      <patternFill patternType="solid">
        <fgColor rgb="FF604743"/>
        <bgColor indexed="64"/>
      </patternFill>
    </fill>
    <fill>
      <patternFill patternType="solid">
        <fgColor rgb="FF624A46"/>
        <bgColor indexed="64"/>
      </patternFill>
    </fill>
    <fill>
      <patternFill patternType="solid">
        <fgColor rgb="FF57403C"/>
        <bgColor indexed="64"/>
      </patternFill>
    </fill>
    <fill>
      <patternFill patternType="solid">
        <fgColor rgb="FF523C38"/>
        <bgColor indexed="64"/>
      </patternFill>
    </fill>
    <fill>
      <patternFill patternType="solid">
        <fgColor rgb="FF4C3734"/>
        <bgColor indexed="64"/>
      </patternFill>
    </fill>
    <fill>
      <patternFill patternType="solid">
        <fgColor rgb="FF45302F"/>
        <bgColor indexed="64"/>
      </patternFill>
    </fill>
    <fill>
      <patternFill patternType="solid">
        <fgColor rgb="FF473231"/>
        <bgColor indexed="64"/>
      </patternFill>
    </fill>
    <fill>
      <patternFill patternType="solid">
        <fgColor rgb="FF543C38"/>
        <bgColor indexed="64"/>
      </patternFill>
    </fill>
    <fill>
      <patternFill patternType="solid">
        <fgColor rgb="FF533A37"/>
        <bgColor indexed="64"/>
      </patternFill>
    </fill>
    <fill>
      <patternFill patternType="solid">
        <fgColor rgb="FF583D3B"/>
        <bgColor indexed="64"/>
      </patternFill>
    </fill>
    <fill>
      <patternFill patternType="solid">
        <fgColor rgb="FF694E49"/>
        <bgColor indexed="64"/>
      </patternFill>
    </fill>
    <fill>
      <patternFill patternType="solid">
        <fgColor rgb="FF70534E"/>
        <bgColor indexed="64"/>
      </patternFill>
    </fill>
    <fill>
      <patternFill patternType="solid">
        <fgColor rgb="FF70524D"/>
        <bgColor indexed="64"/>
      </patternFill>
    </fill>
    <fill>
      <patternFill patternType="solid">
        <fgColor rgb="FF80615B"/>
        <bgColor indexed="64"/>
      </patternFill>
    </fill>
    <fill>
      <patternFill patternType="solid">
        <fgColor rgb="FF81615C"/>
        <bgColor indexed="64"/>
      </patternFill>
    </fill>
    <fill>
      <patternFill patternType="solid">
        <fgColor rgb="FF7D5B55"/>
        <bgColor indexed="64"/>
      </patternFill>
    </fill>
    <fill>
      <patternFill patternType="solid">
        <fgColor rgb="FF7E5E56"/>
        <bgColor indexed="64"/>
      </patternFill>
    </fill>
    <fill>
      <patternFill patternType="solid">
        <fgColor rgb="FF6E514D"/>
        <bgColor indexed="64"/>
      </patternFill>
    </fill>
    <fill>
      <patternFill patternType="solid">
        <fgColor rgb="FF5E4343"/>
        <bgColor indexed="64"/>
      </patternFill>
    </fill>
    <fill>
      <patternFill patternType="solid">
        <fgColor rgb="FF694F4E"/>
        <bgColor indexed="64"/>
      </patternFill>
    </fill>
    <fill>
      <patternFill patternType="solid">
        <fgColor rgb="FF7F605E"/>
        <bgColor indexed="64"/>
      </patternFill>
    </fill>
    <fill>
      <patternFill patternType="solid">
        <fgColor rgb="FF886765"/>
        <bgColor indexed="64"/>
      </patternFill>
    </fill>
    <fill>
      <patternFill patternType="solid">
        <fgColor rgb="FF7D5E5C"/>
        <bgColor indexed="64"/>
      </patternFill>
    </fill>
    <fill>
      <patternFill patternType="solid">
        <fgColor rgb="FF725352"/>
        <bgColor indexed="64"/>
      </patternFill>
    </fill>
    <fill>
      <patternFill patternType="solid">
        <fgColor rgb="FF856362"/>
        <bgColor indexed="64"/>
      </patternFill>
    </fill>
    <fill>
      <patternFill patternType="solid">
        <fgColor rgb="FF876665"/>
        <bgColor indexed="64"/>
      </patternFill>
    </fill>
    <fill>
      <patternFill patternType="solid">
        <fgColor rgb="FF856462"/>
        <bgColor indexed="64"/>
      </patternFill>
    </fill>
    <fill>
      <patternFill patternType="solid">
        <fgColor rgb="FF7E5E5D"/>
        <bgColor indexed="64"/>
      </patternFill>
    </fill>
    <fill>
      <patternFill patternType="solid">
        <fgColor rgb="FF785957"/>
        <bgColor indexed="64"/>
      </patternFill>
    </fill>
    <fill>
      <patternFill patternType="solid">
        <fgColor rgb="FF856361"/>
        <bgColor indexed="64"/>
      </patternFill>
    </fill>
    <fill>
      <patternFill patternType="solid">
        <fgColor rgb="FF926F6C"/>
        <bgColor indexed="64"/>
      </patternFill>
    </fill>
    <fill>
      <patternFill patternType="solid">
        <fgColor rgb="FF91716D"/>
        <bgColor indexed="64"/>
      </patternFill>
    </fill>
    <fill>
      <patternFill patternType="solid">
        <fgColor rgb="FF91706E"/>
        <bgColor indexed="64"/>
      </patternFill>
    </fill>
    <fill>
      <patternFill patternType="solid">
        <fgColor rgb="FF8D6C69"/>
        <bgColor indexed="64"/>
      </patternFill>
    </fill>
    <fill>
      <patternFill patternType="solid">
        <fgColor rgb="FF8A6865"/>
        <bgColor indexed="64"/>
      </patternFill>
    </fill>
    <fill>
      <patternFill patternType="solid">
        <fgColor rgb="FF896765"/>
        <bgColor indexed="64"/>
      </patternFill>
    </fill>
    <fill>
      <patternFill patternType="solid">
        <fgColor rgb="FF896666"/>
        <bgColor indexed="64"/>
      </patternFill>
    </fill>
    <fill>
      <patternFill patternType="solid">
        <fgColor rgb="FF8B6966"/>
        <bgColor indexed="64"/>
      </patternFill>
    </fill>
    <fill>
      <patternFill patternType="solid">
        <fgColor rgb="FF8D6C68"/>
        <bgColor indexed="64"/>
      </patternFill>
    </fill>
    <fill>
      <patternFill patternType="solid">
        <fgColor rgb="FF916D67"/>
        <bgColor indexed="64"/>
      </patternFill>
    </fill>
    <fill>
      <patternFill patternType="solid">
        <fgColor rgb="FF947066"/>
        <bgColor indexed="64"/>
      </patternFill>
    </fill>
    <fill>
      <patternFill patternType="solid">
        <fgColor rgb="FF936F67"/>
        <bgColor indexed="64"/>
      </patternFill>
    </fill>
    <fill>
      <patternFill patternType="solid">
        <fgColor rgb="FF9A7B71"/>
        <bgColor indexed="64"/>
      </patternFill>
    </fill>
    <fill>
      <patternFill patternType="solid">
        <fgColor rgb="FFAB8C7F"/>
        <bgColor indexed="64"/>
      </patternFill>
    </fill>
    <fill>
      <patternFill patternType="solid">
        <fgColor rgb="FF8F776D"/>
        <bgColor indexed="64"/>
      </patternFill>
    </fill>
    <fill>
      <patternFill patternType="solid">
        <fgColor rgb="FF564541"/>
        <bgColor indexed="64"/>
      </patternFill>
    </fill>
    <fill>
      <patternFill patternType="solid">
        <fgColor rgb="FF302623"/>
        <bgColor indexed="64"/>
      </patternFill>
    </fill>
    <fill>
      <patternFill patternType="solid">
        <fgColor rgb="FF1F1513"/>
        <bgColor indexed="64"/>
      </patternFill>
    </fill>
    <fill>
      <patternFill patternType="solid">
        <fgColor rgb="FF44312D"/>
        <bgColor indexed="64"/>
      </patternFill>
    </fill>
    <fill>
      <patternFill patternType="solid">
        <fgColor rgb="FF675148"/>
        <bgColor indexed="64"/>
      </patternFill>
    </fill>
    <fill>
      <patternFill patternType="solid">
        <fgColor rgb="FF6F5851"/>
        <bgColor indexed="64"/>
      </patternFill>
    </fill>
    <fill>
      <patternFill patternType="solid">
        <fgColor rgb="FF6A5650"/>
        <bgColor indexed="64"/>
      </patternFill>
    </fill>
    <fill>
      <patternFill patternType="solid">
        <fgColor rgb="FF9B867D"/>
        <bgColor indexed="64"/>
      </patternFill>
    </fill>
    <fill>
      <patternFill patternType="solid">
        <fgColor rgb="FFA5968E"/>
        <bgColor indexed="64"/>
      </patternFill>
    </fill>
    <fill>
      <patternFill patternType="solid">
        <fgColor rgb="FF6F615E"/>
        <bgColor indexed="64"/>
      </patternFill>
    </fill>
    <fill>
      <patternFill patternType="solid">
        <fgColor rgb="FF3B302E"/>
        <bgColor indexed="64"/>
      </patternFill>
    </fill>
    <fill>
      <patternFill patternType="solid">
        <fgColor rgb="FF27211C"/>
        <bgColor indexed="64"/>
      </patternFill>
    </fill>
    <fill>
      <patternFill patternType="solid">
        <fgColor rgb="FF29221D"/>
        <bgColor indexed="64"/>
      </patternFill>
    </fill>
    <fill>
      <patternFill patternType="solid">
        <fgColor rgb="FF28211B"/>
        <bgColor indexed="64"/>
      </patternFill>
    </fill>
    <fill>
      <patternFill patternType="solid">
        <fgColor rgb="FF261F1A"/>
        <bgColor indexed="64"/>
      </patternFill>
    </fill>
    <fill>
      <patternFill patternType="solid">
        <fgColor rgb="FF271F1B"/>
        <bgColor indexed="64"/>
      </patternFill>
    </fill>
    <fill>
      <patternFill patternType="solid">
        <fgColor rgb="FF221A16"/>
        <bgColor indexed="64"/>
      </patternFill>
    </fill>
    <fill>
      <patternFill patternType="solid">
        <fgColor rgb="FF2C261E"/>
        <bgColor indexed="64"/>
      </patternFill>
    </fill>
    <fill>
      <patternFill patternType="solid">
        <fgColor rgb="FF433C32"/>
        <bgColor indexed="64"/>
      </patternFill>
    </fill>
    <fill>
      <patternFill patternType="solid">
        <fgColor rgb="FF6A5A53"/>
        <bgColor indexed="64"/>
      </patternFill>
    </fill>
    <fill>
      <patternFill patternType="solid">
        <fgColor rgb="FF6B5A57"/>
        <bgColor indexed="64"/>
      </patternFill>
    </fill>
    <fill>
      <patternFill patternType="solid">
        <fgColor rgb="FF685653"/>
        <bgColor indexed="64"/>
      </patternFill>
    </fill>
    <fill>
      <patternFill patternType="solid">
        <fgColor rgb="FFA18C84"/>
        <bgColor indexed="64"/>
      </patternFill>
    </fill>
    <fill>
      <patternFill patternType="solid">
        <fgColor rgb="FFA8948D"/>
        <bgColor indexed="64"/>
      </patternFill>
    </fill>
    <fill>
      <patternFill patternType="solid">
        <fgColor rgb="FF42322F"/>
        <bgColor indexed="64"/>
      </patternFill>
    </fill>
    <fill>
      <patternFill patternType="solid">
        <fgColor rgb="FF2B1B18"/>
        <bgColor indexed="64"/>
      </patternFill>
    </fill>
    <fill>
      <patternFill patternType="solid">
        <fgColor rgb="FF3D2B29"/>
        <bgColor indexed="64"/>
      </patternFill>
    </fill>
    <fill>
      <patternFill patternType="solid">
        <fgColor rgb="FF402D2C"/>
        <bgColor indexed="64"/>
      </patternFill>
    </fill>
    <fill>
      <patternFill patternType="solid">
        <fgColor rgb="FF3F2B26"/>
        <bgColor indexed="64"/>
      </patternFill>
    </fill>
    <fill>
      <patternFill patternType="solid">
        <fgColor rgb="FF3D2923"/>
        <bgColor indexed="64"/>
      </patternFill>
    </fill>
    <fill>
      <patternFill patternType="solid">
        <fgColor rgb="FF4D3B33"/>
        <bgColor indexed="64"/>
      </patternFill>
    </fill>
    <fill>
      <patternFill patternType="solid">
        <fgColor rgb="FF594332"/>
        <bgColor indexed="64"/>
      </patternFill>
    </fill>
    <fill>
      <patternFill patternType="solid">
        <fgColor rgb="FF54493B"/>
        <bgColor indexed="64"/>
      </patternFill>
    </fill>
    <fill>
      <patternFill patternType="solid">
        <fgColor rgb="FF170B08"/>
        <bgColor indexed="64"/>
      </patternFill>
    </fill>
    <fill>
      <patternFill patternType="solid">
        <fgColor rgb="FF281917"/>
        <bgColor indexed="64"/>
      </patternFill>
    </fill>
    <fill>
      <patternFill patternType="solid">
        <fgColor rgb="FF2D1E1C"/>
        <bgColor indexed="64"/>
      </patternFill>
    </fill>
    <fill>
      <patternFill patternType="solid">
        <fgColor rgb="FF281B1A"/>
        <bgColor indexed="64"/>
      </patternFill>
    </fill>
    <fill>
      <patternFill patternType="solid">
        <fgColor rgb="FF362521"/>
        <bgColor indexed="64"/>
      </patternFill>
    </fill>
    <fill>
      <patternFill patternType="solid">
        <fgColor rgb="FF5C4541"/>
        <bgColor indexed="64"/>
      </patternFill>
    </fill>
    <fill>
      <patternFill patternType="solid">
        <fgColor rgb="FF69524C"/>
        <bgColor indexed="64"/>
      </patternFill>
    </fill>
    <fill>
      <patternFill patternType="solid">
        <fgColor rgb="FF624742"/>
        <bgColor indexed="64"/>
      </patternFill>
    </fill>
    <fill>
      <patternFill patternType="solid">
        <fgColor rgb="FF5B423E"/>
        <bgColor indexed="64"/>
      </patternFill>
    </fill>
    <fill>
      <patternFill patternType="solid">
        <fgColor rgb="FF5A423E"/>
        <bgColor indexed="64"/>
      </patternFill>
    </fill>
    <fill>
      <patternFill patternType="solid">
        <fgColor rgb="FF503B39"/>
        <bgColor indexed="64"/>
      </patternFill>
    </fill>
    <fill>
      <patternFill patternType="solid">
        <fgColor rgb="FF473331"/>
        <bgColor indexed="64"/>
      </patternFill>
    </fill>
    <fill>
      <patternFill patternType="solid">
        <fgColor rgb="FF432F2D"/>
        <bgColor indexed="64"/>
      </patternFill>
    </fill>
    <fill>
      <patternFill patternType="solid">
        <fgColor rgb="FF372623"/>
        <bgColor indexed="64"/>
      </patternFill>
    </fill>
    <fill>
      <patternFill patternType="solid">
        <fgColor rgb="FF2C1C1B"/>
        <bgColor indexed="64"/>
      </patternFill>
    </fill>
    <fill>
      <patternFill patternType="solid">
        <fgColor rgb="FF2E1E1C"/>
        <bgColor indexed="64"/>
      </patternFill>
    </fill>
    <fill>
      <patternFill patternType="solid">
        <fgColor rgb="FF332322"/>
        <bgColor indexed="64"/>
      </patternFill>
    </fill>
    <fill>
      <patternFill patternType="solid">
        <fgColor rgb="FF473230"/>
        <bgColor indexed="64"/>
      </patternFill>
    </fill>
    <fill>
      <patternFill patternType="solid">
        <fgColor rgb="FF5A403E"/>
        <bgColor indexed="64"/>
      </patternFill>
    </fill>
    <fill>
      <patternFill patternType="solid">
        <fgColor rgb="FF654946"/>
        <bgColor indexed="64"/>
      </patternFill>
    </fill>
    <fill>
      <patternFill patternType="solid">
        <fgColor rgb="FF6F534F"/>
        <bgColor indexed="64"/>
      </patternFill>
    </fill>
    <fill>
      <patternFill patternType="solid">
        <fgColor rgb="FF6C4F49"/>
        <bgColor indexed="64"/>
      </patternFill>
    </fill>
    <fill>
      <patternFill patternType="solid">
        <fgColor rgb="FF785953"/>
        <bgColor indexed="64"/>
      </patternFill>
    </fill>
    <fill>
      <patternFill patternType="solid">
        <fgColor rgb="FF7E5E59"/>
        <bgColor indexed="64"/>
      </patternFill>
    </fill>
    <fill>
      <patternFill patternType="solid">
        <fgColor rgb="FF6E524D"/>
        <bgColor indexed="64"/>
      </patternFill>
    </fill>
    <fill>
      <patternFill patternType="solid">
        <fgColor rgb="FF654A48"/>
        <bgColor indexed="64"/>
      </patternFill>
    </fill>
    <fill>
      <patternFill patternType="solid">
        <fgColor rgb="FF684C4A"/>
        <bgColor indexed="64"/>
      </patternFill>
    </fill>
    <fill>
      <patternFill patternType="solid">
        <fgColor rgb="FF6E5353"/>
        <bgColor indexed="64"/>
      </patternFill>
    </fill>
    <fill>
      <patternFill patternType="solid">
        <fgColor rgb="FF664B4A"/>
        <bgColor indexed="64"/>
      </patternFill>
    </fill>
    <fill>
      <patternFill patternType="solid">
        <fgColor rgb="FF674A4A"/>
        <bgColor indexed="64"/>
      </patternFill>
    </fill>
    <fill>
      <patternFill patternType="solid">
        <fgColor rgb="FF765856"/>
        <bgColor indexed="64"/>
      </patternFill>
    </fill>
    <fill>
      <patternFill patternType="solid">
        <fgColor rgb="FF806160"/>
        <bgColor indexed="64"/>
      </patternFill>
    </fill>
    <fill>
      <patternFill patternType="solid">
        <fgColor rgb="FF806260"/>
        <bgColor indexed="64"/>
      </patternFill>
    </fill>
    <fill>
      <patternFill patternType="solid">
        <fgColor rgb="FF7C5D5A"/>
        <bgColor indexed="64"/>
      </patternFill>
    </fill>
    <fill>
      <patternFill patternType="solid">
        <fgColor rgb="FF6E5250"/>
        <bgColor indexed="64"/>
      </patternFill>
    </fill>
    <fill>
      <patternFill patternType="solid">
        <fgColor rgb="FF6C4F4E"/>
        <bgColor indexed="64"/>
      </patternFill>
    </fill>
    <fill>
      <patternFill patternType="solid">
        <fgColor rgb="FF815F5D"/>
        <bgColor indexed="64"/>
      </patternFill>
    </fill>
    <fill>
      <patternFill patternType="solid">
        <fgColor rgb="FF8C6B68"/>
        <bgColor indexed="64"/>
      </patternFill>
    </fill>
    <fill>
      <patternFill patternType="solid">
        <fgColor rgb="FF8A6A68"/>
        <bgColor indexed="64"/>
      </patternFill>
    </fill>
    <fill>
      <patternFill patternType="solid">
        <fgColor rgb="FF886866"/>
        <bgColor indexed="64"/>
      </patternFill>
    </fill>
    <fill>
      <patternFill patternType="solid">
        <fgColor rgb="FF805F5E"/>
        <bgColor indexed="64"/>
      </patternFill>
    </fill>
    <fill>
      <patternFill patternType="solid">
        <fgColor rgb="FF785857"/>
        <bgColor indexed="64"/>
      </patternFill>
    </fill>
    <fill>
      <patternFill patternType="solid">
        <fgColor rgb="FF755656"/>
        <bgColor indexed="64"/>
      </patternFill>
    </fill>
    <fill>
      <patternFill patternType="solid">
        <fgColor rgb="FF775958"/>
        <bgColor indexed="64"/>
      </patternFill>
    </fill>
    <fill>
      <patternFill patternType="solid">
        <fgColor rgb="FF7E5D5C"/>
        <bgColor indexed="64"/>
      </patternFill>
    </fill>
    <fill>
      <patternFill patternType="solid">
        <fgColor rgb="FF82635F"/>
        <bgColor indexed="64"/>
      </patternFill>
    </fill>
    <fill>
      <patternFill patternType="solid">
        <fgColor rgb="FF866561"/>
        <bgColor indexed="64"/>
      </patternFill>
    </fill>
    <fill>
      <patternFill patternType="solid">
        <fgColor rgb="FF815F5C"/>
        <bgColor indexed="64"/>
      </patternFill>
    </fill>
    <fill>
      <patternFill patternType="solid">
        <fgColor rgb="FF7A5956"/>
        <bgColor indexed="64"/>
      </patternFill>
    </fill>
    <fill>
      <patternFill patternType="solid">
        <fgColor rgb="FF795856"/>
        <bgColor indexed="64"/>
      </patternFill>
    </fill>
    <fill>
      <patternFill patternType="solid">
        <fgColor rgb="FF765B56"/>
        <bgColor indexed="64"/>
      </patternFill>
    </fill>
    <fill>
      <patternFill patternType="solid">
        <fgColor rgb="FF523E39"/>
        <bgColor indexed="64"/>
      </patternFill>
    </fill>
    <fill>
      <patternFill patternType="solid">
        <fgColor rgb="FF362E25"/>
        <bgColor indexed="64"/>
      </patternFill>
    </fill>
    <fill>
      <patternFill patternType="solid">
        <fgColor rgb="FF454335"/>
        <bgColor indexed="64"/>
      </patternFill>
    </fill>
    <fill>
      <patternFill patternType="solid">
        <fgColor rgb="FF4D4D39"/>
        <bgColor indexed="64"/>
      </patternFill>
    </fill>
    <fill>
      <patternFill patternType="solid">
        <fgColor rgb="FF5B5844"/>
        <bgColor indexed="64"/>
      </patternFill>
    </fill>
    <fill>
      <patternFill patternType="solid">
        <fgColor rgb="FF716C59"/>
        <bgColor indexed="64"/>
      </patternFill>
    </fill>
    <fill>
      <patternFill patternType="solid">
        <fgColor rgb="FF726F58"/>
        <bgColor indexed="64"/>
      </patternFill>
    </fill>
    <fill>
      <patternFill patternType="solid">
        <fgColor rgb="FF76735C"/>
        <bgColor indexed="64"/>
      </patternFill>
    </fill>
    <fill>
      <patternFill patternType="solid">
        <fgColor rgb="FF8F8D73"/>
        <bgColor indexed="64"/>
      </patternFill>
    </fill>
    <fill>
      <patternFill patternType="solid">
        <fgColor rgb="FF9E9F85"/>
        <bgColor indexed="64"/>
      </patternFill>
    </fill>
    <fill>
      <patternFill patternType="solid">
        <fgColor rgb="FF7A7E68"/>
        <bgColor indexed="64"/>
      </patternFill>
    </fill>
    <fill>
      <patternFill patternType="solid">
        <fgColor rgb="FF45463A"/>
        <bgColor indexed="64"/>
      </patternFill>
    </fill>
    <fill>
      <patternFill patternType="solid">
        <fgColor rgb="FF4A4B3B"/>
        <bgColor indexed="64"/>
      </patternFill>
    </fill>
    <fill>
      <patternFill patternType="solid">
        <fgColor rgb="FF5C634C"/>
        <bgColor indexed="64"/>
      </patternFill>
    </fill>
    <fill>
      <patternFill patternType="solid">
        <fgColor rgb="FF5C624C"/>
        <bgColor indexed="64"/>
      </patternFill>
    </fill>
    <fill>
      <patternFill patternType="solid">
        <fgColor rgb="FF535644"/>
        <bgColor indexed="64"/>
      </patternFill>
    </fill>
    <fill>
      <patternFill patternType="solid">
        <fgColor rgb="FF444638"/>
        <bgColor indexed="64"/>
      </patternFill>
    </fill>
    <fill>
      <patternFill patternType="solid">
        <fgColor rgb="FF312D25"/>
        <bgColor indexed="64"/>
      </patternFill>
    </fill>
    <fill>
      <patternFill patternType="solid">
        <fgColor rgb="FF25201C"/>
        <bgColor indexed="64"/>
      </patternFill>
    </fill>
    <fill>
      <patternFill patternType="solid">
        <fgColor rgb="FF201915"/>
        <bgColor indexed="64"/>
      </patternFill>
    </fill>
    <fill>
      <patternFill patternType="solid">
        <fgColor rgb="FF261F18"/>
        <bgColor indexed="64"/>
      </patternFill>
    </fill>
    <fill>
      <patternFill patternType="solid">
        <fgColor rgb="FF3A342C"/>
        <bgColor indexed="64"/>
      </patternFill>
    </fill>
    <fill>
      <patternFill patternType="solid">
        <fgColor rgb="FF574841"/>
        <bgColor indexed="64"/>
      </patternFill>
    </fill>
    <fill>
      <patternFill patternType="solid">
        <fgColor rgb="FF4A3A37"/>
        <bgColor indexed="64"/>
      </patternFill>
    </fill>
    <fill>
      <patternFill patternType="solid">
        <fgColor rgb="FF513F3B"/>
        <bgColor indexed="64"/>
      </patternFill>
    </fill>
    <fill>
      <patternFill patternType="solid">
        <fgColor rgb="FF8E7C75"/>
        <bgColor indexed="64"/>
      </patternFill>
    </fill>
    <fill>
      <patternFill patternType="solid">
        <fgColor rgb="FFA3948D"/>
        <bgColor indexed="64"/>
      </patternFill>
    </fill>
    <fill>
      <patternFill patternType="solid">
        <fgColor rgb="FF50423E"/>
        <bgColor indexed="64"/>
      </patternFill>
    </fill>
    <fill>
      <patternFill patternType="solid">
        <fgColor rgb="FF412C2D"/>
        <bgColor indexed="64"/>
      </patternFill>
    </fill>
    <fill>
      <patternFill patternType="solid">
        <fgColor rgb="FF412D2C"/>
        <bgColor indexed="64"/>
      </patternFill>
    </fill>
    <fill>
      <patternFill patternType="solid">
        <fgColor rgb="FF3F2D2D"/>
        <bgColor indexed="64"/>
      </patternFill>
    </fill>
    <fill>
      <patternFill patternType="solid">
        <fgColor rgb="FF3C2823"/>
        <bgColor indexed="64"/>
      </patternFill>
    </fill>
    <fill>
      <patternFill patternType="solid">
        <fgColor rgb="FF3F2C27"/>
        <bgColor indexed="64"/>
      </patternFill>
    </fill>
    <fill>
      <patternFill patternType="solid">
        <fgColor rgb="FF3C2923"/>
        <bgColor indexed="64"/>
      </patternFill>
    </fill>
    <fill>
      <patternFill patternType="solid">
        <fgColor rgb="FF564539"/>
        <bgColor indexed="64"/>
      </patternFill>
    </fill>
    <fill>
      <patternFill patternType="solid">
        <fgColor rgb="FF4C392B"/>
        <bgColor indexed="64"/>
      </patternFill>
    </fill>
    <fill>
      <patternFill patternType="solid">
        <fgColor rgb="FF40332E"/>
        <bgColor indexed="64"/>
      </patternFill>
    </fill>
    <fill>
      <patternFill patternType="solid">
        <fgColor rgb="FF4E4641"/>
        <bgColor indexed="64"/>
      </patternFill>
    </fill>
    <fill>
      <patternFill patternType="solid">
        <fgColor rgb="FF716859"/>
        <bgColor indexed="64"/>
      </patternFill>
    </fill>
    <fill>
      <patternFill patternType="solid">
        <fgColor rgb="FF261917"/>
        <bgColor indexed="64"/>
      </patternFill>
    </fill>
    <fill>
      <patternFill patternType="solid">
        <fgColor rgb="FF2C1E1D"/>
        <bgColor indexed="64"/>
      </patternFill>
    </fill>
    <fill>
      <patternFill patternType="solid">
        <fgColor rgb="FF483432"/>
        <bgColor indexed="64"/>
      </patternFill>
    </fill>
    <fill>
      <patternFill patternType="solid">
        <fgColor rgb="FF674F49"/>
        <bgColor indexed="64"/>
      </patternFill>
    </fill>
    <fill>
      <patternFill patternType="solid">
        <fgColor rgb="FF5D4540"/>
        <bgColor indexed="64"/>
      </patternFill>
    </fill>
    <fill>
      <patternFill patternType="solid">
        <fgColor rgb="FF573F3B"/>
        <bgColor indexed="64"/>
      </patternFill>
    </fill>
    <fill>
      <patternFill patternType="solid">
        <fgColor rgb="FF57423D"/>
        <bgColor indexed="64"/>
      </patternFill>
    </fill>
    <fill>
      <patternFill patternType="solid">
        <fgColor rgb="FF523E3C"/>
        <bgColor indexed="64"/>
      </patternFill>
    </fill>
    <fill>
      <patternFill patternType="solid">
        <fgColor rgb="FF4F3B3A"/>
        <bgColor indexed="64"/>
      </patternFill>
    </fill>
    <fill>
      <patternFill patternType="solid">
        <fgColor rgb="FF4B3736"/>
        <bgColor indexed="64"/>
      </patternFill>
    </fill>
    <fill>
      <patternFill patternType="solid">
        <fgColor rgb="FF3F2D2B"/>
        <bgColor indexed="64"/>
      </patternFill>
    </fill>
    <fill>
      <patternFill patternType="solid">
        <fgColor rgb="FF251918"/>
        <bgColor indexed="64"/>
      </patternFill>
    </fill>
    <fill>
      <patternFill patternType="solid">
        <fgColor rgb="FF281A19"/>
        <bgColor indexed="64"/>
      </patternFill>
    </fill>
    <fill>
      <patternFill patternType="solid">
        <fgColor rgb="FF31211F"/>
        <bgColor indexed="64"/>
      </patternFill>
    </fill>
    <fill>
      <patternFill patternType="solid">
        <fgColor rgb="FF3F2B2A"/>
        <bgColor indexed="64"/>
      </patternFill>
    </fill>
    <fill>
      <patternFill patternType="solid">
        <fgColor rgb="FF543D3C"/>
        <bgColor indexed="64"/>
      </patternFill>
    </fill>
    <fill>
      <patternFill patternType="solid">
        <fgColor rgb="FF644C4A"/>
        <bgColor indexed="64"/>
      </patternFill>
    </fill>
    <fill>
      <patternFill patternType="solid">
        <fgColor rgb="FF614844"/>
        <bgColor indexed="64"/>
      </patternFill>
    </fill>
    <fill>
      <patternFill patternType="solid">
        <fgColor rgb="FF5E4440"/>
        <bgColor indexed="64"/>
      </patternFill>
    </fill>
    <fill>
      <patternFill patternType="solid">
        <fgColor rgb="FF684E48"/>
        <bgColor indexed="64"/>
      </patternFill>
    </fill>
    <fill>
      <patternFill patternType="solid">
        <fgColor rgb="FF775954"/>
        <bgColor indexed="64"/>
      </patternFill>
    </fill>
    <fill>
      <patternFill patternType="solid">
        <fgColor rgb="FF775A55"/>
        <bgColor indexed="64"/>
      </patternFill>
    </fill>
    <fill>
      <patternFill patternType="solid">
        <fgColor rgb="FF70544F"/>
        <bgColor indexed="64"/>
      </patternFill>
    </fill>
    <fill>
      <patternFill patternType="solid">
        <fgColor rgb="FF614944"/>
        <bgColor indexed="64"/>
      </patternFill>
    </fill>
    <fill>
      <patternFill patternType="solid">
        <fgColor rgb="FF583F3D"/>
        <bgColor indexed="64"/>
      </patternFill>
    </fill>
    <fill>
      <patternFill patternType="solid">
        <fgColor rgb="FF553C3D"/>
        <bgColor indexed="64"/>
      </patternFill>
    </fill>
    <fill>
      <patternFill patternType="solid">
        <fgColor rgb="FF624747"/>
        <bgColor indexed="64"/>
      </patternFill>
    </fill>
    <fill>
      <patternFill patternType="solid">
        <fgColor rgb="FF725654"/>
        <bgColor indexed="64"/>
      </patternFill>
    </fill>
    <fill>
      <patternFill patternType="solid">
        <fgColor rgb="FF795B5B"/>
        <bgColor indexed="64"/>
      </patternFill>
    </fill>
    <fill>
      <patternFill patternType="solid">
        <fgColor rgb="FF785B59"/>
        <bgColor indexed="64"/>
      </patternFill>
    </fill>
    <fill>
      <patternFill patternType="solid">
        <fgColor rgb="FF6D534F"/>
        <bgColor indexed="64"/>
      </patternFill>
    </fill>
    <fill>
      <patternFill patternType="solid">
        <fgColor rgb="FF604643"/>
        <bgColor indexed="64"/>
      </patternFill>
    </fill>
    <fill>
      <patternFill patternType="solid">
        <fgColor rgb="FF674B49"/>
        <bgColor indexed="64"/>
      </patternFill>
    </fill>
    <fill>
      <patternFill patternType="solid">
        <fgColor rgb="FF7D5D5B"/>
        <bgColor indexed="64"/>
      </patternFill>
    </fill>
    <fill>
      <patternFill patternType="solid">
        <fgColor rgb="FF866564"/>
        <bgColor indexed="64"/>
      </patternFill>
    </fill>
    <fill>
      <patternFill patternType="solid">
        <fgColor rgb="FF846462"/>
        <bgColor indexed="64"/>
      </patternFill>
    </fill>
    <fill>
      <patternFill patternType="solid">
        <fgColor rgb="FF785A59"/>
        <bgColor indexed="64"/>
      </patternFill>
    </fill>
    <fill>
      <patternFill patternType="solid">
        <fgColor rgb="FF6C504D"/>
        <bgColor indexed="64"/>
      </patternFill>
    </fill>
    <fill>
      <patternFill patternType="solid">
        <fgColor rgb="FF674C49"/>
        <bgColor indexed="64"/>
      </patternFill>
    </fill>
    <fill>
      <patternFill patternType="solid">
        <fgColor rgb="FF6B4E4C"/>
        <bgColor indexed="64"/>
      </patternFill>
    </fill>
    <fill>
      <patternFill patternType="solid">
        <fgColor rgb="FF725452"/>
        <bgColor indexed="64"/>
      </patternFill>
    </fill>
    <fill>
      <patternFill patternType="solid">
        <fgColor rgb="FF765A58"/>
        <bgColor indexed="64"/>
      </patternFill>
    </fill>
    <fill>
      <patternFill patternType="solid">
        <fgColor rgb="FF7C5D5C"/>
        <bgColor indexed="64"/>
      </patternFill>
    </fill>
    <fill>
      <patternFill patternType="solid">
        <fgColor rgb="FF7B5C5B"/>
        <bgColor indexed="64"/>
      </patternFill>
    </fill>
    <fill>
      <patternFill patternType="solid">
        <fgColor rgb="FF705351"/>
        <bgColor indexed="64"/>
      </patternFill>
    </fill>
    <fill>
      <patternFill patternType="solid">
        <fgColor rgb="FF684C4D"/>
        <bgColor indexed="64"/>
      </patternFill>
    </fill>
    <fill>
      <patternFill patternType="solid">
        <fgColor rgb="FF5F4545"/>
        <bgColor indexed="64"/>
      </patternFill>
    </fill>
    <fill>
      <patternFill patternType="solid">
        <fgColor rgb="FF59403F"/>
        <bgColor indexed="64"/>
      </patternFill>
    </fill>
    <fill>
      <patternFill patternType="solid">
        <fgColor rgb="FF573F3E"/>
        <bgColor indexed="64"/>
      </patternFill>
    </fill>
    <fill>
      <patternFill patternType="solid">
        <fgColor rgb="FF5D5043"/>
        <bgColor indexed="64"/>
      </patternFill>
    </fill>
    <fill>
      <patternFill patternType="solid">
        <fgColor rgb="FF7E8363"/>
        <bgColor indexed="64"/>
      </patternFill>
    </fill>
    <fill>
      <patternFill patternType="solid">
        <fgColor rgb="FF95A57C"/>
        <bgColor indexed="64"/>
      </patternFill>
    </fill>
    <fill>
      <patternFill patternType="solid">
        <fgColor rgb="FF96A77C"/>
        <bgColor indexed="64"/>
      </patternFill>
    </fill>
    <fill>
      <patternFill patternType="solid">
        <fgColor rgb="FF97A97E"/>
        <bgColor indexed="64"/>
      </patternFill>
    </fill>
    <fill>
      <patternFill patternType="solid">
        <fgColor rgb="FF8A9C75"/>
        <bgColor indexed="64"/>
      </patternFill>
    </fill>
    <fill>
      <patternFill patternType="solid">
        <fgColor rgb="FF788861"/>
        <bgColor indexed="64"/>
      </patternFill>
    </fill>
    <fill>
      <patternFill patternType="solid">
        <fgColor rgb="FF8B9D73"/>
        <bgColor indexed="64"/>
      </patternFill>
    </fill>
    <fill>
      <patternFill patternType="solid">
        <fgColor rgb="FFA0B288"/>
        <bgColor indexed="64"/>
      </patternFill>
    </fill>
    <fill>
      <patternFill patternType="solid">
        <fgColor rgb="FFA5B58B"/>
        <bgColor indexed="64"/>
      </patternFill>
    </fill>
    <fill>
      <patternFill patternType="solid">
        <fgColor rgb="FF9FB288"/>
        <bgColor indexed="64"/>
      </patternFill>
    </fill>
    <fill>
      <patternFill patternType="solid">
        <fgColor rgb="FF90A37B"/>
        <bgColor indexed="64"/>
      </patternFill>
    </fill>
    <fill>
      <patternFill patternType="solid">
        <fgColor rgb="FF758563"/>
        <bgColor indexed="64"/>
      </patternFill>
    </fill>
    <fill>
      <patternFill patternType="solid">
        <fgColor rgb="FF717F5F"/>
        <bgColor indexed="64"/>
      </patternFill>
    </fill>
    <fill>
      <patternFill patternType="solid">
        <fgColor rgb="FF748162"/>
        <bgColor indexed="64"/>
      </patternFill>
    </fill>
    <fill>
      <patternFill patternType="solid">
        <fgColor rgb="FF778364"/>
        <bgColor indexed="64"/>
      </patternFill>
    </fill>
    <fill>
      <patternFill patternType="solid">
        <fgColor rgb="FF788367"/>
        <bgColor indexed="64"/>
      </patternFill>
    </fill>
    <fill>
      <patternFill patternType="solid">
        <fgColor rgb="FF646B56"/>
        <bgColor indexed="64"/>
      </patternFill>
    </fill>
    <fill>
      <patternFill patternType="solid">
        <fgColor rgb="FF3C3D33"/>
        <bgColor indexed="64"/>
      </patternFill>
    </fill>
    <fill>
      <patternFill patternType="solid">
        <fgColor rgb="FF25201B"/>
        <bgColor indexed="64"/>
      </patternFill>
    </fill>
    <fill>
      <patternFill patternType="solid">
        <fgColor rgb="FF1F1813"/>
        <bgColor indexed="64"/>
      </patternFill>
    </fill>
    <fill>
      <patternFill patternType="solid">
        <fgColor rgb="FF231B15"/>
        <bgColor indexed="64"/>
      </patternFill>
    </fill>
    <fill>
      <patternFill patternType="solid">
        <fgColor rgb="FF3B342D"/>
        <bgColor indexed="64"/>
      </patternFill>
    </fill>
    <fill>
      <patternFill patternType="solid">
        <fgColor rgb="FF3F322E"/>
        <bgColor indexed="64"/>
      </patternFill>
    </fill>
    <fill>
      <patternFill patternType="solid">
        <fgColor rgb="FF3D302D"/>
        <bgColor indexed="64"/>
      </patternFill>
    </fill>
    <fill>
      <patternFill patternType="solid">
        <fgColor rgb="FF473733"/>
        <bgColor indexed="64"/>
      </patternFill>
    </fill>
    <fill>
      <patternFill patternType="solid">
        <fgColor rgb="FF685752"/>
        <bgColor indexed="64"/>
      </patternFill>
    </fill>
    <fill>
      <patternFill patternType="solid">
        <fgColor rgb="FF675452"/>
        <bgColor indexed="64"/>
      </patternFill>
    </fill>
    <fill>
      <patternFill patternType="solid">
        <fgColor rgb="FF402F2F"/>
        <bgColor indexed="64"/>
      </patternFill>
    </fill>
    <fill>
      <patternFill patternType="solid">
        <fgColor rgb="FF412F31"/>
        <bgColor indexed="64"/>
      </patternFill>
    </fill>
    <fill>
      <patternFill patternType="solid">
        <fgColor rgb="FF3F2E2D"/>
        <bgColor indexed="64"/>
      </patternFill>
    </fill>
    <fill>
      <patternFill patternType="solid">
        <fgColor rgb="FF3D2C2D"/>
        <bgColor indexed="64"/>
      </patternFill>
    </fill>
    <fill>
      <patternFill patternType="solid">
        <fgColor rgb="FF3D2A23"/>
        <bgColor indexed="64"/>
      </patternFill>
    </fill>
    <fill>
      <patternFill patternType="solid">
        <fgColor rgb="FF402B26"/>
        <bgColor indexed="64"/>
      </patternFill>
    </fill>
    <fill>
      <patternFill patternType="solid">
        <fgColor rgb="FF3E2B27"/>
        <bgColor indexed="64"/>
      </patternFill>
    </fill>
    <fill>
      <patternFill patternType="solid">
        <fgColor rgb="FF5C4A3C"/>
        <bgColor indexed="64"/>
      </patternFill>
    </fill>
    <fill>
      <patternFill patternType="solid">
        <fgColor rgb="FF413634"/>
        <bgColor indexed="64"/>
      </patternFill>
    </fill>
    <fill>
      <patternFill patternType="solid">
        <fgColor rgb="FF534A44"/>
        <bgColor indexed="64"/>
      </patternFill>
    </fill>
    <fill>
      <patternFill patternType="solid">
        <fgColor rgb="FF5D5243"/>
        <bgColor indexed="64"/>
      </patternFill>
    </fill>
    <fill>
      <patternFill patternType="solid">
        <fgColor rgb="FF281D1B"/>
        <bgColor indexed="64"/>
      </patternFill>
    </fill>
    <fill>
      <patternFill patternType="solid">
        <fgColor rgb="FF2A1B1A"/>
        <bgColor indexed="64"/>
      </patternFill>
    </fill>
    <fill>
      <patternFill patternType="solid">
        <fgColor rgb="FF291C1B"/>
        <bgColor indexed="64"/>
      </patternFill>
    </fill>
    <fill>
      <patternFill patternType="solid">
        <fgColor rgb="FF251A18"/>
        <bgColor indexed="64"/>
      </patternFill>
    </fill>
    <fill>
      <patternFill patternType="solid">
        <fgColor rgb="FF4B3735"/>
        <bgColor indexed="64"/>
      </patternFill>
    </fill>
    <fill>
      <patternFill patternType="solid">
        <fgColor rgb="FF57403D"/>
        <bgColor indexed="64"/>
      </patternFill>
    </fill>
    <fill>
      <patternFill patternType="solid">
        <fgColor rgb="FF553E3B"/>
        <bgColor indexed="64"/>
      </patternFill>
    </fill>
    <fill>
      <patternFill patternType="solid">
        <fgColor rgb="FF59403B"/>
        <bgColor indexed="64"/>
      </patternFill>
    </fill>
    <fill>
      <patternFill patternType="solid">
        <fgColor rgb="FF513D39"/>
        <bgColor indexed="64"/>
      </patternFill>
    </fill>
    <fill>
      <patternFill patternType="solid">
        <fgColor rgb="FF4F3B38"/>
        <bgColor indexed="64"/>
      </patternFill>
    </fill>
    <fill>
      <patternFill patternType="solid">
        <fgColor rgb="FF4F3B39"/>
        <bgColor indexed="64"/>
      </patternFill>
    </fill>
    <fill>
      <patternFill patternType="solid">
        <fgColor rgb="FF4D3837"/>
        <bgColor indexed="64"/>
      </patternFill>
    </fill>
    <fill>
      <patternFill patternType="solid">
        <fgColor rgb="FF3B2928"/>
        <bgColor indexed="64"/>
      </patternFill>
    </fill>
    <fill>
      <patternFill patternType="solid">
        <fgColor rgb="FF281B18"/>
        <bgColor indexed="64"/>
      </patternFill>
    </fill>
    <fill>
      <patternFill patternType="solid">
        <fgColor rgb="FF221411"/>
        <bgColor indexed="64"/>
      </patternFill>
    </fill>
    <fill>
      <patternFill patternType="solid">
        <fgColor rgb="FF241714"/>
        <bgColor indexed="64"/>
      </patternFill>
    </fill>
    <fill>
      <patternFill patternType="solid">
        <fgColor rgb="FF2B1D1B"/>
        <bgColor indexed="64"/>
      </patternFill>
    </fill>
    <fill>
      <patternFill patternType="solid">
        <fgColor rgb="FF4C3735"/>
        <bgColor indexed="64"/>
      </patternFill>
    </fill>
    <fill>
      <patternFill patternType="solid">
        <fgColor rgb="FF4C3835"/>
        <bgColor indexed="64"/>
      </patternFill>
    </fill>
    <fill>
      <patternFill patternType="solid">
        <fgColor rgb="FF503A38"/>
        <bgColor indexed="64"/>
      </patternFill>
    </fill>
    <fill>
      <patternFill patternType="solid">
        <fgColor rgb="FF5C4642"/>
        <bgColor indexed="64"/>
      </patternFill>
    </fill>
    <fill>
      <patternFill patternType="solid">
        <fgColor rgb="FF6B514D"/>
        <bgColor indexed="64"/>
      </patternFill>
    </fill>
    <fill>
      <patternFill patternType="solid">
        <fgColor rgb="FF715652"/>
        <bgColor indexed="64"/>
      </patternFill>
    </fill>
    <fill>
      <patternFill patternType="solid">
        <fgColor rgb="FF765A56"/>
        <bgColor indexed="64"/>
      </patternFill>
    </fill>
    <fill>
      <patternFill patternType="solid">
        <fgColor rgb="FF705451"/>
        <bgColor indexed="64"/>
      </patternFill>
    </fill>
    <fill>
      <patternFill patternType="solid">
        <fgColor rgb="FF5E4540"/>
        <bgColor indexed="64"/>
      </patternFill>
    </fill>
    <fill>
      <patternFill patternType="solid">
        <fgColor rgb="FF523B38"/>
        <bgColor indexed="64"/>
      </patternFill>
    </fill>
    <fill>
      <patternFill patternType="solid">
        <fgColor rgb="FF553F3D"/>
        <bgColor indexed="64"/>
      </patternFill>
    </fill>
    <fill>
      <patternFill patternType="solid">
        <fgColor rgb="FF624947"/>
        <bgColor indexed="64"/>
      </patternFill>
    </fill>
    <fill>
      <patternFill patternType="solid">
        <fgColor rgb="FF674E4D"/>
        <bgColor indexed="64"/>
      </patternFill>
    </fill>
    <fill>
      <patternFill patternType="solid">
        <fgColor rgb="FF674F4B"/>
        <bgColor indexed="64"/>
      </patternFill>
    </fill>
    <fill>
      <patternFill patternType="solid">
        <fgColor rgb="FF5E4545"/>
        <bgColor indexed="64"/>
      </patternFill>
    </fill>
    <fill>
      <patternFill patternType="solid">
        <fgColor rgb="FF5C4241"/>
        <bgColor indexed="64"/>
      </patternFill>
    </fill>
    <fill>
      <patternFill patternType="solid">
        <fgColor rgb="FF6D504D"/>
        <bgColor indexed="64"/>
      </patternFill>
    </fill>
    <fill>
      <patternFill patternType="solid">
        <fgColor rgb="FF7A5B59"/>
        <bgColor indexed="64"/>
      </patternFill>
    </fill>
    <fill>
      <patternFill patternType="solid">
        <fgColor rgb="FF7E5E5C"/>
        <bgColor indexed="64"/>
      </patternFill>
    </fill>
    <fill>
      <patternFill patternType="solid">
        <fgColor rgb="FF664C4B"/>
        <bgColor indexed="64"/>
      </patternFill>
    </fill>
    <fill>
      <patternFill patternType="solid">
        <fgColor rgb="FF5E4543"/>
        <bgColor indexed="64"/>
      </patternFill>
    </fill>
    <fill>
      <patternFill patternType="solid">
        <fgColor rgb="FF634946"/>
        <bgColor indexed="64"/>
      </patternFill>
    </fill>
    <fill>
      <patternFill patternType="solid">
        <fgColor rgb="FF705251"/>
        <bgColor indexed="64"/>
      </patternFill>
    </fill>
    <fill>
      <patternFill patternType="solid">
        <fgColor rgb="FF735754"/>
        <bgColor indexed="64"/>
      </patternFill>
    </fill>
    <fill>
      <patternFill patternType="solid">
        <fgColor rgb="FF765A57"/>
        <bgColor indexed="64"/>
      </patternFill>
    </fill>
    <fill>
      <patternFill patternType="solid">
        <fgColor rgb="FF715453"/>
        <bgColor indexed="64"/>
      </patternFill>
    </fill>
    <fill>
      <patternFill patternType="solid">
        <fgColor rgb="FF644847"/>
        <bgColor indexed="64"/>
      </patternFill>
    </fill>
    <fill>
      <patternFill patternType="solid">
        <fgColor rgb="FF574040"/>
        <bgColor indexed="64"/>
      </patternFill>
    </fill>
    <fill>
      <patternFill patternType="solid">
        <fgColor rgb="FF4F3838"/>
        <bgColor indexed="64"/>
      </patternFill>
    </fill>
    <fill>
      <patternFill patternType="solid">
        <fgColor rgb="FF4D3636"/>
        <bgColor indexed="64"/>
      </patternFill>
    </fill>
    <fill>
      <patternFill patternType="solid">
        <fgColor rgb="FF57413D"/>
        <bgColor indexed="64"/>
      </patternFill>
    </fill>
    <fill>
      <patternFill patternType="solid">
        <fgColor rgb="FF665A4C"/>
        <bgColor indexed="64"/>
      </patternFill>
    </fill>
    <fill>
      <patternFill patternType="solid">
        <fgColor rgb="FF8A926E"/>
        <bgColor indexed="64"/>
      </patternFill>
    </fill>
    <fill>
      <patternFill patternType="solid">
        <fgColor rgb="FFA6B58A"/>
        <bgColor indexed="64"/>
      </patternFill>
    </fill>
    <fill>
      <patternFill patternType="solid">
        <fgColor rgb="FFA3B48B"/>
        <bgColor indexed="64"/>
      </patternFill>
    </fill>
    <fill>
      <patternFill patternType="solid">
        <fgColor rgb="FF95A87E"/>
        <bgColor indexed="64"/>
      </patternFill>
    </fill>
    <fill>
      <patternFill patternType="solid">
        <fgColor rgb="FF8D9D73"/>
        <bgColor indexed="64"/>
      </patternFill>
    </fill>
    <fill>
      <patternFill patternType="solid">
        <fgColor rgb="FF9BAA7D"/>
        <bgColor indexed="64"/>
      </patternFill>
    </fill>
    <fill>
      <patternFill patternType="solid">
        <fgColor rgb="FFB3C297"/>
        <bgColor indexed="64"/>
      </patternFill>
    </fill>
    <fill>
      <patternFill patternType="solid">
        <fgColor rgb="FFB6C89F"/>
        <bgColor indexed="64"/>
      </patternFill>
    </fill>
    <fill>
      <patternFill patternType="solid">
        <fgColor rgb="FFAEC198"/>
        <bgColor indexed="64"/>
      </patternFill>
    </fill>
    <fill>
      <patternFill patternType="solid">
        <fgColor rgb="FFA4B98D"/>
        <bgColor indexed="64"/>
      </patternFill>
    </fill>
    <fill>
      <patternFill patternType="solid">
        <fgColor rgb="FF9EB486"/>
        <bgColor indexed="64"/>
      </patternFill>
    </fill>
    <fill>
      <patternFill patternType="solid">
        <fgColor rgb="FF8EA478"/>
        <bgColor indexed="64"/>
      </patternFill>
    </fill>
    <fill>
      <patternFill patternType="solid">
        <fgColor rgb="FF788D68"/>
        <bgColor indexed="64"/>
      </patternFill>
    </fill>
    <fill>
      <patternFill patternType="solid">
        <fgColor rgb="FF748664"/>
        <bgColor indexed="64"/>
      </patternFill>
    </fill>
    <fill>
      <patternFill patternType="solid">
        <fgColor rgb="FF7C8C6B"/>
        <bgColor indexed="64"/>
      </patternFill>
    </fill>
    <fill>
      <patternFill patternType="solid">
        <fgColor rgb="FF7A8B69"/>
        <bgColor indexed="64"/>
      </patternFill>
    </fill>
    <fill>
      <patternFill patternType="solid">
        <fgColor rgb="FF768264"/>
        <bgColor indexed="64"/>
      </patternFill>
    </fill>
    <fill>
      <patternFill patternType="solid">
        <fgColor rgb="FF636D56"/>
        <bgColor indexed="64"/>
      </patternFill>
    </fill>
    <fill>
      <patternFill patternType="solid">
        <fgColor rgb="FF38372D"/>
        <bgColor indexed="64"/>
      </patternFill>
    </fill>
    <fill>
      <patternFill patternType="solid">
        <fgColor rgb="FF211A14"/>
        <bgColor indexed="64"/>
      </patternFill>
    </fill>
    <fill>
      <patternFill patternType="solid">
        <fgColor rgb="FF1D1611"/>
        <bgColor indexed="64"/>
      </patternFill>
    </fill>
    <fill>
      <patternFill patternType="solid">
        <fgColor rgb="FF221A15"/>
        <bgColor indexed="64"/>
      </patternFill>
    </fill>
    <fill>
      <patternFill patternType="solid">
        <fgColor rgb="FF362C26"/>
        <bgColor indexed="64"/>
      </patternFill>
    </fill>
    <fill>
      <patternFill patternType="solid">
        <fgColor rgb="FF382D29"/>
        <bgColor indexed="64"/>
      </patternFill>
    </fill>
    <fill>
      <patternFill patternType="solid">
        <fgColor rgb="FF392D29"/>
        <bgColor indexed="64"/>
      </patternFill>
    </fill>
    <fill>
      <patternFill patternType="solid">
        <fgColor rgb="FF3D2B2A"/>
        <bgColor indexed="64"/>
      </patternFill>
    </fill>
    <fill>
      <patternFill patternType="solid">
        <fgColor rgb="FF3E2E2D"/>
        <bgColor indexed="64"/>
      </patternFill>
    </fill>
    <fill>
      <patternFill patternType="solid">
        <fgColor rgb="FF3D2D2E"/>
        <bgColor indexed="64"/>
      </patternFill>
    </fill>
    <fill>
      <patternFill patternType="solid">
        <fgColor rgb="FF3F2A25"/>
        <bgColor indexed="64"/>
      </patternFill>
    </fill>
    <fill>
      <patternFill patternType="solid">
        <fgColor rgb="FF5C4838"/>
        <bgColor indexed="64"/>
      </patternFill>
    </fill>
    <fill>
      <patternFill patternType="solid">
        <fgColor rgb="FF3B2A23"/>
        <bgColor indexed="64"/>
      </patternFill>
    </fill>
    <fill>
      <patternFill patternType="solid">
        <fgColor rgb="FF423836"/>
        <bgColor indexed="64"/>
      </patternFill>
    </fill>
    <fill>
      <patternFill patternType="solid">
        <fgColor rgb="FF5B554A"/>
        <bgColor indexed="64"/>
      </patternFill>
    </fill>
    <fill>
      <patternFill patternType="solid">
        <fgColor rgb="FF524438"/>
        <bgColor indexed="64"/>
      </patternFill>
    </fill>
    <fill>
      <patternFill patternType="solid">
        <fgColor rgb="FF281A1A"/>
        <bgColor indexed="64"/>
      </patternFill>
    </fill>
    <fill>
      <patternFill patternType="solid">
        <fgColor rgb="FF2B1C1D"/>
        <bgColor indexed="64"/>
      </patternFill>
    </fill>
    <fill>
      <patternFill patternType="solid">
        <fgColor rgb="FF281C1B"/>
        <bgColor indexed="64"/>
      </patternFill>
    </fill>
    <fill>
      <patternFill patternType="solid">
        <fgColor rgb="FF261919"/>
        <bgColor indexed="64"/>
      </patternFill>
    </fill>
    <fill>
      <patternFill patternType="solid">
        <fgColor rgb="FF241816"/>
        <bgColor indexed="64"/>
      </patternFill>
    </fill>
    <fill>
      <patternFill patternType="solid">
        <fgColor rgb="FF3B2B2A"/>
        <bgColor indexed="64"/>
      </patternFill>
    </fill>
    <fill>
      <patternFill patternType="solid">
        <fgColor rgb="FF503C38"/>
        <bgColor indexed="64"/>
      </patternFill>
    </fill>
    <fill>
      <patternFill patternType="solid">
        <fgColor rgb="FF4B3734"/>
        <bgColor indexed="64"/>
      </patternFill>
    </fill>
    <fill>
      <patternFill patternType="solid">
        <fgColor rgb="FF4E3936"/>
        <bgColor indexed="64"/>
      </patternFill>
    </fill>
    <fill>
      <patternFill patternType="solid">
        <fgColor rgb="FF4C3836"/>
        <bgColor indexed="64"/>
      </patternFill>
    </fill>
    <fill>
      <patternFill patternType="solid">
        <fgColor rgb="FF4D3938"/>
        <bgColor indexed="64"/>
      </patternFill>
    </fill>
    <fill>
      <patternFill patternType="solid">
        <fgColor rgb="FF493634"/>
        <bgColor indexed="64"/>
      </patternFill>
    </fill>
    <fill>
      <patternFill patternType="solid">
        <fgColor rgb="FF453331"/>
        <bgColor indexed="64"/>
      </patternFill>
    </fill>
    <fill>
      <patternFill patternType="solid">
        <fgColor rgb="FF352525"/>
        <bgColor indexed="64"/>
      </patternFill>
    </fill>
    <fill>
      <patternFill patternType="solid">
        <fgColor rgb="FF201311"/>
        <bgColor indexed="64"/>
      </patternFill>
    </fill>
    <fill>
      <patternFill patternType="solid">
        <fgColor rgb="FF312321"/>
        <bgColor indexed="64"/>
      </patternFill>
    </fill>
    <fill>
      <patternFill patternType="solid">
        <fgColor rgb="FF362624"/>
        <bgColor indexed="64"/>
      </patternFill>
    </fill>
    <fill>
      <patternFill patternType="solid">
        <fgColor rgb="FF3E2C2B"/>
        <bgColor indexed="64"/>
      </patternFill>
    </fill>
    <fill>
      <patternFill patternType="solid">
        <fgColor rgb="FF493632"/>
        <bgColor indexed="64"/>
      </patternFill>
    </fill>
    <fill>
      <patternFill patternType="solid">
        <fgColor rgb="FF533C3B"/>
        <bgColor indexed="64"/>
      </patternFill>
    </fill>
    <fill>
      <patternFill patternType="solid">
        <fgColor rgb="FF5F4644"/>
        <bgColor indexed="64"/>
      </patternFill>
    </fill>
    <fill>
      <patternFill patternType="solid">
        <fgColor rgb="FF6C524E"/>
        <bgColor indexed="64"/>
      </patternFill>
    </fill>
    <fill>
      <patternFill patternType="solid">
        <fgColor rgb="FF6D524E"/>
        <bgColor indexed="64"/>
      </patternFill>
    </fill>
    <fill>
      <patternFill patternType="solid">
        <fgColor rgb="FF654945"/>
        <bgColor indexed="64"/>
      </patternFill>
    </fill>
    <fill>
      <patternFill patternType="solid">
        <fgColor rgb="FF654A46"/>
        <bgColor indexed="64"/>
      </patternFill>
    </fill>
    <fill>
      <patternFill patternType="solid">
        <fgColor rgb="FF513B39"/>
        <bgColor indexed="64"/>
      </patternFill>
    </fill>
    <fill>
      <patternFill patternType="solid">
        <fgColor rgb="FF4E3938"/>
        <bgColor indexed="64"/>
      </patternFill>
    </fill>
    <fill>
      <patternFill patternType="solid">
        <fgColor rgb="FF533E3D"/>
        <bgColor indexed="64"/>
      </patternFill>
    </fill>
    <fill>
      <patternFill patternType="solid">
        <fgColor rgb="FF543B3C"/>
        <bgColor indexed="64"/>
      </patternFill>
    </fill>
    <fill>
      <patternFill patternType="solid">
        <fgColor rgb="FF604745"/>
        <bgColor indexed="64"/>
      </patternFill>
    </fill>
    <fill>
      <patternFill patternType="solid">
        <fgColor rgb="FF725755"/>
        <bgColor indexed="64"/>
      </patternFill>
    </fill>
    <fill>
      <patternFill patternType="solid">
        <fgColor rgb="FF745757"/>
        <bgColor indexed="64"/>
      </patternFill>
    </fill>
    <fill>
      <patternFill patternType="solid">
        <fgColor rgb="FF6E5352"/>
        <bgColor indexed="64"/>
      </patternFill>
    </fill>
    <fill>
      <patternFill patternType="solid">
        <fgColor rgb="FF634A49"/>
        <bgColor indexed="64"/>
      </patternFill>
    </fill>
    <fill>
      <patternFill patternType="solid">
        <fgColor rgb="FF594040"/>
        <bgColor indexed="64"/>
      </patternFill>
    </fill>
    <fill>
      <patternFill patternType="solid">
        <fgColor rgb="FF614846"/>
        <bgColor indexed="64"/>
      </patternFill>
    </fill>
    <fill>
      <patternFill patternType="solid">
        <fgColor rgb="FF664E4C"/>
        <bgColor indexed="64"/>
      </patternFill>
    </fill>
    <fill>
      <patternFill patternType="solid">
        <fgColor rgb="FF694E4E"/>
        <bgColor indexed="64"/>
      </patternFill>
    </fill>
    <fill>
      <patternFill patternType="solid">
        <fgColor rgb="FF6E5151"/>
        <bgColor indexed="64"/>
      </patternFill>
    </fill>
    <fill>
      <patternFill patternType="solid">
        <fgColor rgb="FF6F5150"/>
        <bgColor indexed="64"/>
      </patternFill>
    </fill>
    <fill>
      <patternFill patternType="solid">
        <fgColor rgb="FF654A4A"/>
        <bgColor indexed="64"/>
      </patternFill>
    </fill>
    <fill>
      <patternFill patternType="solid">
        <fgColor rgb="FF584040"/>
        <bgColor indexed="64"/>
      </patternFill>
    </fill>
    <fill>
      <patternFill patternType="solid">
        <fgColor rgb="FF473332"/>
        <bgColor indexed="64"/>
      </patternFill>
    </fill>
    <fill>
      <patternFill patternType="solid">
        <fgColor rgb="FF513939"/>
        <bgColor indexed="64"/>
      </patternFill>
    </fill>
    <fill>
      <patternFill patternType="solid">
        <fgColor rgb="FF5B4542"/>
        <bgColor indexed="64"/>
      </patternFill>
    </fill>
    <fill>
      <patternFill patternType="solid">
        <fgColor rgb="FF523D3A"/>
        <bgColor indexed="64"/>
      </patternFill>
    </fill>
    <fill>
      <patternFill patternType="solid">
        <fgColor rgb="FF6A5E4E"/>
        <bgColor indexed="64"/>
      </patternFill>
    </fill>
    <fill>
      <patternFill patternType="solid">
        <fgColor rgb="FF909273"/>
        <bgColor indexed="64"/>
      </patternFill>
    </fill>
    <fill>
      <patternFill patternType="solid">
        <fgColor rgb="FF90A176"/>
        <bgColor indexed="64"/>
      </patternFill>
    </fill>
    <fill>
      <patternFill patternType="solid">
        <fgColor rgb="FF7A8760"/>
        <bgColor indexed="64"/>
      </patternFill>
    </fill>
    <fill>
      <patternFill patternType="solid">
        <fgColor rgb="FF97A279"/>
        <bgColor indexed="64"/>
      </patternFill>
    </fill>
    <fill>
      <patternFill patternType="solid">
        <fgColor rgb="FFB3C299"/>
        <bgColor indexed="64"/>
      </patternFill>
    </fill>
    <fill>
      <patternFill patternType="solid">
        <fgColor rgb="FFBFCFA5"/>
        <bgColor indexed="64"/>
      </patternFill>
    </fill>
    <fill>
      <patternFill patternType="solid">
        <fgColor rgb="FFBED0A9"/>
        <bgColor indexed="64"/>
      </patternFill>
    </fill>
    <fill>
      <patternFill patternType="solid">
        <fgColor rgb="FFAFC39B"/>
        <bgColor indexed="64"/>
      </patternFill>
    </fill>
    <fill>
      <patternFill patternType="solid">
        <fgColor rgb="FF96AE80"/>
        <bgColor indexed="64"/>
      </patternFill>
    </fill>
    <fill>
      <patternFill patternType="solid">
        <fgColor rgb="FF8FA778"/>
        <bgColor indexed="64"/>
      </patternFill>
    </fill>
    <fill>
      <patternFill patternType="solid">
        <fgColor rgb="FF9AB284"/>
        <bgColor indexed="64"/>
      </patternFill>
    </fill>
    <fill>
      <patternFill patternType="solid">
        <fgColor rgb="FF92A97F"/>
        <bgColor indexed="64"/>
      </patternFill>
    </fill>
    <fill>
      <patternFill patternType="solid">
        <fgColor rgb="FF839973"/>
        <bgColor indexed="64"/>
      </patternFill>
    </fill>
    <fill>
      <patternFill patternType="solid">
        <fgColor rgb="FF7C926F"/>
        <bgColor indexed="64"/>
      </patternFill>
    </fill>
    <fill>
      <patternFill patternType="solid">
        <fgColor rgb="FF778C69"/>
        <bgColor indexed="64"/>
      </patternFill>
    </fill>
    <fill>
      <patternFill patternType="solid">
        <fgColor rgb="FF6C7C5E"/>
        <bgColor indexed="64"/>
      </patternFill>
    </fill>
    <fill>
      <patternFill patternType="solid">
        <fgColor rgb="FF636D55"/>
        <bgColor indexed="64"/>
      </patternFill>
    </fill>
    <fill>
      <patternFill patternType="solid">
        <fgColor rgb="FF4D5141"/>
        <bgColor indexed="64"/>
      </patternFill>
    </fill>
    <fill>
      <patternFill patternType="solid">
        <fgColor rgb="FF28221B"/>
        <bgColor indexed="64"/>
      </patternFill>
    </fill>
    <fill>
      <patternFill patternType="solid">
        <fgColor rgb="FF1D1511"/>
        <bgColor indexed="64"/>
      </patternFill>
    </fill>
    <fill>
      <patternFill patternType="solid">
        <fgColor rgb="FF1B110D"/>
        <bgColor indexed="64"/>
      </patternFill>
    </fill>
    <fill>
      <patternFill patternType="solid">
        <fgColor rgb="FF211814"/>
        <bgColor indexed="64"/>
      </patternFill>
    </fill>
    <fill>
      <patternFill patternType="solid">
        <fgColor rgb="FF362824"/>
        <bgColor indexed="64"/>
      </patternFill>
    </fill>
    <fill>
      <patternFill patternType="solid">
        <fgColor rgb="FF3C2C2B"/>
        <bgColor indexed="64"/>
      </patternFill>
    </fill>
    <fill>
      <patternFill patternType="solid">
        <fgColor rgb="FF3E2D2C"/>
        <bgColor indexed="64"/>
      </patternFill>
    </fill>
    <fill>
      <patternFill patternType="solid">
        <fgColor rgb="FF3B2C2A"/>
        <bgColor indexed="64"/>
      </patternFill>
    </fill>
    <fill>
      <patternFill patternType="solid">
        <fgColor rgb="FF382829"/>
        <bgColor indexed="64"/>
      </patternFill>
    </fill>
    <fill>
      <patternFill patternType="solid">
        <fgColor rgb="FF372727"/>
        <bgColor indexed="64"/>
      </patternFill>
    </fill>
    <fill>
      <patternFill patternType="solid">
        <fgColor rgb="FF38282A"/>
        <bgColor indexed="64"/>
      </patternFill>
    </fill>
    <fill>
      <patternFill patternType="solid">
        <fgColor rgb="FF3D2A24"/>
        <bgColor indexed="64"/>
      </patternFill>
    </fill>
    <fill>
      <patternFill patternType="solid">
        <fgColor rgb="FF3C2924"/>
        <bgColor indexed="64"/>
      </patternFill>
    </fill>
    <fill>
      <patternFill patternType="solid">
        <fgColor rgb="FF544133"/>
        <bgColor indexed="64"/>
      </patternFill>
    </fill>
    <fill>
      <patternFill patternType="solid">
        <fgColor rgb="FF453B38"/>
        <bgColor indexed="64"/>
      </patternFill>
    </fill>
    <fill>
      <patternFill patternType="solid">
        <fgColor rgb="FF5C564B"/>
        <bgColor indexed="64"/>
      </patternFill>
    </fill>
    <fill>
      <patternFill patternType="solid">
        <fgColor rgb="FF3C2C28"/>
        <bgColor indexed="64"/>
      </patternFill>
    </fill>
    <fill>
      <patternFill patternType="solid">
        <fgColor rgb="FF261819"/>
        <bgColor indexed="64"/>
      </patternFill>
    </fill>
    <fill>
      <patternFill patternType="solid">
        <fgColor rgb="FF271A19"/>
        <bgColor indexed="64"/>
      </patternFill>
    </fill>
    <fill>
      <patternFill patternType="solid">
        <fgColor rgb="FF261915"/>
        <bgColor indexed="64"/>
      </patternFill>
    </fill>
    <fill>
      <patternFill patternType="solid">
        <fgColor rgb="FF261615"/>
        <bgColor indexed="64"/>
      </patternFill>
    </fill>
    <fill>
      <patternFill patternType="solid">
        <fgColor rgb="FF281B19"/>
        <bgColor indexed="64"/>
      </patternFill>
    </fill>
    <fill>
      <patternFill patternType="solid">
        <fgColor rgb="FF493534"/>
        <bgColor indexed="64"/>
      </patternFill>
    </fill>
    <fill>
      <patternFill patternType="solid">
        <fgColor rgb="FF54403E"/>
        <bgColor indexed="64"/>
      </patternFill>
    </fill>
    <fill>
      <patternFill patternType="solid">
        <fgColor rgb="FF43312F"/>
        <bgColor indexed="64"/>
      </patternFill>
    </fill>
    <fill>
      <patternFill patternType="solid">
        <fgColor rgb="FF42312E"/>
        <bgColor indexed="64"/>
      </patternFill>
    </fill>
    <fill>
      <patternFill patternType="solid">
        <fgColor rgb="FF45322F"/>
        <bgColor indexed="64"/>
      </patternFill>
    </fill>
    <fill>
      <patternFill patternType="solid">
        <fgColor rgb="FF463331"/>
        <bgColor indexed="64"/>
      </patternFill>
    </fill>
    <fill>
      <patternFill patternType="solid">
        <fgColor rgb="FF3C2B2A"/>
        <bgColor indexed="64"/>
      </patternFill>
    </fill>
    <fill>
      <patternFill patternType="solid">
        <fgColor rgb="FF332525"/>
        <bgColor indexed="64"/>
      </patternFill>
    </fill>
    <fill>
      <patternFill patternType="solid">
        <fgColor rgb="FF291B1B"/>
        <bgColor indexed="64"/>
      </patternFill>
    </fill>
    <fill>
      <patternFill patternType="solid">
        <fgColor rgb="FF2F2021"/>
        <bgColor indexed="64"/>
      </patternFill>
    </fill>
    <fill>
      <patternFill patternType="solid">
        <fgColor rgb="FF352623"/>
        <bgColor indexed="64"/>
      </patternFill>
    </fill>
    <fill>
      <patternFill patternType="solid">
        <fgColor rgb="FF3A2A28"/>
        <bgColor indexed="64"/>
      </patternFill>
    </fill>
    <fill>
      <patternFill patternType="solid">
        <fgColor rgb="FF422D2C"/>
        <bgColor indexed="64"/>
      </patternFill>
    </fill>
    <fill>
      <patternFill patternType="solid">
        <fgColor rgb="FF503936"/>
        <bgColor indexed="64"/>
      </patternFill>
    </fill>
    <fill>
      <patternFill patternType="solid">
        <fgColor rgb="FF604846"/>
        <bgColor indexed="64"/>
      </patternFill>
    </fill>
    <fill>
      <patternFill patternType="solid">
        <fgColor rgb="FF5F4744"/>
        <bgColor indexed="64"/>
      </patternFill>
    </fill>
    <fill>
      <patternFill patternType="solid">
        <fgColor rgb="FF614543"/>
        <bgColor indexed="64"/>
      </patternFill>
    </fill>
    <fill>
      <patternFill patternType="solid">
        <fgColor rgb="FF6F5350"/>
        <bgColor indexed="64"/>
      </patternFill>
    </fill>
    <fill>
      <patternFill patternType="solid">
        <fgColor rgb="FF5D4241"/>
        <bgColor indexed="64"/>
      </patternFill>
    </fill>
    <fill>
      <patternFill patternType="solid">
        <fgColor rgb="FF4E3634"/>
        <bgColor indexed="64"/>
      </patternFill>
    </fill>
    <fill>
      <patternFill patternType="solid">
        <fgColor rgb="FF4A3635"/>
        <bgColor indexed="64"/>
      </patternFill>
    </fill>
    <fill>
      <patternFill patternType="solid">
        <fgColor rgb="FF604A49"/>
        <bgColor indexed="64"/>
      </patternFill>
    </fill>
    <fill>
      <patternFill patternType="solid">
        <fgColor rgb="FF6B5150"/>
        <bgColor indexed="64"/>
      </patternFill>
    </fill>
    <fill>
      <patternFill patternType="solid">
        <fgColor rgb="FF654C4B"/>
        <bgColor indexed="64"/>
      </patternFill>
    </fill>
    <fill>
      <patternFill patternType="solid">
        <fgColor rgb="FF5C4643"/>
        <bgColor indexed="64"/>
      </patternFill>
    </fill>
    <fill>
      <patternFill patternType="solid">
        <fgColor rgb="FF553E3D"/>
        <bgColor indexed="64"/>
      </patternFill>
    </fill>
    <fill>
      <patternFill patternType="solid">
        <fgColor rgb="FF52393A"/>
        <bgColor indexed="64"/>
      </patternFill>
    </fill>
    <fill>
      <patternFill patternType="solid">
        <fgColor rgb="FF594041"/>
        <bgColor indexed="64"/>
      </patternFill>
    </fill>
    <fill>
      <patternFill patternType="solid">
        <fgColor rgb="FF604848"/>
        <bgColor indexed="64"/>
      </patternFill>
    </fill>
    <fill>
      <patternFill patternType="solid">
        <fgColor rgb="FF614947"/>
        <bgColor indexed="64"/>
      </patternFill>
    </fill>
    <fill>
      <patternFill patternType="solid">
        <fgColor rgb="FF614948"/>
        <bgColor indexed="64"/>
      </patternFill>
    </fill>
    <fill>
      <patternFill patternType="solid">
        <fgColor rgb="FF644B4B"/>
        <bgColor indexed="64"/>
      </patternFill>
    </fill>
    <fill>
      <patternFill patternType="solid">
        <fgColor rgb="FF503938"/>
        <bgColor indexed="64"/>
      </patternFill>
    </fill>
    <fill>
      <patternFill patternType="solid">
        <fgColor rgb="FF493433"/>
        <bgColor indexed="64"/>
      </patternFill>
    </fill>
    <fill>
      <patternFill patternType="solid">
        <fgColor rgb="FF4B3534"/>
        <bgColor indexed="64"/>
      </patternFill>
    </fill>
    <fill>
      <patternFill patternType="solid">
        <fgColor rgb="FF5B4140"/>
        <bgColor indexed="64"/>
      </patternFill>
    </fill>
    <fill>
      <patternFill patternType="solid">
        <fgColor rgb="FF4E3836"/>
        <bgColor indexed="64"/>
      </patternFill>
    </fill>
    <fill>
      <patternFill patternType="solid">
        <fgColor rgb="FF6D5C51"/>
        <bgColor indexed="64"/>
      </patternFill>
    </fill>
    <fill>
      <patternFill patternType="solid">
        <fgColor rgb="FF6C674F"/>
        <bgColor indexed="64"/>
      </patternFill>
    </fill>
    <fill>
      <patternFill patternType="solid">
        <fgColor rgb="FF767857"/>
        <bgColor indexed="64"/>
      </patternFill>
    </fill>
    <fill>
      <patternFill patternType="solid">
        <fgColor rgb="FFA5B188"/>
        <bgColor indexed="64"/>
      </patternFill>
    </fill>
    <fill>
      <patternFill patternType="solid">
        <fgColor rgb="FFB5C69E"/>
        <bgColor indexed="64"/>
      </patternFill>
    </fill>
    <fill>
      <patternFill patternType="solid">
        <fgColor rgb="FFC1D4AC"/>
        <bgColor indexed="64"/>
      </patternFill>
    </fill>
    <fill>
      <patternFill patternType="solid">
        <fgColor rgb="FFBDD4AC"/>
        <bgColor indexed="64"/>
      </patternFill>
    </fill>
    <fill>
      <patternFill patternType="solid">
        <fgColor rgb="FFAAC095"/>
        <bgColor indexed="64"/>
      </patternFill>
    </fill>
    <fill>
      <patternFill patternType="solid">
        <fgColor rgb="FF8DA475"/>
        <bgColor indexed="64"/>
      </patternFill>
    </fill>
    <fill>
      <patternFill patternType="solid">
        <fgColor rgb="FF899E72"/>
        <bgColor indexed="64"/>
      </patternFill>
    </fill>
    <fill>
      <patternFill patternType="solid">
        <fgColor rgb="FFA2B98F"/>
        <bgColor indexed="64"/>
      </patternFill>
    </fill>
    <fill>
      <patternFill patternType="solid">
        <fgColor rgb="FFA1B88B"/>
        <bgColor indexed="64"/>
      </patternFill>
    </fill>
    <fill>
      <patternFill patternType="solid">
        <fgColor rgb="FF9FB58B"/>
        <bgColor indexed="64"/>
      </patternFill>
    </fill>
    <fill>
      <patternFill patternType="solid">
        <fgColor rgb="FF829974"/>
        <bgColor indexed="64"/>
      </patternFill>
    </fill>
    <fill>
      <patternFill patternType="solid">
        <fgColor rgb="FF6C805F"/>
        <bgColor indexed="64"/>
      </patternFill>
    </fill>
    <fill>
      <patternFill patternType="solid">
        <fgColor rgb="FF627056"/>
        <bgColor indexed="64"/>
      </patternFill>
    </fill>
    <fill>
      <patternFill patternType="solid">
        <fgColor rgb="FF555D49"/>
        <bgColor indexed="64"/>
      </patternFill>
    </fill>
    <fill>
      <patternFill patternType="solid">
        <fgColor rgb="FF484C3E"/>
        <bgColor indexed="64"/>
      </patternFill>
    </fill>
    <fill>
      <patternFill patternType="solid">
        <fgColor rgb="FF2E2924"/>
        <bgColor indexed="64"/>
      </patternFill>
    </fill>
    <fill>
      <patternFill patternType="solid">
        <fgColor rgb="FF1E130F"/>
        <bgColor indexed="64"/>
      </patternFill>
    </fill>
    <fill>
      <patternFill patternType="solid">
        <fgColor rgb="FF221514"/>
        <bgColor indexed="64"/>
      </patternFill>
    </fill>
    <fill>
      <patternFill patternType="solid">
        <fgColor rgb="FF261A19"/>
        <bgColor indexed="64"/>
      </patternFill>
    </fill>
    <fill>
      <patternFill patternType="solid">
        <fgColor rgb="FF3D2C2C"/>
        <bgColor indexed="64"/>
      </patternFill>
    </fill>
    <fill>
      <patternFill patternType="solid">
        <fgColor rgb="FF372728"/>
        <bgColor indexed="64"/>
      </patternFill>
    </fill>
    <fill>
      <patternFill patternType="solid">
        <fgColor rgb="FF332225"/>
        <bgColor indexed="64"/>
      </patternFill>
    </fill>
    <fill>
      <patternFill patternType="solid">
        <fgColor rgb="FF332224"/>
        <bgColor indexed="64"/>
      </patternFill>
    </fill>
    <fill>
      <patternFill patternType="solid">
        <fgColor rgb="FF342325"/>
        <bgColor indexed="64"/>
      </patternFill>
    </fill>
    <fill>
      <patternFill patternType="solid">
        <fgColor rgb="FF3B2723"/>
        <bgColor indexed="64"/>
      </patternFill>
    </fill>
    <fill>
      <patternFill patternType="solid">
        <fgColor rgb="FF524039"/>
        <bgColor indexed="64"/>
      </patternFill>
    </fill>
    <fill>
      <patternFill patternType="solid">
        <fgColor rgb="FF4A372B"/>
        <bgColor indexed="64"/>
      </patternFill>
    </fill>
    <fill>
      <patternFill patternType="solid">
        <fgColor rgb="FF382D2B"/>
        <bgColor indexed="64"/>
      </patternFill>
    </fill>
    <fill>
      <patternFill patternType="solid">
        <fgColor rgb="FF493F3A"/>
        <bgColor indexed="64"/>
      </patternFill>
    </fill>
    <fill>
      <patternFill patternType="solid">
        <fgColor rgb="FF372C27"/>
        <bgColor indexed="64"/>
      </patternFill>
    </fill>
    <fill>
      <patternFill patternType="solid">
        <fgColor rgb="FF261817"/>
        <bgColor indexed="64"/>
      </patternFill>
    </fill>
    <fill>
      <patternFill patternType="solid">
        <fgColor rgb="FF261916"/>
        <bgColor indexed="64"/>
      </patternFill>
    </fill>
    <fill>
      <patternFill patternType="solid">
        <fgColor rgb="FF241716"/>
        <bgColor indexed="64"/>
      </patternFill>
    </fill>
    <fill>
      <patternFill patternType="solid">
        <fgColor rgb="FF332324"/>
        <bgColor indexed="64"/>
      </patternFill>
    </fill>
    <fill>
      <patternFill patternType="solid">
        <fgColor rgb="FF513D3C"/>
        <bgColor indexed="64"/>
      </patternFill>
    </fill>
    <fill>
      <patternFill patternType="solid">
        <fgColor rgb="FF53403E"/>
        <bgColor indexed="64"/>
      </patternFill>
    </fill>
    <fill>
      <patternFill patternType="solid">
        <fgColor rgb="FF4E3A39"/>
        <bgColor indexed="64"/>
      </patternFill>
    </fill>
    <fill>
      <patternFill patternType="solid">
        <fgColor rgb="FF3F2D2C"/>
        <bgColor indexed="64"/>
      </patternFill>
    </fill>
    <fill>
      <patternFill patternType="solid">
        <fgColor rgb="FF3D2D2B"/>
        <bgColor indexed="64"/>
      </patternFill>
    </fill>
    <fill>
      <patternFill patternType="solid">
        <fgColor rgb="FF3B2828"/>
        <bgColor indexed="64"/>
      </patternFill>
    </fill>
    <fill>
      <patternFill patternType="solid">
        <fgColor rgb="FF362525"/>
        <bgColor indexed="64"/>
      </patternFill>
    </fill>
    <fill>
      <patternFill patternType="solid">
        <fgColor rgb="FF342424"/>
        <bgColor indexed="64"/>
      </patternFill>
    </fill>
    <fill>
      <patternFill patternType="solid">
        <fgColor rgb="FF2A1B1B"/>
        <bgColor indexed="64"/>
      </patternFill>
    </fill>
    <fill>
      <patternFill patternType="solid">
        <fgColor rgb="FF1E110D"/>
        <bgColor indexed="64"/>
      </patternFill>
    </fill>
    <fill>
      <patternFill patternType="solid">
        <fgColor rgb="FF1F110E"/>
        <bgColor indexed="64"/>
      </patternFill>
    </fill>
    <fill>
      <patternFill patternType="solid">
        <fgColor rgb="FF322221"/>
        <bgColor indexed="64"/>
      </patternFill>
    </fill>
    <fill>
      <patternFill patternType="solid">
        <fgColor rgb="FF382827"/>
        <bgColor indexed="64"/>
      </patternFill>
    </fill>
    <fill>
      <patternFill patternType="solid">
        <fgColor rgb="FF3B2B28"/>
        <bgColor indexed="64"/>
      </patternFill>
    </fill>
    <fill>
      <patternFill patternType="solid">
        <fgColor rgb="FF3C2B29"/>
        <bgColor indexed="64"/>
      </patternFill>
    </fill>
    <fill>
      <patternFill patternType="solid">
        <fgColor rgb="FF42312F"/>
        <bgColor indexed="64"/>
      </patternFill>
    </fill>
    <fill>
      <patternFill patternType="solid">
        <fgColor rgb="FF473432"/>
        <bgColor indexed="64"/>
      </patternFill>
    </fill>
    <fill>
      <patternFill patternType="solid">
        <fgColor rgb="FF4F3A39"/>
        <bgColor indexed="64"/>
      </patternFill>
    </fill>
    <fill>
      <patternFill patternType="solid">
        <fgColor rgb="FF503B37"/>
        <bgColor indexed="64"/>
      </patternFill>
    </fill>
    <fill>
      <patternFill patternType="solid">
        <fgColor rgb="FF58413D"/>
        <bgColor indexed="64"/>
      </patternFill>
    </fill>
    <fill>
      <patternFill patternType="solid">
        <fgColor rgb="FF634A45"/>
        <bgColor indexed="64"/>
      </patternFill>
    </fill>
    <fill>
      <patternFill patternType="solid">
        <fgColor rgb="FF654B47"/>
        <bgColor indexed="64"/>
      </patternFill>
    </fill>
    <fill>
      <patternFill patternType="solid">
        <fgColor rgb="FF634945"/>
        <bgColor indexed="64"/>
      </patternFill>
    </fill>
    <fill>
      <patternFill patternType="solid">
        <fgColor rgb="FF5D4642"/>
        <bgColor indexed="64"/>
      </patternFill>
    </fill>
    <fill>
      <patternFill patternType="solid">
        <fgColor rgb="FF503A35"/>
        <bgColor indexed="64"/>
      </patternFill>
    </fill>
    <fill>
      <patternFill patternType="solid">
        <fgColor rgb="FF503C3B"/>
        <bgColor indexed="64"/>
      </patternFill>
    </fill>
    <fill>
      <patternFill patternType="solid">
        <fgColor rgb="FF533E3C"/>
        <bgColor indexed="64"/>
      </patternFill>
    </fill>
    <fill>
      <patternFill patternType="solid">
        <fgColor rgb="FF523B3B"/>
        <bgColor indexed="64"/>
      </patternFill>
    </fill>
    <fill>
      <patternFill patternType="solid">
        <fgColor rgb="FF4C3636"/>
        <bgColor indexed="64"/>
      </patternFill>
    </fill>
    <fill>
      <patternFill patternType="solid">
        <fgColor rgb="FF543C3A"/>
        <bgColor indexed="64"/>
      </patternFill>
    </fill>
    <fill>
      <patternFill patternType="solid">
        <fgColor rgb="FF5C4443"/>
        <bgColor indexed="64"/>
      </patternFill>
    </fill>
    <fill>
      <patternFill patternType="solid">
        <fgColor rgb="FF5F4646"/>
        <bgColor indexed="64"/>
      </patternFill>
    </fill>
    <fill>
      <patternFill patternType="solid">
        <fgColor rgb="FF5D4545"/>
        <bgColor indexed="64"/>
      </patternFill>
    </fill>
    <fill>
      <patternFill patternType="solid">
        <fgColor rgb="FF5E4643"/>
        <bgColor indexed="64"/>
      </patternFill>
    </fill>
    <fill>
      <patternFill patternType="solid">
        <fgColor rgb="FF644A4A"/>
        <bgColor indexed="64"/>
      </patternFill>
    </fill>
    <fill>
      <patternFill patternType="solid">
        <fgColor rgb="FF5E4647"/>
        <bgColor indexed="64"/>
      </patternFill>
    </fill>
    <fill>
      <patternFill patternType="solid">
        <fgColor rgb="FF533B3B"/>
        <bgColor indexed="64"/>
      </patternFill>
    </fill>
    <fill>
      <patternFill patternType="solid">
        <fgColor rgb="FF4C3635"/>
        <bgColor indexed="64"/>
      </patternFill>
    </fill>
    <fill>
      <patternFill patternType="solid">
        <fgColor rgb="FF483332"/>
        <bgColor indexed="64"/>
      </patternFill>
    </fill>
    <fill>
      <patternFill patternType="solid">
        <fgColor rgb="FF594240"/>
        <bgColor indexed="64"/>
      </patternFill>
    </fill>
    <fill>
      <patternFill patternType="solid">
        <fgColor rgb="FF5B4544"/>
        <bgColor indexed="64"/>
      </patternFill>
    </fill>
    <fill>
      <patternFill patternType="solid">
        <fgColor rgb="FF513C3A"/>
        <bgColor indexed="64"/>
      </patternFill>
    </fill>
    <fill>
      <patternFill patternType="solid">
        <fgColor rgb="FF594140"/>
        <bgColor indexed="64"/>
      </patternFill>
    </fill>
    <fill>
      <patternFill patternType="solid">
        <fgColor rgb="FF624A48"/>
        <bgColor indexed="64"/>
      </patternFill>
    </fill>
    <fill>
      <patternFill patternType="solid">
        <fgColor rgb="FF70614E"/>
        <bgColor indexed="64"/>
      </patternFill>
    </fill>
    <fill>
      <patternFill patternType="solid">
        <fgColor rgb="FF969D78"/>
        <bgColor indexed="64"/>
      </patternFill>
    </fill>
    <fill>
      <patternFill patternType="solid">
        <fgColor rgb="FFB0C199"/>
        <bgColor indexed="64"/>
      </patternFill>
    </fill>
    <fill>
      <patternFill patternType="solid">
        <fgColor rgb="FFBCD0AA"/>
        <bgColor indexed="64"/>
      </patternFill>
    </fill>
    <fill>
      <patternFill patternType="solid">
        <fgColor rgb="FFB3C9A1"/>
        <bgColor indexed="64"/>
      </patternFill>
    </fill>
    <fill>
      <patternFill patternType="solid">
        <fgColor rgb="FF95AC7E"/>
        <bgColor indexed="64"/>
      </patternFill>
    </fill>
    <fill>
      <patternFill patternType="solid">
        <fgColor rgb="FF74885E"/>
        <bgColor indexed="64"/>
      </patternFill>
    </fill>
    <fill>
      <patternFill patternType="solid">
        <fgColor rgb="FF85966D"/>
        <bgColor indexed="64"/>
      </patternFill>
    </fill>
    <fill>
      <patternFill patternType="solid">
        <fgColor rgb="FFA6BB90"/>
        <bgColor indexed="64"/>
      </patternFill>
    </fill>
    <fill>
      <patternFill patternType="solid">
        <fgColor rgb="FFA4BC90"/>
        <bgColor indexed="64"/>
      </patternFill>
    </fill>
    <fill>
      <patternFill patternType="solid">
        <fgColor rgb="FFAABE94"/>
        <bgColor indexed="64"/>
      </patternFill>
    </fill>
    <fill>
      <patternFill patternType="solid">
        <fgColor rgb="FF9DB389"/>
        <bgColor indexed="64"/>
      </patternFill>
    </fill>
    <fill>
      <patternFill patternType="solid">
        <fgColor rgb="FF677A5B"/>
        <bgColor indexed="64"/>
      </patternFill>
    </fill>
    <fill>
      <patternFill patternType="solid">
        <fgColor rgb="FF555D48"/>
        <bgColor indexed="64"/>
      </patternFill>
    </fill>
    <fill>
      <patternFill patternType="solid">
        <fgColor rgb="FF4D5140"/>
        <bgColor indexed="64"/>
      </patternFill>
    </fill>
    <fill>
      <patternFill patternType="solid">
        <fgColor rgb="FF3A3A2F"/>
        <bgColor indexed="64"/>
      </patternFill>
    </fill>
    <fill>
      <patternFill patternType="solid">
        <fgColor rgb="FF29211F"/>
        <bgColor indexed="64"/>
      </patternFill>
    </fill>
    <fill>
      <patternFill patternType="solid">
        <fgColor rgb="FF2A1E1E"/>
        <bgColor indexed="64"/>
      </patternFill>
    </fill>
    <fill>
      <patternFill patternType="solid">
        <fgColor rgb="FF302121"/>
        <bgColor indexed="64"/>
      </patternFill>
    </fill>
    <fill>
      <patternFill patternType="solid">
        <fgColor rgb="FF362625"/>
        <bgColor indexed="64"/>
      </patternFill>
    </fill>
    <fill>
      <patternFill patternType="solid">
        <fgColor rgb="FF3A2A2B"/>
        <bgColor indexed="64"/>
      </patternFill>
    </fill>
    <fill>
      <patternFill patternType="solid">
        <fgColor rgb="FF3C2C2D"/>
        <bgColor indexed="64"/>
      </patternFill>
    </fill>
    <fill>
      <patternFill patternType="solid">
        <fgColor rgb="FF3C2C2C"/>
        <bgColor indexed="64"/>
      </patternFill>
    </fill>
    <fill>
      <patternFill patternType="solid">
        <fgColor rgb="FF322123"/>
        <bgColor indexed="64"/>
      </patternFill>
    </fill>
    <fill>
      <patternFill patternType="solid">
        <fgColor rgb="FF3C2824"/>
        <bgColor indexed="64"/>
      </patternFill>
    </fill>
    <fill>
      <patternFill patternType="solid">
        <fgColor rgb="FF58463D"/>
        <bgColor indexed="64"/>
      </patternFill>
    </fill>
    <fill>
      <patternFill patternType="solid">
        <fgColor rgb="FF3F2D22"/>
        <bgColor indexed="64"/>
      </patternFill>
    </fill>
    <fill>
      <patternFill patternType="solid">
        <fgColor rgb="FF342A2A"/>
        <bgColor indexed="64"/>
      </patternFill>
    </fill>
    <fill>
      <patternFill patternType="solid">
        <fgColor rgb="FF231615"/>
        <bgColor indexed="64"/>
      </patternFill>
    </fill>
    <fill>
      <patternFill patternType="solid">
        <fgColor rgb="FF241815"/>
        <bgColor indexed="64"/>
      </patternFill>
    </fill>
    <fill>
      <patternFill patternType="solid">
        <fgColor rgb="FF4C3937"/>
        <bgColor indexed="64"/>
      </patternFill>
    </fill>
    <fill>
      <patternFill patternType="solid">
        <fgColor rgb="FF442F2F"/>
        <bgColor indexed="64"/>
      </patternFill>
    </fill>
    <fill>
      <patternFill patternType="solid">
        <fgColor rgb="FF352625"/>
        <bgColor indexed="64"/>
      </patternFill>
    </fill>
    <fill>
      <patternFill patternType="solid">
        <fgColor rgb="FF362726"/>
        <bgColor indexed="64"/>
      </patternFill>
    </fill>
    <fill>
      <patternFill patternType="solid">
        <fgColor rgb="FF362524"/>
        <bgColor indexed="64"/>
      </patternFill>
    </fill>
    <fill>
      <patternFill patternType="solid">
        <fgColor rgb="FF2C1E1F"/>
        <bgColor indexed="64"/>
      </patternFill>
    </fill>
    <fill>
      <patternFill patternType="solid">
        <fgColor rgb="FF312424"/>
        <bgColor indexed="64"/>
      </patternFill>
    </fill>
    <fill>
      <patternFill patternType="solid">
        <fgColor rgb="FF1D110D"/>
        <bgColor indexed="64"/>
      </patternFill>
    </fill>
    <fill>
      <patternFill patternType="solid">
        <fgColor rgb="FF1C120C"/>
        <bgColor indexed="64"/>
      </patternFill>
    </fill>
    <fill>
      <patternFill patternType="solid">
        <fgColor rgb="FF1F120E"/>
        <bgColor indexed="64"/>
      </patternFill>
    </fill>
    <fill>
      <patternFill patternType="solid">
        <fgColor rgb="FF211413"/>
        <bgColor indexed="64"/>
      </patternFill>
    </fill>
    <fill>
      <patternFill patternType="solid">
        <fgColor rgb="FF231715"/>
        <bgColor indexed="64"/>
      </patternFill>
    </fill>
    <fill>
      <patternFill patternType="solid">
        <fgColor rgb="FF2B1D1D"/>
        <bgColor indexed="64"/>
      </patternFill>
    </fill>
    <fill>
      <patternFill patternType="solid">
        <fgColor rgb="FF2F2120"/>
        <bgColor indexed="64"/>
      </patternFill>
    </fill>
    <fill>
      <patternFill patternType="solid">
        <fgColor rgb="FF322223"/>
        <bgColor indexed="64"/>
      </patternFill>
    </fill>
    <fill>
      <patternFill patternType="solid">
        <fgColor rgb="FF3C2B2C"/>
        <bgColor indexed="64"/>
      </patternFill>
    </fill>
    <fill>
      <patternFill patternType="solid">
        <fgColor rgb="FF433231"/>
        <bgColor indexed="64"/>
      </patternFill>
    </fill>
    <fill>
      <patternFill patternType="solid">
        <fgColor rgb="FF402E2D"/>
        <bgColor indexed="64"/>
      </patternFill>
    </fill>
    <fill>
      <patternFill patternType="solid">
        <fgColor rgb="FF432F2E"/>
        <bgColor indexed="64"/>
      </patternFill>
    </fill>
    <fill>
      <patternFill patternType="solid">
        <fgColor rgb="FF483532"/>
        <bgColor indexed="64"/>
      </patternFill>
    </fill>
    <fill>
      <patternFill patternType="solid">
        <fgColor rgb="FF4D3835"/>
        <bgColor indexed="64"/>
      </patternFill>
    </fill>
    <fill>
      <patternFill patternType="solid">
        <fgColor rgb="FF533E3A"/>
        <bgColor indexed="64"/>
      </patternFill>
    </fill>
    <fill>
      <patternFill patternType="solid">
        <fgColor rgb="FF5C4440"/>
        <bgColor indexed="64"/>
      </patternFill>
    </fill>
    <fill>
      <patternFill patternType="solid">
        <fgColor rgb="FF4D3736"/>
        <bgColor indexed="64"/>
      </patternFill>
    </fill>
    <fill>
      <patternFill patternType="solid">
        <fgColor rgb="FF422E2C"/>
        <bgColor indexed="64"/>
      </patternFill>
    </fill>
    <fill>
      <patternFill patternType="solid">
        <fgColor rgb="FF412D2E"/>
        <bgColor indexed="64"/>
      </patternFill>
    </fill>
    <fill>
      <patternFill patternType="solid">
        <fgColor rgb="FF453130"/>
        <bgColor indexed="64"/>
      </patternFill>
    </fill>
    <fill>
      <patternFill patternType="solid">
        <fgColor rgb="FF594141"/>
        <bgColor indexed="64"/>
      </patternFill>
    </fill>
    <fill>
      <patternFill patternType="solid">
        <fgColor rgb="FF5C4644"/>
        <bgColor indexed="64"/>
      </patternFill>
    </fill>
    <fill>
      <patternFill patternType="solid">
        <fgColor rgb="FF5A4342"/>
        <bgColor indexed="64"/>
      </patternFill>
    </fill>
    <fill>
      <patternFill patternType="solid">
        <fgColor rgb="FF5B4343"/>
        <bgColor indexed="64"/>
      </patternFill>
    </fill>
    <fill>
      <patternFill patternType="solid">
        <fgColor rgb="FF5E4747"/>
        <bgColor indexed="64"/>
      </patternFill>
    </fill>
    <fill>
      <patternFill patternType="solid">
        <fgColor rgb="FF584141"/>
        <bgColor indexed="64"/>
      </patternFill>
    </fill>
    <fill>
      <patternFill patternType="solid">
        <fgColor rgb="FF4E3837"/>
        <bgColor indexed="64"/>
      </patternFill>
    </fill>
    <fill>
      <patternFill patternType="solid">
        <fgColor rgb="FF483434"/>
        <bgColor indexed="64"/>
      </patternFill>
    </fill>
    <fill>
      <patternFill patternType="solid">
        <fgColor rgb="FF4B3637"/>
        <bgColor indexed="64"/>
      </patternFill>
    </fill>
    <fill>
      <patternFill patternType="solid">
        <fgColor rgb="FF4D3737"/>
        <bgColor indexed="64"/>
      </patternFill>
    </fill>
    <fill>
      <patternFill patternType="solid">
        <fgColor rgb="FF5A4241"/>
        <bgColor indexed="64"/>
      </patternFill>
    </fill>
    <fill>
      <patternFill patternType="solid">
        <fgColor rgb="FF634B47"/>
        <bgColor indexed="64"/>
      </patternFill>
    </fill>
    <fill>
      <patternFill patternType="solid">
        <fgColor rgb="FF59433D"/>
        <bgColor indexed="64"/>
      </patternFill>
    </fill>
    <fill>
      <patternFill patternType="solid">
        <fgColor rgb="FF5C493E"/>
        <bgColor indexed="64"/>
      </patternFill>
    </fill>
    <fill>
      <patternFill patternType="solid">
        <fgColor rgb="FF6E6552"/>
        <bgColor indexed="64"/>
      </patternFill>
    </fill>
    <fill>
      <patternFill patternType="solid">
        <fgColor rgb="FFA8BB95"/>
        <bgColor indexed="64"/>
      </patternFill>
    </fill>
    <fill>
      <patternFill patternType="solid">
        <fgColor rgb="FF9DB38A"/>
        <bgColor indexed="64"/>
      </patternFill>
    </fill>
    <fill>
      <patternFill patternType="solid">
        <fgColor rgb="FF74875C"/>
        <bgColor indexed="64"/>
      </patternFill>
    </fill>
    <fill>
      <patternFill patternType="solid">
        <fgColor rgb="FF646E48"/>
        <bgColor indexed="64"/>
      </patternFill>
    </fill>
    <fill>
      <patternFill patternType="solid">
        <fgColor rgb="FF92A474"/>
        <bgColor indexed="64"/>
      </patternFill>
    </fill>
    <fill>
      <patternFill patternType="solid">
        <fgColor rgb="FFB0C597"/>
        <bgColor indexed="64"/>
      </patternFill>
    </fill>
    <fill>
      <patternFill patternType="solid">
        <fgColor rgb="FFB9D1A6"/>
        <bgColor indexed="64"/>
      </patternFill>
    </fill>
    <fill>
      <patternFill patternType="solid">
        <fgColor rgb="FFAFC89E"/>
        <bgColor indexed="64"/>
      </patternFill>
    </fill>
    <fill>
      <patternFill patternType="solid">
        <fgColor rgb="FFA7BD91"/>
        <bgColor indexed="64"/>
      </patternFill>
    </fill>
    <fill>
      <patternFill patternType="solid">
        <fgColor rgb="FF718464"/>
        <bgColor indexed="64"/>
      </patternFill>
    </fill>
    <fill>
      <patternFill patternType="solid">
        <fgColor rgb="FF474F3C"/>
        <bgColor indexed="64"/>
      </patternFill>
    </fill>
    <fill>
      <patternFill patternType="solid">
        <fgColor rgb="FF3C3C31"/>
        <bgColor indexed="64"/>
      </patternFill>
    </fill>
    <fill>
      <patternFill patternType="solid">
        <fgColor rgb="FF352726"/>
        <bgColor indexed="64"/>
      </patternFill>
    </fill>
    <fill>
      <patternFill patternType="solid">
        <fgColor rgb="FF392828"/>
        <bgColor indexed="64"/>
      </patternFill>
    </fill>
    <fill>
      <patternFill patternType="solid">
        <fgColor rgb="FF2D1F1F"/>
        <bgColor indexed="64"/>
      </patternFill>
    </fill>
    <fill>
      <patternFill patternType="solid">
        <fgColor rgb="FF2B1E1E"/>
        <bgColor indexed="64"/>
      </patternFill>
    </fill>
    <fill>
      <patternFill patternType="solid">
        <fgColor rgb="FF2C1F1F"/>
        <bgColor indexed="64"/>
      </patternFill>
    </fill>
    <fill>
      <patternFill patternType="solid">
        <fgColor rgb="FF302022"/>
        <bgColor indexed="64"/>
      </patternFill>
    </fill>
    <fill>
      <patternFill patternType="solid">
        <fgColor rgb="FF342326"/>
        <bgColor indexed="64"/>
      </patternFill>
    </fill>
    <fill>
      <patternFill patternType="solid">
        <fgColor rgb="FF39282A"/>
        <bgColor indexed="64"/>
      </patternFill>
    </fill>
    <fill>
      <patternFill patternType="solid">
        <fgColor rgb="FF3E2D2D"/>
        <bgColor indexed="64"/>
      </patternFill>
    </fill>
    <fill>
      <patternFill patternType="solid">
        <fgColor rgb="FF352526"/>
        <bgColor indexed="64"/>
      </patternFill>
    </fill>
    <fill>
      <patternFill patternType="solid">
        <fgColor rgb="FF3B2822"/>
        <bgColor indexed="64"/>
      </patternFill>
    </fill>
    <fill>
      <patternFill patternType="solid">
        <fgColor rgb="FF57453A"/>
        <bgColor indexed="64"/>
      </patternFill>
    </fill>
    <fill>
      <patternFill patternType="solid">
        <fgColor rgb="FF221713"/>
        <bgColor indexed="64"/>
      </patternFill>
    </fill>
    <fill>
      <patternFill patternType="solid">
        <fgColor rgb="FF251817"/>
        <bgColor indexed="64"/>
      </patternFill>
    </fill>
    <fill>
      <patternFill patternType="solid">
        <fgColor rgb="FF463533"/>
        <bgColor indexed="64"/>
      </patternFill>
    </fill>
    <fill>
      <patternFill patternType="solid">
        <fgColor rgb="FF3E2B29"/>
        <bgColor indexed="64"/>
      </patternFill>
    </fill>
    <fill>
      <patternFill patternType="solid">
        <fgColor rgb="FF382527"/>
        <bgColor indexed="64"/>
      </patternFill>
    </fill>
    <fill>
      <patternFill patternType="solid">
        <fgColor rgb="FF332223"/>
        <bgColor indexed="64"/>
      </patternFill>
    </fill>
    <fill>
      <patternFill patternType="solid">
        <fgColor rgb="FF2D1D1E"/>
        <bgColor indexed="64"/>
      </patternFill>
    </fill>
    <fill>
      <patternFill patternType="solid">
        <fgColor rgb="FF40312E"/>
        <bgColor indexed="64"/>
      </patternFill>
    </fill>
    <fill>
      <patternFill patternType="solid">
        <fgColor rgb="FF1C0E0B"/>
        <bgColor indexed="64"/>
      </patternFill>
    </fill>
    <fill>
      <patternFill patternType="solid">
        <fgColor rgb="FF1C100C"/>
        <bgColor indexed="64"/>
      </patternFill>
    </fill>
    <fill>
      <patternFill patternType="solid">
        <fgColor rgb="FF1D100C"/>
        <bgColor indexed="64"/>
      </patternFill>
    </fill>
    <fill>
      <patternFill patternType="solid">
        <fgColor rgb="FF241615"/>
        <bgColor indexed="64"/>
      </patternFill>
    </fill>
    <fill>
      <patternFill patternType="solid">
        <fgColor rgb="FF2A1C1B"/>
        <bgColor indexed="64"/>
      </patternFill>
    </fill>
    <fill>
      <patternFill patternType="solid">
        <fgColor rgb="FF342425"/>
        <bgColor indexed="64"/>
      </patternFill>
    </fill>
    <fill>
      <patternFill patternType="solid">
        <fgColor rgb="FF3C2D2B"/>
        <bgColor indexed="64"/>
      </patternFill>
    </fill>
    <fill>
      <patternFill patternType="solid">
        <fgColor rgb="FF402E2E"/>
        <bgColor indexed="64"/>
      </patternFill>
    </fill>
    <fill>
      <patternFill patternType="solid">
        <fgColor rgb="FF3D2C2B"/>
        <bgColor indexed="64"/>
      </patternFill>
    </fill>
    <fill>
      <patternFill patternType="solid">
        <fgColor rgb="FF412E2C"/>
        <bgColor indexed="64"/>
      </patternFill>
    </fill>
    <fill>
      <patternFill patternType="solid">
        <fgColor rgb="FF402E2C"/>
        <bgColor indexed="64"/>
      </patternFill>
    </fill>
    <fill>
      <patternFill patternType="solid">
        <fgColor rgb="FF493432"/>
        <bgColor indexed="64"/>
      </patternFill>
    </fill>
    <fill>
      <patternFill patternType="solid">
        <fgColor rgb="FF4F3B36"/>
        <bgColor indexed="64"/>
      </patternFill>
    </fill>
    <fill>
      <patternFill patternType="solid">
        <fgColor rgb="FF563F3B"/>
        <bgColor indexed="64"/>
      </patternFill>
    </fill>
    <fill>
      <patternFill patternType="solid">
        <fgColor rgb="FF4B3632"/>
        <bgColor indexed="64"/>
      </patternFill>
    </fill>
    <fill>
      <patternFill patternType="solid">
        <fgColor rgb="FF3E2929"/>
        <bgColor indexed="64"/>
      </patternFill>
    </fill>
    <fill>
      <patternFill patternType="solid">
        <fgColor rgb="FF513F3D"/>
        <bgColor indexed="64"/>
      </patternFill>
    </fill>
    <fill>
      <patternFill patternType="solid">
        <fgColor rgb="FF533F3F"/>
        <bgColor indexed="64"/>
      </patternFill>
    </fill>
    <fill>
      <patternFill patternType="solid">
        <fgColor rgb="FF4F3A3C"/>
        <bgColor indexed="64"/>
      </patternFill>
    </fill>
    <fill>
      <patternFill patternType="solid">
        <fgColor rgb="FF564140"/>
        <bgColor indexed="64"/>
      </patternFill>
    </fill>
    <fill>
      <patternFill patternType="solid">
        <fgColor rgb="FF564241"/>
        <bgColor indexed="64"/>
      </patternFill>
    </fill>
    <fill>
      <patternFill patternType="solid">
        <fgColor rgb="FF4E3939"/>
        <bgColor indexed="64"/>
      </patternFill>
    </fill>
    <fill>
      <patternFill patternType="solid">
        <fgColor rgb="FF493434"/>
        <bgColor indexed="64"/>
      </patternFill>
    </fill>
    <fill>
      <patternFill patternType="solid">
        <fgColor rgb="FF483433"/>
        <bgColor indexed="64"/>
      </patternFill>
    </fill>
    <fill>
      <patternFill patternType="solid">
        <fgColor rgb="FF493636"/>
        <bgColor indexed="64"/>
      </patternFill>
    </fill>
    <fill>
      <patternFill patternType="solid">
        <fgColor rgb="FF553D3E"/>
        <bgColor indexed="64"/>
      </patternFill>
    </fill>
    <fill>
      <patternFill patternType="solid">
        <fgColor rgb="FF5B4642"/>
        <bgColor indexed="64"/>
      </patternFill>
    </fill>
    <fill>
      <patternFill patternType="solid">
        <fgColor rgb="FF493531"/>
        <bgColor indexed="64"/>
      </patternFill>
    </fill>
    <fill>
      <patternFill patternType="solid">
        <fgColor rgb="FF483630"/>
        <bgColor indexed="64"/>
      </patternFill>
    </fill>
    <fill>
      <patternFill patternType="solid">
        <fgColor rgb="FF4D3C36"/>
        <bgColor indexed="64"/>
      </patternFill>
    </fill>
    <fill>
      <patternFill patternType="solid">
        <fgColor rgb="FF5E5349"/>
        <bgColor indexed="64"/>
      </patternFill>
    </fill>
    <fill>
      <patternFill patternType="solid">
        <fgColor rgb="FF7C8364"/>
        <bgColor indexed="64"/>
      </patternFill>
    </fill>
    <fill>
      <patternFill patternType="solid">
        <fgColor rgb="FF7F926A"/>
        <bgColor indexed="64"/>
      </patternFill>
    </fill>
    <fill>
      <patternFill patternType="solid">
        <fgColor rgb="FF4E553A"/>
        <bgColor indexed="64"/>
      </patternFill>
    </fill>
    <fill>
      <patternFill patternType="solid">
        <fgColor rgb="FF6B7149"/>
        <bgColor indexed="64"/>
      </patternFill>
    </fill>
    <fill>
      <patternFill patternType="solid">
        <fgColor rgb="FFA4B989"/>
        <bgColor indexed="64"/>
      </patternFill>
    </fill>
    <fill>
      <patternFill patternType="solid">
        <fgColor rgb="FFBCD2A7"/>
        <bgColor indexed="64"/>
      </patternFill>
    </fill>
    <fill>
      <patternFill patternType="solid">
        <fgColor rgb="FFC7E0B4"/>
        <bgColor indexed="64"/>
      </patternFill>
    </fill>
    <fill>
      <patternFill patternType="solid">
        <fgColor rgb="FFB5D2A7"/>
        <bgColor indexed="64"/>
      </patternFill>
    </fill>
    <fill>
      <patternFill patternType="solid">
        <fgColor rgb="FF9CB587"/>
        <bgColor indexed="64"/>
      </patternFill>
    </fill>
    <fill>
      <patternFill patternType="solid">
        <fgColor rgb="FF718564"/>
        <bgColor indexed="64"/>
      </patternFill>
    </fill>
    <fill>
      <patternFill patternType="solid">
        <fgColor rgb="FF34382D"/>
        <bgColor indexed="64"/>
      </patternFill>
    </fill>
    <fill>
      <patternFill patternType="solid">
        <fgColor rgb="FF2B231F"/>
        <bgColor indexed="64"/>
      </patternFill>
    </fill>
    <fill>
      <patternFill patternType="solid">
        <fgColor rgb="FF3D2B28"/>
        <bgColor indexed="64"/>
      </patternFill>
    </fill>
    <fill>
      <patternFill patternType="solid">
        <fgColor rgb="FF44312F"/>
        <bgColor indexed="64"/>
      </patternFill>
    </fill>
    <fill>
      <patternFill patternType="solid">
        <fgColor rgb="FF392629"/>
        <bgColor indexed="64"/>
      </patternFill>
    </fill>
    <fill>
      <patternFill patternType="solid">
        <fgColor rgb="FF312122"/>
        <bgColor indexed="64"/>
      </patternFill>
    </fill>
    <fill>
      <patternFill patternType="solid">
        <fgColor rgb="FF281B1B"/>
        <bgColor indexed="64"/>
      </patternFill>
    </fill>
    <fill>
      <patternFill patternType="solid">
        <fgColor rgb="FF291C1C"/>
        <bgColor indexed="64"/>
      </patternFill>
    </fill>
    <fill>
      <patternFill patternType="solid">
        <fgColor rgb="FF2F1F21"/>
        <bgColor indexed="64"/>
      </patternFill>
    </fill>
    <fill>
      <patternFill patternType="solid">
        <fgColor rgb="FF3C2B2D"/>
        <bgColor indexed="64"/>
      </patternFill>
    </fill>
    <fill>
      <patternFill patternType="solid">
        <fgColor rgb="FF3B2721"/>
        <bgColor indexed="64"/>
      </patternFill>
    </fill>
    <fill>
      <patternFill patternType="solid">
        <fgColor rgb="FF402E29"/>
        <bgColor indexed="64"/>
      </patternFill>
    </fill>
    <fill>
      <patternFill patternType="solid">
        <fgColor rgb="FF544132"/>
        <bgColor indexed="64"/>
      </patternFill>
    </fill>
    <fill>
      <patternFill patternType="solid">
        <fgColor rgb="FF251810"/>
        <bgColor indexed="64"/>
      </patternFill>
    </fill>
    <fill>
      <patternFill patternType="solid">
        <fgColor rgb="FF1F110F"/>
        <bgColor indexed="64"/>
      </patternFill>
    </fill>
    <fill>
      <patternFill patternType="solid">
        <fgColor rgb="FF241715"/>
        <bgColor indexed="64"/>
      </patternFill>
    </fill>
    <fill>
      <patternFill patternType="solid">
        <fgColor rgb="FF251816"/>
        <bgColor indexed="64"/>
      </patternFill>
    </fill>
    <fill>
      <patternFill patternType="solid">
        <fgColor rgb="FF3F2F2B"/>
        <bgColor indexed="64"/>
      </patternFill>
    </fill>
    <fill>
      <patternFill patternType="solid">
        <fgColor rgb="FF3C2A28"/>
        <bgColor indexed="64"/>
      </patternFill>
    </fill>
    <fill>
      <patternFill patternType="solid">
        <fgColor rgb="FF352322"/>
        <bgColor indexed="64"/>
      </patternFill>
    </fill>
    <fill>
      <patternFill patternType="solid">
        <fgColor rgb="FF352725"/>
        <bgColor indexed="64"/>
      </patternFill>
    </fill>
    <fill>
      <patternFill patternType="solid">
        <fgColor rgb="FF2A1E1D"/>
        <bgColor indexed="64"/>
      </patternFill>
    </fill>
    <fill>
      <patternFill patternType="solid">
        <fgColor rgb="FF332424"/>
        <bgColor indexed="64"/>
      </patternFill>
    </fill>
    <fill>
      <patternFill patternType="solid">
        <fgColor rgb="FF372625"/>
        <bgColor indexed="64"/>
      </patternFill>
    </fill>
    <fill>
      <patternFill patternType="solid">
        <fgColor rgb="FF312020"/>
        <bgColor indexed="64"/>
      </patternFill>
    </fill>
    <fill>
      <patternFill patternType="solid">
        <fgColor rgb="FF332323"/>
        <bgColor indexed="64"/>
      </patternFill>
    </fill>
    <fill>
      <patternFill patternType="solid">
        <fgColor rgb="FF443432"/>
        <bgColor indexed="64"/>
      </patternFill>
    </fill>
    <fill>
      <patternFill patternType="solid">
        <fgColor rgb="FF3B2C28"/>
        <bgColor indexed="64"/>
      </patternFill>
    </fill>
    <fill>
      <patternFill patternType="solid">
        <fgColor rgb="FF1D0F0B"/>
        <bgColor indexed="64"/>
      </patternFill>
    </fill>
    <fill>
      <patternFill patternType="solid">
        <fgColor rgb="FF201310"/>
        <bgColor indexed="64"/>
      </patternFill>
    </fill>
    <fill>
      <patternFill patternType="solid">
        <fgColor rgb="FF211412"/>
        <bgColor indexed="64"/>
      </patternFill>
    </fill>
    <fill>
      <patternFill patternType="solid">
        <fgColor rgb="FF221611"/>
        <bgColor indexed="64"/>
      </patternFill>
    </fill>
    <fill>
      <patternFill patternType="solid">
        <fgColor rgb="FF2E2121"/>
        <bgColor indexed="64"/>
      </patternFill>
    </fill>
    <fill>
      <patternFill patternType="solid">
        <fgColor rgb="FF372626"/>
        <bgColor indexed="64"/>
      </patternFill>
    </fill>
    <fill>
      <patternFill patternType="solid">
        <fgColor rgb="FF41302D"/>
        <bgColor indexed="64"/>
      </patternFill>
    </fill>
    <fill>
      <patternFill patternType="solid">
        <fgColor rgb="FF41302E"/>
        <bgColor indexed="64"/>
      </patternFill>
    </fill>
    <fill>
      <patternFill patternType="solid">
        <fgColor rgb="FF443130"/>
        <bgColor indexed="64"/>
      </patternFill>
    </fill>
    <fill>
      <patternFill patternType="solid">
        <fgColor rgb="FF483333"/>
        <bgColor indexed="64"/>
      </patternFill>
    </fill>
    <fill>
      <patternFill patternType="solid">
        <fgColor rgb="FF563F3C"/>
        <bgColor indexed="64"/>
      </patternFill>
    </fill>
    <fill>
      <patternFill patternType="solid">
        <fgColor rgb="FF4D3934"/>
        <bgColor indexed="64"/>
      </patternFill>
    </fill>
    <fill>
      <patternFill patternType="solid">
        <fgColor rgb="FF463130"/>
        <bgColor indexed="64"/>
      </patternFill>
    </fill>
    <fill>
      <patternFill patternType="solid">
        <fgColor rgb="FF422F2E"/>
        <bgColor indexed="64"/>
      </patternFill>
    </fill>
    <fill>
      <patternFill patternType="solid">
        <fgColor rgb="FF453334"/>
        <bgColor indexed="64"/>
      </patternFill>
    </fill>
    <fill>
      <patternFill patternType="solid">
        <fgColor rgb="FF483435"/>
        <bgColor indexed="64"/>
      </patternFill>
    </fill>
    <fill>
      <patternFill patternType="solid">
        <fgColor rgb="FF4D3937"/>
        <bgColor indexed="64"/>
      </patternFill>
    </fill>
    <fill>
      <patternFill patternType="solid">
        <fgColor rgb="FF473433"/>
        <bgColor indexed="64"/>
      </patternFill>
    </fill>
    <fill>
      <patternFill patternType="solid">
        <fgColor rgb="FF463231"/>
        <bgColor indexed="64"/>
      </patternFill>
    </fill>
    <fill>
      <patternFill patternType="solid">
        <fgColor rgb="FF453131"/>
        <bgColor indexed="64"/>
      </patternFill>
    </fill>
    <fill>
      <patternFill patternType="solid">
        <fgColor rgb="FF443031"/>
        <bgColor indexed="64"/>
      </patternFill>
    </fill>
    <fill>
      <patternFill patternType="solid">
        <fgColor rgb="FF443030"/>
        <bgColor indexed="64"/>
      </patternFill>
    </fill>
    <fill>
      <patternFill patternType="solid">
        <fgColor rgb="FF44302F"/>
        <bgColor indexed="64"/>
      </patternFill>
    </fill>
    <fill>
      <patternFill patternType="solid">
        <fgColor rgb="FF4A3532"/>
        <bgColor indexed="64"/>
      </patternFill>
    </fill>
    <fill>
      <patternFill patternType="solid">
        <fgColor rgb="FF503C37"/>
        <bgColor indexed="64"/>
      </patternFill>
    </fill>
    <fill>
      <patternFill patternType="solid">
        <fgColor rgb="FF3D2928"/>
        <bgColor indexed="64"/>
      </patternFill>
    </fill>
    <fill>
      <patternFill patternType="solid">
        <fgColor rgb="FF372422"/>
        <bgColor indexed="64"/>
      </patternFill>
    </fill>
    <fill>
      <patternFill patternType="solid">
        <fgColor rgb="FF432E30"/>
        <bgColor indexed="64"/>
      </patternFill>
    </fill>
    <fill>
      <patternFill patternType="solid">
        <fgColor rgb="FF50433A"/>
        <bgColor indexed="64"/>
      </patternFill>
    </fill>
    <fill>
      <patternFill patternType="solid">
        <fgColor rgb="FF4F4E3F"/>
        <bgColor indexed="64"/>
      </patternFill>
    </fill>
    <fill>
      <patternFill patternType="solid">
        <fgColor rgb="FF544C3A"/>
        <bgColor indexed="64"/>
      </patternFill>
    </fill>
    <fill>
      <patternFill patternType="solid">
        <fgColor rgb="FF8F976C"/>
        <bgColor indexed="64"/>
      </patternFill>
    </fill>
    <fill>
      <patternFill patternType="solid">
        <fgColor rgb="FFB8CDA1"/>
        <bgColor indexed="64"/>
      </patternFill>
    </fill>
    <fill>
      <patternFill patternType="solid">
        <fgColor rgb="FFCBE3B7"/>
        <bgColor indexed="64"/>
      </patternFill>
    </fill>
    <fill>
      <patternFill patternType="solid">
        <fgColor rgb="FFC7E1B5"/>
        <bgColor indexed="64"/>
      </patternFill>
    </fill>
    <fill>
      <patternFill patternType="solid">
        <fgColor rgb="FFADCBA0"/>
        <bgColor indexed="64"/>
      </patternFill>
    </fill>
    <fill>
      <patternFill patternType="solid">
        <fgColor rgb="FF7F976D"/>
        <bgColor indexed="64"/>
      </patternFill>
    </fill>
    <fill>
      <patternFill patternType="solid">
        <fgColor rgb="FF535D47"/>
        <bgColor indexed="64"/>
      </patternFill>
    </fill>
    <fill>
      <patternFill patternType="solid">
        <fgColor rgb="FF2E2524"/>
        <bgColor indexed="64"/>
      </patternFill>
    </fill>
    <fill>
      <patternFill patternType="solid">
        <fgColor rgb="FF3A2B2A"/>
        <bgColor indexed="64"/>
      </patternFill>
    </fill>
    <fill>
      <patternFill patternType="solid">
        <fgColor rgb="FF4B3834"/>
        <bgColor indexed="64"/>
      </patternFill>
    </fill>
    <fill>
      <patternFill patternType="solid">
        <fgColor rgb="FF543F39"/>
        <bgColor indexed="64"/>
      </patternFill>
    </fill>
    <fill>
      <patternFill patternType="solid">
        <fgColor rgb="FF523D38"/>
        <bgColor indexed="64"/>
      </patternFill>
    </fill>
    <fill>
      <patternFill patternType="solid">
        <fgColor rgb="FF493533"/>
        <bgColor indexed="64"/>
      </patternFill>
    </fill>
    <fill>
      <patternFill patternType="solid">
        <fgColor rgb="FF412F2F"/>
        <bgColor indexed="64"/>
      </patternFill>
    </fill>
    <fill>
      <patternFill patternType="solid">
        <fgColor rgb="FF301F20"/>
        <bgColor indexed="64"/>
      </patternFill>
    </fill>
    <fill>
      <patternFill patternType="solid">
        <fgColor rgb="FF281C1C"/>
        <bgColor indexed="64"/>
      </patternFill>
    </fill>
    <fill>
      <patternFill patternType="solid">
        <fgColor rgb="FF251A19"/>
        <bgColor indexed="64"/>
      </patternFill>
    </fill>
    <fill>
      <patternFill patternType="solid">
        <fgColor rgb="FF2E1F20"/>
        <bgColor indexed="64"/>
      </patternFill>
    </fill>
    <fill>
      <patternFill patternType="solid">
        <fgColor rgb="FF392829"/>
        <bgColor indexed="64"/>
      </patternFill>
    </fill>
    <fill>
      <patternFill patternType="solid">
        <fgColor rgb="FF3B2B2C"/>
        <bgColor indexed="64"/>
      </patternFill>
    </fill>
    <fill>
      <patternFill patternType="solid">
        <fgColor rgb="FF362728"/>
        <bgColor indexed="64"/>
      </patternFill>
    </fill>
    <fill>
      <patternFill patternType="solid">
        <fgColor rgb="FF3A2620"/>
        <bgColor indexed="64"/>
      </patternFill>
    </fill>
    <fill>
      <patternFill patternType="solid">
        <fgColor rgb="FF45342D"/>
        <bgColor indexed="64"/>
      </patternFill>
    </fill>
    <fill>
      <patternFill patternType="solid">
        <fgColor rgb="FF4C3B2B"/>
        <bgColor indexed="64"/>
      </patternFill>
    </fill>
    <fill>
      <patternFill patternType="solid">
        <fgColor rgb="FF1F140F"/>
        <bgColor indexed="64"/>
      </patternFill>
    </fill>
    <fill>
      <patternFill patternType="solid">
        <fgColor rgb="FF40322E"/>
        <bgColor indexed="64"/>
      </patternFill>
    </fill>
    <fill>
      <patternFill patternType="solid">
        <fgColor rgb="FF3A2926"/>
        <bgColor indexed="64"/>
      </patternFill>
    </fill>
    <fill>
      <patternFill patternType="solid">
        <fgColor rgb="FF372828"/>
        <bgColor indexed="64"/>
      </patternFill>
    </fill>
    <fill>
      <patternFill patternType="solid">
        <fgColor rgb="FF342423"/>
        <bgColor indexed="64"/>
      </patternFill>
    </fill>
    <fill>
      <patternFill patternType="solid">
        <fgColor rgb="FF2F2123"/>
        <bgColor indexed="64"/>
      </patternFill>
    </fill>
    <fill>
      <patternFill patternType="solid">
        <fgColor rgb="FF2C1F1E"/>
        <bgColor indexed="64"/>
      </patternFill>
    </fill>
    <fill>
      <patternFill patternType="solid">
        <fgColor rgb="FF342525"/>
        <bgColor indexed="64"/>
      </patternFill>
    </fill>
    <fill>
      <patternFill patternType="solid">
        <fgColor rgb="FF342324"/>
        <bgColor indexed="64"/>
      </patternFill>
    </fill>
    <fill>
      <patternFill patternType="solid">
        <fgColor rgb="FF403031"/>
        <bgColor indexed="64"/>
      </patternFill>
    </fill>
    <fill>
      <patternFill patternType="solid">
        <fgColor rgb="FF423030"/>
        <bgColor indexed="64"/>
      </patternFill>
    </fill>
    <fill>
      <patternFill patternType="solid">
        <fgColor rgb="FF251715"/>
        <bgColor indexed="64"/>
      </patternFill>
    </fill>
    <fill>
      <patternFill patternType="solid">
        <fgColor rgb="FF190E0A"/>
        <bgColor indexed="64"/>
      </patternFill>
    </fill>
    <fill>
      <patternFill patternType="solid">
        <fgColor rgb="FF1A0E0B"/>
        <bgColor indexed="64"/>
      </patternFill>
    </fill>
    <fill>
      <patternFill patternType="solid">
        <fgColor rgb="FF1A0F0C"/>
        <bgColor indexed="64"/>
      </patternFill>
    </fill>
    <fill>
      <patternFill patternType="solid">
        <fgColor rgb="FF1C0F0D"/>
        <bgColor indexed="64"/>
      </patternFill>
    </fill>
    <fill>
      <patternFill patternType="solid">
        <fgColor rgb="FF291919"/>
        <bgColor indexed="64"/>
      </patternFill>
    </fill>
    <fill>
      <patternFill patternType="solid">
        <fgColor rgb="FF2F2222"/>
        <bgColor indexed="64"/>
      </patternFill>
    </fill>
    <fill>
      <patternFill patternType="solid">
        <fgColor rgb="FF352626"/>
        <bgColor indexed="64"/>
      </patternFill>
    </fill>
    <fill>
      <patternFill patternType="solid">
        <fgColor rgb="FF392826"/>
        <bgColor indexed="64"/>
      </patternFill>
    </fill>
    <fill>
      <patternFill patternType="solid">
        <fgColor rgb="FF3E2E2B"/>
        <bgColor indexed="64"/>
      </patternFill>
    </fill>
    <fill>
      <patternFill patternType="solid">
        <fgColor rgb="FF4A3736"/>
        <bgColor indexed="64"/>
      </patternFill>
    </fill>
    <fill>
      <patternFill patternType="solid">
        <fgColor rgb="FF493535"/>
        <bgColor indexed="64"/>
      </patternFill>
    </fill>
    <fill>
      <patternFill patternType="solid">
        <fgColor rgb="FF483634"/>
        <bgColor indexed="64"/>
      </patternFill>
    </fill>
    <fill>
      <patternFill patternType="solid">
        <fgColor rgb="FF4C3737"/>
        <bgColor indexed="64"/>
      </patternFill>
    </fill>
    <fill>
      <patternFill patternType="solid">
        <fgColor rgb="FF4F3A36"/>
        <bgColor indexed="64"/>
      </patternFill>
    </fill>
    <fill>
      <patternFill patternType="solid">
        <fgColor rgb="FF412D2B"/>
        <bgColor indexed="64"/>
      </patternFill>
    </fill>
    <fill>
      <patternFill patternType="solid">
        <fgColor rgb="FF4F3A3A"/>
        <bgColor indexed="64"/>
      </patternFill>
    </fill>
    <fill>
      <patternFill patternType="solid">
        <fgColor rgb="FF463333"/>
        <bgColor indexed="64"/>
      </patternFill>
    </fill>
    <fill>
      <patternFill patternType="solid">
        <fgColor rgb="FF422F2F"/>
        <bgColor indexed="64"/>
      </patternFill>
    </fill>
    <fill>
      <patternFill patternType="solid">
        <fgColor rgb="FF422F30"/>
        <bgColor indexed="64"/>
      </patternFill>
    </fill>
    <fill>
      <patternFill patternType="solid">
        <fgColor rgb="FF3D2A2B"/>
        <bgColor indexed="64"/>
      </patternFill>
    </fill>
    <fill>
      <patternFill patternType="solid">
        <fgColor rgb="FF402B2C"/>
        <bgColor indexed="64"/>
      </patternFill>
    </fill>
    <fill>
      <patternFill patternType="solid">
        <fgColor rgb="FF4A3537"/>
        <bgColor indexed="64"/>
      </patternFill>
    </fill>
    <fill>
      <patternFill patternType="solid">
        <fgColor rgb="FF3C2A2A"/>
        <bgColor indexed="64"/>
      </patternFill>
    </fill>
    <fill>
      <patternFill patternType="solid">
        <fgColor rgb="FF3F2C2A"/>
        <bgColor indexed="64"/>
      </patternFill>
    </fill>
    <fill>
      <patternFill patternType="solid">
        <fgColor rgb="FF44312E"/>
        <bgColor indexed="64"/>
      </patternFill>
    </fill>
    <fill>
      <patternFill patternType="solid">
        <fgColor rgb="FF342322"/>
        <bgColor indexed="64"/>
      </patternFill>
    </fill>
    <fill>
      <patternFill patternType="solid">
        <fgColor rgb="FF301F1E"/>
        <bgColor indexed="64"/>
      </patternFill>
    </fill>
    <fill>
      <patternFill patternType="solid">
        <fgColor rgb="FF352423"/>
        <bgColor indexed="64"/>
      </patternFill>
    </fill>
    <fill>
      <patternFill patternType="solid">
        <fgColor rgb="FF3D292B"/>
        <bgColor indexed="64"/>
      </patternFill>
    </fill>
    <fill>
      <patternFill patternType="solid">
        <fgColor rgb="FF3E2B2C"/>
        <bgColor indexed="64"/>
      </patternFill>
    </fill>
    <fill>
      <patternFill patternType="solid">
        <fgColor rgb="FF3A2626"/>
        <bgColor indexed="64"/>
      </patternFill>
    </fill>
    <fill>
      <patternFill patternType="solid">
        <fgColor rgb="FF594E3C"/>
        <bgColor indexed="64"/>
      </patternFill>
    </fill>
    <fill>
      <patternFill patternType="solid">
        <fgColor rgb="FF9BA87B"/>
        <bgColor indexed="64"/>
      </patternFill>
    </fill>
    <fill>
      <patternFill patternType="solid">
        <fgColor rgb="FFC1D4AA"/>
        <bgColor indexed="64"/>
      </patternFill>
    </fill>
    <fill>
      <patternFill patternType="solid">
        <fgColor rgb="FFD6EFC2"/>
        <bgColor indexed="64"/>
      </patternFill>
    </fill>
    <fill>
      <patternFill patternType="solid">
        <fgColor rgb="FFC8E3B8"/>
        <bgColor indexed="64"/>
      </patternFill>
    </fill>
    <fill>
      <patternFill patternType="solid">
        <fgColor rgb="FF98B68C"/>
        <bgColor indexed="64"/>
      </patternFill>
    </fill>
    <fill>
      <patternFill patternType="solid">
        <fgColor rgb="FF4D5640"/>
        <bgColor indexed="64"/>
      </patternFill>
    </fill>
    <fill>
      <patternFill patternType="solid">
        <fgColor rgb="FF3A302C"/>
        <bgColor indexed="64"/>
      </patternFill>
    </fill>
    <fill>
      <patternFill patternType="solid">
        <fgColor rgb="FF423230"/>
        <bgColor indexed="64"/>
      </patternFill>
    </fill>
    <fill>
      <patternFill patternType="solid">
        <fgColor rgb="FF42302E"/>
        <bgColor indexed="64"/>
      </patternFill>
    </fill>
    <fill>
      <patternFill patternType="solid">
        <fgColor rgb="FF483430"/>
        <bgColor indexed="64"/>
      </patternFill>
    </fill>
    <fill>
      <patternFill patternType="solid">
        <fgColor rgb="FF513B37"/>
        <bgColor indexed="64"/>
      </patternFill>
    </fill>
    <fill>
      <patternFill patternType="solid">
        <fgColor rgb="FF443131"/>
        <bgColor indexed="64"/>
      </patternFill>
    </fill>
    <fill>
      <patternFill patternType="solid">
        <fgColor rgb="FF362729"/>
        <bgColor indexed="64"/>
      </patternFill>
    </fill>
    <fill>
      <patternFill patternType="solid">
        <fgColor rgb="FF2D2020"/>
        <bgColor indexed="64"/>
      </patternFill>
    </fill>
    <fill>
      <patternFill patternType="solid">
        <fgColor rgb="FF291A1B"/>
        <bgColor indexed="64"/>
      </patternFill>
    </fill>
    <fill>
      <patternFill patternType="solid">
        <fgColor rgb="FF281A1B"/>
        <bgColor indexed="64"/>
      </patternFill>
    </fill>
    <fill>
      <patternFill patternType="solid">
        <fgColor rgb="FF301F21"/>
        <bgColor indexed="64"/>
      </patternFill>
    </fill>
    <fill>
      <patternFill patternType="solid">
        <fgColor rgb="FF362627"/>
        <bgColor indexed="64"/>
      </patternFill>
    </fill>
    <fill>
      <patternFill patternType="solid">
        <fgColor rgb="FF372420"/>
        <bgColor indexed="64"/>
      </patternFill>
    </fill>
    <fill>
      <patternFill patternType="solid">
        <fgColor rgb="FF49372F"/>
        <bgColor indexed="64"/>
      </patternFill>
    </fill>
    <fill>
      <patternFill patternType="solid">
        <fgColor rgb="FF433225"/>
        <bgColor indexed="64"/>
      </patternFill>
    </fill>
    <fill>
      <patternFill patternType="solid">
        <fgColor rgb="FF3F332B"/>
        <bgColor indexed="64"/>
      </patternFill>
    </fill>
    <fill>
      <patternFill patternType="solid">
        <fgColor rgb="FF281B13"/>
        <bgColor indexed="64"/>
      </patternFill>
    </fill>
    <fill>
      <patternFill patternType="solid">
        <fgColor rgb="FF22130F"/>
        <bgColor indexed="64"/>
      </patternFill>
    </fill>
    <fill>
      <patternFill patternType="solid">
        <fgColor rgb="FF2D211F"/>
        <bgColor indexed="64"/>
      </patternFill>
    </fill>
    <fill>
      <patternFill patternType="solid">
        <fgColor rgb="FF3B2B29"/>
        <bgColor indexed="64"/>
      </patternFill>
    </fill>
    <fill>
      <patternFill patternType="solid">
        <fgColor rgb="FF392A2B"/>
        <bgColor indexed="64"/>
      </patternFill>
    </fill>
    <fill>
      <patternFill patternType="solid">
        <fgColor rgb="FF392929"/>
        <bgColor indexed="64"/>
      </patternFill>
    </fill>
    <fill>
      <patternFill patternType="solid">
        <fgColor rgb="FF332521"/>
        <bgColor indexed="64"/>
      </patternFill>
    </fill>
    <fill>
      <patternFill patternType="solid">
        <fgColor rgb="FF312121"/>
        <bgColor indexed="64"/>
      </patternFill>
    </fill>
    <fill>
      <patternFill patternType="solid">
        <fgColor rgb="FF2D201F"/>
        <bgColor indexed="64"/>
      </patternFill>
    </fill>
    <fill>
      <patternFill patternType="solid">
        <fgColor rgb="FF3B2B2B"/>
        <bgColor indexed="64"/>
      </patternFill>
    </fill>
    <fill>
      <patternFill patternType="solid">
        <fgColor rgb="FF3E2D2E"/>
        <bgColor indexed="64"/>
      </patternFill>
    </fill>
    <fill>
      <patternFill patternType="solid">
        <fgColor rgb="FF3E2D2F"/>
        <bgColor indexed="64"/>
      </patternFill>
    </fill>
    <fill>
      <patternFill patternType="solid">
        <fgColor rgb="FF190B0B"/>
        <bgColor indexed="64"/>
      </patternFill>
    </fill>
    <fill>
      <patternFill patternType="solid">
        <fgColor rgb="FF1A0C0A"/>
        <bgColor indexed="64"/>
      </patternFill>
    </fill>
    <fill>
      <patternFill patternType="solid">
        <fgColor rgb="FF1B0D0B"/>
        <bgColor indexed="64"/>
      </patternFill>
    </fill>
    <fill>
      <patternFill patternType="solid">
        <fgColor rgb="FF1E120D"/>
        <bgColor indexed="64"/>
      </patternFill>
    </fill>
    <fill>
      <patternFill patternType="solid">
        <fgColor rgb="FF291C1D"/>
        <bgColor indexed="64"/>
      </patternFill>
    </fill>
    <fill>
      <patternFill patternType="solid">
        <fgColor rgb="FF2A1C1C"/>
        <bgColor indexed="64"/>
      </patternFill>
    </fill>
    <fill>
      <patternFill patternType="solid">
        <fgColor rgb="FF322222"/>
        <bgColor indexed="64"/>
      </patternFill>
    </fill>
    <fill>
      <patternFill patternType="solid">
        <fgColor rgb="FF402F2D"/>
        <bgColor indexed="64"/>
      </patternFill>
    </fill>
    <fill>
      <patternFill patternType="solid">
        <fgColor rgb="FF42302F"/>
        <bgColor indexed="64"/>
      </patternFill>
    </fill>
    <fill>
      <patternFill patternType="solid">
        <fgColor rgb="FF4A3733"/>
        <bgColor indexed="64"/>
      </patternFill>
    </fill>
    <fill>
      <patternFill patternType="solid">
        <fgColor rgb="FF4D3836"/>
        <bgColor indexed="64"/>
      </patternFill>
    </fill>
    <fill>
      <patternFill patternType="solid">
        <fgColor rgb="FF4D3A34"/>
        <bgColor indexed="64"/>
      </patternFill>
    </fill>
    <fill>
      <patternFill patternType="solid">
        <fgColor rgb="FF4E3A36"/>
        <bgColor indexed="64"/>
      </patternFill>
    </fill>
    <fill>
      <patternFill patternType="solid">
        <fgColor rgb="FF4A3633"/>
        <bgColor indexed="64"/>
      </patternFill>
    </fill>
    <fill>
      <patternFill patternType="solid">
        <fgColor rgb="FF3A2829"/>
        <bgColor indexed="64"/>
      </patternFill>
    </fill>
    <fill>
      <patternFill patternType="solid">
        <fgColor rgb="FF3C2D2D"/>
        <bgColor indexed="64"/>
      </patternFill>
    </fill>
    <fill>
      <patternFill patternType="solid">
        <fgColor rgb="FF3C292C"/>
        <bgColor indexed="64"/>
      </patternFill>
    </fill>
    <fill>
      <patternFill patternType="solid">
        <fgColor rgb="FF3D2B2D"/>
        <bgColor indexed="64"/>
      </patternFill>
    </fill>
    <fill>
      <patternFill patternType="solid">
        <fgColor rgb="FF3D2B2C"/>
        <bgColor indexed="64"/>
      </patternFill>
    </fill>
    <fill>
      <patternFill patternType="solid">
        <fgColor rgb="FF392928"/>
        <bgColor indexed="64"/>
      </patternFill>
    </fill>
    <fill>
      <patternFill patternType="solid">
        <fgColor rgb="FF463132"/>
        <bgColor indexed="64"/>
      </patternFill>
    </fill>
    <fill>
      <patternFill patternType="solid">
        <fgColor rgb="FF362426"/>
        <bgColor indexed="64"/>
      </patternFill>
    </fill>
    <fill>
      <patternFill patternType="solid">
        <fgColor rgb="FF2E2020"/>
        <bgColor indexed="64"/>
      </patternFill>
    </fill>
    <fill>
      <patternFill patternType="solid">
        <fgColor rgb="FF2C1E1E"/>
        <bgColor indexed="64"/>
      </patternFill>
    </fill>
    <fill>
      <patternFill patternType="solid">
        <fgColor rgb="FF312021"/>
        <bgColor indexed="64"/>
      </patternFill>
    </fill>
    <fill>
      <patternFill patternType="solid">
        <fgColor rgb="FF3E2C2D"/>
        <bgColor indexed="64"/>
      </patternFill>
    </fill>
    <fill>
      <patternFill patternType="solid">
        <fgColor rgb="FF3A2628"/>
        <bgColor indexed="64"/>
      </patternFill>
    </fill>
    <fill>
      <patternFill patternType="solid">
        <fgColor rgb="FF4D4336"/>
        <bgColor indexed="64"/>
      </patternFill>
    </fill>
    <fill>
      <patternFill patternType="solid">
        <fgColor rgb="FF879269"/>
        <bgColor indexed="64"/>
      </patternFill>
    </fill>
    <fill>
      <patternFill patternType="solid">
        <fgColor rgb="FFABBB91"/>
        <bgColor indexed="64"/>
      </patternFill>
    </fill>
    <fill>
      <patternFill patternType="solid">
        <fgColor rgb="FFC6D9B1"/>
        <bgColor indexed="64"/>
      </patternFill>
    </fill>
    <fill>
      <patternFill patternType="solid">
        <fgColor rgb="FFB7D2A8"/>
        <bgColor indexed="64"/>
      </patternFill>
    </fill>
    <fill>
      <patternFill patternType="solid">
        <fgColor rgb="FF6A8060"/>
        <bgColor indexed="64"/>
      </patternFill>
    </fill>
    <fill>
      <patternFill patternType="solid">
        <fgColor rgb="FF312925"/>
        <bgColor indexed="64"/>
      </patternFill>
    </fill>
    <fill>
      <patternFill patternType="solid">
        <fgColor rgb="FF3F2F30"/>
        <bgColor indexed="64"/>
      </patternFill>
    </fill>
    <fill>
      <patternFill patternType="solid">
        <fgColor rgb="FF433132"/>
        <bgColor indexed="64"/>
      </patternFill>
    </fill>
    <fill>
      <patternFill patternType="solid">
        <fgColor rgb="FF3B2A29"/>
        <bgColor indexed="64"/>
      </patternFill>
    </fill>
    <fill>
      <patternFill patternType="solid">
        <fgColor rgb="FF382528"/>
        <bgColor indexed="64"/>
      </patternFill>
    </fill>
    <fill>
      <patternFill patternType="solid">
        <fgColor rgb="FF3E2A2B"/>
        <bgColor indexed="64"/>
      </patternFill>
    </fill>
    <fill>
      <patternFill patternType="solid">
        <fgColor rgb="FF463332"/>
        <bgColor indexed="64"/>
      </patternFill>
    </fill>
    <fill>
      <patternFill patternType="solid">
        <fgColor rgb="FF3F2D2E"/>
        <bgColor indexed="64"/>
      </patternFill>
    </fill>
    <fill>
      <patternFill patternType="solid">
        <fgColor rgb="FF2A1C1D"/>
        <bgColor indexed="64"/>
      </patternFill>
    </fill>
    <fill>
      <patternFill patternType="solid">
        <fgColor rgb="FF382421"/>
        <bgColor indexed="64"/>
      </patternFill>
    </fill>
    <fill>
      <patternFill patternType="solid">
        <fgColor rgb="FF4B3831"/>
        <bgColor indexed="64"/>
      </patternFill>
    </fill>
    <fill>
      <patternFill patternType="solid">
        <fgColor rgb="FF3D2B20"/>
        <bgColor indexed="64"/>
      </patternFill>
    </fill>
    <fill>
      <patternFill patternType="solid">
        <fgColor rgb="FF332926"/>
        <bgColor indexed="64"/>
      </patternFill>
    </fill>
    <fill>
      <patternFill patternType="solid">
        <fgColor rgb="FF3E3632"/>
        <bgColor indexed="64"/>
      </patternFill>
    </fill>
    <fill>
      <patternFill patternType="solid">
        <fgColor rgb="FF32271E"/>
        <bgColor indexed="64"/>
      </patternFill>
    </fill>
    <fill>
      <patternFill patternType="solid">
        <fgColor rgb="FF20120F"/>
        <bgColor indexed="64"/>
      </patternFill>
    </fill>
    <fill>
      <patternFill patternType="solid">
        <fgColor rgb="FF3D2D2C"/>
        <bgColor indexed="64"/>
      </patternFill>
    </fill>
    <fill>
      <patternFill patternType="solid">
        <fgColor rgb="FF3C2C29"/>
        <bgColor indexed="64"/>
      </patternFill>
    </fill>
    <fill>
      <patternFill patternType="solid">
        <fgColor rgb="FF372826"/>
        <bgColor indexed="64"/>
      </patternFill>
    </fill>
    <fill>
      <patternFill patternType="solid">
        <fgColor rgb="FF261A1A"/>
        <bgColor indexed="64"/>
      </patternFill>
    </fill>
    <fill>
      <patternFill patternType="solid">
        <fgColor rgb="FF362725"/>
        <bgColor indexed="64"/>
      </patternFill>
    </fill>
    <fill>
      <patternFill patternType="solid">
        <fgColor rgb="FF382825"/>
        <bgColor indexed="64"/>
      </patternFill>
    </fill>
    <fill>
      <patternFill patternType="solid">
        <fgColor rgb="FF3A2827"/>
        <bgColor indexed="64"/>
      </patternFill>
    </fill>
    <fill>
      <patternFill patternType="solid">
        <fgColor rgb="FF413030"/>
        <bgColor indexed="64"/>
      </patternFill>
    </fill>
    <fill>
      <patternFill patternType="solid">
        <fgColor rgb="FF2C1D1B"/>
        <bgColor indexed="64"/>
      </patternFill>
    </fill>
    <fill>
      <patternFill patternType="solid">
        <fgColor rgb="FF170D08"/>
        <bgColor indexed="64"/>
      </patternFill>
    </fill>
    <fill>
      <patternFill patternType="solid">
        <fgColor rgb="FF180B07"/>
        <bgColor indexed="64"/>
      </patternFill>
    </fill>
    <fill>
      <patternFill patternType="solid">
        <fgColor rgb="FF180C09"/>
        <bgColor indexed="64"/>
      </patternFill>
    </fill>
    <fill>
      <patternFill patternType="solid">
        <fgColor rgb="FF190D0A"/>
        <bgColor indexed="64"/>
      </patternFill>
    </fill>
    <fill>
      <patternFill patternType="solid">
        <fgColor rgb="FF1D110C"/>
        <bgColor indexed="64"/>
      </patternFill>
    </fill>
    <fill>
      <patternFill patternType="solid">
        <fgColor rgb="FF271A1A"/>
        <bgColor indexed="64"/>
      </patternFill>
    </fill>
    <fill>
      <patternFill patternType="solid">
        <fgColor rgb="FF2E201F"/>
        <bgColor indexed="64"/>
      </patternFill>
    </fill>
    <fill>
      <patternFill patternType="solid">
        <fgColor rgb="FF312022"/>
        <bgColor indexed="64"/>
      </patternFill>
    </fill>
    <fill>
      <patternFill patternType="solid">
        <fgColor rgb="FF372726"/>
        <bgColor indexed="64"/>
      </patternFill>
    </fill>
    <fill>
      <patternFill patternType="solid">
        <fgColor rgb="FF4A3632"/>
        <bgColor indexed="64"/>
      </patternFill>
    </fill>
    <fill>
      <patternFill patternType="solid">
        <fgColor rgb="FF4B3633"/>
        <bgColor indexed="64"/>
      </patternFill>
    </fill>
    <fill>
      <patternFill patternType="solid">
        <fgColor rgb="FF493633"/>
        <bgColor indexed="64"/>
      </patternFill>
    </fill>
    <fill>
      <patternFill patternType="solid">
        <fgColor rgb="FF4A3634"/>
        <bgColor indexed="64"/>
      </patternFill>
    </fill>
    <fill>
      <patternFill patternType="solid">
        <fgColor rgb="FF3B2A28"/>
        <bgColor indexed="64"/>
      </patternFill>
    </fill>
    <fill>
      <patternFill patternType="solid">
        <fgColor rgb="FF322320"/>
        <bgColor indexed="64"/>
      </patternFill>
    </fill>
    <fill>
      <patternFill patternType="solid">
        <fgColor rgb="FF312222"/>
        <bgColor indexed="64"/>
      </patternFill>
    </fill>
    <fill>
      <patternFill patternType="solid">
        <fgColor rgb="FF372729"/>
        <bgColor indexed="64"/>
      </patternFill>
    </fill>
    <fill>
      <patternFill patternType="solid">
        <fgColor rgb="FF3B2C2D"/>
        <bgColor indexed="64"/>
      </patternFill>
    </fill>
    <fill>
      <patternFill patternType="solid">
        <fgColor rgb="FF3B2A2A"/>
        <bgColor indexed="64"/>
      </patternFill>
    </fill>
    <fill>
      <patternFill patternType="solid">
        <fgColor rgb="FF302122"/>
        <bgColor indexed="64"/>
      </patternFill>
    </fill>
    <fill>
      <patternFill patternType="solid">
        <fgColor rgb="FF261918"/>
        <bgColor indexed="64"/>
      </patternFill>
    </fill>
    <fill>
      <patternFill patternType="solid">
        <fgColor rgb="FF2E1E1F"/>
        <bgColor indexed="64"/>
      </patternFill>
    </fill>
    <fill>
      <patternFill patternType="solid">
        <fgColor rgb="FF3D2D2D"/>
        <bgColor indexed="64"/>
      </patternFill>
    </fill>
    <fill>
      <patternFill patternType="solid">
        <fgColor rgb="FF6A6E4F"/>
        <bgColor indexed="64"/>
      </patternFill>
    </fill>
    <fill>
      <patternFill patternType="solid">
        <fgColor rgb="FF838E65"/>
        <bgColor indexed="64"/>
      </patternFill>
    </fill>
    <fill>
      <patternFill patternType="solid">
        <fgColor rgb="FF96A47D"/>
        <bgColor indexed="64"/>
      </patternFill>
    </fill>
    <fill>
      <patternFill patternType="solid">
        <fgColor rgb="FF819471"/>
        <bgColor indexed="64"/>
      </patternFill>
    </fill>
    <fill>
      <patternFill patternType="solid">
        <fgColor rgb="FF3F3E33"/>
        <bgColor indexed="64"/>
      </patternFill>
    </fill>
    <fill>
      <patternFill patternType="solid">
        <fgColor rgb="FF40302E"/>
        <bgColor indexed="64"/>
      </patternFill>
    </fill>
    <fill>
      <patternFill patternType="solid">
        <fgColor rgb="FF453330"/>
        <bgColor indexed="64"/>
      </patternFill>
    </fill>
    <fill>
      <patternFill patternType="solid">
        <fgColor rgb="FF43322F"/>
        <bgColor indexed="64"/>
      </patternFill>
    </fill>
    <fill>
      <patternFill patternType="solid">
        <fgColor rgb="FF362628"/>
        <bgColor indexed="64"/>
      </patternFill>
    </fill>
    <fill>
      <patternFill patternType="solid">
        <fgColor rgb="FF332022"/>
        <bgColor indexed="64"/>
      </patternFill>
    </fill>
    <fill>
      <patternFill patternType="solid">
        <fgColor rgb="FF3A2929"/>
        <bgColor indexed="64"/>
      </patternFill>
    </fill>
    <fill>
      <patternFill patternType="solid">
        <fgColor rgb="FF3A2A2A"/>
        <bgColor indexed="64"/>
      </patternFill>
    </fill>
    <fill>
      <patternFill patternType="solid">
        <fgColor rgb="FF2D1F20"/>
        <bgColor indexed="64"/>
      </patternFill>
    </fill>
    <fill>
      <patternFill patternType="solid">
        <fgColor rgb="FF281B1C"/>
        <bgColor indexed="64"/>
      </patternFill>
    </fill>
    <fill>
      <patternFill patternType="solid">
        <fgColor rgb="FF2A1D1E"/>
        <bgColor indexed="64"/>
      </patternFill>
    </fill>
    <fill>
      <patternFill patternType="solid">
        <fgColor rgb="FF2E20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4658">
    <xf numFmtId="0" fontId="0" fillId="0" borderId="0" xfId="0"/>
    <xf numFmtId="0" fontId="4" fillId="6" borderId="0" xfId="0" applyFont="1" applyFill="1" applyAlignment="1">
      <alignment horizontal="center" vertical="center" wrapText="1"/>
    </xf>
    <xf numFmtId="0" fontId="0" fillId="6" borderId="0" xfId="0" applyFill="1"/>
    <xf numFmtId="0" fontId="16" fillId="6" borderId="0" xfId="0" applyFont="1" applyFill="1" applyAlignment="1">
      <alignment wrapText="1"/>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7" borderId="0" xfId="0" applyFill="1"/>
    <xf numFmtId="0" fontId="0" fillId="9" borderId="0" xfId="0" applyFill="1"/>
    <xf numFmtId="0" fontId="0" fillId="8" borderId="0" xfId="0" applyFill="1"/>
    <xf numFmtId="0" fontId="1" fillId="7" borderId="0" xfId="1" applyFill="1"/>
    <xf numFmtId="0" fontId="0" fillId="9" borderId="0" xfId="0" applyFill="1" applyAlignment="1">
      <alignment horizontal="center"/>
    </xf>
    <xf numFmtId="0" fontId="6" fillId="6" borderId="0" xfId="0" applyFont="1" applyFill="1" applyAlignment="1">
      <alignment horizontal="center" vertical="center" wrapText="1"/>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0" xfId="0" applyFill="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19" fillId="15" borderId="0" xfId="0" applyFont="1" applyFill="1" applyAlignment="1">
      <alignment wrapText="1"/>
    </xf>
    <xf numFmtId="0" fontId="19" fillId="16" borderId="0" xfId="0" applyFont="1" applyFill="1" applyAlignment="1">
      <alignment wrapText="1"/>
    </xf>
    <xf numFmtId="0" fontId="19" fillId="18" borderId="0" xfId="0" applyFont="1" applyFill="1" applyAlignment="1">
      <alignment wrapText="1"/>
    </xf>
    <xf numFmtId="0" fontId="19" fillId="20" borderId="0" xfId="0" applyFont="1" applyFill="1" applyAlignment="1">
      <alignment wrapText="1"/>
    </xf>
    <xf numFmtId="0" fontId="19" fillId="23" borderId="0" xfId="0" applyFont="1" applyFill="1" applyAlignment="1">
      <alignment wrapText="1"/>
    </xf>
    <xf numFmtId="0" fontId="19" fillId="24" borderId="0" xfId="0" applyFont="1" applyFill="1" applyAlignment="1">
      <alignment wrapText="1"/>
    </xf>
    <xf numFmtId="0" fontId="19" fillId="28" borderId="0" xfId="0" applyFont="1" applyFill="1" applyAlignment="1">
      <alignment wrapText="1"/>
    </xf>
    <xf numFmtId="0" fontId="19" fillId="29" borderId="0" xfId="0" applyFont="1" applyFill="1" applyAlignment="1">
      <alignment wrapText="1"/>
    </xf>
    <xf numFmtId="0" fontId="19" fillId="31" borderId="0" xfId="0" applyFont="1" applyFill="1" applyAlignment="1">
      <alignment wrapText="1"/>
    </xf>
    <xf numFmtId="0" fontId="19" fillId="32" borderId="0" xfId="0" applyFont="1" applyFill="1" applyAlignment="1">
      <alignment wrapText="1"/>
    </xf>
    <xf numFmtId="0" fontId="19" fillId="33" borderId="0" xfId="0" applyFont="1" applyFill="1" applyAlignment="1">
      <alignment wrapText="1"/>
    </xf>
    <xf numFmtId="0" fontId="19" fillId="35" borderId="0" xfId="0" applyFont="1" applyFill="1" applyAlignment="1">
      <alignment wrapText="1"/>
    </xf>
    <xf numFmtId="0" fontId="19" fillId="37" borderId="0" xfId="0" applyFont="1" applyFill="1" applyAlignment="1">
      <alignment wrapText="1"/>
    </xf>
    <xf numFmtId="0" fontId="19" fillId="38" borderId="0" xfId="0" applyFont="1" applyFill="1" applyAlignment="1">
      <alignment wrapText="1"/>
    </xf>
    <xf numFmtId="0" fontId="19" fillId="39" borderId="0" xfId="0" applyFont="1" applyFill="1" applyAlignment="1">
      <alignment wrapText="1"/>
    </xf>
    <xf numFmtId="0" fontId="19" fillId="40" borderId="0" xfId="0" applyFont="1" applyFill="1" applyAlignment="1">
      <alignment wrapText="1"/>
    </xf>
    <xf numFmtId="0" fontId="19" fillId="41" borderId="0" xfId="0" applyFont="1" applyFill="1" applyAlignment="1">
      <alignment wrapText="1"/>
    </xf>
    <xf numFmtId="0" fontId="19" fillId="42" borderId="0" xfId="0" applyFont="1" applyFill="1" applyAlignment="1">
      <alignment wrapText="1"/>
    </xf>
    <xf numFmtId="0" fontId="19" fillId="43" borderId="0" xfId="0" applyFont="1" applyFill="1" applyAlignment="1">
      <alignment wrapText="1"/>
    </xf>
    <xf numFmtId="0" fontId="19" fillId="44" borderId="0" xfId="0" applyFont="1" applyFill="1" applyAlignment="1">
      <alignment wrapText="1"/>
    </xf>
    <xf numFmtId="0" fontId="19" fillId="45" borderId="0" xfId="0" applyFont="1" applyFill="1" applyAlignment="1">
      <alignment wrapText="1"/>
    </xf>
    <xf numFmtId="0" fontId="19" fillId="46" borderId="0" xfId="0" applyFont="1" applyFill="1" applyAlignment="1">
      <alignment wrapText="1"/>
    </xf>
    <xf numFmtId="0" fontId="19" fillId="48" borderId="0" xfId="0" applyFont="1" applyFill="1" applyAlignment="1">
      <alignment wrapText="1"/>
    </xf>
    <xf numFmtId="0" fontId="19" fillId="49" borderId="0" xfId="0" applyFont="1" applyFill="1" applyAlignment="1">
      <alignment wrapText="1"/>
    </xf>
    <xf numFmtId="0" fontId="19" fillId="51" borderId="0" xfId="0" applyFont="1" applyFill="1" applyAlignment="1">
      <alignment wrapText="1"/>
    </xf>
    <xf numFmtId="0" fontId="19" fillId="52" borderId="0" xfId="0" applyFont="1" applyFill="1" applyAlignment="1">
      <alignment wrapText="1"/>
    </xf>
    <xf numFmtId="0" fontId="19" fillId="53" borderId="0" xfId="0" applyFont="1" applyFill="1" applyAlignment="1">
      <alignment wrapText="1"/>
    </xf>
    <xf numFmtId="0" fontId="19" fillId="54" borderId="0" xfId="0" applyFont="1" applyFill="1" applyAlignment="1">
      <alignment wrapText="1"/>
    </xf>
    <xf numFmtId="0" fontId="19" fillId="55" borderId="0" xfId="0" applyFont="1" applyFill="1" applyAlignment="1">
      <alignment wrapText="1"/>
    </xf>
    <xf numFmtId="0" fontId="19" fillId="56" borderId="0" xfId="0" applyFont="1" applyFill="1" applyAlignment="1">
      <alignment wrapText="1"/>
    </xf>
    <xf numFmtId="0" fontId="19" fillId="57" borderId="0" xfId="0" applyFont="1" applyFill="1" applyAlignment="1">
      <alignment wrapText="1"/>
    </xf>
    <xf numFmtId="0" fontId="19" fillId="58" borderId="0" xfId="0" applyFont="1" applyFill="1" applyAlignment="1">
      <alignment wrapText="1"/>
    </xf>
    <xf numFmtId="0" fontId="19" fillId="59" borderId="0" xfId="0" applyFont="1" applyFill="1" applyAlignment="1">
      <alignment wrapText="1"/>
    </xf>
    <xf numFmtId="0" fontId="19" fillId="60" borderId="0" xfId="0" applyFont="1" applyFill="1" applyAlignment="1">
      <alignment wrapText="1"/>
    </xf>
    <xf numFmtId="0" fontId="19" fillId="62" borderId="0" xfId="0" applyFont="1" applyFill="1" applyAlignment="1">
      <alignment wrapText="1"/>
    </xf>
    <xf numFmtId="0" fontId="19" fillId="63" borderId="0" xfId="0" applyFont="1" applyFill="1" applyAlignment="1">
      <alignment wrapText="1"/>
    </xf>
    <xf numFmtId="0" fontId="19" fillId="64" borderId="0" xfId="0" applyFont="1" applyFill="1" applyAlignment="1">
      <alignment wrapText="1"/>
    </xf>
    <xf numFmtId="0" fontId="19" fillId="65" borderId="0" xfId="0" applyFont="1" applyFill="1" applyAlignment="1">
      <alignment wrapText="1"/>
    </xf>
    <xf numFmtId="0" fontId="19" fillId="66" borderId="0" xfId="0" applyFont="1" applyFill="1" applyAlignment="1">
      <alignment wrapText="1"/>
    </xf>
    <xf numFmtId="0" fontId="19" fillId="67" borderId="0" xfId="0" applyFont="1" applyFill="1" applyAlignment="1">
      <alignment wrapText="1"/>
    </xf>
    <xf numFmtId="0" fontId="19" fillId="68" borderId="0" xfId="0" applyFont="1" applyFill="1" applyAlignment="1">
      <alignment wrapText="1"/>
    </xf>
    <xf numFmtId="0" fontId="19" fillId="71" borderId="0" xfId="0" applyFont="1" applyFill="1" applyAlignment="1">
      <alignment wrapText="1"/>
    </xf>
    <xf numFmtId="0" fontId="19" fillId="73" borderId="0" xfId="0" applyFont="1" applyFill="1" applyAlignment="1">
      <alignment wrapText="1"/>
    </xf>
    <xf numFmtId="0" fontId="19" fillId="74" borderId="0" xfId="0" applyFont="1" applyFill="1" applyAlignment="1">
      <alignment wrapText="1"/>
    </xf>
    <xf numFmtId="0" fontId="19" fillId="75" borderId="0" xfId="0" applyFont="1" applyFill="1" applyAlignment="1">
      <alignment wrapText="1"/>
    </xf>
    <xf numFmtId="0" fontId="19" fillId="77" borderId="0" xfId="0" applyFont="1" applyFill="1" applyAlignment="1">
      <alignment wrapText="1"/>
    </xf>
    <xf numFmtId="0" fontId="19" fillId="78" borderId="0" xfId="0" applyFont="1" applyFill="1" applyAlignment="1">
      <alignment wrapText="1"/>
    </xf>
    <xf numFmtId="0" fontId="19" fillId="79" borderId="0" xfId="0" applyFont="1" applyFill="1" applyAlignment="1">
      <alignment wrapText="1"/>
    </xf>
    <xf numFmtId="0" fontId="19" fillId="80" borderId="0" xfId="0" applyFont="1" applyFill="1" applyAlignment="1">
      <alignment wrapText="1"/>
    </xf>
    <xf numFmtId="0" fontId="19" fillId="81" borderId="0" xfId="0" applyFont="1" applyFill="1" applyAlignment="1">
      <alignment wrapText="1"/>
    </xf>
    <xf numFmtId="0" fontId="19" fillId="82" borderId="0" xfId="0" applyFont="1" applyFill="1" applyAlignment="1">
      <alignment wrapText="1"/>
    </xf>
    <xf numFmtId="0" fontId="19" fillId="83" borderId="0" xfId="0" applyFont="1" applyFill="1" applyAlignment="1">
      <alignment wrapText="1"/>
    </xf>
    <xf numFmtId="0" fontId="19" fillId="84" borderId="0" xfId="0" applyFont="1" applyFill="1" applyAlignment="1">
      <alignment wrapText="1"/>
    </xf>
    <xf numFmtId="0" fontId="19" fillId="85" borderId="0" xfId="0" applyFont="1" applyFill="1" applyAlignment="1">
      <alignment wrapText="1"/>
    </xf>
    <xf numFmtId="0" fontId="19" fillId="86" borderId="0" xfId="0" applyFont="1" applyFill="1" applyAlignment="1">
      <alignment wrapText="1"/>
    </xf>
    <xf numFmtId="0" fontId="19" fillId="87" borderId="0" xfId="0" applyFont="1" applyFill="1" applyAlignment="1">
      <alignment wrapText="1"/>
    </xf>
    <xf numFmtId="0" fontId="19" fillId="88" borderId="0" xfId="0" applyFont="1" applyFill="1" applyAlignment="1">
      <alignment wrapText="1"/>
    </xf>
    <xf numFmtId="0" fontId="19" fillId="94" borderId="0" xfId="0" applyFont="1" applyFill="1" applyAlignment="1">
      <alignment wrapText="1"/>
    </xf>
    <xf numFmtId="0" fontId="19" fillId="95" borderId="0" xfId="0" applyFont="1" applyFill="1" applyAlignment="1">
      <alignment wrapText="1"/>
    </xf>
    <xf numFmtId="0" fontId="19" fillId="96" borderId="0" xfId="0" applyFont="1" applyFill="1" applyAlignment="1">
      <alignment wrapText="1"/>
    </xf>
    <xf numFmtId="0" fontId="19" fillId="97" borderId="0" xfId="0" applyFont="1" applyFill="1" applyAlignment="1">
      <alignment wrapText="1"/>
    </xf>
    <xf numFmtId="0" fontId="19" fillId="98" borderId="0" xfId="0" applyFont="1" applyFill="1" applyAlignment="1">
      <alignment wrapText="1"/>
    </xf>
    <xf numFmtId="0" fontId="19" fillId="99" borderId="0" xfId="0" applyFont="1" applyFill="1" applyAlignment="1">
      <alignment wrapText="1"/>
    </xf>
    <xf numFmtId="0" fontId="19" fillId="100" borderId="0" xfId="0" applyFont="1" applyFill="1" applyAlignment="1">
      <alignment wrapText="1"/>
    </xf>
    <xf numFmtId="0" fontId="19" fillId="101" borderId="0" xfId="0" applyFont="1" applyFill="1" applyAlignment="1">
      <alignment wrapText="1"/>
    </xf>
    <xf numFmtId="0" fontId="19" fillId="102" borderId="0" xfId="0" applyFont="1" applyFill="1" applyAlignment="1">
      <alignment wrapText="1"/>
    </xf>
    <xf numFmtId="0" fontId="19" fillId="103" borderId="0" xfId="0" applyFont="1" applyFill="1" applyAlignment="1">
      <alignment wrapText="1"/>
    </xf>
    <xf numFmtId="0" fontId="19" fillId="104" borderId="0" xfId="0" applyFont="1" applyFill="1" applyAlignment="1">
      <alignment wrapText="1"/>
    </xf>
    <xf numFmtId="0" fontId="19" fillId="105" borderId="0" xfId="0" applyFont="1" applyFill="1" applyAlignment="1">
      <alignment wrapText="1"/>
    </xf>
    <xf numFmtId="0" fontId="19" fillId="106" borderId="0" xfId="0" applyFont="1" applyFill="1" applyAlignment="1">
      <alignment wrapText="1"/>
    </xf>
    <xf numFmtId="0" fontId="19" fillId="107" borderId="0" xfId="0" applyFont="1" applyFill="1" applyAlignment="1">
      <alignment wrapText="1"/>
    </xf>
    <xf numFmtId="0" fontId="19" fillId="108" borderId="0" xfId="0" applyFont="1" applyFill="1" applyAlignment="1">
      <alignment wrapText="1"/>
    </xf>
    <xf numFmtId="0" fontId="19" fillId="109" borderId="0" xfId="0" applyFont="1" applyFill="1" applyAlignment="1">
      <alignment wrapText="1"/>
    </xf>
    <xf numFmtId="0" fontId="19" fillId="110" borderId="0" xfId="0" applyFont="1" applyFill="1" applyAlignment="1">
      <alignment wrapText="1"/>
    </xf>
    <xf numFmtId="0" fontId="19" fillId="111" borderId="0" xfId="0" applyFont="1" applyFill="1" applyAlignment="1">
      <alignment wrapText="1"/>
    </xf>
    <xf numFmtId="0" fontId="19" fillId="112" borderId="0" xfId="0" applyFont="1" applyFill="1" applyAlignment="1">
      <alignment wrapText="1"/>
    </xf>
    <xf numFmtId="0" fontId="19" fillId="113" borderId="0" xfId="0" applyFont="1" applyFill="1" applyAlignment="1">
      <alignment wrapText="1"/>
    </xf>
    <xf numFmtId="0" fontId="19" fillId="114" borderId="0" xfId="0" applyFont="1" applyFill="1" applyAlignment="1">
      <alignment wrapText="1"/>
    </xf>
    <xf numFmtId="0" fontId="19" fillId="115" borderId="0" xfId="0" applyFont="1" applyFill="1" applyAlignment="1">
      <alignment wrapText="1"/>
    </xf>
    <xf numFmtId="0" fontId="19" fillId="116" borderId="0" xfId="0" applyFont="1" applyFill="1" applyAlignment="1">
      <alignment wrapText="1"/>
    </xf>
    <xf numFmtId="0" fontId="19" fillId="117" borderId="0" xfId="0" applyFont="1" applyFill="1" applyAlignment="1">
      <alignment wrapText="1"/>
    </xf>
    <xf numFmtId="0" fontId="19" fillId="118" borderId="0" xfId="0" applyFont="1" applyFill="1" applyAlignment="1">
      <alignment wrapText="1"/>
    </xf>
    <xf numFmtId="0" fontId="19" fillId="119" borderId="0" xfId="0" applyFont="1" applyFill="1" applyAlignment="1">
      <alignment wrapText="1"/>
    </xf>
    <xf numFmtId="0" fontId="19" fillId="120" borderId="0" xfId="0" applyFont="1" applyFill="1" applyAlignment="1">
      <alignment wrapText="1"/>
    </xf>
    <xf numFmtId="0" fontId="19" fillId="121" borderId="0" xfId="0" applyFont="1" applyFill="1" applyAlignment="1">
      <alignment wrapText="1"/>
    </xf>
    <xf numFmtId="0" fontId="19" fillId="122" borderId="0" xfId="0" applyFont="1" applyFill="1" applyAlignment="1">
      <alignment wrapText="1"/>
    </xf>
    <xf numFmtId="0" fontId="19" fillId="123" borderId="0" xfId="0" applyFont="1" applyFill="1" applyAlignment="1">
      <alignment wrapText="1"/>
    </xf>
    <xf numFmtId="0" fontId="19" fillId="124" borderId="0" xfId="0" applyFont="1" applyFill="1" applyAlignment="1">
      <alignment wrapText="1"/>
    </xf>
    <xf numFmtId="0" fontId="19" fillId="125" borderId="0" xfId="0" applyFont="1" applyFill="1" applyAlignment="1">
      <alignment wrapText="1"/>
    </xf>
    <xf numFmtId="0" fontId="19" fillId="126" borderId="0" xfId="0" applyFont="1" applyFill="1" applyAlignment="1">
      <alignment wrapText="1"/>
    </xf>
    <xf numFmtId="0" fontId="19" fillId="127" borderId="0" xfId="0" applyFont="1" applyFill="1" applyAlignment="1">
      <alignment wrapText="1"/>
    </xf>
    <xf numFmtId="0" fontId="19" fillId="128" borderId="0" xfId="0" applyFont="1" applyFill="1" applyAlignment="1">
      <alignment wrapText="1"/>
    </xf>
    <xf numFmtId="0" fontId="19" fillId="129" borderId="0" xfId="0" applyFont="1" applyFill="1" applyAlignment="1">
      <alignment wrapText="1"/>
    </xf>
    <xf numFmtId="0" fontId="19" fillId="130" borderId="0" xfId="0" applyFont="1" applyFill="1" applyAlignment="1">
      <alignment wrapText="1"/>
    </xf>
    <xf numFmtId="0" fontId="19" fillId="131" borderId="0" xfId="0" applyFont="1" applyFill="1" applyAlignment="1">
      <alignment wrapText="1"/>
    </xf>
    <xf numFmtId="0" fontId="19" fillId="132" borderId="0" xfId="0" applyFont="1" applyFill="1" applyAlignment="1">
      <alignment wrapText="1"/>
    </xf>
    <xf numFmtId="0" fontId="19" fillId="133" borderId="0" xfId="0" applyFont="1" applyFill="1" applyAlignment="1">
      <alignment wrapText="1"/>
    </xf>
    <xf numFmtId="0" fontId="19" fillId="134" borderId="0" xfId="0" applyFont="1" applyFill="1" applyAlignment="1">
      <alignment wrapText="1"/>
    </xf>
    <xf numFmtId="0" fontId="19" fillId="135" borderId="0" xfId="0" applyFont="1" applyFill="1" applyAlignment="1">
      <alignment wrapText="1"/>
    </xf>
    <xf numFmtId="0" fontId="19" fillId="136" borderId="0" xfId="0" applyFont="1" applyFill="1" applyAlignment="1">
      <alignment wrapText="1"/>
    </xf>
    <xf numFmtId="0" fontId="19" fillId="137" borderId="0" xfId="0" applyFont="1" applyFill="1" applyAlignment="1">
      <alignment wrapText="1"/>
    </xf>
    <xf numFmtId="0" fontId="19" fillId="138" borderId="0" xfId="0" applyFont="1" applyFill="1" applyAlignment="1">
      <alignment wrapText="1"/>
    </xf>
    <xf numFmtId="0" fontId="19" fillId="139" borderId="0" xfId="0" applyFont="1" applyFill="1" applyAlignment="1">
      <alignment wrapText="1"/>
    </xf>
    <xf numFmtId="0" fontId="19" fillId="140" borderId="0" xfId="0" applyFont="1" applyFill="1" applyAlignment="1">
      <alignment wrapText="1"/>
    </xf>
    <xf numFmtId="0" fontId="19" fillId="141" borderId="0" xfId="0" applyFont="1" applyFill="1" applyAlignment="1">
      <alignment wrapText="1"/>
    </xf>
    <xf numFmtId="0" fontId="19" fillId="142" borderId="0" xfId="0" applyFont="1" applyFill="1" applyAlignment="1">
      <alignment wrapText="1"/>
    </xf>
    <xf numFmtId="0" fontId="19" fillId="143" borderId="0" xfId="0" applyFont="1" applyFill="1" applyAlignment="1">
      <alignment wrapText="1"/>
    </xf>
    <xf numFmtId="0" fontId="19" fillId="144" borderId="0" xfId="0" applyFont="1" applyFill="1" applyAlignment="1">
      <alignment wrapText="1"/>
    </xf>
    <xf numFmtId="0" fontId="19" fillId="145" borderId="0" xfId="0" applyFont="1" applyFill="1" applyAlignment="1">
      <alignment wrapText="1"/>
    </xf>
    <xf numFmtId="0" fontId="19" fillId="146" borderId="0" xfId="0" applyFont="1" applyFill="1" applyAlignment="1">
      <alignment wrapText="1"/>
    </xf>
    <xf numFmtId="0" fontId="19" fillId="147" borderId="0" xfId="0" applyFont="1" applyFill="1" applyAlignment="1">
      <alignment wrapText="1"/>
    </xf>
    <xf numFmtId="0" fontId="19" fillId="148" borderId="0" xfId="0" applyFont="1" applyFill="1" applyAlignment="1">
      <alignment wrapText="1"/>
    </xf>
    <xf numFmtId="0" fontId="19" fillId="149" borderId="0" xfId="0" applyFont="1" applyFill="1" applyAlignment="1">
      <alignment wrapText="1"/>
    </xf>
    <xf numFmtId="0" fontId="19" fillId="150" borderId="0" xfId="0" applyFont="1" applyFill="1" applyAlignment="1">
      <alignment wrapText="1"/>
    </xf>
    <xf numFmtId="0" fontId="19" fillId="151" borderId="0" xfId="0" applyFont="1" applyFill="1" applyAlignment="1">
      <alignment wrapText="1"/>
    </xf>
    <xf numFmtId="0" fontId="19" fillId="152" borderId="0" xfId="0" applyFont="1" applyFill="1" applyAlignment="1">
      <alignment wrapText="1"/>
    </xf>
    <xf numFmtId="0" fontId="19" fillId="153" borderId="0" xfId="0" applyFont="1" applyFill="1" applyAlignment="1">
      <alignment wrapText="1"/>
    </xf>
    <xf numFmtId="0" fontId="19" fillId="154" borderId="0" xfId="0" applyFont="1" applyFill="1" applyAlignment="1">
      <alignment wrapText="1"/>
    </xf>
    <xf numFmtId="0" fontId="19" fillId="155" borderId="0" xfId="0" applyFont="1" applyFill="1" applyAlignment="1">
      <alignment wrapText="1"/>
    </xf>
    <xf numFmtId="0" fontId="19" fillId="156" borderId="0" xfId="0" applyFont="1" applyFill="1" applyAlignment="1">
      <alignment wrapText="1"/>
    </xf>
    <xf numFmtId="0" fontId="19" fillId="157" borderId="0" xfId="0" applyFont="1" applyFill="1" applyAlignment="1">
      <alignment wrapText="1"/>
    </xf>
    <xf numFmtId="0" fontId="19" fillId="158" borderId="0" xfId="0" applyFont="1" applyFill="1" applyAlignment="1">
      <alignment wrapText="1"/>
    </xf>
    <xf numFmtId="0" fontId="19" fillId="159" borderId="0" xfId="0" applyFont="1" applyFill="1" applyAlignment="1">
      <alignment wrapText="1"/>
    </xf>
    <xf numFmtId="0" fontId="19" fillId="160" borderId="0" xfId="0" applyFont="1" applyFill="1" applyAlignment="1">
      <alignment wrapText="1"/>
    </xf>
    <xf numFmtId="0" fontId="19" fillId="161" borderId="0" xfId="0" applyFont="1" applyFill="1" applyAlignment="1">
      <alignment wrapText="1"/>
    </xf>
    <xf numFmtId="0" fontId="19" fillId="163" borderId="0" xfId="0" applyFont="1" applyFill="1" applyAlignment="1">
      <alignment wrapText="1"/>
    </xf>
    <xf numFmtId="0" fontId="19" fillId="164" borderId="0" xfId="0" applyFont="1" applyFill="1" applyAlignment="1">
      <alignment wrapText="1"/>
    </xf>
    <xf numFmtId="0" fontId="19" fillId="165" borderId="0" xfId="0" applyFont="1" applyFill="1" applyAlignment="1">
      <alignment wrapText="1"/>
    </xf>
    <xf numFmtId="0" fontId="19" fillId="166" borderId="0" xfId="0" applyFont="1" applyFill="1" applyAlignment="1">
      <alignment wrapText="1"/>
    </xf>
    <xf numFmtId="0" fontId="19" fillId="167" borderId="0" xfId="0" applyFont="1" applyFill="1" applyAlignment="1">
      <alignment wrapText="1"/>
    </xf>
    <xf numFmtId="0" fontId="19" fillId="168" borderId="0" xfId="0" applyFont="1" applyFill="1" applyAlignment="1">
      <alignment wrapText="1"/>
    </xf>
    <xf numFmtId="0" fontId="19" fillId="169" borderId="0" xfId="0" applyFont="1" applyFill="1" applyAlignment="1">
      <alignment wrapText="1"/>
    </xf>
    <xf numFmtId="0" fontId="19" fillId="170" borderId="0" xfId="0" applyFont="1" applyFill="1" applyAlignment="1">
      <alignment wrapText="1"/>
    </xf>
    <xf numFmtId="0" fontId="19" fillId="171" borderId="0" xfId="0" applyFont="1" applyFill="1" applyAlignment="1">
      <alignment wrapText="1"/>
    </xf>
    <xf numFmtId="0" fontId="19" fillId="172" borderId="0" xfId="0" applyFont="1" applyFill="1" applyAlignment="1">
      <alignment wrapText="1"/>
    </xf>
    <xf numFmtId="0" fontId="19" fillId="173" borderId="0" xfId="0" applyFont="1" applyFill="1" applyAlignment="1">
      <alignment wrapText="1"/>
    </xf>
    <xf numFmtId="0" fontId="19" fillId="174" borderId="0" xfId="0" applyFont="1" applyFill="1" applyAlignment="1">
      <alignment wrapText="1"/>
    </xf>
    <xf numFmtId="0" fontId="19" fillId="175" borderId="0" xfId="0" applyFont="1" applyFill="1" applyAlignment="1">
      <alignment wrapText="1"/>
    </xf>
    <xf numFmtId="0" fontId="19" fillId="176" borderId="0" xfId="0" applyFont="1" applyFill="1" applyAlignment="1">
      <alignment wrapText="1"/>
    </xf>
    <xf numFmtId="0" fontId="19" fillId="177" borderId="0" xfId="0" applyFont="1" applyFill="1" applyAlignment="1">
      <alignment wrapText="1"/>
    </xf>
    <xf numFmtId="0" fontId="19" fillId="178" borderId="0" xfId="0" applyFont="1" applyFill="1" applyAlignment="1">
      <alignment wrapText="1"/>
    </xf>
    <xf numFmtId="0" fontId="19" fillId="179" borderId="0" xfId="0" applyFont="1" applyFill="1" applyAlignment="1">
      <alignment wrapText="1"/>
    </xf>
    <xf numFmtId="0" fontId="19" fillId="180" borderId="0" xfId="0" applyFont="1" applyFill="1" applyAlignment="1">
      <alignment wrapText="1"/>
    </xf>
    <xf numFmtId="0" fontId="19" fillId="181" borderId="0" xfId="0" applyFont="1" applyFill="1" applyAlignment="1">
      <alignment wrapText="1"/>
    </xf>
    <xf numFmtId="0" fontId="19" fillId="182" borderId="0" xfId="0" applyFont="1" applyFill="1" applyAlignment="1">
      <alignment wrapText="1"/>
    </xf>
    <xf numFmtId="0" fontId="19" fillId="183" borderId="0" xfId="0" applyFont="1" applyFill="1" applyAlignment="1">
      <alignment wrapText="1"/>
    </xf>
    <xf numFmtId="0" fontId="19" fillId="184" borderId="0" xfId="0" applyFont="1" applyFill="1" applyAlignment="1">
      <alignment wrapText="1"/>
    </xf>
    <xf numFmtId="0" fontId="19" fillId="185" borderId="0" xfId="0" applyFont="1" applyFill="1" applyAlignment="1">
      <alignment wrapText="1"/>
    </xf>
    <xf numFmtId="0" fontId="19" fillId="186" borderId="0" xfId="0" applyFont="1" applyFill="1" applyAlignment="1">
      <alignment wrapText="1"/>
    </xf>
    <xf numFmtId="0" fontId="19" fillId="187" borderId="0" xfId="0" applyFont="1" applyFill="1" applyAlignment="1">
      <alignment wrapText="1"/>
    </xf>
    <xf numFmtId="0" fontId="19" fillId="188" borderId="0" xfId="0" applyFont="1" applyFill="1" applyAlignment="1">
      <alignment wrapText="1"/>
    </xf>
    <xf numFmtId="0" fontId="19" fillId="189" borderId="0" xfId="0" applyFont="1" applyFill="1" applyAlignment="1">
      <alignment wrapText="1"/>
    </xf>
    <xf numFmtId="0" fontId="19" fillId="190" borderId="0" xfId="0" applyFont="1" applyFill="1" applyAlignment="1">
      <alignment wrapText="1"/>
    </xf>
    <xf numFmtId="0" fontId="19" fillId="191" borderId="0" xfId="0" applyFont="1" applyFill="1" applyAlignment="1">
      <alignment wrapText="1"/>
    </xf>
    <xf numFmtId="0" fontId="19" fillId="192" borderId="0" xfId="0" applyFont="1" applyFill="1" applyAlignment="1">
      <alignment wrapText="1"/>
    </xf>
    <xf numFmtId="0" fontId="19" fillId="193" borderId="0" xfId="0" applyFont="1" applyFill="1" applyAlignment="1">
      <alignment wrapText="1"/>
    </xf>
    <xf numFmtId="0" fontId="19" fillId="194" borderId="0" xfId="0" applyFont="1" applyFill="1" applyAlignment="1">
      <alignment wrapText="1"/>
    </xf>
    <xf numFmtId="0" fontId="19" fillId="195" borderId="0" xfId="0" applyFont="1" applyFill="1" applyAlignment="1">
      <alignment wrapText="1"/>
    </xf>
    <xf numFmtId="0" fontId="19" fillId="196" borderId="0" xfId="0" applyFont="1" applyFill="1" applyAlignment="1">
      <alignment wrapText="1"/>
    </xf>
    <xf numFmtId="0" fontId="19" fillId="197" borderId="0" xfId="0" applyFont="1" applyFill="1" applyAlignment="1">
      <alignment wrapText="1"/>
    </xf>
    <xf numFmtId="0" fontId="19" fillId="198" borderId="0" xfId="0" applyFont="1" applyFill="1" applyAlignment="1">
      <alignment wrapText="1"/>
    </xf>
    <xf numFmtId="0" fontId="19" fillId="199" borderId="0" xfId="0" applyFont="1" applyFill="1" applyAlignment="1">
      <alignment wrapText="1"/>
    </xf>
    <xf numFmtId="0" fontId="19" fillId="200" borderId="0" xfId="0" applyFont="1" applyFill="1" applyAlignment="1">
      <alignment wrapText="1"/>
    </xf>
    <xf numFmtId="0" fontId="19" fillId="201" borderId="0" xfId="0" applyFont="1" applyFill="1" applyAlignment="1">
      <alignment wrapText="1"/>
    </xf>
    <xf numFmtId="0" fontId="19" fillId="202" borderId="0" xfId="0" applyFont="1" applyFill="1" applyAlignment="1">
      <alignment wrapText="1"/>
    </xf>
    <xf numFmtId="0" fontId="19" fillId="203" borderId="0" xfId="0" applyFont="1" applyFill="1" applyAlignment="1">
      <alignment wrapText="1"/>
    </xf>
    <xf numFmtId="0" fontId="19" fillId="204" borderId="0" xfId="0" applyFont="1" applyFill="1" applyAlignment="1">
      <alignment wrapText="1"/>
    </xf>
    <xf numFmtId="0" fontId="19" fillId="205" borderId="0" xfId="0" applyFont="1" applyFill="1" applyAlignment="1">
      <alignment wrapText="1"/>
    </xf>
    <xf numFmtId="0" fontId="19" fillId="206" borderId="0" xfId="0" applyFont="1" applyFill="1" applyAlignment="1">
      <alignment wrapText="1"/>
    </xf>
    <xf numFmtId="0" fontId="19" fillId="207" borderId="0" xfId="0" applyFont="1" applyFill="1" applyAlignment="1">
      <alignment wrapText="1"/>
    </xf>
    <xf numFmtId="0" fontId="19" fillId="208" borderId="0" xfId="0" applyFont="1" applyFill="1" applyAlignment="1">
      <alignment wrapText="1"/>
    </xf>
    <xf numFmtId="0" fontId="19" fillId="209" borderId="0" xfId="0" applyFont="1" applyFill="1" applyAlignment="1">
      <alignment wrapText="1"/>
    </xf>
    <xf numFmtId="0" fontId="19" fillId="210" borderId="0" xfId="0" applyFont="1" applyFill="1" applyAlignment="1">
      <alignment wrapText="1"/>
    </xf>
    <xf numFmtId="0" fontId="19" fillId="211" borderId="0" xfId="0" applyFont="1" applyFill="1" applyAlignment="1">
      <alignment wrapText="1"/>
    </xf>
    <xf numFmtId="0" fontId="19" fillId="212" borderId="0" xfId="0" applyFont="1" applyFill="1" applyAlignment="1">
      <alignment wrapText="1"/>
    </xf>
    <xf numFmtId="0" fontId="19" fillId="213" borderId="0" xfId="0" applyFont="1" applyFill="1" applyAlignment="1">
      <alignment wrapText="1"/>
    </xf>
    <xf numFmtId="0" fontId="19" fillId="214" borderId="0" xfId="0" applyFont="1" applyFill="1" applyAlignment="1">
      <alignment wrapText="1"/>
    </xf>
    <xf numFmtId="0" fontId="19" fillId="215" borderId="0" xfId="0" applyFont="1" applyFill="1" applyAlignment="1">
      <alignment wrapText="1"/>
    </xf>
    <xf numFmtId="0" fontId="19" fillId="216" borderId="0" xfId="0" applyFont="1" applyFill="1" applyAlignment="1">
      <alignment wrapText="1"/>
    </xf>
    <xf numFmtId="0" fontId="19" fillId="217" borderId="0" xfId="0" applyFont="1" applyFill="1" applyAlignment="1">
      <alignment wrapText="1"/>
    </xf>
    <xf numFmtId="0" fontId="19" fillId="218" borderId="0" xfId="0" applyFont="1" applyFill="1" applyAlignment="1">
      <alignment wrapText="1"/>
    </xf>
    <xf numFmtId="0" fontId="19" fillId="219" borderId="0" xfId="0" applyFont="1" applyFill="1" applyAlignment="1">
      <alignment wrapText="1"/>
    </xf>
    <xf numFmtId="0" fontId="19" fillId="220" borderId="0" xfId="0" applyFont="1" applyFill="1" applyAlignment="1">
      <alignment wrapText="1"/>
    </xf>
    <xf numFmtId="0" fontId="19" fillId="221" borderId="0" xfId="0" applyFont="1" applyFill="1" applyAlignment="1">
      <alignment wrapText="1"/>
    </xf>
    <xf numFmtId="0" fontId="19" fillId="222" borderId="0" xfId="0" applyFont="1" applyFill="1" applyAlignment="1">
      <alignment wrapText="1"/>
    </xf>
    <xf numFmtId="0" fontId="19" fillId="223" borderId="0" xfId="0" applyFont="1" applyFill="1" applyAlignment="1">
      <alignment wrapText="1"/>
    </xf>
    <xf numFmtId="0" fontId="19" fillId="224" borderId="0" xfId="0" applyFont="1" applyFill="1" applyAlignment="1">
      <alignment wrapText="1"/>
    </xf>
    <xf numFmtId="0" fontId="19" fillId="225" borderId="0" xfId="0" applyFont="1" applyFill="1" applyAlignment="1">
      <alignment wrapText="1"/>
    </xf>
    <xf numFmtId="0" fontId="19" fillId="226" borderId="0" xfId="0" applyFont="1" applyFill="1" applyAlignment="1">
      <alignment wrapText="1"/>
    </xf>
    <xf numFmtId="0" fontId="19" fillId="227" borderId="0" xfId="0" applyFont="1" applyFill="1" applyAlignment="1">
      <alignment wrapText="1"/>
    </xf>
    <xf numFmtId="0" fontId="19" fillId="228" borderId="0" xfId="0" applyFont="1" applyFill="1" applyAlignment="1">
      <alignment wrapText="1"/>
    </xf>
    <xf numFmtId="0" fontId="19" fillId="231" borderId="0" xfId="0" applyFont="1" applyFill="1" applyAlignment="1">
      <alignment wrapText="1"/>
    </xf>
    <xf numFmtId="0" fontId="19" fillId="232" borderId="0" xfId="0" applyFont="1" applyFill="1" applyAlignment="1">
      <alignment wrapText="1"/>
    </xf>
    <xf numFmtId="0" fontId="19" fillId="233" borderId="0" xfId="0" applyFont="1" applyFill="1" applyAlignment="1">
      <alignment wrapText="1"/>
    </xf>
    <xf numFmtId="0" fontId="19" fillId="234" borderId="0" xfId="0" applyFont="1" applyFill="1" applyAlignment="1">
      <alignment wrapText="1"/>
    </xf>
    <xf numFmtId="0" fontId="19" fillId="235" borderId="0" xfId="0" applyFont="1" applyFill="1" applyAlignment="1">
      <alignment wrapText="1"/>
    </xf>
    <xf numFmtId="0" fontId="19" fillId="236" borderId="0" xfId="0" applyFont="1" applyFill="1" applyAlignment="1">
      <alignment wrapText="1"/>
    </xf>
    <xf numFmtId="0" fontId="19" fillId="237" borderId="0" xfId="0" applyFont="1" applyFill="1" applyAlignment="1">
      <alignment wrapText="1"/>
    </xf>
    <xf numFmtId="0" fontId="19" fillId="238" borderId="0" xfId="0" applyFont="1" applyFill="1" applyAlignment="1">
      <alignment wrapText="1"/>
    </xf>
    <xf numFmtId="0" fontId="19" fillId="239" borderId="0" xfId="0" applyFont="1" applyFill="1" applyAlignment="1">
      <alignment wrapText="1"/>
    </xf>
    <xf numFmtId="0" fontId="19" fillId="240" borderId="0" xfId="0" applyFont="1" applyFill="1" applyAlignment="1">
      <alignment wrapText="1"/>
    </xf>
    <xf numFmtId="0" fontId="19" fillId="241" borderId="0" xfId="0" applyFont="1" applyFill="1" applyAlignment="1">
      <alignment wrapText="1"/>
    </xf>
    <xf numFmtId="0" fontId="19" fillId="242" borderId="0" xfId="0" applyFont="1" applyFill="1" applyAlignment="1">
      <alignment wrapText="1"/>
    </xf>
    <xf numFmtId="0" fontId="19" fillId="243" borderId="0" xfId="0" applyFont="1" applyFill="1" applyAlignment="1">
      <alignment wrapText="1"/>
    </xf>
    <xf numFmtId="0" fontId="19" fillId="244" borderId="0" xfId="0" applyFont="1" applyFill="1" applyAlignment="1">
      <alignment wrapText="1"/>
    </xf>
    <xf numFmtId="0" fontId="19" fillId="245" borderId="0" xfId="0" applyFont="1" applyFill="1" applyAlignment="1">
      <alignment wrapText="1"/>
    </xf>
    <xf numFmtId="0" fontId="19" fillId="246" borderId="0" xfId="0" applyFont="1" applyFill="1" applyAlignment="1">
      <alignment wrapText="1"/>
    </xf>
    <xf numFmtId="0" fontId="19" fillId="247" borderId="0" xfId="0" applyFont="1" applyFill="1" applyAlignment="1">
      <alignment wrapText="1"/>
    </xf>
    <xf numFmtId="0" fontId="19" fillId="248" borderId="0" xfId="0" applyFont="1" applyFill="1" applyAlignment="1">
      <alignment wrapText="1"/>
    </xf>
    <xf numFmtId="0" fontId="19" fillId="249" borderId="0" xfId="0" applyFont="1" applyFill="1" applyAlignment="1">
      <alignment wrapText="1"/>
    </xf>
    <xf numFmtId="0" fontId="19" fillId="250" borderId="0" xfId="0" applyFont="1" applyFill="1" applyAlignment="1">
      <alignment wrapText="1"/>
    </xf>
    <xf numFmtId="0" fontId="19" fillId="251" borderId="0" xfId="0" applyFont="1" applyFill="1" applyAlignment="1">
      <alignment wrapText="1"/>
    </xf>
    <xf numFmtId="0" fontId="19" fillId="252" borderId="0" xfId="0" applyFont="1" applyFill="1" applyAlignment="1">
      <alignment wrapText="1"/>
    </xf>
    <xf numFmtId="0" fontId="19" fillId="253" borderId="0" xfId="0" applyFont="1" applyFill="1" applyAlignment="1">
      <alignment wrapText="1"/>
    </xf>
    <xf numFmtId="0" fontId="19" fillId="254" borderId="0" xfId="0" applyFont="1" applyFill="1" applyAlignment="1">
      <alignment wrapText="1"/>
    </xf>
    <xf numFmtId="0" fontId="19" fillId="255" borderId="0" xfId="0" applyFont="1" applyFill="1" applyAlignment="1">
      <alignment wrapText="1"/>
    </xf>
    <xf numFmtId="0" fontId="19" fillId="256" borderId="0" xfId="0" applyFont="1" applyFill="1" applyAlignment="1">
      <alignment wrapText="1"/>
    </xf>
    <xf numFmtId="0" fontId="19" fillId="257" borderId="0" xfId="0" applyFont="1" applyFill="1" applyAlignment="1">
      <alignment wrapText="1"/>
    </xf>
    <xf numFmtId="0" fontId="19" fillId="258" borderId="0" xfId="0" applyFont="1" applyFill="1" applyAlignment="1">
      <alignment wrapText="1"/>
    </xf>
    <xf numFmtId="0" fontId="19" fillId="259" borderId="0" xfId="0" applyFont="1" applyFill="1" applyAlignment="1">
      <alignment wrapText="1"/>
    </xf>
    <xf numFmtId="0" fontId="19" fillId="260" borderId="0" xfId="0" applyFont="1" applyFill="1" applyAlignment="1">
      <alignment wrapText="1"/>
    </xf>
    <xf numFmtId="0" fontId="19" fillId="261" borderId="0" xfId="0" applyFont="1" applyFill="1" applyAlignment="1">
      <alignment wrapText="1"/>
    </xf>
    <xf numFmtId="0" fontId="19" fillId="262" borderId="0" xfId="0" applyFont="1" applyFill="1" applyAlignment="1">
      <alignment wrapText="1"/>
    </xf>
    <xf numFmtId="0" fontId="19" fillId="263" borderId="0" xfId="0" applyFont="1" applyFill="1" applyAlignment="1">
      <alignment wrapText="1"/>
    </xf>
    <xf numFmtId="0" fontId="19" fillId="264" borderId="0" xfId="0" applyFont="1" applyFill="1" applyAlignment="1">
      <alignment wrapText="1"/>
    </xf>
    <xf numFmtId="0" fontId="19" fillId="265" borderId="0" xfId="0" applyFont="1" applyFill="1" applyAlignment="1">
      <alignment wrapText="1"/>
    </xf>
    <xf numFmtId="0" fontId="19" fillId="266" borderId="0" xfId="0" applyFont="1" applyFill="1" applyAlignment="1">
      <alignment wrapText="1"/>
    </xf>
    <xf numFmtId="0" fontId="19" fillId="267" borderId="0" xfId="0" applyFont="1" applyFill="1" applyAlignment="1">
      <alignment wrapText="1"/>
    </xf>
    <xf numFmtId="0" fontId="19" fillId="268" borderId="0" xfId="0" applyFont="1" applyFill="1" applyAlignment="1">
      <alignment wrapText="1"/>
    </xf>
    <xf numFmtId="0" fontId="19" fillId="269" borderId="0" xfId="0" applyFont="1" applyFill="1" applyAlignment="1">
      <alignment wrapText="1"/>
    </xf>
    <xf numFmtId="0" fontId="19" fillId="270" borderId="0" xfId="0" applyFont="1" applyFill="1" applyAlignment="1">
      <alignment wrapText="1"/>
    </xf>
    <xf numFmtId="0" fontId="19" fillId="271" borderId="0" xfId="0" applyFont="1" applyFill="1" applyAlignment="1">
      <alignment wrapText="1"/>
    </xf>
    <xf numFmtId="0" fontId="19" fillId="272" borderId="0" xfId="0" applyFont="1" applyFill="1" applyAlignment="1">
      <alignment wrapText="1"/>
    </xf>
    <xf numFmtId="0" fontId="19" fillId="273" borderId="0" xfId="0" applyFont="1" applyFill="1" applyAlignment="1">
      <alignment wrapText="1"/>
    </xf>
    <xf numFmtId="0" fontId="19" fillId="274" borderId="0" xfId="0" applyFont="1" applyFill="1" applyAlignment="1">
      <alignment wrapText="1"/>
    </xf>
    <xf numFmtId="0" fontId="19" fillId="275" borderId="0" xfId="0" applyFont="1" applyFill="1" applyAlignment="1">
      <alignment wrapText="1"/>
    </xf>
    <xf numFmtId="0" fontId="19" fillId="276" borderId="0" xfId="0" applyFont="1" applyFill="1" applyAlignment="1">
      <alignment wrapText="1"/>
    </xf>
    <xf numFmtId="0" fontId="19" fillId="277" borderId="0" xfId="0" applyFont="1" applyFill="1" applyAlignment="1">
      <alignment wrapText="1"/>
    </xf>
    <xf numFmtId="0" fontId="19" fillId="278" borderId="0" xfId="0" applyFont="1" applyFill="1" applyAlignment="1">
      <alignment wrapText="1"/>
    </xf>
    <xf numFmtId="0" fontId="19" fillId="279" borderId="0" xfId="0" applyFont="1" applyFill="1" applyAlignment="1">
      <alignment wrapText="1"/>
    </xf>
    <xf numFmtId="0" fontId="19" fillId="280" borderId="0" xfId="0" applyFont="1" applyFill="1" applyAlignment="1">
      <alignment wrapText="1"/>
    </xf>
    <xf numFmtId="0" fontId="19" fillId="281" borderId="0" xfId="0" applyFont="1" applyFill="1" applyAlignment="1">
      <alignment wrapText="1"/>
    </xf>
    <xf numFmtId="0" fontId="19" fillId="282" borderId="0" xfId="0" applyFont="1" applyFill="1" applyAlignment="1">
      <alignment wrapText="1"/>
    </xf>
    <xf numFmtId="0" fontId="19" fillId="283" borderId="0" xfId="0" applyFont="1" applyFill="1" applyAlignment="1">
      <alignment wrapText="1"/>
    </xf>
    <xf numFmtId="0" fontId="19" fillId="284" borderId="0" xfId="0" applyFont="1" applyFill="1" applyAlignment="1">
      <alignment wrapText="1"/>
    </xf>
    <xf numFmtId="0" fontId="19" fillId="285" borderId="0" xfId="0" applyFont="1" applyFill="1" applyAlignment="1">
      <alignment wrapText="1"/>
    </xf>
    <xf numFmtId="0" fontId="19" fillId="286" borderId="0" xfId="0" applyFont="1" applyFill="1" applyAlignment="1">
      <alignment wrapText="1"/>
    </xf>
    <xf numFmtId="0" fontId="19" fillId="287" borderId="0" xfId="0" applyFont="1" applyFill="1" applyAlignment="1">
      <alignment wrapText="1"/>
    </xf>
    <xf numFmtId="0" fontId="19" fillId="288" borderId="0" xfId="0" applyFont="1" applyFill="1" applyAlignment="1">
      <alignment wrapText="1"/>
    </xf>
    <xf numFmtId="0" fontId="19" fillId="289" borderId="0" xfId="0" applyFont="1" applyFill="1" applyAlignment="1">
      <alignment wrapText="1"/>
    </xf>
    <xf numFmtId="0" fontId="19" fillId="290" borderId="0" xfId="0" applyFont="1" applyFill="1" applyAlignment="1">
      <alignment wrapText="1"/>
    </xf>
    <xf numFmtId="0" fontId="19" fillId="291" borderId="0" xfId="0" applyFont="1" applyFill="1" applyAlignment="1">
      <alignment wrapText="1"/>
    </xf>
    <xf numFmtId="0" fontId="19" fillId="292" borderId="0" xfId="0" applyFont="1" applyFill="1" applyAlignment="1">
      <alignment wrapText="1"/>
    </xf>
    <xf numFmtId="0" fontId="19" fillId="293" borderId="0" xfId="0" applyFont="1" applyFill="1" applyAlignment="1">
      <alignment wrapText="1"/>
    </xf>
    <xf numFmtId="0" fontId="19" fillId="294" borderId="0" xfId="0" applyFont="1" applyFill="1" applyAlignment="1">
      <alignment wrapText="1"/>
    </xf>
    <xf numFmtId="0" fontId="19" fillId="295" borderId="0" xfId="0" applyFont="1" applyFill="1" applyAlignment="1">
      <alignment wrapText="1"/>
    </xf>
    <xf numFmtId="0" fontId="19" fillId="296" borderId="0" xfId="0" applyFont="1" applyFill="1" applyAlignment="1">
      <alignment wrapText="1"/>
    </xf>
    <xf numFmtId="0" fontId="19" fillId="297" borderId="0" xfId="0" applyFont="1" applyFill="1" applyAlignment="1">
      <alignment wrapText="1"/>
    </xf>
    <xf numFmtId="0" fontId="19" fillId="298" borderId="0" xfId="0" applyFont="1" applyFill="1" applyAlignment="1">
      <alignment wrapText="1"/>
    </xf>
    <xf numFmtId="0" fontId="19" fillId="299" borderId="0" xfId="0" applyFont="1" applyFill="1" applyAlignment="1">
      <alignment wrapText="1"/>
    </xf>
    <xf numFmtId="0" fontId="19" fillId="300" borderId="0" xfId="0" applyFont="1" applyFill="1" applyAlignment="1">
      <alignment wrapText="1"/>
    </xf>
    <xf numFmtId="0" fontId="19" fillId="302" borderId="0" xfId="0" applyFont="1" applyFill="1" applyAlignment="1">
      <alignment wrapText="1"/>
    </xf>
    <xf numFmtId="0" fontId="19" fillId="303" borderId="0" xfId="0" applyFont="1" applyFill="1" applyAlignment="1">
      <alignment wrapText="1"/>
    </xf>
    <xf numFmtId="0" fontId="19" fillId="304" borderId="0" xfId="0" applyFont="1" applyFill="1" applyAlignment="1">
      <alignment wrapText="1"/>
    </xf>
    <xf numFmtId="0" fontId="19" fillId="305" borderId="0" xfId="0" applyFont="1" applyFill="1" applyAlignment="1">
      <alignment wrapText="1"/>
    </xf>
    <xf numFmtId="0" fontId="19" fillId="306" borderId="0" xfId="0" applyFont="1" applyFill="1" applyAlignment="1">
      <alignment wrapText="1"/>
    </xf>
    <xf numFmtId="0" fontId="19" fillId="307" borderId="0" xfId="0" applyFont="1" applyFill="1" applyAlignment="1">
      <alignment wrapText="1"/>
    </xf>
    <xf numFmtId="0" fontId="19" fillId="308" borderId="0" xfId="0" applyFont="1" applyFill="1" applyAlignment="1">
      <alignment wrapText="1"/>
    </xf>
    <xf numFmtId="0" fontId="19" fillId="309" borderId="0" xfId="0" applyFont="1" applyFill="1" applyAlignment="1">
      <alignment wrapText="1"/>
    </xf>
    <xf numFmtId="0" fontId="19" fillId="310" borderId="0" xfId="0" applyFont="1" applyFill="1" applyAlignment="1">
      <alignment wrapText="1"/>
    </xf>
    <xf numFmtId="0" fontId="19" fillId="311" borderId="0" xfId="0" applyFont="1" applyFill="1" applyAlignment="1">
      <alignment wrapText="1"/>
    </xf>
    <xf numFmtId="0" fontId="19" fillId="312" borderId="0" xfId="0" applyFont="1" applyFill="1" applyAlignment="1">
      <alignment wrapText="1"/>
    </xf>
    <xf numFmtId="0" fontId="19" fillId="313" borderId="0" xfId="0" applyFont="1" applyFill="1" applyAlignment="1">
      <alignment wrapText="1"/>
    </xf>
    <xf numFmtId="0" fontId="19" fillId="314" borderId="0" xfId="0" applyFont="1" applyFill="1" applyAlignment="1">
      <alignment wrapText="1"/>
    </xf>
    <xf numFmtId="0" fontId="19" fillId="315" borderId="0" xfId="0" applyFont="1" applyFill="1" applyAlignment="1">
      <alignment wrapText="1"/>
    </xf>
    <xf numFmtId="0" fontId="19" fillId="316" borderId="0" xfId="0" applyFont="1" applyFill="1" applyAlignment="1">
      <alignment wrapText="1"/>
    </xf>
    <xf numFmtId="0" fontId="19" fillId="317" borderId="0" xfId="0" applyFont="1" applyFill="1" applyAlignment="1">
      <alignment wrapText="1"/>
    </xf>
    <xf numFmtId="0" fontId="19" fillId="318" borderId="0" xfId="0" applyFont="1" applyFill="1" applyAlignment="1">
      <alignment wrapText="1"/>
    </xf>
    <xf numFmtId="0" fontId="19" fillId="319" borderId="0" xfId="0" applyFont="1" applyFill="1" applyAlignment="1">
      <alignment wrapText="1"/>
    </xf>
    <xf numFmtId="0" fontId="19" fillId="320" borderId="0" xfId="0" applyFont="1" applyFill="1" applyAlignment="1">
      <alignment wrapText="1"/>
    </xf>
    <xf numFmtId="0" fontId="19" fillId="321" borderId="0" xfId="0" applyFont="1" applyFill="1" applyAlignment="1">
      <alignment wrapText="1"/>
    </xf>
    <xf numFmtId="0" fontId="19" fillId="322" borderId="0" xfId="0" applyFont="1" applyFill="1" applyAlignment="1">
      <alignment wrapText="1"/>
    </xf>
    <xf numFmtId="0" fontId="19" fillId="323" borderId="0" xfId="0" applyFont="1" applyFill="1" applyAlignment="1">
      <alignment wrapText="1"/>
    </xf>
    <xf numFmtId="0" fontId="19" fillId="324" borderId="0" xfId="0" applyFont="1" applyFill="1" applyAlignment="1">
      <alignment wrapText="1"/>
    </xf>
    <xf numFmtId="0" fontId="19" fillId="325" borderId="0" xfId="0" applyFont="1" applyFill="1" applyAlignment="1">
      <alignment wrapText="1"/>
    </xf>
    <xf numFmtId="0" fontId="19" fillId="326" borderId="0" xfId="0" applyFont="1" applyFill="1" applyAlignment="1">
      <alignment wrapText="1"/>
    </xf>
    <xf numFmtId="0" fontId="19" fillId="327" borderId="0" xfId="0" applyFont="1" applyFill="1" applyAlignment="1">
      <alignment wrapText="1"/>
    </xf>
    <xf numFmtId="0" fontId="19" fillId="328" borderId="0" xfId="0" applyFont="1" applyFill="1" applyAlignment="1">
      <alignment wrapText="1"/>
    </xf>
    <xf numFmtId="0" fontId="19" fillId="329" borderId="0" xfId="0" applyFont="1" applyFill="1" applyAlignment="1">
      <alignment wrapText="1"/>
    </xf>
    <xf numFmtId="0" fontId="19" fillId="330" borderId="0" xfId="0" applyFont="1" applyFill="1" applyAlignment="1">
      <alignment wrapText="1"/>
    </xf>
    <xf numFmtId="0" fontId="19" fillId="331" borderId="0" xfId="0" applyFont="1" applyFill="1" applyAlignment="1">
      <alignment wrapText="1"/>
    </xf>
    <xf numFmtId="0" fontId="19" fillId="332" borderId="0" xfId="0" applyFont="1" applyFill="1" applyAlignment="1">
      <alignment wrapText="1"/>
    </xf>
    <xf numFmtId="0" fontId="19" fillId="333" borderId="0" xfId="0" applyFont="1" applyFill="1" applyAlignment="1">
      <alignment wrapText="1"/>
    </xf>
    <xf numFmtId="0" fontId="19" fillId="334" borderId="0" xfId="0" applyFont="1" applyFill="1" applyAlignment="1">
      <alignment wrapText="1"/>
    </xf>
    <xf numFmtId="0" fontId="19" fillId="335" borderId="0" xfId="0" applyFont="1" applyFill="1" applyAlignment="1">
      <alignment wrapText="1"/>
    </xf>
    <xf numFmtId="0" fontId="19" fillId="336" borderId="0" xfId="0" applyFont="1" applyFill="1" applyAlignment="1">
      <alignment wrapText="1"/>
    </xf>
    <xf numFmtId="0" fontId="19" fillId="337" borderId="0" xfId="0" applyFont="1" applyFill="1" applyAlignment="1">
      <alignment wrapText="1"/>
    </xf>
    <xf numFmtId="0" fontId="19" fillId="338" borderId="0" xfId="0" applyFont="1" applyFill="1" applyAlignment="1">
      <alignment wrapText="1"/>
    </xf>
    <xf numFmtId="0" fontId="19" fillId="339" borderId="0" xfId="0" applyFont="1" applyFill="1" applyAlignment="1">
      <alignment wrapText="1"/>
    </xf>
    <xf numFmtId="0" fontId="19" fillId="340" borderId="0" xfId="0" applyFont="1" applyFill="1" applyAlignment="1">
      <alignment wrapText="1"/>
    </xf>
    <xf numFmtId="0" fontId="19" fillId="341" borderId="0" xfId="0" applyFont="1" applyFill="1" applyAlignment="1">
      <alignment wrapText="1"/>
    </xf>
    <xf numFmtId="0" fontId="19" fillId="342" borderId="0" xfId="0" applyFont="1" applyFill="1" applyAlignment="1">
      <alignment wrapText="1"/>
    </xf>
    <xf numFmtId="0" fontId="19" fillId="343" borderId="0" xfId="0" applyFont="1" applyFill="1" applyAlignment="1">
      <alignment wrapText="1"/>
    </xf>
    <xf numFmtId="0" fontId="19" fillId="344" borderId="0" xfId="0" applyFont="1" applyFill="1" applyAlignment="1">
      <alignment wrapText="1"/>
    </xf>
    <xf numFmtId="0" fontId="19" fillId="345" borderId="0" xfId="0" applyFont="1" applyFill="1" applyAlignment="1">
      <alignment wrapText="1"/>
    </xf>
    <xf numFmtId="0" fontId="19" fillId="346" borderId="0" xfId="0" applyFont="1" applyFill="1" applyAlignment="1">
      <alignment wrapText="1"/>
    </xf>
    <xf numFmtId="0" fontId="19" fillId="347" borderId="0" xfId="0" applyFont="1" applyFill="1" applyAlignment="1">
      <alignment wrapText="1"/>
    </xf>
    <xf numFmtId="0" fontId="19" fillId="348" borderId="0" xfId="0" applyFont="1" applyFill="1" applyAlignment="1">
      <alignment wrapText="1"/>
    </xf>
    <xf numFmtId="0" fontId="19" fillId="349" borderId="0" xfId="0" applyFont="1" applyFill="1" applyAlignment="1">
      <alignment wrapText="1"/>
    </xf>
    <xf numFmtId="0" fontId="19" fillId="350" borderId="0" xfId="0" applyFont="1" applyFill="1" applyAlignment="1">
      <alignment wrapText="1"/>
    </xf>
    <xf numFmtId="0" fontId="19" fillId="351" borderId="0" xfId="0" applyFont="1" applyFill="1" applyAlignment="1">
      <alignment wrapText="1"/>
    </xf>
    <xf numFmtId="0" fontId="19" fillId="352" borderId="0" xfId="0" applyFont="1" applyFill="1" applyAlignment="1">
      <alignment wrapText="1"/>
    </xf>
    <xf numFmtId="0" fontId="19" fillId="353" borderId="0" xfId="0" applyFont="1" applyFill="1" applyAlignment="1">
      <alignment wrapText="1"/>
    </xf>
    <xf numFmtId="0" fontId="19" fillId="354" borderId="0" xfId="0" applyFont="1" applyFill="1" applyAlignment="1">
      <alignment wrapText="1"/>
    </xf>
    <xf numFmtId="0" fontId="19" fillId="355" borderId="0" xfId="0" applyFont="1" applyFill="1" applyAlignment="1">
      <alignment wrapText="1"/>
    </xf>
    <xf numFmtId="0" fontId="19" fillId="356" borderId="0" xfId="0" applyFont="1" applyFill="1" applyAlignment="1">
      <alignment wrapText="1"/>
    </xf>
    <xf numFmtId="0" fontId="19" fillId="357" borderId="0" xfId="0" applyFont="1" applyFill="1" applyAlignment="1">
      <alignment wrapText="1"/>
    </xf>
    <xf numFmtId="0" fontId="19" fillId="358" borderId="0" xfId="0" applyFont="1" applyFill="1" applyAlignment="1">
      <alignment wrapText="1"/>
    </xf>
    <xf numFmtId="0" fontId="19" fillId="359" borderId="0" xfId="0" applyFont="1" applyFill="1" applyAlignment="1">
      <alignment wrapText="1"/>
    </xf>
    <xf numFmtId="0" fontId="19" fillId="360" borderId="0" xfId="0" applyFont="1" applyFill="1" applyAlignment="1">
      <alignment wrapText="1"/>
    </xf>
    <xf numFmtId="0" fontId="19" fillId="361" borderId="0" xfId="0" applyFont="1" applyFill="1" applyAlignment="1">
      <alignment wrapText="1"/>
    </xf>
    <xf numFmtId="0" fontId="19" fillId="362" borderId="0" xfId="0" applyFont="1" applyFill="1" applyAlignment="1">
      <alignment wrapText="1"/>
    </xf>
    <xf numFmtId="0" fontId="19" fillId="363" borderId="0" xfId="0" applyFont="1" applyFill="1" applyAlignment="1">
      <alignment wrapText="1"/>
    </xf>
    <xf numFmtId="0" fontId="19" fillId="364" borderId="0" xfId="0" applyFont="1" applyFill="1" applyAlignment="1">
      <alignment wrapText="1"/>
    </xf>
    <xf numFmtId="0" fontId="19" fillId="365" borderId="0" xfId="0" applyFont="1" applyFill="1" applyAlignment="1">
      <alignment wrapText="1"/>
    </xf>
    <xf numFmtId="0" fontId="19" fillId="366" borderId="0" xfId="0" applyFont="1" applyFill="1" applyAlignment="1">
      <alignment wrapText="1"/>
    </xf>
    <xf numFmtId="0" fontId="19" fillId="367" borderId="0" xfId="0" applyFont="1" applyFill="1" applyAlignment="1">
      <alignment wrapText="1"/>
    </xf>
    <xf numFmtId="0" fontId="19" fillId="368" borderId="0" xfId="0" applyFont="1" applyFill="1" applyAlignment="1">
      <alignment wrapText="1"/>
    </xf>
    <xf numFmtId="0" fontId="19" fillId="369" borderId="0" xfId="0" applyFont="1" applyFill="1" applyAlignment="1">
      <alignment wrapText="1"/>
    </xf>
    <xf numFmtId="0" fontId="19" fillId="370" borderId="0" xfId="0" applyFont="1" applyFill="1" applyAlignment="1">
      <alignment wrapText="1"/>
    </xf>
    <xf numFmtId="0" fontId="19" fillId="371" borderId="0" xfId="0" applyFont="1" applyFill="1" applyAlignment="1">
      <alignment wrapText="1"/>
    </xf>
    <xf numFmtId="0" fontId="19" fillId="372" borderId="0" xfId="0" applyFont="1" applyFill="1" applyAlignment="1">
      <alignment wrapText="1"/>
    </xf>
    <xf numFmtId="0" fontId="19" fillId="373" borderId="0" xfId="0" applyFont="1" applyFill="1" applyAlignment="1">
      <alignment wrapText="1"/>
    </xf>
    <xf numFmtId="0" fontId="19" fillId="374" borderId="0" xfId="0" applyFont="1" applyFill="1" applyAlignment="1">
      <alignment wrapText="1"/>
    </xf>
    <xf numFmtId="0" fontId="19" fillId="375" borderId="0" xfId="0" applyFont="1" applyFill="1" applyAlignment="1">
      <alignment wrapText="1"/>
    </xf>
    <xf numFmtId="0" fontId="19" fillId="376" borderId="0" xfId="0" applyFont="1" applyFill="1" applyAlignment="1">
      <alignment wrapText="1"/>
    </xf>
    <xf numFmtId="0" fontId="19" fillId="377" borderId="0" xfId="0" applyFont="1" applyFill="1" applyAlignment="1">
      <alignment wrapText="1"/>
    </xf>
    <xf numFmtId="0" fontId="19" fillId="378" borderId="0" xfId="0" applyFont="1" applyFill="1" applyAlignment="1">
      <alignment wrapText="1"/>
    </xf>
    <xf numFmtId="0" fontId="19" fillId="379" borderId="0" xfId="0" applyFont="1" applyFill="1" applyAlignment="1">
      <alignment wrapText="1"/>
    </xf>
    <xf numFmtId="0" fontId="19" fillId="380" borderId="0" xfId="0" applyFont="1" applyFill="1" applyAlignment="1">
      <alignment wrapText="1"/>
    </xf>
    <xf numFmtId="0" fontId="19" fillId="381" borderId="0" xfId="0" applyFont="1" applyFill="1" applyAlignment="1">
      <alignment wrapText="1"/>
    </xf>
    <xf numFmtId="0" fontId="19" fillId="382" borderId="0" xfId="0" applyFont="1" applyFill="1" applyAlignment="1">
      <alignment wrapText="1"/>
    </xf>
    <xf numFmtId="0" fontId="19" fillId="383" borderId="0" xfId="0" applyFont="1" applyFill="1" applyAlignment="1">
      <alignment wrapText="1"/>
    </xf>
    <xf numFmtId="0" fontId="19" fillId="384" borderId="0" xfId="0" applyFont="1" applyFill="1" applyAlignment="1">
      <alignment wrapText="1"/>
    </xf>
    <xf numFmtId="0" fontId="19" fillId="385" borderId="0" xfId="0" applyFont="1" applyFill="1" applyAlignment="1">
      <alignment wrapText="1"/>
    </xf>
    <xf numFmtId="0" fontId="19" fillId="386" borderId="0" xfId="0" applyFont="1" applyFill="1" applyAlignment="1">
      <alignment wrapText="1"/>
    </xf>
    <xf numFmtId="0" fontId="19" fillId="387" borderId="0" xfId="0" applyFont="1" applyFill="1" applyAlignment="1">
      <alignment wrapText="1"/>
    </xf>
    <xf numFmtId="0" fontId="19" fillId="388" borderId="0" xfId="0" applyFont="1" applyFill="1" applyAlignment="1">
      <alignment wrapText="1"/>
    </xf>
    <xf numFmtId="0" fontId="19" fillId="389" borderId="0" xfId="0" applyFont="1" applyFill="1" applyAlignment="1">
      <alignment wrapText="1"/>
    </xf>
    <xf numFmtId="0" fontId="19" fillId="390" borderId="0" xfId="0" applyFont="1" applyFill="1" applyAlignment="1">
      <alignment wrapText="1"/>
    </xf>
    <xf numFmtId="0" fontId="19" fillId="391" borderId="0" xfId="0" applyFont="1" applyFill="1" applyAlignment="1">
      <alignment wrapText="1"/>
    </xf>
    <xf numFmtId="0" fontId="19" fillId="392" borderId="0" xfId="0" applyFont="1" applyFill="1" applyAlignment="1">
      <alignment wrapText="1"/>
    </xf>
    <xf numFmtId="0" fontId="19" fillId="393" borderId="0" xfId="0" applyFont="1" applyFill="1" applyAlignment="1">
      <alignment wrapText="1"/>
    </xf>
    <xf numFmtId="0" fontId="19" fillId="394" borderId="0" xfId="0" applyFont="1" applyFill="1" applyAlignment="1">
      <alignment wrapText="1"/>
    </xf>
    <xf numFmtId="0" fontId="19" fillId="395" borderId="0" xfId="0" applyFont="1" applyFill="1" applyAlignment="1">
      <alignment wrapText="1"/>
    </xf>
    <xf numFmtId="0" fontId="19" fillId="396" borderId="0" xfId="0" applyFont="1" applyFill="1" applyAlignment="1">
      <alignment wrapText="1"/>
    </xf>
    <xf numFmtId="0" fontId="19" fillId="397" borderId="0" xfId="0" applyFont="1" applyFill="1" applyAlignment="1">
      <alignment wrapText="1"/>
    </xf>
    <xf numFmtId="0" fontId="19" fillId="398" borderId="0" xfId="0" applyFont="1" applyFill="1" applyAlignment="1">
      <alignment wrapText="1"/>
    </xf>
    <xf numFmtId="0" fontId="19" fillId="399" borderId="0" xfId="0" applyFont="1" applyFill="1" applyAlignment="1">
      <alignment wrapText="1"/>
    </xf>
    <xf numFmtId="0" fontId="19" fillId="400" borderId="0" xfId="0" applyFont="1" applyFill="1" applyAlignment="1">
      <alignment wrapText="1"/>
    </xf>
    <xf numFmtId="0" fontId="19" fillId="401" borderId="0" xfId="0" applyFont="1" applyFill="1" applyAlignment="1">
      <alignment wrapText="1"/>
    </xf>
    <xf numFmtId="0" fontId="19" fillId="402" borderId="0" xfId="0" applyFont="1" applyFill="1" applyAlignment="1">
      <alignment wrapText="1"/>
    </xf>
    <xf numFmtId="0" fontId="19" fillId="403" borderId="0" xfId="0" applyFont="1" applyFill="1" applyAlignment="1">
      <alignment wrapText="1"/>
    </xf>
    <xf numFmtId="0" fontId="19" fillId="404" borderId="0" xfId="0" applyFont="1" applyFill="1" applyAlignment="1">
      <alignment wrapText="1"/>
    </xf>
    <xf numFmtId="0" fontId="19" fillId="405" borderId="0" xfId="0" applyFont="1" applyFill="1" applyAlignment="1">
      <alignment wrapText="1"/>
    </xf>
    <xf numFmtId="0" fontId="19" fillId="406" borderId="0" xfId="0" applyFont="1" applyFill="1" applyAlignment="1">
      <alignment wrapText="1"/>
    </xf>
    <xf numFmtId="0" fontId="19" fillId="407" borderId="0" xfId="0" applyFont="1" applyFill="1" applyAlignment="1">
      <alignment wrapText="1"/>
    </xf>
    <xf numFmtId="0" fontId="19" fillId="408" borderId="0" xfId="0" applyFont="1" applyFill="1" applyAlignment="1">
      <alignment wrapText="1"/>
    </xf>
    <xf numFmtId="0" fontId="19" fillId="409" borderId="0" xfId="0" applyFont="1" applyFill="1" applyAlignment="1">
      <alignment wrapText="1"/>
    </xf>
    <xf numFmtId="0" fontId="19" fillId="410" borderId="0" xfId="0" applyFont="1" applyFill="1" applyAlignment="1">
      <alignment wrapText="1"/>
    </xf>
    <xf numFmtId="0" fontId="19" fillId="411" borderId="0" xfId="0" applyFont="1" applyFill="1" applyAlignment="1">
      <alignment wrapText="1"/>
    </xf>
    <xf numFmtId="0" fontId="19" fillId="412" borderId="0" xfId="0" applyFont="1" applyFill="1" applyAlignment="1">
      <alignment wrapText="1"/>
    </xf>
    <xf numFmtId="0" fontId="19" fillId="413" borderId="0" xfId="0" applyFont="1" applyFill="1" applyAlignment="1">
      <alignment wrapText="1"/>
    </xf>
    <xf numFmtId="0" fontId="19" fillId="414" borderId="0" xfId="0" applyFont="1" applyFill="1" applyAlignment="1">
      <alignment wrapText="1"/>
    </xf>
    <xf numFmtId="0" fontId="19" fillId="415" borderId="0" xfId="0" applyFont="1" applyFill="1" applyAlignment="1">
      <alignment wrapText="1"/>
    </xf>
    <xf numFmtId="0" fontId="19" fillId="416" borderId="0" xfId="0" applyFont="1" applyFill="1" applyAlignment="1">
      <alignment wrapText="1"/>
    </xf>
    <xf numFmtId="0" fontId="19" fillId="417" borderId="0" xfId="0" applyFont="1" applyFill="1" applyAlignment="1">
      <alignment wrapText="1"/>
    </xf>
    <xf numFmtId="0" fontId="19" fillId="418" borderId="0" xfId="0" applyFont="1" applyFill="1" applyAlignment="1">
      <alignment wrapText="1"/>
    </xf>
    <xf numFmtId="0" fontId="19" fillId="419" borderId="0" xfId="0" applyFont="1" applyFill="1" applyAlignment="1">
      <alignment wrapText="1"/>
    </xf>
    <xf numFmtId="0" fontId="19" fillId="420" borderId="0" xfId="0" applyFont="1" applyFill="1" applyAlignment="1">
      <alignment wrapText="1"/>
    </xf>
    <xf numFmtId="0" fontId="19" fillId="421" borderId="0" xfId="0" applyFont="1" applyFill="1" applyAlignment="1">
      <alignment wrapText="1"/>
    </xf>
    <xf numFmtId="0" fontId="19" fillId="422" borderId="0" xfId="0" applyFont="1" applyFill="1" applyAlignment="1">
      <alignment wrapText="1"/>
    </xf>
    <xf numFmtId="0" fontId="19" fillId="423" borderId="0" xfId="0" applyFont="1" applyFill="1" applyAlignment="1">
      <alignment wrapText="1"/>
    </xf>
    <xf numFmtId="0" fontId="19" fillId="424" borderId="0" xfId="0" applyFont="1" applyFill="1" applyAlignment="1">
      <alignment wrapText="1"/>
    </xf>
    <xf numFmtId="0" fontId="19" fillId="425" borderId="0" xfId="0" applyFont="1" applyFill="1" applyAlignment="1">
      <alignment wrapText="1"/>
    </xf>
    <xf numFmtId="0" fontId="19" fillId="426" borderId="0" xfId="0" applyFont="1" applyFill="1" applyAlignment="1">
      <alignment wrapText="1"/>
    </xf>
    <xf numFmtId="0" fontId="19" fillId="427" borderId="0" xfId="0" applyFont="1" applyFill="1" applyAlignment="1">
      <alignment wrapText="1"/>
    </xf>
    <xf numFmtId="0" fontId="19" fillId="428" borderId="0" xfId="0" applyFont="1" applyFill="1" applyAlignment="1">
      <alignment wrapText="1"/>
    </xf>
    <xf numFmtId="0" fontId="19" fillId="429" borderId="0" xfId="0" applyFont="1" applyFill="1" applyAlignment="1">
      <alignment wrapText="1"/>
    </xf>
    <xf numFmtId="0" fontId="19" fillId="430" borderId="0" xfId="0" applyFont="1" applyFill="1" applyAlignment="1">
      <alignment wrapText="1"/>
    </xf>
    <xf numFmtId="0" fontId="19" fillId="431" borderId="0" xfId="0" applyFont="1" applyFill="1" applyAlignment="1">
      <alignment wrapText="1"/>
    </xf>
    <xf numFmtId="0" fontId="19" fillId="432" borderId="0" xfId="0" applyFont="1" applyFill="1" applyAlignment="1">
      <alignment wrapText="1"/>
    </xf>
    <xf numFmtId="0" fontId="19" fillId="433" borderId="0" xfId="0" applyFont="1" applyFill="1" applyAlignment="1">
      <alignment wrapText="1"/>
    </xf>
    <xf numFmtId="0" fontId="19" fillId="434" borderId="0" xfId="0" applyFont="1" applyFill="1" applyAlignment="1">
      <alignment wrapText="1"/>
    </xf>
    <xf numFmtId="0" fontId="19" fillId="435" borderId="0" xfId="0" applyFont="1" applyFill="1" applyAlignment="1">
      <alignment wrapText="1"/>
    </xf>
    <xf numFmtId="0" fontId="19" fillId="436" borderId="0" xfId="0" applyFont="1" applyFill="1" applyAlignment="1">
      <alignment wrapText="1"/>
    </xf>
    <xf numFmtId="0" fontId="19" fillId="437" borderId="0" xfId="0" applyFont="1" applyFill="1" applyAlignment="1">
      <alignment wrapText="1"/>
    </xf>
    <xf numFmtId="0" fontId="19" fillId="438" borderId="0" xfId="0" applyFont="1" applyFill="1" applyAlignment="1">
      <alignment wrapText="1"/>
    </xf>
    <xf numFmtId="0" fontId="19" fillId="439" borderId="0" xfId="0" applyFont="1" applyFill="1" applyAlignment="1">
      <alignment wrapText="1"/>
    </xf>
    <xf numFmtId="0" fontId="19" fillId="440" borderId="0" xfId="0" applyFont="1" applyFill="1" applyAlignment="1">
      <alignment wrapText="1"/>
    </xf>
    <xf numFmtId="0" fontId="19" fillId="441" borderId="0" xfId="0" applyFont="1" applyFill="1" applyAlignment="1">
      <alignment wrapText="1"/>
    </xf>
    <xf numFmtId="0" fontId="19" fillId="442" borderId="0" xfId="0" applyFont="1" applyFill="1" applyAlignment="1">
      <alignment wrapText="1"/>
    </xf>
    <xf numFmtId="0" fontId="19" fillId="443" borderId="0" xfId="0" applyFont="1" applyFill="1" applyAlignment="1">
      <alignment wrapText="1"/>
    </xf>
    <xf numFmtId="0" fontId="19" fillId="444" borderId="0" xfId="0" applyFont="1" applyFill="1" applyAlignment="1">
      <alignment wrapText="1"/>
    </xf>
    <xf numFmtId="0" fontId="19" fillId="445" borderId="0" xfId="0" applyFont="1" applyFill="1" applyAlignment="1">
      <alignment wrapText="1"/>
    </xf>
    <xf numFmtId="0" fontId="19" fillId="446" borderId="0" xfId="0" applyFont="1" applyFill="1" applyAlignment="1">
      <alignment wrapText="1"/>
    </xf>
    <xf numFmtId="0" fontId="19" fillId="447" borderId="0" xfId="0" applyFont="1" applyFill="1" applyAlignment="1">
      <alignment wrapText="1"/>
    </xf>
    <xf numFmtId="0" fontId="19" fillId="448" borderId="0" xfId="0" applyFont="1" applyFill="1" applyAlignment="1">
      <alignment wrapText="1"/>
    </xf>
    <xf numFmtId="0" fontId="19" fillId="449" borderId="0" xfId="0" applyFont="1" applyFill="1" applyAlignment="1">
      <alignment wrapText="1"/>
    </xf>
    <xf numFmtId="0" fontId="19" fillId="450" borderId="0" xfId="0" applyFont="1" applyFill="1" applyAlignment="1">
      <alignment wrapText="1"/>
    </xf>
    <xf numFmtId="0" fontId="19" fillId="451" borderId="0" xfId="0" applyFont="1" applyFill="1" applyAlignment="1">
      <alignment wrapText="1"/>
    </xf>
    <xf numFmtId="0" fontId="19" fillId="452" borderId="0" xfId="0" applyFont="1" applyFill="1" applyAlignment="1">
      <alignment wrapText="1"/>
    </xf>
    <xf numFmtId="0" fontId="19" fillId="453" borderId="0" xfId="0" applyFont="1" applyFill="1" applyAlignment="1">
      <alignment wrapText="1"/>
    </xf>
    <xf numFmtId="0" fontId="19" fillId="455" borderId="0" xfId="0" applyFont="1" applyFill="1" applyAlignment="1">
      <alignment wrapText="1"/>
    </xf>
    <xf numFmtId="0" fontId="19" fillId="456" borderId="0" xfId="0" applyFont="1" applyFill="1" applyAlignment="1">
      <alignment wrapText="1"/>
    </xf>
    <xf numFmtId="0" fontId="19" fillId="457" borderId="0" xfId="0" applyFont="1" applyFill="1" applyAlignment="1">
      <alignment wrapText="1"/>
    </xf>
    <xf numFmtId="0" fontId="19" fillId="458" borderId="0" xfId="0" applyFont="1" applyFill="1" applyAlignment="1">
      <alignment wrapText="1"/>
    </xf>
    <xf numFmtId="0" fontId="19" fillId="459" borderId="0" xfId="0" applyFont="1" applyFill="1" applyAlignment="1">
      <alignment wrapText="1"/>
    </xf>
    <xf numFmtId="0" fontId="19" fillId="460" borderId="0" xfId="0" applyFont="1" applyFill="1" applyAlignment="1">
      <alignment wrapText="1"/>
    </xf>
    <xf numFmtId="0" fontId="19" fillId="461" borderId="0" xfId="0" applyFont="1" applyFill="1" applyAlignment="1">
      <alignment wrapText="1"/>
    </xf>
    <xf numFmtId="0" fontId="19" fillId="462" borderId="0" xfId="0" applyFont="1" applyFill="1" applyAlignment="1">
      <alignment wrapText="1"/>
    </xf>
    <xf numFmtId="0" fontId="19" fillId="463" borderId="0" xfId="0" applyFont="1" applyFill="1" applyAlignment="1">
      <alignment wrapText="1"/>
    </xf>
    <xf numFmtId="0" fontId="19" fillId="464" borderId="0" xfId="0" applyFont="1" applyFill="1" applyAlignment="1">
      <alignment wrapText="1"/>
    </xf>
    <xf numFmtId="0" fontId="19" fillId="465" borderId="0" xfId="0" applyFont="1" applyFill="1" applyAlignment="1">
      <alignment wrapText="1"/>
    </xf>
    <xf numFmtId="0" fontId="19" fillId="466" borderId="0" xfId="0" applyFont="1" applyFill="1" applyAlignment="1">
      <alignment wrapText="1"/>
    </xf>
    <xf numFmtId="0" fontId="19" fillId="467" borderId="0" xfId="0" applyFont="1" applyFill="1" applyAlignment="1">
      <alignment wrapText="1"/>
    </xf>
    <xf numFmtId="0" fontId="19" fillId="468" borderId="0" xfId="0" applyFont="1" applyFill="1" applyAlignment="1">
      <alignment wrapText="1"/>
    </xf>
    <xf numFmtId="0" fontId="19" fillId="469" borderId="0" xfId="0" applyFont="1" applyFill="1" applyAlignment="1">
      <alignment wrapText="1"/>
    </xf>
    <xf numFmtId="0" fontId="19" fillId="470" borderId="0" xfId="0" applyFont="1" applyFill="1" applyAlignment="1">
      <alignment wrapText="1"/>
    </xf>
    <xf numFmtId="0" fontId="19" fillId="471" borderId="0" xfId="0" applyFont="1" applyFill="1" applyAlignment="1">
      <alignment wrapText="1"/>
    </xf>
    <xf numFmtId="0" fontId="19" fillId="472" borderId="0" xfId="0" applyFont="1" applyFill="1" applyAlignment="1">
      <alignment wrapText="1"/>
    </xf>
    <xf numFmtId="0" fontId="19" fillId="473" borderId="0" xfId="0" applyFont="1" applyFill="1" applyAlignment="1">
      <alignment wrapText="1"/>
    </xf>
    <xf numFmtId="0" fontId="19" fillId="474" borderId="0" xfId="0" applyFont="1" applyFill="1" applyAlignment="1">
      <alignment wrapText="1"/>
    </xf>
    <xf numFmtId="0" fontId="19" fillId="475" borderId="0" xfId="0" applyFont="1" applyFill="1" applyAlignment="1">
      <alignment wrapText="1"/>
    </xf>
    <xf numFmtId="0" fontId="19" fillId="476" borderId="0" xfId="0" applyFont="1" applyFill="1" applyAlignment="1">
      <alignment wrapText="1"/>
    </xf>
    <xf numFmtId="0" fontId="19" fillId="477" borderId="0" xfId="0" applyFont="1" applyFill="1" applyAlignment="1">
      <alignment wrapText="1"/>
    </xf>
    <xf numFmtId="0" fontId="19" fillId="478" borderId="0" xfId="0" applyFont="1" applyFill="1" applyAlignment="1">
      <alignment wrapText="1"/>
    </xf>
    <xf numFmtId="0" fontId="19" fillId="479" borderId="0" xfId="0" applyFont="1" applyFill="1" applyAlignment="1">
      <alignment wrapText="1"/>
    </xf>
    <xf numFmtId="0" fontId="19" fillId="480" borderId="0" xfId="0" applyFont="1" applyFill="1" applyAlignment="1">
      <alignment wrapText="1"/>
    </xf>
    <xf numFmtId="0" fontId="19" fillId="481" borderId="0" xfId="0" applyFont="1" applyFill="1" applyAlignment="1">
      <alignment wrapText="1"/>
    </xf>
    <xf numFmtId="0" fontId="19" fillId="482" borderId="0" xfId="0" applyFont="1" applyFill="1" applyAlignment="1">
      <alignment wrapText="1"/>
    </xf>
    <xf numFmtId="0" fontId="19" fillId="483" borderId="0" xfId="0" applyFont="1" applyFill="1" applyAlignment="1">
      <alignment wrapText="1"/>
    </xf>
    <xf numFmtId="0" fontId="19" fillId="484" borderId="0" xfId="0" applyFont="1" applyFill="1" applyAlignment="1">
      <alignment wrapText="1"/>
    </xf>
    <xf numFmtId="0" fontId="19" fillId="485" borderId="0" xfId="0" applyFont="1" applyFill="1" applyAlignment="1">
      <alignment wrapText="1"/>
    </xf>
    <xf numFmtId="0" fontId="19" fillId="486" borderId="0" xfId="0" applyFont="1" applyFill="1" applyAlignment="1">
      <alignment wrapText="1"/>
    </xf>
    <xf numFmtId="0" fontId="19" fillId="487" borderId="0" xfId="0" applyFont="1" applyFill="1" applyAlignment="1">
      <alignment wrapText="1"/>
    </xf>
    <xf numFmtId="0" fontId="19" fillId="488" borderId="0" xfId="0" applyFont="1" applyFill="1" applyAlignment="1">
      <alignment wrapText="1"/>
    </xf>
    <xf numFmtId="0" fontId="19" fillId="489" borderId="0" xfId="0" applyFont="1" applyFill="1" applyAlignment="1">
      <alignment wrapText="1"/>
    </xf>
    <xf numFmtId="0" fontId="19" fillId="490" borderId="0" xfId="0" applyFont="1" applyFill="1" applyAlignment="1">
      <alignment wrapText="1"/>
    </xf>
    <xf numFmtId="0" fontId="19" fillId="491" borderId="0" xfId="0" applyFont="1" applyFill="1" applyAlignment="1">
      <alignment wrapText="1"/>
    </xf>
    <xf numFmtId="0" fontId="19" fillId="492" borderId="0" xfId="0" applyFont="1" applyFill="1" applyAlignment="1">
      <alignment wrapText="1"/>
    </xf>
    <xf numFmtId="0" fontId="19" fillId="493" borderId="0" xfId="0" applyFont="1" applyFill="1" applyAlignment="1">
      <alignment wrapText="1"/>
    </xf>
    <xf numFmtId="0" fontId="19" fillId="494" borderId="0" xfId="0" applyFont="1" applyFill="1" applyAlignment="1">
      <alignment wrapText="1"/>
    </xf>
    <xf numFmtId="0" fontId="19" fillId="495" borderId="0" xfId="0" applyFont="1" applyFill="1" applyAlignment="1">
      <alignment wrapText="1"/>
    </xf>
    <xf numFmtId="0" fontId="19" fillId="496" borderId="0" xfId="0" applyFont="1" applyFill="1" applyAlignment="1">
      <alignment wrapText="1"/>
    </xf>
    <xf numFmtId="0" fontId="19" fillId="497" borderId="0" xfId="0" applyFont="1" applyFill="1" applyAlignment="1">
      <alignment wrapText="1"/>
    </xf>
    <xf numFmtId="0" fontId="19" fillId="498" borderId="0" xfId="0" applyFont="1" applyFill="1" applyAlignment="1">
      <alignment wrapText="1"/>
    </xf>
    <xf numFmtId="0" fontId="19" fillId="499" borderId="0" xfId="0" applyFont="1" applyFill="1" applyAlignment="1">
      <alignment wrapText="1"/>
    </xf>
    <xf numFmtId="0" fontId="19" fillId="500" borderId="0" xfId="0" applyFont="1" applyFill="1" applyAlignment="1">
      <alignment wrapText="1"/>
    </xf>
    <xf numFmtId="0" fontId="19" fillId="501" borderId="0" xfId="0" applyFont="1" applyFill="1" applyAlignment="1">
      <alignment wrapText="1"/>
    </xf>
    <xf numFmtId="0" fontId="19" fillId="502" borderId="0" xfId="0" applyFont="1" applyFill="1" applyAlignment="1">
      <alignment wrapText="1"/>
    </xf>
    <xf numFmtId="0" fontId="19" fillId="503" borderId="0" xfId="0" applyFont="1" applyFill="1" applyAlignment="1">
      <alignment wrapText="1"/>
    </xf>
    <xf numFmtId="0" fontId="19" fillId="504" borderId="0" xfId="0" applyFont="1" applyFill="1" applyAlignment="1">
      <alignment wrapText="1"/>
    </xf>
    <xf numFmtId="0" fontId="19" fillId="505" borderId="0" xfId="0" applyFont="1" applyFill="1" applyAlignment="1">
      <alignment wrapText="1"/>
    </xf>
    <xf numFmtId="0" fontId="19" fillId="506" borderId="0" xfId="0" applyFont="1" applyFill="1" applyAlignment="1">
      <alignment wrapText="1"/>
    </xf>
    <xf numFmtId="0" fontId="19" fillId="507" borderId="0" xfId="0" applyFont="1" applyFill="1" applyAlignment="1">
      <alignment wrapText="1"/>
    </xf>
    <xf numFmtId="0" fontId="19" fillId="508" borderId="0" xfId="0" applyFont="1" applyFill="1" applyAlignment="1">
      <alignment wrapText="1"/>
    </xf>
    <xf numFmtId="0" fontId="19" fillId="509" borderId="0" xfId="0" applyFont="1" applyFill="1" applyAlignment="1">
      <alignment wrapText="1"/>
    </xf>
    <xf numFmtId="0" fontId="19" fillId="510" borderId="0" xfId="0" applyFont="1" applyFill="1" applyAlignment="1">
      <alignment wrapText="1"/>
    </xf>
    <xf numFmtId="0" fontId="19" fillId="511" borderId="0" xfId="0" applyFont="1" applyFill="1" applyAlignment="1">
      <alignment wrapText="1"/>
    </xf>
    <xf numFmtId="0" fontId="19" fillId="512" borderId="0" xfId="0" applyFont="1" applyFill="1" applyAlignment="1">
      <alignment wrapText="1"/>
    </xf>
    <xf numFmtId="0" fontId="19" fillId="513" borderId="0" xfId="0" applyFont="1" applyFill="1" applyAlignment="1">
      <alignment wrapText="1"/>
    </xf>
    <xf numFmtId="0" fontId="19" fillId="514" borderId="0" xfId="0" applyFont="1" applyFill="1" applyAlignment="1">
      <alignment wrapText="1"/>
    </xf>
    <xf numFmtId="0" fontId="19" fillId="515" borderId="0" xfId="0" applyFont="1" applyFill="1" applyAlignment="1">
      <alignment wrapText="1"/>
    </xf>
    <xf numFmtId="0" fontId="19" fillId="516" borderId="0" xfId="0" applyFont="1" applyFill="1" applyAlignment="1">
      <alignment wrapText="1"/>
    </xf>
    <xf numFmtId="0" fontId="19" fillId="517" borderId="0" xfId="0" applyFont="1" applyFill="1" applyAlignment="1">
      <alignment wrapText="1"/>
    </xf>
    <xf numFmtId="0" fontId="19" fillId="518" borderId="0" xfId="0" applyFont="1" applyFill="1" applyAlignment="1">
      <alignment wrapText="1"/>
    </xf>
    <xf numFmtId="0" fontId="19" fillId="519" borderId="0" xfId="0" applyFont="1" applyFill="1" applyAlignment="1">
      <alignment wrapText="1"/>
    </xf>
    <xf numFmtId="0" fontId="19" fillId="520" borderId="0" xfId="0" applyFont="1" applyFill="1" applyAlignment="1">
      <alignment wrapText="1"/>
    </xf>
    <xf numFmtId="0" fontId="19" fillId="521" borderId="0" xfId="0" applyFont="1" applyFill="1" applyAlignment="1">
      <alignment wrapText="1"/>
    </xf>
    <xf numFmtId="0" fontId="19" fillId="522" borderId="0" xfId="0" applyFont="1" applyFill="1" applyAlignment="1">
      <alignment wrapText="1"/>
    </xf>
    <xf numFmtId="0" fontId="19" fillId="523" borderId="0" xfId="0" applyFont="1" applyFill="1" applyAlignment="1">
      <alignment wrapText="1"/>
    </xf>
    <xf numFmtId="0" fontId="19" fillId="524" borderId="0" xfId="0" applyFont="1" applyFill="1" applyAlignment="1">
      <alignment wrapText="1"/>
    </xf>
    <xf numFmtId="0" fontId="19" fillId="525" borderId="0" xfId="0" applyFont="1" applyFill="1" applyAlignment="1">
      <alignment wrapText="1"/>
    </xf>
    <xf numFmtId="0" fontId="19" fillId="526" borderId="0" xfId="0" applyFont="1" applyFill="1" applyAlignment="1">
      <alignment wrapText="1"/>
    </xf>
    <xf numFmtId="0" fontId="19" fillId="527" borderId="0" xfId="0" applyFont="1" applyFill="1" applyAlignment="1">
      <alignment wrapText="1"/>
    </xf>
    <xf numFmtId="0" fontId="19" fillId="528" borderId="0" xfId="0" applyFont="1" applyFill="1" applyAlignment="1">
      <alignment wrapText="1"/>
    </xf>
    <xf numFmtId="0" fontId="19" fillId="529" borderId="0" xfId="0" applyFont="1" applyFill="1" applyAlignment="1">
      <alignment wrapText="1"/>
    </xf>
    <xf numFmtId="0" fontId="19" fillId="530" borderId="0" xfId="0" applyFont="1" applyFill="1" applyAlignment="1">
      <alignment wrapText="1"/>
    </xf>
    <xf numFmtId="0" fontId="19" fillId="531" borderId="0" xfId="0" applyFont="1" applyFill="1" applyAlignment="1">
      <alignment wrapText="1"/>
    </xf>
    <xf numFmtId="0" fontId="19" fillId="532" borderId="0" xfId="0" applyFont="1" applyFill="1" applyAlignment="1">
      <alignment wrapText="1"/>
    </xf>
    <xf numFmtId="0" fontId="19" fillId="533" borderId="0" xfId="0" applyFont="1" applyFill="1" applyAlignment="1">
      <alignment wrapText="1"/>
    </xf>
    <xf numFmtId="0" fontId="19" fillId="534" borderId="0" xfId="0" applyFont="1" applyFill="1" applyAlignment="1">
      <alignment wrapText="1"/>
    </xf>
    <xf numFmtId="0" fontId="19" fillId="535" borderId="0" xfId="0" applyFont="1" applyFill="1" applyAlignment="1">
      <alignment wrapText="1"/>
    </xf>
    <xf numFmtId="0" fontId="19" fillId="538" borderId="0" xfId="0" applyFont="1" applyFill="1" applyAlignment="1">
      <alignment wrapText="1"/>
    </xf>
    <xf numFmtId="0" fontId="19" fillId="539" borderId="0" xfId="0" applyFont="1" applyFill="1" applyAlignment="1">
      <alignment wrapText="1"/>
    </xf>
    <xf numFmtId="0" fontId="19" fillId="540" borderId="0" xfId="0" applyFont="1" applyFill="1" applyAlignment="1">
      <alignment wrapText="1"/>
    </xf>
    <xf numFmtId="0" fontId="19" fillId="541" borderId="0" xfId="0" applyFont="1" applyFill="1" applyAlignment="1">
      <alignment wrapText="1"/>
    </xf>
    <xf numFmtId="0" fontId="19" fillId="542" borderId="0" xfId="0" applyFont="1" applyFill="1" applyAlignment="1">
      <alignment wrapText="1"/>
    </xf>
    <xf numFmtId="0" fontId="19" fillId="543" borderId="0" xfId="0" applyFont="1" applyFill="1" applyAlignment="1">
      <alignment wrapText="1"/>
    </xf>
    <xf numFmtId="0" fontId="19" fillId="544" borderId="0" xfId="0" applyFont="1" applyFill="1" applyAlignment="1">
      <alignment wrapText="1"/>
    </xf>
    <xf numFmtId="0" fontId="19" fillId="545" borderId="0" xfId="0" applyFont="1" applyFill="1" applyAlignment="1">
      <alignment wrapText="1"/>
    </xf>
    <xf numFmtId="0" fontId="19" fillId="546" borderId="0" xfId="0" applyFont="1" applyFill="1" applyAlignment="1">
      <alignment wrapText="1"/>
    </xf>
    <xf numFmtId="0" fontId="19" fillId="547" borderId="0" xfId="0" applyFont="1" applyFill="1" applyAlignment="1">
      <alignment wrapText="1"/>
    </xf>
    <xf numFmtId="0" fontId="19" fillId="548" borderId="0" xfId="0" applyFont="1" applyFill="1" applyAlignment="1">
      <alignment wrapText="1"/>
    </xf>
    <xf numFmtId="0" fontId="19" fillId="549" borderId="0" xfId="0" applyFont="1" applyFill="1" applyAlignment="1">
      <alignment wrapText="1"/>
    </xf>
    <xf numFmtId="0" fontId="19" fillId="550" borderId="0" xfId="0" applyFont="1" applyFill="1" applyAlignment="1">
      <alignment wrapText="1"/>
    </xf>
    <xf numFmtId="0" fontId="19" fillId="551" borderId="0" xfId="0" applyFont="1" applyFill="1" applyAlignment="1">
      <alignment wrapText="1"/>
    </xf>
    <xf numFmtId="0" fontId="19" fillId="552" borderId="0" xfId="0" applyFont="1" applyFill="1" applyAlignment="1">
      <alignment wrapText="1"/>
    </xf>
    <xf numFmtId="0" fontId="19" fillId="553" borderId="0" xfId="0" applyFont="1" applyFill="1" applyAlignment="1">
      <alignment wrapText="1"/>
    </xf>
    <xf numFmtId="0" fontId="19" fillId="554" borderId="0" xfId="0" applyFont="1" applyFill="1" applyAlignment="1">
      <alignment wrapText="1"/>
    </xf>
    <xf numFmtId="0" fontId="19" fillId="555" borderId="0" xfId="0" applyFont="1" applyFill="1" applyAlignment="1">
      <alignment wrapText="1"/>
    </xf>
    <xf numFmtId="0" fontId="19" fillId="556" borderId="0" xfId="0" applyFont="1" applyFill="1" applyAlignment="1">
      <alignment wrapText="1"/>
    </xf>
    <xf numFmtId="0" fontId="19" fillId="557" borderId="0" xfId="0" applyFont="1" applyFill="1" applyAlignment="1">
      <alignment wrapText="1"/>
    </xf>
    <xf numFmtId="0" fontId="19" fillId="558" borderId="0" xfId="0" applyFont="1" applyFill="1" applyAlignment="1">
      <alignment wrapText="1"/>
    </xf>
    <xf numFmtId="0" fontId="19" fillId="559" borderId="0" xfId="0" applyFont="1" applyFill="1" applyAlignment="1">
      <alignment wrapText="1"/>
    </xf>
    <xf numFmtId="0" fontId="19" fillId="560" borderId="0" xfId="0" applyFont="1" applyFill="1" applyAlignment="1">
      <alignment wrapText="1"/>
    </xf>
    <xf numFmtId="0" fontId="19" fillId="561" borderId="0" xfId="0" applyFont="1" applyFill="1" applyAlignment="1">
      <alignment wrapText="1"/>
    </xf>
    <xf numFmtId="0" fontId="19" fillId="562" borderId="0" xfId="0" applyFont="1" applyFill="1" applyAlignment="1">
      <alignment wrapText="1"/>
    </xf>
    <xf numFmtId="0" fontId="19" fillId="563" borderId="0" xfId="0" applyFont="1" applyFill="1" applyAlignment="1">
      <alignment wrapText="1"/>
    </xf>
    <xf numFmtId="0" fontId="19" fillId="564" borderId="0" xfId="0" applyFont="1" applyFill="1" applyAlignment="1">
      <alignment wrapText="1"/>
    </xf>
    <xf numFmtId="0" fontId="19" fillId="565" borderId="0" xfId="0" applyFont="1" applyFill="1" applyAlignment="1">
      <alignment wrapText="1"/>
    </xf>
    <xf numFmtId="0" fontId="19" fillId="566" borderId="0" xfId="0" applyFont="1" applyFill="1" applyAlignment="1">
      <alignment wrapText="1"/>
    </xf>
    <xf numFmtId="0" fontId="19" fillId="567" borderId="0" xfId="0" applyFont="1" applyFill="1" applyAlignment="1">
      <alignment wrapText="1"/>
    </xf>
    <xf numFmtId="0" fontId="19" fillId="568" borderId="0" xfId="0" applyFont="1" applyFill="1" applyAlignment="1">
      <alignment wrapText="1"/>
    </xf>
    <xf numFmtId="0" fontId="19" fillId="569" borderId="0" xfId="0" applyFont="1" applyFill="1" applyAlignment="1">
      <alignment wrapText="1"/>
    </xf>
    <xf numFmtId="0" fontId="19" fillId="570" borderId="0" xfId="0" applyFont="1" applyFill="1" applyAlignment="1">
      <alignment wrapText="1"/>
    </xf>
    <xf numFmtId="0" fontId="19" fillId="571" borderId="0" xfId="0" applyFont="1" applyFill="1" applyAlignment="1">
      <alignment wrapText="1"/>
    </xf>
    <xf numFmtId="0" fontId="19" fillId="572" borderId="0" xfId="0" applyFont="1" applyFill="1" applyAlignment="1">
      <alignment wrapText="1"/>
    </xf>
    <xf numFmtId="0" fontId="19" fillId="573" borderId="0" xfId="0" applyFont="1" applyFill="1" applyAlignment="1">
      <alignment wrapText="1"/>
    </xf>
    <xf numFmtId="0" fontId="19" fillId="574" borderId="0" xfId="0" applyFont="1" applyFill="1" applyAlignment="1">
      <alignment wrapText="1"/>
    </xf>
    <xf numFmtId="0" fontId="19" fillId="575" borderId="0" xfId="0" applyFont="1" applyFill="1" applyAlignment="1">
      <alignment wrapText="1"/>
    </xf>
    <xf numFmtId="0" fontId="19" fillId="576" borderId="0" xfId="0" applyFont="1" applyFill="1" applyAlignment="1">
      <alignment wrapText="1"/>
    </xf>
    <xf numFmtId="0" fontId="19" fillId="577" borderId="0" xfId="0" applyFont="1" applyFill="1" applyAlignment="1">
      <alignment wrapText="1"/>
    </xf>
    <xf numFmtId="0" fontId="19" fillId="578" borderId="0" xfId="0" applyFont="1" applyFill="1" applyAlignment="1">
      <alignment wrapText="1"/>
    </xf>
    <xf numFmtId="0" fontId="19" fillId="579" borderId="0" xfId="0" applyFont="1" applyFill="1" applyAlignment="1">
      <alignment wrapText="1"/>
    </xf>
    <xf numFmtId="0" fontId="19" fillId="580" borderId="0" xfId="0" applyFont="1" applyFill="1" applyAlignment="1">
      <alignment wrapText="1"/>
    </xf>
    <xf numFmtId="0" fontId="19" fillId="581" borderId="0" xfId="0" applyFont="1" applyFill="1" applyAlignment="1">
      <alignment wrapText="1"/>
    </xf>
    <xf numFmtId="0" fontId="19" fillId="582" borderId="0" xfId="0" applyFont="1" applyFill="1" applyAlignment="1">
      <alignment wrapText="1"/>
    </xf>
    <xf numFmtId="0" fontId="19" fillId="583" borderId="0" xfId="0" applyFont="1" applyFill="1" applyAlignment="1">
      <alignment wrapText="1"/>
    </xf>
    <xf numFmtId="0" fontId="19" fillId="584" borderId="0" xfId="0" applyFont="1" applyFill="1" applyAlignment="1">
      <alignment wrapText="1"/>
    </xf>
    <xf numFmtId="0" fontId="19" fillId="585" borderId="0" xfId="0" applyFont="1" applyFill="1" applyAlignment="1">
      <alignment wrapText="1"/>
    </xf>
    <xf numFmtId="0" fontId="19" fillId="586" borderId="0" xfId="0" applyFont="1" applyFill="1" applyAlignment="1">
      <alignment wrapText="1"/>
    </xf>
    <xf numFmtId="0" fontId="19" fillId="587" borderId="0" xfId="0" applyFont="1" applyFill="1" applyAlignment="1">
      <alignment wrapText="1"/>
    </xf>
    <xf numFmtId="0" fontId="19" fillId="588" borderId="0" xfId="0" applyFont="1" applyFill="1" applyAlignment="1">
      <alignment wrapText="1"/>
    </xf>
    <xf numFmtId="0" fontId="19" fillId="589" borderId="0" xfId="0" applyFont="1" applyFill="1" applyAlignment="1">
      <alignment wrapText="1"/>
    </xf>
    <xf numFmtId="0" fontId="19" fillId="590" borderId="0" xfId="0" applyFont="1" applyFill="1" applyAlignment="1">
      <alignment wrapText="1"/>
    </xf>
    <xf numFmtId="0" fontId="19" fillId="591" borderId="0" xfId="0" applyFont="1" applyFill="1" applyAlignment="1">
      <alignment wrapText="1"/>
    </xf>
    <xf numFmtId="0" fontId="19" fillId="592" borderId="0" xfId="0" applyFont="1" applyFill="1" applyAlignment="1">
      <alignment wrapText="1"/>
    </xf>
    <xf numFmtId="0" fontId="19" fillId="593" borderId="0" xfId="0" applyFont="1" applyFill="1" applyAlignment="1">
      <alignment wrapText="1"/>
    </xf>
    <xf numFmtId="0" fontId="19" fillId="594" borderId="0" xfId="0" applyFont="1" applyFill="1" applyAlignment="1">
      <alignment wrapText="1"/>
    </xf>
    <xf numFmtId="0" fontId="19" fillId="595" borderId="0" xfId="0" applyFont="1" applyFill="1" applyAlignment="1">
      <alignment wrapText="1"/>
    </xf>
    <xf numFmtId="0" fontId="19" fillId="596" borderId="0" xfId="0" applyFont="1" applyFill="1" applyAlignment="1">
      <alignment wrapText="1"/>
    </xf>
    <xf numFmtId="0" fontId="19" fillId="597" borderId="0" xfId="0" applyFont="1" applyFill="1" applyAlignment="1">
      <alignment wrapText="1"/>
    </xf>
    <xf numFmtId="0" fontId="19" fillId="598" borderId="0" xfId="0" applyFont="1" applyFill="1" applyAlignment="1">
      <alignment wrapText="1"/>
    </xf>
    <xf numFmtId="0" fontId="19" fillId="599" borderId="0" xfId="0" applyFont="1" applyFill="1" applyAlignment="1">
      <alignment wrapText="1"/>
    </xf>
    <xf numFmtId="0" fontId="19" fillId="600" borderId="0" xfId="0" applyFont="1" applyFill="1" applyAlignment="1">
      <alignment wrapText="1"/>
    </xf>
    <xf numFmtId="0" fontId="19" fillId="601" borderId="0" xfId="0" applyFont="1" applyFill="1" applyAlignment="1">
      <alignment wrapText="1"/>
    </xf>
    <xf numFmtId="0" fontId="19" fillId="602" borderId="0" xfId="0" applyFont="1" applyFill="1" applyAlignment="1">
      <alignment wrapText="1"/>
    </xf>
    <xf numFmtId="0" fontId="19" fillId="603" borderId="0" xfId="0" applyFont="1" applyFill="1" applyAlignment="1">
      <alignment wrapText="1"/>
    </xf>
    <xf numFmtId="0" fontId="19" fillId="604" borderId="0" xfId="0" applyFont="1" applyFill="1" applyAlignment="1">
      <alignment wrapText="1"/>
    </xf>
    <xf numFmtId="0" fontId="19" fillId="605" borderId="0" xfId="0" applyFont="1" applyFill="1" applyAlignment="1">
      <alignment wrapText="1"/>
    </xf>
    <xf numFmtId="0" fontId="19" fillId="606" borderId="0" xfId="0" applyFont="1" applyFill="1" applyAlignment="1">
      <alignment wrapText="1"/>
    </xf>
    <xf numFmtId="0" fontId="19" fillId="607" borderId="0" xfId="0" applyFont="1" applyFill="1" applyAlignment="1">
      <alignment wrapText="1"/>
    </xf>
    <xf numFmtId="0" fontId="19" fillId="608" borderId="0" xfId="0" applyFont="1" applyFill="1" applyAlignment="1">
      <alignment wrapText="1"/>
    </xf>
    <xf numFmtId="0" fontId="19" fillId="609" borderId="0" xfId="0" applyFont="1" applyFill="1" applyAlignment="1">
      <alignment wrapText="1"/>
    </xf>
    <xf numFmtId="0" fontId="19" fillId="610" borderId="0" xfId="0" applyFont="1" applyFill="1" applyAlignment="1">
      <alignment wrapText="1"/>
    </xf>
    <xf numFmtId="0" fontId="19" fillId="611" borderId="0" xfId="0" applyFont="1" applyFill="1" applyAlignment="1">
      <alignment wrapText="1"/>
    </xf>
    <xf numFmtId="0" fontId="19" fillId="612" borderId="0" xfId="0" applyFont="1" applyFill="1" applyAlignment="1">
      <alignment wrapText="1"/>
    </xf>
    <xf numFmtId="0" fontId="19" fillId="613" borderId="0" xfId="0" applyFont="1" applyFill="1" applyAlignment="1">
      <alignment wrapText="1"/>
    </xf>
    <xf numFmtId="0" fontId="19" fillId="614" borderId="0" xfId="0" applyFont="1" applyFill="1" applyAlignment="1">
      <alignment wrapText="1"/>
    </xf>
    <xf numFmtId="0" fontId="19" fillId="615" borderId="0" xfId="0" applyFont="1" applyFill="1" applyAlignment="1">
      <alignment wrapText="1"/>
    </xf>
    <xf numFmtId="0" fontId="19" fillId="616" borderId="0" xfId="0" applyFont="1" applyFill="1" applyAlignment="1">
      <alignment wrapText="1"/>
    </xf>
    <xf numFmtId="0" fontId="19" fillId="617" borderId="0" xfId="0" applyFont="1" applyFill="1" applyAlignment="1">
      <alignment wrapText="1"/>
    </xf>
    <xf numFmtId="0" fontId="19" fillId="618" borderId="0" xfId="0" applyFont="1" applyFill="1" applyAlignment="1">
      <alignment wrapText="1"/>
    </xf>
    <xf numFmtId="0" fontId="19" fillId="619" borderId="0" xfId="0" applyFont="1" applyFill="1" applyAlignment="1">
      <alignment wrapText="1"/>
    </xf>
    <xf numFmtId="0" fontId="19" fillId="620" borderId="0" xfId="0" applyFont="1" applyFill="1" applyAlignment="1">
      <alignment wrapText="1"/>
    </xf>
    <xf numFmtId="0" fontId="19" fillId="621" borderId="0" xfId="0" applyFont="1" applyFill="1" applyAlignment="1">
      <alignment wrapText="1"/>
    </xf>
    <xf numFmtId="0" fontId="19" fillId="622" borderId="0" xfId="0" applyFont="1" applyFill="1" applyAlignment="1">
      <alignment wrapText="1"/>
    </xf>
    <xf numFmtId="0" fontId="19" fillId="623" borderId="0" xfId="0" applyFont="1" applyFill="1" applyAlignment="1">
      <alignment wrapText="1"/>
    </xf>
    <xf numFmtId="0" fontId="19" fillId="624" borderId="0" xfId="0" applyFont="1" applyFill="1" applyAlignment="1">
      <alignment wrapText="1"/>
    </xf>
    <xf numFmtId="0" fontId="19" fillId="625" borderId="0" xfId="0" applyFont="1" applyFill="1" applyAlignment="1">
      <alignment wrapText="1"/>
    </xf>
    <xf numFmtId="0" fontId="19" fillId="626" borderId="0" xfId="0" applyFont="1" applyFill="1" applyAlignment="1">
      <alignment wrapText="1"/>
    </xf>
    <xf numFmtId="0" fontId="19" fillId="627" borderId="0" xfId="0" applyFont="1" applyFill="1" applyAlignment="1">
      <alignment wrapText="1"/>
    </xf>
    <xf numFmtId="0" fontId="19" fillId="628" borderId="0" xfId="0" applyFont="1" applyFill="1" applyAlignment="1">
      <alignment wrapText="1"/>
    </xf>
    <xf numFmtId="0" fontId="19" fillId="629" borderId="0" xfId="0" applyFont="1" applyFill="1" applyAlignment="1">
      <alignment wrapText="1"/>
    </xf>
    <xf numFmtId="0" fontId="19" fillId="630" borderId="0" xfId="0" applyFont="1" applyFill="1" applyAlignment="1">
      <alignment wrapText="1"/>
    </xf>
    <xf numFmtId="0" fontId="19" fillId="631" borderId="0" xfId="0" applyFont="1" applyFill="1" applyAlignment="1">
      <alignment wrapText="1"/>
    </xf>
    <xf numFmtId="0" fontId="19" fillId="632" borderId="0" xfId="0" applyFont="1" applyFill="1" applyAlignment="1">
      <alignment wrapText="1"/>
    </xf>
    <xf numFmtId="0" fontId="19" fillId="633" borderId="0" xfId="0" applyFont="1" applyFill="1" applyAlignment="1">
      <alignment wrapText="1"/>
    </xf>
    <xf numFmtId="0" fontId="19" fillId="634" borderId="0" xfId="0" applyFont="1" applyFill="1" applyAlignment="1">
      <alignment wrapText="1"/>
    </xf>
    <xf numFmtId="0" fontId="19" fillId="635" borderId="0" xfId="0" applyFont="1" applyFill="1" applyAlignment="1">
      <alignment wrapText="1"/>
    </xf>
    <xf numFmtId="0" fontId="19" fillId="636" borderId="0" xfId="0" applyFont="1" applyFill="1" applyAlignment="1">
      <alignment wrapText="1"/>
    </xf>
    <xf numFmtId="0" fontId="19" fillId="637" borderId="0" xfId="0" applyFont="1" applyFill="1" applyAlignment="1">
      <alignment wrapText="1"/>
    </xf>
    <xf numFmtId="0" fontId="19" fillId="638" borderId="0" xfId="0" applyFont="1" applyFill="1" applyAlignment="1">
      <alignment wrapText="1"/>
    </xf>
    <xf numFmtId="0" fontId="19" fillId="639" borderId="0" xfId="0" applyFont="1" applyFill="1" applyAlignment="1">
      <alignment wrapText="1"/>
    </xf>
    <xf numFmtId="0" fontId="19" fillId="640" borderId="0" xfId="0" applyFont="1" applyFill="1" applyAlignment="1">
      <alignment wrapText="1"/>
    </xf>
    <xf numFmtId="0" fontId="19" fillId="641" borderId="0" xfId="0" applyFont="1" applyFill="1" applyAlignment="1">
      <alignment wrapText="1"/>
    </xf>
    <xf numFmtId="0" fontId="19" fillId="642" borderId="0" xfId="0" applyFont="1" applyFill="1" applyAlignment="1">
      <alignment wrapText="1"/>
    </xf>
    <xf numFmtId="0" fontId="19" fillId="643" borderId="0" xfId="0" applyFont="1" applyFill="1" applyAlignment="1">
      <alignment wrapText="1"/>
    </xf>
    <xf numFmtId="0" fontId="19" fillId="644" borderId="0" xfId="0" applyFont="1" applyFill="1" applyAlignment="1">
      <alignment wrapText="1"/>
    </xf>
    <xf numFmtId="0" fontId="19" fillId="645" borderId="0" xfId="0" applyFont="1" applyFill="1" applyAlignment="1">
      <alignment wrapText="1"/>
    </xf>
    <xf numFmtId="0" fontId="19" fillId="646" borderId="0" xfId="0" applyFont="1" applyFill="1" applyAlignment="1">
      <alignment wrapText="1"/>
    </xf>
    <xf numFmtId="0" fontId="19" fillId="647" borderId="0" xfId="0" applyFont="1" applyFill="1" applyAlignment="1">
      <alignment wrapText="1"/>
    </xf>
    <xf numFmtId="0" fontId="19" fillId="648" borderId="0" xfId="0" applyFont="1" applyFill="1" applyAlignment="1">
      <alignment wrapText="1"/>
    </xf>
    <xf numFmtId="0" fontId="19" fillId="649" borderId="0" xfId="0" applyFont="1" applyFill="1" applyAlignment="1">
      <alignment wrapText="1"/>
    </xf>
    <xf numFmtId="0" fontId="19" fillId="650" borderId="0" xfId="0" applyFont="1" applyFill="1" applyAlignment="1">
      <alignment wrapText="1"/>
    </xf>
    <xf numFmtId="0" fontId="19" fillId="651" borderId="0" xfId="0" applyFont="1" applyFill="1" applyAlignment="1">
      <alignment wrapText="1"/>
    </xf>
    <xf numFmtId="0" fontId="19" fillId="652" borderId="0" xfId="0" applyFont="1" applyFill="1" applyAlignment="1">
      <alignment wrapText="1"/>
    </xf>
    <xf numFmtId="0" fontId="19" fillId="653" borderId="0" xfId="0" applyFont="1" applyFill="1" applyAlignment="1">
      <alignment wrapText="1"/>
    </xf>
    <xf numFmtId="0" fontId="19" fillId="654" borderId="0" xfId="0" applyFont="1" applyFill="1" applyAlignment="1">
      <alignment wrapText="1"/>
    </xf>
    <xf numFmtId="0" fontId="19" fillId="655" borderId="0" xfId="0" applyFont="1" applyFill="1" applyAlignment="1">
      <alignment wrapText="1"/>
    </xf>
    <xf numFmtId="0" fontId="19" fillId="656" borderId="0" xfId="0" applyFont="1" applyFill="1" applyAlignment="1">
      <alignment wrapText="1"/>
    </xf>
    <xf numFmtId="0" fontId="19" fillId="657" borderId="0" xfId="0" applyFont="1" applyFill="1" applyAlignment="1">
      <alignment wrapText="1"/>
    </xf>
    <xf numFmtId="0" fontId="19" fillId="658" borderId="0" xfId="0" applyFont="1" applyFill="1" applyAlignment="1">
      <alignment wrapText="1"/>
    </xf>
    <xf numFmtId="0" fontId="19" fillId="659" borderId="0" xfId="0" applyFont="1" applyFill="1" applyAlignment="1">
      <alignment wrapText="1"/>
    </xf>
    <xf numFmtId="0" fontId="19" fillId="660" borderId="0" xfId="0" applyFont="1" applyFill="1" applyAlignment="1">
      <alignment wrapText="1"/>
    </xf>
    <xf numFmtId="0" fontId="19" fillId="661" borderId="0" xfId="0" applyFont="1" applyFill="1" applyAlignment="1">
      <alignment wrapText="1"/>
    </xf>
    <xf numFmtId="0" fontId="19" fillId="662" borderId="0" xfId="0" applyFont="1" applyFill="1" applyAlignment="1">
      <alignment wrapText="1"/>
    </xf>
    <xf numFmtId="0" fontId="19" fillId="663" borderId="0" xfId="0" applyFont="1" applyFill="1" applyAlignment="1">
      <alignment wrapText="1"/>
    </xf>
    <xf numFmtId="0" fontId="19" fillId="664" borderId="0" xfId="0" applyFont="1" applyFill="1" applyAlignment="1">
      <alignment wrapText="1"/>
    </xf>
    <xf numFmtId="0" fontId="19" fillId="665" borderId="0" xfId="0" applyFont="1" applyFill="1" applyAlignment="1">
      <alignment wrapText="1"/>
    </xf>
    <xf numFmtId="0" fontId="19" fillId="666" borderId="0" xfId="0" applyFont="1" applyFill="1" applyAlignment="1">
      <alignment wrapText="1"/>
    </xf>
    <xf numFmtId="0" fontId="19" fillId="667" borderId="0" xfId="0" applyFont="1" applyFill="1" applyAlignment="1">
      <alignment wrapText="1"/>
    </xf>
    <xf numFmtId="0" fontId="19" fillId="668" borderId="0" xfId="0" applyFont="1" applyFill="1" applyAlignment="1">
      <alignment wrapText="1"/>
    </xf>
    <xf numFmtId="0" fontId="19" fillId="669" borderId="0" xfId="0" applyFont="1" applyFill="1" applyAlignment="1">
      <alignment wrapText="1"/>
    </xf>
    <xf numFmtId="0" fontId="19" fillId="670" borderId="0" xfId="0" applyFont="1" applyFill="1" applyAlignment="1">
      <alignment wrapText="1"/>
    </xf>
    <xf numFmtId="0" fontId="19" fillId="671" borderId="0" xfId="0" applyFont="1" applyFill="1" applyAlignment="1">
      <alignment wrapText="1"/>
    </xf>
    <xf numFmtId="0" fontId="19" fillId="672" borderId="0" xfId="0" applyFont="1" applyFill="1" applyAlignment="1">
      <alignment wrapText="1"/>
    </xf>
    <xf numFmtId="0" fontId="19" fillId="673" borderId="0" xfId="0" applyFont="1" applyFill="1" applyAlignment="1">
      <alignment wrapText="1"/>
    </xf>
    <xf numFmtId="0" fontId="19" fillId="674" borderId="0" xfId="0" applyFont="1" applyFill="1" applyAlignment="1">
      <alignment wrapText="1"/>
    </xf>
    <xf numFmtId="0" fontId="19" fillId="675" borderId="0" xfId="0" applyFont="1" applyFill="1" applyAlignment="1">
      <alignment wrapText="1"/>
    </xf>
    <xf numFmtId="0" fontId="19" fillId="676" borderId="0" xfId="0" applyFont="1" applyFill="1" applyAlignment="1">
      <alignment wrapText="1"/>
    </xf>
    <xf numFmtId="0" fontId="19" fillId="677" borderId="0" xfId="0" applyFont="1" applyFill="1" applyAlignment="1">
      <alignment wrapText="1"/>
    </xf>
    <xf numFmtId="0" fontId="19" fillId="678" borderId="0" xfId="0" applyFont="1" applyFill="1" applyAlignment="1">
      <alignment wrapText="1"/>
    </xf>
    <xf numFmtId="0" fontId="19" fillId="679" borderId="0" xfId="0" applyFont="1" applyFill="1" applyAlignment="1">
      <alignment wrapText="1"/>
    </xf>
    <xf numFmtId="0" fontId="19" fillId="680" borderId="0" xfId="0" applyFont="1" applyFill="1" applyAlignment="1">
      <alignment wrapText="1"/>
    </xf>
    <xf numFmtId="0" fontId="19" fillId="681" borderId="0" xfId="0" applyFont="1" applyFill="1" applyAlignment="1">
      <alignment wrapText="1"/>
    </xf>
    <xf numFmtId="0" fontId="19" fillId="682" borderId="0" xfId="0" applyFont="1" applyFill="1" applyAlignment="1">
      <alignment wrapText="1"/>
    </xf>
    <xf numFmtId="0" fontId="19" fillId="683" borderId="0" xfId="0" applyFont="1" applyFill="1" applyAlignment="1">
      <alignment wrapText="1"/>
    </xf>
    <xf numFmtId="0" fontId="19" fillId="684" borderId="0" xfId="0" applyFont="1" applyFill="1" applyAlignment="1">
      <alignment wrapText="1"/>
    </xf>
    <xf numFmtId="0" fontId="19" fillId="685" borderId="0" xfId="0" applyFont="1" applyFill="1" applyAlignment="1">
      <alignment wrapText="1"/>
    </xf>
    <xf numFmtId="0" fontId="19" fillId="686" borderId="0" xfId="0" applyFont="1" applyFill="1" applyAlignment="1">
      <alignment wrapText="1"/>
    </xf>
    <xf numFmtId="0" fontId="19" fillId="687" borderId="0" xfId="0" applyFont="1" applyFill="1" applyAlignment="1">
      <alignment wrapText="1"/>
    </xf>
    <xf numFmtId="0" fontId="19" fillId="688" borderId="0" xfId="0" applyFont="1" applyFill="1" applyAlignment="1">
      <alignment wrapText="1"/>
    </xf>
    <xf numFmtId="0" fontId="19" fillId="689" borderId="0" xfId="0" applyFont="1" applyFill="1" applyAlignment="1">
      <alignment wrapText="1"/>
    </xf>
    <xf numFmtId="0" fontId="19" fillId="690" borderId="0" xfId="0" applyFont="1" applyFill="1" applyAlignment="1">
      <alignment wrapText="1"/>
    </xf>
    <xf numFmtId="0" fontId="19" fillId="691" borderId="0" xfId="0" applyFont="1" applyFill="1" applyAlignment="1">
      <alignment wrapText="1"/>
    </xf>
    <xf numFmtId="0" fontId="19" fillId="692" borderId="0" xfId="0" applyFont="1" applyFill="1" applyAlignment="1">
      <alignment wrapText="1"/>
    </xf>
    <xf numFmtId="0" fontId="19" fillId="693" borderId="0" xfId="0" applyFont="1" applyFill="1" applyAlignment="1">
      <alignment wrapText="1"/>
    </xf>
    <xf numFmtId="0" fontId="19" fillId="694" borderId="0" xfId="0" applyFont="1" applyFill="1" applyAlignment="1">
      <alignment wrapText="1"/>
    </xf>
    <xf numFmtId="0" fontId="19" fillId="695" borderId="0" xfId="0" applyFont="1" applyFill="1" applyAlignment="1">
      <alignment wrapText="1"/>
    </xf>
    <xf numFmtId="0" fontId="19" fillId="696" borderId="0" xfId="0" applyFont="1" applyFill="1" applyAlignment="1">
      <alignment wrapText="1"/>
    </xf>
    <xf numFmtId="0" fontId="19" fillId="697" borderId="0" xfId="0" applyFont="1" applyFill="1" applyAlignment="1">
      <alignment wrapText="1"/>
    </xf>
    <xf numFmtId="0" fontId="19" fillId="698" borderId="0" xfId="0" applyFont="1" applyFill="1" applyAlignment="1">
      <alignment wrapText="1"/>
    </xf>
    <xf numFmtId="0" fontId="19" fillId="699" borderId="0" xfId="0" applyFont="1" applyFill="1" applyAlignment="1">
      <alignment wrapText="1"/>
    </xf>
    <xf numFmtId="0" fontId="19" fillId="700" borderId="0" xfId="0" applyFont="1" applyFill="1" applyAlignment="1">
      <alignment wrapText="1"/>
    </xf>
    <xf numFmtId="0" fontId="19" fillId="701" borderId="0" xfId="0" applyFont="1" applyFill="1" applyAlignment="1">
      <alignment wrapText="1"/>
    </xf>
    <xf numFmtId="0" fontId="19" fillId="702" borderId="0" xfId="0" applyFont="1" applyFill="1" applyAlignment="1">
      <alignment wrapText="1"/>
    </xf>
    <xf numFmtId="0" fontId="19" fillId="703" borderId="0" xfId="0" applyFont="1" applyFill="1" applyAlignment="1">
      <alignment wrapText="1"/>
    </xf>
    <xf numFmtId="0" fontId="19" fillId="704" borderId="0" xfId="0" applyFont="1" applyFill="1" applyAlignment="1">
      <alignment wrapText="1"/>
    </xf>
    <xf numFmtId="0" fontId="19" fillId="705" borderId="0" xfId="0" applyFont="1" applyFill="1" applyAlignment="1">
      <alignment wrapText="1"/>
    </xf>
    <xf numFmtId="0" fontId="19" fillId="706" borderId="0" xfId="0" applyFont="1" applyFill="1" applyAlignment="1">
      <alignment wrapText="1"/>
    </xf>
    <xf numFmtId="0" fontId="19" fillId="707" borderId="0" xfId="0" applyFont="1" applyFill="1" applyAlignment="1">
      <alignment wrapText="1"/>
    </xf>
    <xf numFmtId="0" fontId="19" fillId="708" borderId="0" xfId="0" applyFont="1" applyFill="1" applyAlignment="1">
      <alignment wrapText="1"/>
    </xf>
    <xf numFmtId="0" fontId="19" fillId="709" borderId="0" xfId="0" applyFont="1" applyFill="1" applyAlignment="1">
      <alignment wrapText="1"/>
    </xf>
    <xf numFmtId="0" fontId="19" fillId="710" borderId="0" xfId="0" applyFont="1" applyFill="1" applyAlignment="1">
      <alignment wrapText="1"/>
    </xf>
    <xf numFmtId="0" fontId="19" fillId="711" borderId="0" xfId="0" applyFont="1" applyFill="1" applyAlignment="1">
      <alignment wrapText="1"/>
    </xf>
    <xf numFmtId="0" fontId="19" fillId="712" borderId="0" xfId="0" applyFont="1" applyFill="1" applyAlignment="1">
      <alignment wrapText="1"/>
    </xf>
    <xf numFmtId="0" fontId="19" fillId="713" borderId="0" xfId="0" applyFont="1" applyFill="1" applyAlignment="1">
      <alignment wrapText="1"/>
    </xf>
    <xf numFmtId="0" fontId="19" fillId="714" borderId="0" xfId="0" applyFont="1" applyFill="1" applyAlignment="1">
      <alignment wrapText="1"/>
    </xf>
    <xf numFmtId="0" fontId="19" fillId="715" borderId="0" xfId="0" applyFont="1" applyFill="1" applyAlignment="1">
      <alignment wrapText="1"/>
    </xf>
    <xf numFmtId="0" fontId="19" fillId="716" borderId="0" xfId="0" applyFont="1" applyFill="1" applyAlignment="1">
      <alignment wrapText="1"/>
    </xf>
    <xf numFmtId="0" fontId="19" fillId="717" borderId="0" xfId="0" applyFont="1" applyFill="1" applyAlignment="1">
      <alignment wrapText="1"/>
    </xf>
    <xf numFmtId="0" fontId="19" fillId="718" borderId="0" xfId="0" applyFont="1" applyFill="1" applyAlignment="1">
      <alignment wrapText="1"/>
    </xf>
    <xf numFmtId="0" fontId="19" fillId="719" borderId="0" xfId="0" applyFont="1" applyFill="1" applyAlignment="1">
      <alignment wrapText="1"/>
    </xf>
    <xf numFmtId="0" fontId="19" fillId="720" borderId="0" xfId="0" applyFont="1" applyFill="1" applyAlignment="1">
      <alignment wrapText="1"/>
    </xf>
    <xf numFmtId="0" fontId="19" fillId="721" borderId="0" xfId="0" applyFont="1" applyFill="1" applyAlignment="1">
      <alignment wrapText="1"/>
    </xf>
    <xf numFmtId="0" fontId="19" fillId="722" borderId="0" xfId="0" applyFont="1" applyFill="1" applyAlignment="1">
      <alignment wrapText="1"/>
    </xf>
    <xf numFmtId="0" fontId="19" fillId="723" borderId="0" xfId="0" applyFont="1" applyFill="1" applyAlignment="1">
      <alignment wrapText="1"/>
    </xf>
    <xf numFmtId="0" fontId="19" fillId="724" borderId="0" xfId="0" applyFont="1" applyFill="1" applyAlignment="1">
      <alignment wrapText="1"/>
    </xf>
    <xf numFmtId="0" fontId="19" fillId="725" borderId="0" xfId="0" applyFont="1" applyFill="1" applyAlignment="1">
      <alignment wrapText="1"/>
    </xf>
    <xf numFmtId="0" fontId="19" fillId="726" borderId="0" xfId="0" applyFont="1" applyFill="1" applyAlignment="1">
      <alignment wrapText="1"/>
    </xf>
    <xf numFmtId="0" fontId="19" fillId="727" borderId="0" xfId="0" applyFont="1" applyFill="1" applyAlignment="1">
      <alignment wrapText="1"/>
    </xf>
    <xf numFmtId="0" fontId="19" fillId="728" borderId="0" xfId="0" applyFont="1" applyFill="1" applyAlignment="1">
      <alignment wrapText="1"/>
    </xf>
    <xf numFmtId="0" fontId="19" fillId="729" borderId="0" xfId="0" applyFont="1" applyFill="1" applyAlignment="1">
      <alignment wrapText="1"/>
    </xf>
    <xf numFmtId="0" fontId="19" fillId="730" borderId="0" xfId="0" applyFont="1" applyFill="1" applyAlignment="1">
      <alignment wrapText="1"/>
    </xf>
    <xf numFmtId="0" fontId="19" fillId="731" borderId="0" xfId="0" applyFont="1" applyFill="1" applyAlignment="1">
      <alignment wrapText="1"/>
    </xf>
    <xf numFmtId="0" fontId="19" fillId="732" borderId="0" xfId="0" applyFont="1" applyFill="1" applyAlignment="1">
      <alignment wrapText="1"/>
    </xf>
    <xf numFmtId="0" fontId="19" fillId="733" borderId="0" xfId="0" applyFont="1" applyFill="1" applyAlignment="1">
      <alignment wrapText="1"/>
    </xf>
    <xf numFmtId="0" fontId="19" fillId="734" borderId="0" xfId="0" applyFont="1" applyFill="1" applyAlignment="1">
      <alignment wrapText="1"/>
    </xf>
    <xf numFmtId="0" fontId="19" fillId="735" borderId="0" xfId="0" applyFont="1" applyFill="1" applyAlignment="1">
      <alignment wrapText="1"/>
    </xf>
    <xf numFmtId="0" fontId="19" fillId="736" borderId="0" xfId="0" applyFont="1" applyFill="1" applyAlignment="1">
      <alignment wrapText="1"/>
    </xf>
    <xf numFmtId="0" fontId="19" fillId="737" borderId="0" xfId="0" applyFont="1" applyFill="1" applyAlignment="1">
      <alignment wrapText="1"/>
    </xf>
    <xf numFmtId="0" fontId="19" fillId="738" borderId="0" xfId="0" applyFont="1" applyFill="1" applyAlignment="1">
      <alignment wrapText="1"/>
    </xf>
    <xf numFmtId="0" fontId="19" fillId="739" borderId="0" xfId="0" applyFont="1" applyFill="1" applyAlignment="1">
      <alignment wrapText="1"/>
    </xf>
    <xf numFmtId="0" fontId="19" fillId="740" borderId="0" xfId="0" applyFont="1" applyFill="1" applyAlignment="1">
      <alignment wrapText="1"/>
    </xf>
    <xf numFmtId="0" fontId="19" fillId="741" borderId="0" xfId="0" applyFont="1" applyFill="1" applyAlignment="1">
      <alignment wrapText="1"/>
    </xf>
    <xf numFmtId="0" fontId="19" fillId="742" borderId="0" xfId="0" applyFont="1" applyFill="1" applyAlignment="1">
      <alignment wrapText="1"/>
    </xf>
    <xf numFmtId="0" fontId="19" fillId="743" borderId="0" xfId="0" applyFont="1" applyFill="1" applyAlignment="1">
      <alignment wrapText="1"/>
    </xf>
    <xf numFmtId="0" fontId="19" fillId="744" borderId="0" xfId="0" applyFont="1" applyFill="1" applyAlignment="1">
      <alignment wrapText="1"/>
    </xf>
    <xf numFmtId="0" fontId="19" fillId="745" borderId="0" xfId="0" applyFont="1" applyFill="1" applyAlignment="1">
      <alignment wrapText="1"/>
    </xf>
    <xf numFmtId="0" fontId="19" fillId="746" borderId="0" xfId="0" applyFont="1" applyFill="1" applyAlignment="1">
      <alignment wrapText="1"/>
    </xf>
    <xf numFmtId="0" fontId="19" fillId="747" borderId="0" xfId="0" applyFont="1" applyFill="1" applyAlignment="1">
      <alignment wrapText="1"/>
    </xf>
    <xf numFmtId="0" fontId="19" fillId="748" borderId="0" xfId="0" applyFont="1" applyFill="1" applyAlignment="1">
      <alignment wrapText="1"/>
    </xf>
    <xf numFmtId="0" fontId="19" fillId="749" borderId="0" xfId="0" applyFont="1" applyFill="1" applyAlignment="1">
      <alignment wrapText="1"/>
    </xf>
    <xf numFmtId="0" fontId="19" fillId="750" borderId="0" xfId="0" applyFont="1" applyFill="1" applyAlignment="1">
      <alignment wrapText="1"/>
    </xf>
    <xf numFmtId="0" fontId="19" fillId="751" borderId="0" xfId="0" applyFont="1" applyFill="1" applyAlignment="1">
      <alignment wrapText="1"/>
    </xf>
    <xf numFmtId="0" fontId="19" fillId="752" borderId="0" xfId="0" applyFont="1" applyFill="1" applyAlignment="1">
      <alignment wrapText="1"/>
    </xf>
    <xf numFmtId="0" fontId="19" fillId="753" borderId="0" xfId="0" applyFont="1" applyFill="1" applyAlignment="1">
      <alignment wrapText="1"/>
    </xf>
    <xf numFmtId="0" fontId="19" fillId="754" borderId="0" xfId="0" applyFont="1" applyFill="1" applyAlignment="1">
      <alignment wrapText="1"/>
    </xf>
    <xf numFmtId="0" fontId="19" fillId="755" borderId="0" xfId="0" applyFont="1" applyFill="1" applyAlignment="1">
      <alignment wrapText="1"/>
    </xf>
    <xf numFmtId="0" fontId="19" fillId="756" borderId="0" xfId="0" applyFont="1" applyFill="1" applyAlignment="1">
      <alignment wrapText="1"/>
    </xf>
    <xf numFmtId="0" fontId="19" fillId="757" borderId="0" xfId="0" applyFont="1" applyFill="1" applyAlignment="1">
      <alignment wrapText="1"/>
    </xf>
    <xf numFmtId="0" fontId="19" fillId="758" borderId="0" xfId="0" applyFont="1" applyFill="1" applyAlignment="1">
      <alignment wrapText="1"/>
    </xf>
    <xf numFmtId="0" fontId="19" fillId="759" borderId="0" xfId="0" applyFont="1" applyFill="1" applyAlignment="1">
      <alignment wrapText="1"/>
    </xf>
    <xf numFmtId="0" fontId="19" fillId="760" borderId="0" xfId="0" applyFont="1" applyFill="1" applyAlignment="1">
      <alignment wrapText="1"/>
    </xf>
    <xf numFmtId="0" fontId="19" fillId="761" borderId="0" xfId="0" applyFont="1" applyFill="1" applyAlignment="1">
      <alignment wrapText="1"/>
    </xf>
    <xf numFmtId="0" fontId="19" fillId="762" borderId="0" xfId="0" applyFont="1" applyFill="1" applyAlignment="1">
      <alignment wrapText="1"/>
    </xf>
    <xf numFmtId="0" fontId="19" fillId="763" borderId="0" xfId="0" applyFont="1" applyFill="1" applyAlignment="1">
      <alignment wrapText="1"/>
    </xf>
    <xf numFmtId="0" fontId="19" fillId="764" borderId="0" xfId="0" applyFont="1" applyFill="1" applyAlignment="1">
      <alignment wrapText="1"/>
    </xf>
    <xf numFmtId="0" fontId="19" fillId="765" borderId="0" xfId="0" applyFont="1" applyFill="1" applyAlignment="1">
      <alignment wrapText="1"/>
    </xf>
    <xf numFmtId="0" fontId="19" fillId="766" borderId="0" xfId="0" applyFont="1" applyFill="1" applyAlignment="1">
      <alignment wrapText="1"/>
    </xf>
    <xf numFmtId="0" fontId="19" fillId="767" borderId="0" xfId="0" applyFont="1" applyFill="1" applyAlignment="1">
      <alignment wrapText="1"/>
    </xf>
    <xf numFmtId="0" fontId="19" fillId="768" borderId="0" xfId="0" applyFont="1" applyFill="1" applyAlignment="1">
      <alignment wrapText="1"/>
    </xf>
    <xf numFmtId="0" fontId="19" fillId="769" borderId="0" xfId="0" applyFont="1" applyFill="1" applyAlignment="1">
      <alignment wrapText="1"/>
    </xf>
    <xf numFmtId="0" fontId="19" fillId="770" borderId="0" xfId="0" applyFont="1" applyFill="1" applyAlignment="1">
      <alignment wrapText="1"/>
    </xf>
    <xf numFmtId="0" fontId="19" fillId="771" borderId="0" xfId="0" applyFont="1" applyFill="1" applyAlignment="1">
      <alignment wrapText="1"/>
    </xf>
    <xf numFmtId="0" fontId="19" fillId="773" borderId="0" xfId="0" applyFont="1" applyFill="1" applyAlignment="1">
      <alignment wrapText="1"/>
    </xf>
    <xf numFmtId="0" fontId="19" fillId="774" borderId="0" xfId="0" applyFont="1" applyFill="1" applyAlignment="1">
      <alignment wrapText="1"/>
    </xf>
    <xf numFmtId="0" fontId="19" fillId="775" borderId="0" xfId="0" applyFont="1" applyFill="1" applyAlignment="1">
      <alignment wrapText="1"/>
    </xf>
    <xf numFmtId="0" fontId="19" fillId="776" borderId="0" xfId="0" applyFont="1" applyFill="1" applyAlignment="1">
      <alignment wrapText="1"/>
    </xf>
    <xf numFmtId="0" fontId="19" fillId="777" borderId="0" xfId="0" applyFont="1" applyFill="1" applyAlignment="1">
      <alignment wrapText="1"/>
    </xf>
    <xf numFmtId="0" fontId="19" fillId="778" borderId="0" xfId="0" applyFont="1" applyFill="1" applyAlignment="1">
      <alignment wrapText="1"/>
    </xf>
    <xf numFmtId="0" fontId="19" fillId="779" borderId="0" xfId="0" applyFont="1" applyFill="1" applyAlignment="1">
      <alignment wrapText="1"/>
    </xf>
    <xf numFmtId="0" fontId="19" fillId="780" borderId="0" xfId="0" applyFont="1" applyFill="1" applyAlignment="1">
      <alignment wrapText="1"/>
    </xf>
    <xf numFmtId="0" fontId="19" fillId="781" borderId="0" xfId="0" applyFont="1" applyFill="1" applyAlignment="1">
      <alignment wrapText="1"/>
    </xf>
    <xf numFmtId="0" fontId="19" fillId="782" borderId="0" xfId="0" applyFont="1" applyFill="1" applyAlignment="1">
      <alignment wrapText="1"/>
    </xf>
    <xf numFmtId="0" fontId="19" fillId="783" borderId="0" xfId="0" applyFont="1" applyFill="1" applyAlignment="1">
      <alignment wrapText="1"/>
    </xf>
    <xf numFmtId="0" fontId="19" fillId="784" borderId="0" xfId="0" applyFont="1" applyFill="1" applyAlignment="1">
      <alignment wrapText="1"/>
    </xf>
    <xf numFmtId="0" fontId="19" fillId="785" borderId="0" xfId="0" applyFont="1" applyFill="1" applyAlignment="1">
      <alignment wrapText="1"/>
    </xf>
    <xf numFmtId="0" fontId="19" fillId="786" borderId="0" xfId="0" applyFont="1" applyFill="1" applyAlignment="1">
      <alignment wrapText="1"/>
    </xf>
    <xf numFmtId="0" fontId="19" fillId="787" borderId="0" xfId="0" applyFont="1" applyFill="1" applyAlignment="1">
      <alignment wrapText="1"/>
    </xf>
    <xf numFmtId="0" fontId="19" fillId="788" borderId="0" xfId="0" applyFont="1" applyFill="1" applyAlignment="1">
      <alignment wrapText="1"/>
    </xf>
    <xf numFmtId="0" fontId="19" fillId="789" borderId="0" xfId="0" applyFont="1" applyFill="1" applyAlignment="1">
      <alignment wrapText="1"/>
    </xf>
    <xf numFmtId="0" fontId="19" fillId="790" borderId="0" xfId="0" applyFont="1" applyFill="1" applyAlignment="1">
      <alignment wrapText="1"/>
    </xf>
    <xf numFmtId="0" fontId="19" fillId="791" borderId="0" xfId="0" applyFont="1" applyFill="1" applyAlignment="1">
      <alignment wrapText="1"/>
    </xf>
    <xf numFmtId="0" fontId="19" fillId="792" borderId="0" xfId="0" applyFont="1" applyFill="1" applyAlignment="1">
      <alignment wrapText="1"/>
    </xf>
    <xf numFmtId="0" fontId="19" fillId="793" borderId="0" xfId="0" applyFont="1" applyFill="1" applyAlignment="1">
      <alignment wrapText="1"/>
    </xf>
    <xf numFmtId="0" fontId="19" fillId="794" borderId="0" xfId="0" applyFont="1" applyFill="1" applyAlignment="1">
      <alignment wrapText="1"/>
    </xf>
    <xf numFmtId="0" fontId="19" fillId="795" borderId="0" xfId="0" applyFont="1" applyFill="1" applyAlignment="1">
      <alignment wrapText="1"/>
    </xf>
    <xf numFmtId="0" fontId="19" fillId="796" borderId="0" xfId="0" applyFont="1" applyFill="1" applyAlignment="1">
      <alignment wrapText="1"/>
    </xf>
    <xf numFmtId="0" fontId="19" fillId="797" borderId="0" xfId="0" applyFont="1" applyFill="1" applyAlignment="1">
      <alignment wrapText="1"/>
    </xf>
    <xf numFmtId="0" fontId="19" fillId="798" borderId="0" xfId="0" applyFont="1" applyFill="1" applyAlignment="1">
      <alignment wrapText="1"/>
    </xf>
    <xf numFmtId="0" fontId="19" fillId="799" borderId="0" xfId="0" applyFont="1" applyFill="1" applyAlignment="1">
      <alignment wrapText="1"/>
    </xf>
    <xf numFmtId="0" fontId="19" fillId="800" borderId="0" xfId="0" applyFont="1" applyFill="1" applyAlignment="1">
      <alignment wrapText="1"/>
    </xf>
    <xf numFmtId="0" fontId="19" fillId="801" borderId="0" xfId="0" applyFont="1" applyFill="1" applyAlignment="1">
      <alignment wrapText="1"/>
    </xf>
    <xf numFmtId="0" fontId="19" fillId="802" borderId="0" xfId="0" applyFont="1" applyFill="1" applyAlignment="1">
      <alignment wrapText="1"/>
    </xf>
    <xf numFmtId="0" fontId="19" fillId="803" borderId="0" xfId="0" applyFont="1" applyFill="1" applyAlignment="1">
      <alignment wrapText="1"/>
    </xf>
    <xf numFmtId="0" fontId="19" fillId="804" borderId="0" xfId="0" applyFont="1" applyFill="1" applyAlignment="1">
      <alignment wrapText="1"/>
    </xf>
    <xf numFmtId="0" fontId="19" fillId="805" borderId="0" xfId="0" applyFont="1" applyFill="1" applyAlignment="1">
      <alignment wrapText="1"/>
    </xf>
    <xf numFmtId="0" fontId="19" fillId="806" borderId="0" xfId="0" applyFont="1" applyFill="1" applyAlignment="1">
      <alignment wrapText="1"/>
    </xf>
    <xf numFmtId="0" fontId="19" fillId="807" borderId="0" xfId="0" applyFont="1" applyFill="1" applyAlignment="1">
      <alignment wrapText="1"/>
    </xf>
    <xf numFmtId="0" fontId="19" fillId="808" borderId="0" xfId="0" applyFont="1" applyFill="1" applyAlignment="1">
      <alignment wrapText="1"/>
    </xf>
    <xf numFmtId="0" fontId="19" fillId="809" borderId="0" xfId="0" applyFont="1" applyFill="1" applyAlignment="1">
      <alignment wrapText="1"/>
    </xf>
    <xf numFmtId="0" fontId="19" fillId="810" borderId="0" xfId="0" applyFont="1" applyFill="1" applyAlignment="1">
      <alignment wrapText="1"/>
    </xf>
    <xf numFmtId="0" fontId="19" fillId="811" borderId="0" xfId="0" applyFont="1" applyFill="1" applyAlignment="1">
      <alignment wrapText="1"/>
    </xf>
    <xf numFmtId="0" fontId="19" fillId="812" borderId="0" xfId="0" applyFont="1" applyFill="1" applyAlignment="1">
      <alignment wrapText="1"/>
    </xf>
    <xf numFmtId="0" fontId="19" fillId="813" borderId="0" xfId="0" applyFont="1" applyFill="1" applyAlignment="1">
      <alignment wrapText="1"/>
    </xf>
    <xf numFmtId="0" fontId="19" fillId="814" borderId="0" xfId="0" applyFont="1" applyFill="1" applyAlignment="1">
      <alignment wrapText="1"/>
    </xf>
    <xf numFmtId="0" fontId="19" fillId="815" borderId="0" xfId="0" applyFont="1" applyFill="1" applyAlignment="1">
      <alignment wrapText="1"/>
    </xf>
    <xf numFmtId="0" fontId="19" fillId="816" borderId="0" xfId="0" applyFont="1" applyFill="1" applyAlignment="1">
      <alignment wrapText="1"/>
    </xf>
    <xf numFmtId="0" fontId="19" fillId="817" borderId="0" xfId="0" applyFont="1" applyFill="1" applyAlignment="1">
      <alignment wrapText="1"/>
    </xf>
    <xf numFmtId="0" fontId="19" fillId="818" borderId="0" xfId="0" applyFont="1" applyFill="1" applyAlignment="1">
      <alignment wrapText="1"/>
    </xf>
    <xf numFmtId="0" fontId="19" fillId="819" borderId="0" xfId="0" applyFont="1" applyFill="1" applyAlignment="1">
      <alignment wrapText="1"/>
    </xf>
    <xf numFmtId="0" fontId="19" fillId="820" borderId="0" xfId="0" applyFont="1" applyFill="1" applyAlignment="1">
      <alignment wrapText="1"/>
    </xf>
    <xf numFmtId="0" fontId="19" fillId="821" borderId="0" xfId="0" applyFont="1" applyFill="1" applyAlignment="1">
      <alignment wrapText="1"/>
    </xf>
    <xf numFmtId="0" fontId="19" fillId="822" borderId="0" xfId="0" applyFont="1" applyFill="1" applyAlignment="1">
      <alignment wrapText="1"/>
    </xf>
    <xf numFmtId="0" fontId="19" fillId="823" borderId="0" xfId="0" applyFont="1" applyFill="1" applyAlignment="1">
      <alignment wrapText="1"/>
    </xf>
    <xf numFmtId="0" fontId="19" fillId="824" borderId="0" xfId="0" applyFont="1" applyFill="1" applyAlignment="1">
      <alignment wrapText="1"/>
    </xf>
    <xf numFmtId="0" fontId="19" fillId="825" borderId="0" xfId="0" applyFont="1" applyFill="1" applyAlignment="1">
      <alignment wrapText="1"/>
    </xf>
    <xf numFmtId="0" fontId="19" fillId="826" borderId="0" xfId="0" applyFont="1" applyFill="1" applyAlignment="1">
      <alignment wrapText="1"/>
    </xf>
    <xf numFmtId="0" fontId="19" fillId="827" borderId="0" xfId="0" applyFont="1" applyFill="1" applyAlignment="1">
      <alignment wrapText="1"/>
    </xf>
    <xf numFmtId="0" fontId="19" fillId="828" borderId="0" xfId="0" applyFont="1" applyFill="1" applyAlignment="1">
      <alignment wrapText="1"/>
    </xf>
    <xf numFmtId="0" fontId="19" fillId="829" borderId="0" xfId="0" applyFont="1" applyFill="1" applyAlignment="1">
      <alignment wrapText="1"/>
    </xf>
    <xf numFmtId="0" fontId="19" fillId="830" borderId="0" xfId="0" applyFont="1" applyFill="1" applyAlignment="1">
      <alignment wrapText="1"/>
    </xf>
    <xf numFmtId="0" fontId="19" fillId="831" borderId="0" xfId="0" applyFont="1" applyFill="1" applyAlignment="1">
      <alignment wrapText="1"/>
    </xf>
    <xf numFmtId="0" fontId="19" fillId="832" borderId="0" xfId="0" applyFont="1" applyFill="1" applyAlignment="1">
      <alignment wrapText="1"/>
    </xf>
    <xf numFmtId="0" fontId="19" fillId="833" borderId="0" xfId="0" applyFont="1" applyFill="1" applyAlignment="1">
      <alignment wrapText="1"/>
    </xf>
    <xf numFmtId="0" fontId="19" fillId="834" borderId="0" xfId="0" applyFont="1" applyFill="1" applyAlignment="1">
      <alignment wrapText="1"/>
    </xf>
    <xf numFmtId="0" fontId="19" fillId="835" borderId="0" xfId="0" applyFont="1" applyFill="1" applyAlignment="1">
      <alignment wrapText="1"/>
    </xf>
    <xf numFmtId="0" fontId="19" fillId="836" borderId="0" xfId="0" applyFont="1" applyFill="1" applyAlignment="1">
      <alignment wrapText="1"/>
    </xf>
    <xf numFmtId="0" fontId="19" fillId="837" borderId="0" xfId="0" applyFont="1" applyFill="1" applyAlignment="1">
      <alignment wrapText="1"/>
    </xf>
    <xf numFmtId="0" fontId="19" fillId="838" borderId="0" xfId="0" applyFont="1" applyFill="1" applyAlignment="1">
      <alignment wrapText="1"/>
    </xf>
    <xf numFmtId="0" fontId="19" fillId="839" borderId="0" xfId="0" applyFont="1" applyFill="1" applyAlignment="1">
      <alignment wrapText="1"/>
    </xf>
    <xf numFmtId="0" fontId="19" fillId="840" borderId="0" xfId="0" applyFont="1" applyFill="1" applyAlignment="1">
      <alignment wrapText="1"/>
    </xf>
    <xf numFmtId="0" fontId="19" fillId="841" borderId="0" xfId="0" applyFont="1" applyFill="1" applyAlignment="1">
      <alignment wrapText="1"/>
    </xf>
    <xf numFmtId="0" fontId="19" fillId="842" borderId="0" xfId="0" applyFont="1" applyFill="1" applyAlignment="1">
      <alignment wrapText="1"/>
    </xf>
    <xf numFmtId="0" fontId="19" fillId="843" borderId="0" xfId="0" applyFont="1" applyFill="1" applyAlignment="1">
      <alignment wrapText="1"/>
    </xf>
    <xf numFmtId="0" fontId="19" fillId="844" borderId="0" xfId="0" applyFont="1" applyFill="1" applyAlignment="1">
      <alignment wrapText="1"/>
    </xf>
    <xf numFmtId="0" fontId="19" fillId="845" borderId="0" xfId="0" applyFont="1" applyFill="1" applyAlignment="1">
      <alignment wrapText="1"/>
    </xf>
    <xf numFmtId="0" fontId="19" fillId="846" borderId="0" xfId="0" applyFont="1" applyFill="1" applyAlignment="1">
      <alignment wrapText="1"/>
    </xf>
    <xf numFmtId="0" fontId="19" fillId="847" borderId="0" xfId="0" applyFont="1" applyFill="1" applyAlignment="1">
      <alignment wrapText="1"/>
    </xf>
    <xf numFmtId="0" fontId="19" fillId="848" borderId="0" xfId="0" applyFont="1" applyFill="1" applyAlignment="1">
      <alignment wrapText="1"/>
    </xf>
    <xf numFmtId="0" fontId="19" fillId="849" borderId="0" xfId="0" applyFont="1" applyFill="1" applyAlignment="1">
      <alignment wrapText="1"/>
    </xf>
    <xf numFmtId="0" fontId="19" fillId="850" borderId="0" xfId="0" applyFont="1" applyFill="1" applyAlignment="1">
      <alignment wrapText="1"/>
    </xf>
    <xf numFmtId="0" fontId="19" fillId="851" borderId="0" xfId="0" applyFont="1" applyFill="1" applyAlignment="1">
      <alignment wrapText="1"/>
    </xf>
    <xf numFmtId="0" fontId="19" fillId="852" borderId="0" xfId="0" applyFont="1" applyFill="1" applyAlignment="1">
      <alignment wrapText="1"/>
    </xf>
    <xf numFmtId="0" fontId="19" fillId="853" borderId="0" xfId="0" applyFont="1" applyFill="1" applyAlignment="1">
      <alignment wrapText="1"/>
    </xf>
    <xf numFmtId="0" fontId="19" fillId="854" borderId="0" xfId="0" applyFont="1" applyFill="1" applyAlignment="1">
      <alignment wrapText="1"/>
    </xf>
    <xf numFmtId="0" fontId="19" fillId="855" borderId="0" xfId="0" applyFont="1" applyFill="1" applyAlignment="1">
      <alignment wrapText="1"/>
    </xf>
    <xf numFmtId="0" fontId="19" fillId="856" borderId="0" xfId="0" applyFont="1" applyFill="1" applyAlignment="1">
      <alignment wrapText="1"/>
    </xf>
    <xf numFmtId="0" fontId="19" fillId="857" borderId="0" xfId="0" applyFont="1" applyFill="1" applyAlignment="1">
      <alignment wrapText="1"/>
    </xf>
    <xf numFmtId="0" fontId="19" fillId="858" borderId="0" xfId="0" applyFont="1" applyFill="1" applyAlignment="1">
      <alignment wrapText="1"/>
    </xf>
    <xf numFmtId="0" fontId="19" fillId="859" borderId="0" xfId="0" applyFont="1" applyFill="1" applyAlignment="1">
      <alignment wrapText="1"/>
    </xf>
    <xf numFmtId="0" fontId="19" fillId="860" borderId="0" xfId="0" applyFont="1" applyFill="1" applyAlignment="1">
      <alignment wrapText="1"/>
    </xf>
    <xf numFmtId="0" fontId="19" fillId="861" borderId="0" xfId="0" applyFont="1" applyFill="1" applyAlignment="1">
      <alignment wrapText="1"/>
    </xf>
    <xf numFmtId="0" fontId="19" fillId="862" borderId="0" xfId="0" applyFont="1" applyFill="1" applyAlignment="1">
      <alignment wrapText="1"/>
    </xf>
    <xf numFmtId="0" fontId="19" fillId="863" borderId="0" xfId="0" applyFont="1" applyFill="1" applyAlignment="1">
      <alignment wrapText="1"/>
    </xf>
    <xf numFmtId="0" fontId="19" fillId="864" borderId="0" xfId="0" applyFont="1" applyFill="1" applyAlignment="1">
      <alignment wrapText="1"/>
    </xf>
    <xf numFmtId="0" fontId="19" fillId="865" borderId="0" xfId="0" applyFont="1" applyFill="1" applyAlignment="1">
      <alignment wrapText="1"/>
    </xf>
    <xf numFmtId="0" fontId="19" fillId="866" borderId="0" xfId="0" applyFont="1" applyFill="1" applyAlignment="1">
      <alignment wrapText="1"/>
    </xf>
    <xf numFmtId="0" fontId="19" fillId="867" borderId="0" xfId="0" applyFont="1" applyFill="1" applyAlignment="1">
      <alignment wrapText="1"/>
    </xf>
    <xf numFmtId="0" fontId="19" fillId="868" borderId="0" xfId="0" applyFont="1" applyFill="1" applyAlignment="1">
      <alignment wrapText="1"/>
    </xf>
    <xf numFmtId="0" fontId="19" fillId="869" borderId="0" xfId="0" applyFont="1" applyFill="1" applyAlignment="1">
      <alignment wrapText="1"/>
    </xf>
    <xf numFmtId="0" fontId="19" fillId="870" borderId="0" xfId="0" applyFont="1" applyFill="1" applyAlignment="1">
      <alignment wrapText="1"/>
    </xf>
    <xf numFmtId="0" fontId="19" fillId="871" borderId="0" xfId="0" applyFont="1" applyFill="1" applyAlignment="1">
      <alignment wrapText="1"/>
    </xf>
    <xf numFmtId="0" fontId="19" fillId="872" borderId="0" xfId="0" applyFont="1" applyFill="1" applyAlignment="1">
      <alignment wrapText="1"/>
    </xf>
    <xf numFmtId="0" fontId="19" fillId="873" borderId="0" xfId="0" applyFont="1" applyFill="1" applyAlignment="1">
      <alignment wrapText="1"/>
    </xf>
    <xf numFmtId="0" fontId="19" fillId="874" borderId="0" xfId="0" applyFont="1" applyFill="1" applyAlignment="1">
      <alignment wrapText="1"/>
    </xf>
    <xf numFmtId="0" fontId="19" fillId="875" borderId="0" xfId="0" applyFont="1" applyFill="1" applyAlignment="1">
      <alignment wrapText="1"/>
    </xf>
    <xf numFmtId="0" fontId="19" fillId="876" borderId="0" xfId="0" applyFont="1" applyFill="1" applyAlignment="1">
      <alignment wrapText="1"/>
    </xf>
    <xf numFmtId="0" fontId="19" fillId="877" borderId="0" xfId="0" applyFont="1" applyFill="1" applyAlignment="1">
      <alignment wrapText="1"/>
    </xf>
    <xf numFmtId="0" fontId="19" fillId="878" borderId="0" xfId="0" applyFont="1" applyFill="1" applyAlignment="1">
      <alignment wrapText="1"/>
    </xf>
    <xf numFmtId="0" fontId="19" fillId="879" borderId="0" xfId="0" applyFont="1" applyFill="1" applyAlignment="1">
      <alignment wrapText="1"/>
    </xf>
    <xf numFmtId="0" fontId="19" fillId="880" borderId="0" xfId="0" applyFont="1" applyFill="1" applyAlignment="1">
      <alignment wrapText="1"/>
    </xf>
    <xf numFmtId="0" fontId="19" fillId="881" borderId="0" xfId="0" applyFont="1" applyFill="1" applyAlignment="1">
      <alignment wrapText="1"/>
    </xf>
    <xf numFmtId="0" fontId="19" fillId="882" borderId="0" xfId="0" applyFont="1" applyFill="1" applyAlignment="1">
      <alignment wrapText="1"/>
    </xf>
    <xf numFmtId="0" fontId="19" fillId="883" borderId="0" xfId="0" applyFont="1" applyFill="1" applyAlignment="1">
      <alignment wrapText="1"/>
    </xf>
    <xf numFmtId="0" fontId="19" fillId="884" borderId="0" xfId="0" applyFont="1" applyFill="1" applyAlignment="1">
      <alignment wrapText="1"/>
    </xf>
    <xf numFmtId="0" fontId="19" fillId="885" borderId="0" xfId="0" applyFont="1" applyFill="1" applyAlignment="1">
      <alignment wrapText="1"/>
    </xf>
    <xf numFmtId="0" fontId="19" fillId="886" borderId="0" xfId="0" applyFont="1" applyFill="1" applyAlignment="1">
      <alignment wrapText="1"/>
    </xf>
    <xf numFmtId="0" fontId="19" fillId="887" borderId="0" xfId="0" applyFont="1" applyFill="1" applyAlignment="1">
      <alignment wrapText="1"/>
    </xf>
    <xf numFmtId="0" fontId="19" fillId="888" borderId="0" xfId="0" applyFont="1" applyFill="1" applyAlignment="1">
      <alignment wrapText="1"/>
    </xf>
    <xf numFmtId="0" fontId="19" fillId="889" borderId="0" xfId="0" applyFont="1" applyFill="1" applyAlignment="1">
      <alignment wrapText="1"/>
    </xf>
    <xf numFmtId="0" fontId="19" fillId="890" borderId="0" xfId="0" applyFont="1" applyFill="1" applyAlignment="1">
      <alignment wrapText="1"/>
    </xf>
    <xf numFmtId="0" fontId="19" fillId="891" borderId="0" xfId="0" applyFont="1" applyFill="1" applyAlignment="1">
      <alignment wrapText="1"/>
    </xf>
    <xf numFmtId="0" fontId="19" fillId="892" borderId="0" xfId="0" applyFont="1" applyFill="1" applyAlignment="1">
      <alignment wrapText="1"/>
    </xf>
    <xf numFmtId="0" fontId="19" fillId="893" borderId="0" xfId="0" applyFont="1" applyFill="1" applyAlignment="1">
      <alignment wrapText="1"/>
    </xf>
    <xf numFmtId="0" fontId="19" fillId="894" borderId="0" xfId="0" applyFont="1" applyFill="1" applyAlignment="1">
      <alignment wrapText="1"/>
    </xf>
    <xf numFmtId="0" fontId="19" fillId="895" borderId="0" xfId="0" applyFont="1" applyFill="1" applyAlignment="1">
      <alignment wrapText="1"/>
    </xf>
    <xf numFmtId="0" fontId="19" fillId="896" borderId="0" xfId="0" applyFont="1" applyFill="1" applyAlignment="1">
      <alignment wrapText="1"/>
    </xf>
    <xf numFmtId="0" fontId="19" fillId="897" borderId="0" xfId="0" applyFont="1" applyFill="1" applyAlignment="1">
      <alignment wrapText="1"/>
    </xf>
    <xf numFmtId="0" fontId="19" fillId="898" borderId="0" xfId="0" applyFont="1" applyFill="1" applyAlignment="1">
      <alignment wrapText="1"/>
    </xf>
    <xf numFmtId="0" fontId="19" fillId="899" borderId="0" xfId="0" applyFont="1" applyFill="1" applyAlignment="1">
      <alignment wrapText="1"/>
    </xf>
    <xf numFmtId="0" fontId="19" fillId="900" borderId="0" xfId="0" applyFont="1" applyFill="1" applyAlignment="1">
      <alignment wrapText="1"/>
    </xf>
    <xf numFmtId="0" fontId="19" fillId="901" borderId="0" xfId="0" applyFont="1" applyFill="1" applyAlignment="1">
      <alignment wrapText="1"/>
    </xf>
    <xf numFmtId="0" fontId="19" fillId="902" borderId="0" xfId="0" applyFont="1" applyFill="1" applyAlignment="1">
      <alignment wrapText="1"/>
    </xf>
    <xf numFmtId="0" fontId="19" fillId="903" borderId="0" xfId="0" applyFont="1" applyFill="1" applyAlignment="1">
      <alignment wrapText="1"/>
    </xf>
    <xf numFmtId="0" fontId="19" fillId="904" borderId="0" xfId="0" applyFont="1" applyFill="1" applyAlignment="1">
      <alignment wrapText="1"/>
    </xf>
    <xf numFmtId="0" fontId="19" fillId="905" borderId="0" xfId="0" applyFont="1" applyFill="1" applyAlignment="1">
      <alignment wrapText="1"/>
    </xf>
    <xf numFmtId="0" fontId="19" fillId="906" borderId="0" xfId="0" applyFont="1" applyFill="1" applyAlignment="1">
      <alignment wrapText="1"/>
    </xf>
    <xf numFmtId="0" fontId="19" fillId="907" borderId="0" xfId="0" applyFont="1" applyFill="1" applyAlignment="1">
      <alignment wrapText="1"/>
    </xf>
    <xf numFmtId="0" fontId="19" fillId="908" borderId="0" xfId="0" applyFont="1" applyFill="1" applyAlignment="1">
      <alignment wrapText="1"/>
    </xf>
    <xf numFmtId="0" fontId="19" fillId="909" borderId="0" xfId="0" applyFont="1" applyFill="1" applyAlignment="1">
      <alignment wrapText="1"/>
    </xf>
    <xf numFmtId="0" fontId="19" fillId="910" borderId="0" xfId="0" applyFont="1" applyFill="1" applyAlignment="1">
      <alignment wrapText="1"/>
    </xf>
    <xf numFmtId="0" fontId="19" fillId="911" borderId="0" xfId="0" applyFont="1" applyFill="1" applyAlignment="1">
      <alignment wrapText="1"/>
    </xf>
    <xf numFmtId="0" fontId="19" fillId="912" borderId="0" xfId="0" applyFont="1" applyFill="1" applyAlignment="1">
      <alignment wrapText="1"/>
    </xf>
    <xf numFmtId="0" fontId="19" fillId="913" borderId="0" xfId="0" applyFont="1" applyFill="1" applyAlignment="1">
      <alignment wrapText="1"/>
    </xf>
    <xf numFmtId="0" fontId="19" fillId="914" borderId="0" xfId="0" applyFont="1" applyFill="1" applyAlignment="1">
      <alignment wrapText="1"/>
    </xf>
    <xf numFmtId="0" fontId="19" fillId="915" borderId="0" xfId="0" applyFont="1" applyFill="1" applyAlignment="1">
      <alignment wrapText="1"/>
    </xf>
    <xf numFmtId="0" fontId="19" fillId="916" borderId="0" xfId="0" applyFont="1" applyFill="1" applyAlignment="1">
      <alignment wrapText="1"/>
    </xf>
    <xf numFmtId="0" fontId="19" fillId="917" borderId="0" xfId="0" applyFont="1" applyFill="1" applyAlignment="1">
      <alignment wrapText="1"/>
    </xf>
    <xf numFmtId="0" fontId="19" fillId="918" borderId="0" xfId="0" applyFont="1" applyFill="1" applyAlignment="1">
      <alignment wrapText="1"/>
    </xf>
    <xf numFmtId="0" fontId="19" fillId="919" borderId="0" xfId="0" applyFont="1" applyFill="1" applyAlignment="1">
      <alignment wrapText="1"/>
    </xf>
    <xf numFmtId="0" fontId="19" fillId="920" borderId="0" xfId="0" applyFont="1" applyFill="1" applyAlignment="1">
      <alignment wrapText="1"/>
    </xf>
    <xf numFmtId="0" fontId="19" fillId="921" borderId="0" xfId="0" applyFont="1" applyFill="1" applyAlignment="1">
      <alignment wrapText="1"/>
    </xf>
    <xf numFmtId="0" fontId="19" fillId="922" borderId="0" xfId="0" applyFont="1" applyFill="1" applyAlignment="1">
      <alignment wrapText="1"/>
    </xf>
    <xf numFmtId="0" fontId="19" fillId="923" borderId="0" xfId="0" applyFont="1" applyFill="1" applyAlignment="1">
      <alignment wrapText="1"/>
    </xf>
    <xf numFmtId="0" fontId="19" fillId="924" borderId="0" xfId="0" applyFont="1" applyFill="1" applyAlignment="1">
      <alignment wrapText="1"/>
    </xf>
    <xf numFmtId="0" fontId="19" fillId="925" borderId="0" xfId="0" applyFont="1" applyFill="1" applyAlignment="1">
      <alignment wrapText="1"/>
    </xf>
    <xf numFmtId="0" fontId="19" fillId="926" borderId="0" xfId="0" applyFont="1" applyFill="1" applyAlignment="1">
      <alignment wrapText="1"/>
    </xf>
    <xf numFmtId="0" fontId="19" fillId="927" borderId="0" xfId="0" applyFont="1" applyFill="1" applyAlignment="1">
      <alignment wrapText="1"/>
    </xf>
    <xf numFmtId="0" fontId="19" fillId="928" borderId="0" xfId="0" applyFont="1" applyFill="1" applyAlignment="1">
      <alignment wrapText="1"/>
    </xf>
    <xf numFmtId="0" fontId="19" fillId="929" borderId="0" xfId="0" applyFont="1" applyFill="1" applyAlignment="1">
      <alignment wrapText="1"/>
    </xf>
    <xf numFmtId="0" fontId="19" fillId="930" borderId="0" xfId="0" applyFont="1" applyFill="1" applyAlignment="1">
      <alignment wrapText="1"/>
    </xf>
    <xf numFmtId="0" fontId="19" fillId="931" borderId="0" xfId="0" applyFont="1" applyFill="1" applyAlignment="1">
      <alignment wrapText="1"/>
    </xf>
    <xf numFmtId="0" fontId="19" fillId="932" borderId="0" xfId="0" applyFont="1" applyFill="1" applyAlignment="1">
      <alignment wrapText="1"/>
    </xf>
    <xf numFmtId="0" fontId="19" fillId="933" borderId="0" xfId="0" applyFont="1" applyFill="1" applyAlignment="1">
      <alignment wrapText="1"/>
    </xf>
    <xf numFmtId="0" fontId="19" fillId="934" borderId="0" xfId="0" applyFont="1" applyFill="1" applyAlignment="1">
      <alignment wrapText="1"/>
    </xf>
    <xf numFmtId="0" fontId="19" fillId="935" borderId="0" xfId="0" applyFont="1" applyFill="1" applyAlignment="1">
      <alignment wrapText="1"/>
    </xf>
    <xf numFmtId="0" fontId="19" fillId="936" borderId="0" xfId="0" applyFont="1" applyFill="1" applyAlignment="1">
      <alignment wrapText="1"/>
    </xf>
    <xf numFmtId="0" fontId="19" fillId="937" borderId="0" xfId="0" applyFont="1" applyFill="1" applyAlignment="1">
      <alignment wrapText="1"/>
    </xf>
    <xf numFmtId="0" fontId="19" fillId="938" borderId="0" xfId="0" applyFont="1" applyFill="1" applyAlignment="1">
      <alignment wrapText="1"/>
    </xf>
    <xf numFmtId="0" fontId="19" fillId="939" borderId="0" xfId="0" applyFont="1" applyFill="1" applyAlignment="1">
      <alignment wrapText="1"/>
    </xf>
    <xf numFmtId="0" fontId="19" fillId="940" borderId="0" xfId="0" applyFont="1" applyFill="1" applyAlignment="1">
      <alignment wrapText="1"/>
    </xf>
    <xf numFmtId="0" fontId="19" fillId="941" borderId="0" xfId="0" applyFont="1" applyFill="1" applyAlignment="1">
      <alignment wrapText="1"/>
    </xf>
    <xf numFmtId="0" fontId="19" fillId="942" borderId="0" xfId="0" applyFont="1" applyFill="1" applyAlignment="1">
      <alignment wrapText="1"/>
    </xf>
    <xf numFmtId="0" fontId="19" fillId="944" borderId="0" xfId="0" applyFont="1" applyFill="1" applyAlignment="1">
      <alignment wrapText="1"/>
    </xf>
    <xf numFmtId="0" fontId="19" fillId="945" borderId="0" xfId="0" applyFont="1" applyFill="1" applyAlignment="1">
      <alignment wrapText="1"/>
    </xf>
    <xf numFmtId="0" fontId="19" fillId="946" borderId="0" xfId="0" applyFont="1" applyFill="1" applyAlignment="1">
      <alignment wrapText="1"/>
    </xf>
    <xf numFmtId="0" fontId="19" fillId="947" borderId="0" xfId="0" applyFont="1" applyFill="1" applyAlignment="1">
      <alignment wrapText="1"/>
    </xf>
    <xf numFmtId="0" fontId="19" fillId="948" borderId="0" xfId="0" applyFont="1" applyFill="1" applyAlignment="1">
      <alignment wrapText="1"/>
    </xf>
    <xf numFmtId="0" fontId="19" fillId="949" borderId="0" xfId="0" applyFont="1" applyFill="1" applyAlignment="1">
      <alignment wrapText="1"/>
    </xf>
    <xf numFmtId="0" fontId="19" fillId="950" borderId="0" xfId="0" applyFont="1" applyFill="1" applyAlignment="1">
      <alignment wrapText="1"/>
    </xf>
    <xf numFmtId="0" fontId="19" fillId="951" borderId="0" xfId="0" applyFont="1" applyFill="1" applyAlignment="1">
      <alignment wrapText="1"/>
    </xf>
    <xf numFmtId="0" fontId="19" fillId="952" borderId="0" xfId="0" applyFont="1" applyFill="1" applyAlignment="1">
      <alignment wrapText="1"/>
    </xf>
    <xf numFmtId="0" fontId="19" fillId="953" borderId="0" xfId="0" applyFont="1" applyFill="1" applyAlignment="1">
      <alignment wrapText="1"/>
    </xf>
    <xf numFmtId="0" fontId="19" fillId="954" borderId="0" xfId="0" applyFont="1" applyFill="1" applyAlignment="1">
      <alignment wrapText="1"/>
    </xf>
    <xf numFmtId="0" fontId="19" fillId="955" borderId="0" xfId="0" applyFont="1" applyFill="1" applyAlignment="1">
      <alignment wrapText="1"/>
    </xf>
    <xf numFmtId="0" fontId="19" fillId="956" borderId="0" xfId="0" applyFont="1" applyFill="1" applyAlignment="1">
      <alignment wrapText="1"/>
    </xf>
    <xf numFmtId="0" fontId="19" fillId="957" borderId="0" xfId="0" applyFont="1" applyFill="1" applyAlignment="1">
      <alignment wrapText="1"/>
    </xf>
    <xf numFmtId="0" fontId="19" fillId="958" borderId="0" xfId="0" applyFont="1" applyFill="1" applyAlignment="1">
      <alignment wrapText="1"/>
    </xf>
    <xf numFmtId="0" fontId="19" fillId="959" borderId="0" xfId="0" applyFont="1" applyFill="1" applyAlignment="1">
      <alignment wrapText="1"/>
    </xf>
    <xf numFmtId="0" fontId="19" fillId="960" borderId="0" xfId="0" applyFont="1" applyFill="1" applyAlignment="1">
      <alignment wrapText="1"/>
    </xf>
    <xf numFmtId="0" fontId="19" fillId="961" borderId="0" xfId="0" applyFont="1" applyFill="1" applyAlignment="1">
      <alignment wrapText="1"/>
    </xf>
    <xf numFmtId="0" fontId="19" fillId="962" borderId="0" xfId="0" applyFont="1" applyFill="1" applyAlignment="1">
      <alignment wrapText="1"/>
    </xf>
    <xf numFmtId="0" fontId="19" fillId="963" borderId="0" xfId="0" applyFont="1" applyFill="1" applyAlignment="1">
      <alignment wrapText="1"/>
    </xf>
    <xf numFmtId="0" fontId="19" fillId="964" borderId="0" xfId="0" applyFont="1" applyFill="1" applyAlignment="1">
      <alignment wrapText="1"/>
    </xf>
    <xf numFmtId="0" fontId="19" fillId="965" borderId="0" xfId="0" applyFont="1" applyFill="1" applyAlignment="1">
      <alignment wrapText="1"/>
    </xf>
    <xf numFmtId="0" fontId="19" fillId="966" borderId="0" xfId="0" applyFont="1" applyFill="1" applyAlignment="1">
      <alignment wrapText="1"/>
    </xf>
    <xf numFmtId="0" fontId="19" fillId="967" borderId="0" xfId="0" applyFont="1" applyFill="1" applyAlignment="1">
      <alignment wrapText="1"/>
    </xf>
    <xf numFmtId="0" fontId="19" fillId="968" borderId="0" xfId="0" applyFont="1" applyFill="1" applyAlignment="1">
      <alignment wrapText="1"/>
    </xf>
    <xf numFmtId="0" fontId="19" fillId="969" borderId="0" xfId="0" applyFont="1" applyFill="1" applyAlignment="1">
      <alignment wrapText="1"/>
    </xf>
    <xf numFmtId="0" fontId="19" fillId="970" borderId="0" xfId="0" applyFont="1" applyFill="1" applyAlignment="1">
      <alignment wrapText="1"/>
    </xf>
    <xf numFmtId="0" fontId="19" fillId="971" borderId="0" xfId="0" applyFont="1" applyFill="1" applyAlignment="1">
      <alignment wrapText="1"/>
    </xf>
    <xf numFmtId="0" fontId="19" fillId="972" borderId="0" xfId="0" applyFont="1" applyFill="1" applyAlignment="1">
      <alignment wrapText="1"/>
    </xf>
    <xf numFmtId="0" fontId="19" fillId="973" borderId="0" xfId="0" applyFont="1" applyFill="1" applyAlignment="1">
      <alignment wrapText="1"/>
    </xf>
    <xf numFmtId="0" fontId="19" fillId="974" borderId="0" xfId="0" applyFont="1" applyFill="1" applyAlignment="1">
      <alignment wrapText="1"/>
    </xf>
    <xf numFmtId="0" fontId="19" fillId="975" borderId="0" xfId="0" applyFont="1" applyFill="1" applyAlignment="1">
      <alignment wrapText="1"/>
    </xf>
    <xf numFmtId="0" fontId="19" fillId="976" borderId="0" xfId="0" applyFont="1" applyFill="1" applyAlignment="1">
      <alignment wrapText="1"/>
    </xf>
    <xf numFmtId="0" fontId="19" fillId="977" borderId="0" xfId="0" applyFont="1" applyFill="1" applyAlignment="1">
      <alignment wrapText="1"/>
    </xf>
    <xf numFmtId="0" fontId="19" fillId="978" borderId="0" xfId="0" applyFont="1" applyFill="1" applyAlignment="1">
      <alignment wrapText="1"/>
    </xf>
    <xf numFmtId="0" fontId="19" fillId="979" borderId="0" xfId="0" applyFont="1" applyFill="1" applyAlignment="1">
      <alignment wrapText="1"/>
    </xf>
    <xf numFmtId="0" fontId="19" fillId="980" borderId="0" xfId="0" applyFont="1" applyFill="1" applyAlignment="1">
      <alignment wrapText="1"/>
    </xf>
    <xf numFmtId="0" fontId="19" fillId="981" borderId="0" xfId="0" applyFont="1" applyFill="1" applyAlignment="1">
      <alignment wrapText="1"/>
    </xf>
    <xf numFmtId="0" fontId="19" fillId="982" borderId="0" xfId="0" applyFont="1" applyFill="1" applyAlignment="1">
      <alignment wrapText="1"/>
    </xf>
    <xf numFmtId="0" fontId="19" fillId="983" borderId="0" xfId="0" applyFont="1" applyFill="1" applyAlignment="1">
      <alignment wrapText="1"/>
    </xf>
    <xf numFmtId="0" fontId="19" fillId="984" borderId="0" xfId="0" applyFont="1" applyFill="1" applyAlignment="1">
      <alignment wrapText="1"/>
    </xf>
    <xf numFmtId="0" fontId="19" fillId="985" borderId="0" xfId="0" applyFont="1" applyFill="1" applyAlignment="1">
      <alignment wrapText="1"/>
    </xf>
    <xf numFmtId="0" fontId="19" fillId="986" borderId="0" xfId="0" applyFont="1" applyFill="1" applyAlignment="1">
      <alignment wrapText="1"/>
    </xf>
    <xf numFmtId="0" fontId="19" fillId="987" borderId="0" xfId="0" applyFont="1" applyFill="1" applyAlignment="1">
      <alignment wrapText="1"/>
    </xf>
    <xf numFmtId="0" fontId="19" fillId="988" borderId="0" xfId="0" applyFont="1" applyFill="1" applyAlignment="1">
      <alignment wrapText="1"/>
    </xf>
    <xf numFmtId="0" fontId="19" fillId="989" borderId="0" xfId="0" applyFont="1" applyFill="1" applyAlignment="1">
      <alignment wrapText="1"/>
    </xf>
    <xf numFmtId="0" fontId="19" fillId="990" borderId="0" xfId="0" applyFont="1" applyFill="1" applyAlignment="1">
      <alignment wrapText="1"/>
    </xf>
    <xf numFmtId="0" fontId="19" fillId="991" borderId="0" xfId="0" applyFont="1" applyFill="1" applyAlignment="1">
      <alignment wrapText="1"/>
    </xf>
    <xf numFmtId="0" fontId="19" fillId="992" borderId="0" xfId="0" applyFont="1" applyFill="1" applyAlignment="1">
      <alignment wrapText="1"/>
    </xf>
    <xf numFmtId="0" fontId="19" fillId="993" borderId="0" xfId="0" applyFont="1" applyFill="1" applyAlignment="1">
      <alignment wrapText="1"/>
    </xf>
    <xf numFmtId="0" fontId="19" fillId="994" borderId="0" xfId="0" applyFont="1" applyFill="1" applyAlignment="1">
      <alignment wrapText="1"/>
    </xf>
    <xf numFmtId="0" fontId="19" fillId="995" borderId="0" xfId="0" applyFont="1" applyFill="1" applyAlignment="1">
      <alignment wrapText="1"/>
    </xf>
    <xf numFmtId="0" fontId="19" fillId="996" borderId="0" xfId="0" applyFont="1" applyFill="1" applyAlignment="1">
      <alignment wrapText="1"/>
    </xf>
    <xf numFmtId="0" fontId="19" fillId="997" borderId="0" xfId="0" applyFont="1" applyFill="1" applyAlignment="1">
      <alignment wrapText="1"/>
    </xf>
    <xf numFmtId="0" fontId="19" fillId="998" borderId="0" xfId="0" applyFont="1" applyFill="1" applyAlignment="1">
      <alignment wrapText="1"/>
    </xf>
    <xf numFmtId="0" fontId="19" fillId="999" borderId="0" xfId="0" applyFont="1" applyFill="1" applyAlignment="1">
      <alignment wrapText="1"/>
    </xf>
    <xf numFmtId="0" fontId="19" fillId="1000" borderId="0" xfId="0" applyFont="1" applyFill="1" applyAlignment="1">
      <alignment wrapText="1"/>
    </xf>
    <xf numFmtId="0" fontId="19" fillId="1001" borderId="0" xfId="0" applyFont="1" applyFill="1" applyAlignment="1">
      <alignment wrapText="1"/>
    </xf>
    <xf numFmtId="0" fontId="19" fillId="1002" borderId="0" xfId="0" applyFont="1" applyFill="1" applyAlignment="1">
      <alignment wrapText="1"/>
    </xf>
    <xf numFmtId="0" fontId="19" fillId="1003" borderId="0" xfId="0" applyFont="1" applyFill="1" applyAlignment="1">
      <alignment wrapText="1"/>
    </xf>
    <xf numFmtId="0" fontId="19" fillId="1004" borderId="0" xfId="0" applyFont="1" applyFill="1" applyAlignment="1">
      <alignment wrapText="1"/>
    </xf>
    <xf numFmtId="0" fontId="19" fillId="1005" borderId="0" xfId="0" applyFont="1" applyFill="1" applyAlignment="1">
      <alignment wrapText="1"/>
    </xf>
    <xf numFmtId="0" fontId="19" fillId="1006" borderId="0" xfId="0" applyFont="1" applyFill="1" applyAlignment="1">
      <alignment wrapText="1"/>
    </xf>
    <xf numFmtId="0" fontId="19" fillId="1007" borderId="0" xfId="0" applyFont="1" applyFill="1" applyAlignment="1">
      <alignment wrapText="1"/>
    </xf>
    <xf numFmtId="0" fontId="19" fillId="1008" borderId="0" xfId="0" applyFont="1" applyFill="1" applyAlignment="1">
      <alignment wrapText="1"/>
    </xf>
    <xf numFmtId="0" fontId="19" fillId="1009" borderId="0" xfId="0" applyFont="1" applyFill="1" applyAlignment="1">
      <alignment wrapText="1"/>
    </xf>
    <xf numFmtId="0" fontId="19" fillId="1010" borderId="0" xfId="0" applyFont="1" applyFill="1" applyAlignment="1">
      <alignment wrapText="1"/>
    </xf>
    <xf numFmtId="0" fontId="19" fillId="1011" borderId="0" xfId="0" applyFont="1" applyFill="1" applyAlignment="1">
      <alignment wrapText="1"/>
    </xf>
    <xf numFmtId="0" fontId="19" fillId="1012" borderId="0" xfId="0" applyFont="1" applyFill="1" applyAlignment="1">
      <alignment wrapText="1"/>
    </xf>
    <xf numFmtId="0" fontId="19" fillId="1013" borderId="0" xfId="0" applyFont="1" applyFill="1" applyAlignment="1">
      <alignment wrapText="1"/>
    </xf>
    <xf numFmtId="0" fontId="19" fillId="1014" borderId="0" xfId="0" applyFont="1" applyFill="1" applyAlignment="1">
      <alignment wrapText="1"/>
    </xf>
    <xf numFmtId="0" fontId="19" fillId="1015" borderId="0" xfId="0" applyFont="1" applyFill="1" applyAlignment="1">
      <alignment wrapText="1"/>
    </xf>
    <xf numFmtId="0" fontId="19" fillId="1016" borderId="0" xfId="0" applyFont="1" applyFill="1" applyAlignment="1">
      <alignment wrapText="1"/>
    </xf>
    <xf numFmtId="0" fontId="19" fillId="1017" borderId="0" xfId="0" applyFont="1" applyFill="1" applyAlignment="1">
      <alignment wrapText="1"/>
    </xf>
    <xf numFmtId="0" fontId="19" fillId="1018" borderId="0" xfId="0" applyFont="1" applyFill="1" applyAlignment="1">
      <alignment wrapText="1"/>
    </xf>
    <xf numFmtId="0" fontId="19" fillId="1019" borderId="0" xfId="0" applyFont="1" applyFill="1" applyAlignment="1">
      <alignment wrapText="1"/>
    </xf>
    <xf numFmtId="0" fontId="19" fillId="1020" borderId="0" xfId="0" applyFont="1" applyFill="1" applyAlignment="1">
      <alignment wrapText="1"/>
    </xf>
    <xf numFmtId="0" fontId="19" fillId="1021" borderId="0" xfId="0" applyFont="1" applyFill="1" applyAlignment="1">
      <alignment wrapText="1"/>
    </xf>
    <xf numFmtId="0" fontId="19" fillId="1022" borderId="0" xfId="0" applyFont="1" applyFill="1" applyAlignment="1">
      <alignment wrapText="1"/>
    </xf>
    <xf numFmtId="0" fontId="19" fillId="1023" borderId="0" xfId="0" applyFont="1" applyFill="1" applyAlignment="1">
      <alignment wrapText="1"/>
    </xf>
    <xf numFmtId="0" fontId="19" fillId="1024" borderId="0" xfId="0" applyFont="1" applyFill="1" applyAlignment="1">
      <alignment wrapText="1"/>
    </xf>
    <xf numFmtId="0" fontId="19" fillId="1025" borderId="0" xfId="0" applyFont="1" applyFill="1" applyAlignment="1">
      <alignment wrapText="1"/>
    </xf>
    <xf numFmtId="0" fontId="19" fillId="1028" borderId="0" xfId="0" applyFont="1" applyFill="1" applyAlignment="1">
      <alignment wrapText="1"/>
    </xf>
    <xf numFmtId="0" fontId="19" fillId="1029" borderId="0" xfId="0" applyFont="1" applyFill="1" applyAlignment="1">
      <alignment wrapText="1"/>
    </xf>
    <xf numFmtId="0" fontId="19" fillId="1030" borderId="0" xfId="0" applyFont="1" applyFill="1" applyAlignment="1">
      <alignment wrapText="1"/>
    </xf>
    <xf numFmtId="0" fontId="19" fillId="1031" borderId="0" xfId="0" applyFont="1" applyFill="1" applyAlignment="1">
      <alignment wrapText="1"/>
    </xf>
    <xf numFmtId="0" fontId="19" fillId="1032" borderId="0" xfId="0" applyFont="1" applyFill="1" applyAlignment="1">
      <alignment wrapText="1"/>
    </xf>
    <xf numFmtId="0" fontId="19" fillId="1033" borderId="0" xfId="0" applyFont="1" applyFill="1" applyAlignment="1">
      <alignment wrapText="1"/>
    </xf>
    <xf numFmtId="0" fontId="19" fillId="1034" borderId="0" xfId="0" applyFont="1" applyFill="1" applyAlignment="1">
      <alignment wrapText="1"/>
    </xf>
    <xf numFmtId="0" fontId="19" fillId="1035" borderId="0" xfId="0" applyFont="1" applyFill="1" applyAlignment="1">
      <alignment wrapText="1"/>
    </xf>
    <xf numFmtId="0" fontId="19" fillId="1036" borderId="0" xfId="0" applyFont="1" applyFill="1" applyAlignment="1">
      <alignment wrapText="1"/>
    </xf>
    <xf numFmtId="0" fontId="19" fillId="1037" borderId="0" xfId="0" applyFont="1" applyFill="1" applyAlignment="1">
      <alignment wrapText="1"/>
    </xf>
    <xf numFmtId="0" fontId="19" fillId="1038" borderId="0" xfId="0" applyFont="1" applyFill="1" applyAlignment="1">
      <alignment wrapText="1"/>
    </xf>
    <xf numFmtId="0" fontId="19" fillId="1039" borderId="0" xfId="0" applyFont="1" applyFill="1" applyAlignment="1">
      <alignment wrapText="1"/>
    </xf>
    <xf numFmtId="0" fontId="19" fillId="1040" borderId="0" xfId="0" applyFont="1" applyFill="1" applyAlignment="1">
      <alignment wrapText="1"/>
    </xf>
    <xf numFmtId="0" fontId="19" fillId="1041" borderId="0" xfId="0" applyFont="1" applyFill="1" applyAlignment="1">
      <alignment wrapText="1"/>
    </xf>
    <xf numFmtId="0" fontId="19" fillId="1042" borderId="0" xfId="0" applyFont="1" applyFill="1" applyAlignment="1">
      <alignment wrapText="1"/>
    </xf>
    <xf numFmtId="0" fontId="19" fillId="1043" borderId="0" xfId="0" applyFont="1" applyFill="1" applyAlignment="1">
      <alignment wrapText="1"/>
    </xf>
    <xf numFmtId="0" fontId="19" fillId="1044" borderId="0" xfId="0" applyFont="1" applyFill="1" applyAlignment="1">
      <alignment wrapText="1"/>
    </xf>
    <xf numFmtId="0" fontId="19" fillId="1045" borderId="0" xfId="0" applyFont="1" applyFill="1" applyAlignment="1">
      <alignment wrapText="1"/>
    </xf>
    <xf numFmtId="0" fontId="19" fillId="1046" borderId="0" xfId="0" applyFont="1" applyFill="1" applyAlignment="1">
      <alignment wrapText="1"/>
    </xf>
    <xf numFmtId="0" fontId="19" fillId="1047" borderId="0" xfId="0" applyFont="1" applyFill="1" applyAlignment="1">
      <alignment wrapText="1"/>
    </xf>
    <xf numFmtId="0" fontId="19" fillId="1048" borderId="0" xfId="0" applyFont="1" applyFill="1" applyAlignment="1">
      <alignment wrapText="1"/>
    </xf>
    <xf numFmtId="0" fontId="19" fillId="1049" borderId="0" xfId="0" applyFont="1" applyFill="1" applyAlignment="1">
      <alignment wrapText="1"/>
    </xf>
    <xf numFmtId="0" fontId="19" fillId="1050" borderId="0" xfId="0" applyFont="1" applyFill="1" applyAlignment="1">
      <alignment wrapText="1"/>
    </xf>
    <xf numFmtId="0" fontId="19" fillId="1051" borderId="0" xfId="0" applyFont="1" applyFill="1" applyAlignment="1">
      <alignment wrapText="1"/>
    </xf>
    <xf numFmtId="0" fontId="19" fillId="1052" borderId="0" xfId="0" applyFont="1" applyFill="1" applyAlignment="1">
      <alignment wrapText="1"/>
    </xf>
    <xf numFmtId="0" fontId="19" fillId="1053" borderId="0" xfId="0" applyFont="1" applyFill="1" applyAlignment="1">
      <alignment wrapText="1"/>
    </xf>
    <xf numFmtId="0" fontId="19" fillId="1054" borderId="0" xfId="0" applyFont="1" applyFill="1" applyAlignment="1">
      <alignment wrapText="1"/>
    </xf>
    <xf numFmtId="0" fontId="19" fillId="1055" borderId="0" xfId="0" applyFont="1" applyFill="1" applyAlignment="1">
      <alignment wrapText="1"/>
    </xf>
    <xf numFmtId="0" fontId="19" fillId="1056" borderId="0" xfId="0" applyFont="1" applyFill="1" applyAlignment="1">
      <alignment wrapText="1"/>
    </xf>
    <xf numFmtId="0" fontId="19" fillId="1057" borderId="0" xfId="0" applyFont="1" applyFill="1" applyAlignment="1">
      <alignment wrapText="1"/>
    </xf>
    <xf numFmtId="0" fontId="19" fillId="1058" borderId="0" xfId="0" applyFont="1" applyFill="1" applyAlignment="1">
      <alignment wrapText="1"/>
    </xf>
    <xf numFmtId="0" fontId="19" fillId="1059" borderId="0" xfId="0" applyFont="1" applyFill="1" applyAlignment="1">
      <alignment wrapText="1"/>
    </xf>
    <xf numFmtId="0" fontId="19" fillId="1060" borderId="0" xfId="0" applyFont="1" applyFill="1" applyAlignment="1">
      <alignment wrapText="1"/>
    </xf>
    <xf numFmtId="0" fontId="19" fillId="1061" borderId="0" xfId="0" applyFont="1" applyFill="1" applyAlignment="1">
      <alignment wrapText="1"/>
    </xf>
    <xf numFmtId="0" fontId="19" fillId="1062" borderId="0" xfId="0" applyFont="1" applyFill="1" applyAlignment="1">
      <alignment wrapText="1"/>
    </xf>
    <xf numFmtId="0" fontId="19" fillId="1063" borderId="0" xfId="0" applyFont="1" applyFill="1" applyAlignment="1">
      <alignment wrapText="1"/>
    </xf>
    <xf numFmtId="0" fontId="19" fillId="1064" borderId="0" xfId="0" applyFont="1" applyFill="1" applyAlignment="1">
      <alignment wrapText="1"/>
    </xf>
    <xf numFmtId="0" fontId="19" fillId="1065" borderId="0" xfId="0" applyFont="1" applyFill="1" applyAlignment="1">
      <alignment wrapText="1"/>
    </xf>
    <xf numFmtId="0" fontId="19" fillId="1066" borderId="0" xfId="0" applyFont="1" applyFill="1" applyAlignment="1">
      <alignment wrapText="1"/>
    </xf>
    <xf numFmtId="0" fontId="19" fillId="1067" borderId="0" xfId="0" applyFont="1" applyFill="1" applyAlignment="1">
      <alignment wrapText="1"/>
    </xf>
    <xf numFmtId="0" fontId="19" fillId="1068" borderId="0" xfId="0" applyFont="1" applyFill="1" applyAlignment="1">
      <alignment wrapText="1"/>
    </xf>
    <xf numFmtId="0" fontId="19" fillId="1069" borderId="0" xfId="0" applyFont="1" applyFill="1" applyAlignment="1">
      <alignment wrapText="1"/>
    </xf>
    <xf numFmtId="0" fontId="19" fillId="1070" borderId="0" xfId="0" applyFont="1" applyFill="1" applyAlignment="1">
      <alignment wrapText="1"/>
    </xf>
    <xf numFmtId="0" fontId="19" fillId="1071" borderId="0" xfId="0" applyFont="1" applyFill="1" applyAlignment="1">
      <alignment wrapText="1"/>
    </xf>
    <xf numFmtId="0" fontId="19" fillId="1072" borderId="0" xfId="0" applyFont="1" applyFill="1" applyAlignment="1">
      <alignment wrapText="1"/>
    </xf>
    <xf numFmtId="0" fontId="19" fillId="1073" borderId="0" xfId="0" applyFont="1" applyFill="1" applyAlignment="1">
      <alignment wrapText="1"/>
    </xf>
    <xf numFmtId="0" fontId="19" fillId="1074" borderId="0" xfId="0" applyFont="1" applyFill="1" applyAlignment="1">
      <alignment wrapText="1"/>
    </xf>
    <xf numFmtId="0" fontId="19" fillId="1075" borderId="0" xfId="0" applyFont="1" applyFill="1" applyAlignment="1">
      <alignment wrapText="1"/>
    </xf>
    <xf numFmtId="0" fontId="19" fillId="1076" borderId="0" xfId="0" applyFont="1" applyFill="1" applyAlignment="1">
      <alignment wrapText="1"/>
    </xf>
    <xf numFmtId="0" fontId="19" fillId="1077" borderId="0" xfId="0" applyFont="1" applyFill="1" applyAlignment="1">
      <alignment wrapText="1"/>
    </xf>
    <xf numFmtId="0" fontId="19" fillId="1078" borderId="0" xfId="0" applyFont="1" applyFill="1" applyAlignment="1">
      <alignment wrapText="1"/>
    </xf>
    <xf numFmtId="0" fontId="19" fillId="1079" borderId="0" xfId="0" applyFont="1" applyFill="1" applyAlignment="1">
      <alignment wrapText="1"/>
    </xf>
    <xf numFmtId="0" fontId="19" fillId="1080" borderId="0" xfId="0" applyFont="1" applyFill="1" applyAlignment="1">
      <alignment wrapText="1"/>
    </xf>
    <xf numFmtId="0" fontId="19" fillId="1081" borderId="0" xfId="0" applyFont="1" applyFill="1" applyAlignment="1">
      <alignment wrapText="1"/>
    </xf>
    <xf numFmtId="0" fontId="19" fillId="1082" borderId="0" xfId="0" applyFont="1" applyFill="1" applyAlignment="1">
      <alignment wrapText="1"/>
    </xf>
    <xf numFmtId="0" fontId="19" fillId="1083" borderId="0" xfId="0" applyFont="1" applyFill="1" applyAlignment="1">
      <alignment wrapText="1"/>
    </xf>
    <xf numFmtId="0" fontId="19" fillId="1084" borderId="0" xfId="0" applyFont="1" applyFill="1" applyAlignment="1">
      <alignment wrapText="1"/>
    </xf>
    <xf numFmtId="0" fontId="19" fillId="1085" borderId="0" xfId="0" applyFont="1" applyFill="1" applyAlignment="1">
      <alignment wrapText="1"/>
    </xf>
    <xf numFmtId="0" fontId="19" fillId="1086" borderId="0" xfId="0" applyFont="1" applyFill="1" applyAlignment="1">
      <alignment wrapText="1"/>
    </xf>
    <xf numFmtId="0" fontId="19" fillId="1087" borderId="0" xfId="0" applyFont="1" applyFill="1" applyAlignment="1">
      <alignment wrapText="1"/>
    </xf>
    <xf numFmtId="0" fontId="19" fillId="1088" borderId="0" xfId="0" applyFont="1" applyFill="1" applyAlignment="1">
      <alignment wrapText="1"/>
    </xf>
    <xf numFmtId="0" fontId="19" fillId="1089" borderId="0" xfId="0" applyFont="1" applyFill="1" applyAlignment="1">
      <alignment wrapText="1"/>
    </xf>
    <xf numFmtId="0" fontId="19" fillId="1090" borderId="0" xfId="0" applyFont="1" applyFill="1" applyAlignment="1">
      <alignment wrapText="1"/>
    </xf>
    <xf numFmtId="0" fontId="19" fillId="1091" borderId="0" xfId="0" applyFont="1" applyFill="1" applyAlignment="1">
      <alignment wrapText="1"/>
    </xf>
    <xf numFmtId="0" fontId="19" fillId="1092" borderId="0" xfId="0" applyFont="1" applyFill="1" applyAlignment="1">
      <alignment wrapText="1"/>
    </xf>
    <xf numFmtId="0" fontId="19" fillId="1093" borderId="0" xfId="0" applyFont="1" applyFill="1" applyAlignment="1">
      <alignment wrapText="1"/>
    </xf>
    <xf numFmtId="0" fontId="19" fillId="1094" borderId="0" xfId="0" applyFont="1" applyFill="1" applyAlignment="1">
      <alignment wrapText="1"/>
    </xf>
    <xf numFmtId="0" fontId="19" fillId="1095" borderId="0" xfId="0" applyFont="1" applyFill="1" applyAlignment="1">
      <alignment wrapText="1"/>
    </xf>
    <xf numFmtId="0" fontId="19" fillId="1096" borderId="0" xfId="0" applyFont="1" applyFill="1" applyAlignment="1">
      <alignment wrapText="1"/>
    </xf>
    <xf numFmtId="0" fontId="19" fillId="1097" borderId="0" xfId="0" applyFont="1" applyFill="1" applyAlignment="1">
      <alignment wrapText="1"/>
    </xf>
    <xf numFmtId="0" fontId="19" fillId="1098" borderId="0" xfId="0" applyFont="1" applyFill="1" applyAlignment="1">
      <alignment wrapText="1"/>
    </xf>
    <xf numFmtId="0" fontId="19" fillId="1099" borderId="0" xfId="0" applyFont="1" applyFill="1" applyAlignment="1">
      <alignment wrapText="1"/>
    </xf>
    <xf numFmtId="0" fontId="19" fillId="1100" borderId="0" xfId="0" applyFont="1" applyFill="1" applyAlignment="1">
      <alignment wrapText="1"/>
    </xf>
    <xf numFmtId="0" fontId="19" fillId="1101" borderId="0" xfId="0" applyFont="1" applyFill="1" applyAlignment="1">
      <alignment wrapText="1"/>
    </xf>
    <xf numFmtId="0" fontId="19" fillId="1102" borderId="0" xfId="0" applyFont="1" applyFill="1" applyAlignment="1">
      <alignment wrapText="1"/>
    </xf>
    <xf numFmtId="0" fontId="19" fillId="1103" borderId="0" xfId="0" applyFont="1" applyFill="1" applyAlignment="1">
      <alignment wrapText="1"/>
    </xf>
    <xf numFmtId="0" fontId="19" fillId="1104" borderId="0" xfId="0" applyFont="1" applyFill="1" applyAlignment="1">
      <alignment wrapText="1"/>
    </xf>
    <xf numFmtId="0" fontId="19" fillId="1105" borderId="0" xfId="0" applyFont="1" applyFill="1" applyAlignment="1">
      <alignment wrapText="1"/>
    </xf>
    <xf numFmtId="0" fontId="19" fillId="1106" borderId="0" xfId="0" applyFont="1" applyFill="1" applyAlignment="1">
      <alignment wrapText="1"/>
    </xf>
    <xf numFmtId="0" fontId="19" fillId="1107" borderId="0" xfId="0" applyFont="1" applyFill="1" applyAlignment="1">
      <alignment wrapText="1"/>
    </xf>
    <xf numFmtId="0" fontId="19" fillId="1108" borderId="0" xfId="0" applyFont="1" applyFill="1" applyAlignment="1">
      <alignment wrapText="1"/>
    </xf>
    <xf numFmtId="0" fontId="19" fillId="1109" borderId="0" xfId="0" applyFont="1" applyFill="1" applyAlignment="1">
      <alignment wrapText="1"/>
    </xf>
    <xf numFmtId="0" fontId="19" fillId="1110" borderId="0" xfId="0" applyFont="1" applyFill="1" applyAlignment="1">
      <alignment wrapText="1"/>
    </xf>
    <xf numFmtId="0" fontId="19" fillId="1111" borderId="0" xfId="0" applyFont="1" applyFill="1" applyAlignment="1">
      <alignment wrapText="1"/>
    </xf>
    <xf numFmtId="0" fontId="19" fillId="1112" borderId="0" xfId="0" applyFont="1" applyFill="1" applyAlignment="1">
      <alignment wrapText="1"/>
    </xf>
    <xf numFmtId="0" fontId="19" fillId="1113" borderId="0" xfId="0" applyFont="1" applyFill="1" applyAlignment="1">
      <alignment wrapText="1"/>
    </xf>
    <xf numFmtId="0" fontId="19" fillId="1114" borderId="0" xfId="0" applyFont="1" applyFill="1" applyAlignment="1">
      <alignment wrapText="1"/>
    </xf>
    <xf numFmtId="0" fontId="19" fillId="1115" borderId="0" xfId="0" applyFont="1" applyFill="1" applyAlignment="1">
      <alignment wrapText="1"/>
    </xf>
    <xf numFmtId="0" fontId="19" fillId="1116" borderId="0" xfId="0" applyFont="1" applyFill="1" applyAlignment="1">
      <alignment wrapText="1"/>
    </xf>
    <xf numFmtId="0" fontId="19" fillId="1117" borderId="0" xfId="0" applyFont="1" applyFill="1" applyAlignment="1">
      <alignment wrapText="1"/>
    </xf>
    <xf numFmtId="0" fontId="19" fillId="1118" borderId="0" xfId="0" applyFont="1" applyFill="1" applyAlignment="1">
      <alignment wrapText="1"/>
    </xf>
    <xf numFmtId="0" fontId="19" fillId="1119" borderId="0" xfId="0" applyFont="1" applyFill="1" applyAlignment="1">
      <alignment wrapText="1"/>
    </xf>
    <xf numFmtId="0" fontId="19" fillId="1120" borderId="0" xfId="0" applyFont="1" applyFill="1" applyAlignment="1">
      <alignment wrapText="1"/>
    </xf>
    <xf numFmtId="0" fontId="19" fillId="1121" borderId="0" xfId="0" applyFont="1" applyFill="1" applyAlignment="1">
      <alignment wrapText="1"/>
    </xf>
    <xf numFmtId="0" fontId="19" fillId="1122" borderId="0" xfId="0" applyFont="1" applyFill="1" applyAlignment="1">
      <alignment wrapText="1"/>
    </xf>
    <xf numFmtId="0" fontId="19" fillId="1123" borderId="0" xfId="0" applyFont="1" applyFill="1" applyAlignment="1">
      <alignment wrapText="1"/>
    </xf>
    <xf numFmtId="0" fontId="19" fillId="1124" borderId="0" xfId="0" applyFont="1" applyFill="1" applyAlignment="1">
      <alignment wrapText="1"/>
    </xf>
    <xf numFmtId="0" fontId="19" fillId="1125" borderId="0" xfId="0" applyFont="1" applyFill="1" applyAlignment="1">
      <alignment wrapText="1"/>
    </xf>
    <xf numFmtId="0" fontId="19" fillId="1126" borderId="0" xfId="0" applyFont="1" applyFill="1" applyAlignment="1">
      <alignment wrapText="1"/>
    </xf>
    <xf numFmtId="0" fontId="19" fillId="1127" borderId="0" xfId="0" applyFont="1" applyFill="1" applyAlignment="1">
      <alignment wrapText="1"/>
    </xf>
    <xf numFmtId="0" fontId="19" fillId="1128" borderId="0" xfId="0" applyFont="1" applyFill="1" applyAlignment="1">
      <alignment wrapText="1"/>
    </xf>
    <xf numFmtId="0" fontId="19" fillId="1129" borderId="0" xfId="0" applyFont="1" applyFill="1" applyAlignment="1">
      <alignment wrapText="1"/>
    </xf>
    <xf numFmtId="0" fontId="19" fillId="1130" borderId="0" xfId="0" applyFont="1" applyFill="1" applyAlignment="1">
      <alignment wrapText="1"/>
    </xf>
    <xf numFmtId="0" fontId="19" fillId="1131" borderId="0" xfId="0" applyFont="1" applyFill="1" applyAlignment="1">
      <alignment wrapText="1"/>
    </xf>
    <xf numFmtId="0" fontId="19" fillId="1132" borderId="0" xfId="0" applyFont="1" applyFill="1" applyAlignment="1">
      <alignment wrapText="1"/>
    </xf>
    <xf numFmtId="0" fontId="19" fillId="1133" borderId="0" xfId="0" applyFont="1" applyFill="1" applyAlignment="1">
      <alignment wrapText="1"/>
    </xf>
    <xf numFmtId="0" fontId="19" fillId="1134" borderId="0" xfId="0" applyFont="1" applyFill="1" applyAlignment="1">
      <alignment wrapText="1"/>
    </xf>
    <xf numFmtId="0" fontId="19" fillId="1135" borderId="0" xfId="0" applyFont="1" applyFill="1" applyAlignment="1">
      <alignment wrapText="1"/>
    </xf>
    <xf numFmtId="0" fontId="19" fillId="1136" borderId="0" xfId="0" applyFont="1" applyFill="1" applyAlignment="1">
      <alignment wrapText="1"/>
    </xf>
    <xf numFmtId="0" fontId="19" fillId="1137" borderId="0" xfId="0" applyFont="1" applyFill="1" applyAlignment="1">
      <alignment wrapText="1"/>
    </xf>
    <xf numFmtId="0" fontId="19" fillId="1138" borderId="0" xfId="0" applyFont="1" applyFill="1" applyAlignment="1">
      <alignment wrapText="1"/>
    </xf>
    <xf numFmtId="0" fontId="19" fillId="1139" borderId="0" xfId="0" applyFont="1" applyFill="1" applyAlignment="1">
      <alignment wrapText="1"/>
    </xf>
    <xf numFmtId="0" fontId="19" fillId="1140" borderId="0" xfId="0" applyFont="1" applyFill="1" applyAlignment="1">
      <alignment wrapText="1"/>
    </xf>
    <xf numFmtId="0" fontId="19" fillId="1141" borderId="0" xfId="0" applyFont="1" applyFill="1" applyAlignment="1">
      <alignment wrapText="1"/>
    </xf>
    <xf numFmtId="0" fontId="19" fillId="1142" borderId="0" xfId="0" applyFont="1" applyFill="1" applyAlignment="1">
      <alignment wrapText="1"/>
    </xf>
    <xf numFmtId="0" fontId="19" fillId="1143" borderId="0" xfId="0" applyFont="1" applyFill="1" applyAlignment="1">
      <alignment wrapText="1"/>
    </xf>
    <xf numFmtId="0" fontId="19" fillId="1144" borderId="0" xfId="0" applyFont="1" applyFill="1" applyAlignment="1">
      <alignment wrapText="1"/>
    </xf>
    <xf numFmtId="0" fontId="19" fillId="1145" borderId="0" xfId="0" applyFont="1" applyFill="1" applyAlignment="1">
      <alignment wrapText="1"/>
    </xf>
    <xf numFmtId="0" fontId="19" fillId="1146" borderId="0" xfId="0" applyFont="1" applyFill="1" applyAlignment="1">
      <alignment wrapText="1"/>
    </xf>
    <xf numFmtId="0" fontId="19" fillId="1147" borderId="0" xfId="0" applyFont="1" applyFill="1" applyAlignment="1">
      <alignment wrapText="1"/>
    </xf>
    <xf numFmtId="0" fontId="19" fillId="1148" borderId="0" xfId="0" applyFont="1" applyFill="1" applyAlignment="1">
      <alignment wrapText="1"/>
    </xf>
    <xf numFmtId="0" fontId="19" fillId="1149" borderId="0" xfId="0" applyFont="1" applyFill="1" applyAlignment="1">
      <alignment wrapText="1"/>
    </xf>
    <xf numFmtId="0" fontId="19" fillId="1150" borderId="0" xfId="0" applyFont="1" applyFill="1" applyAlignment="1">
      <alignment wrapText="1"/>
    </xf>
    <xf numFmtId="0" fontId="19" fillId="1151" borderId="0" xfId="0" applyFont="1" applyFill="1" applyAlignment="1">
      <alignment wrapText="1"/>
    </xf>
    <xf numFmtId="0" fontId="19" fillId="1152" borderId="0" xfId="0" applyFont="1" applyFill="1" applyAlignment="1">
      <alignment wrapText="1"/>
    </xf>
    <xf numFmtId="0" fontId="19" fillId="1153" borderId="0" xfId="0" applyFont="1" applyFill="1" applyAlignment="1">
      <alignment wrapText="1"/>
    </xf>
    <xf numFmtId="0" fontId="19" fillId="1154" borderId="0" xfId="0" applyFont="1" applyFill="1" applyAlignment="1">
      <alignment wrapText="1"/>
    </xf>
    <xf numFmtId="0" fontId="19" fillId="1155" borderId="0" xfId="0" applyFont="1" applyFill="1" applyAlignment="1">
      <alignment wrapText="1"/>
    </xf>
    <xf numFmtId="0" fontId="19" fillId="1156" borderId="0" xfId="0" applyFont="1" applyFill="1" applyAlignment="1">
      <alignment wrapText="1"/>
    </xf>
    <xf numFmtId="0" fontId="19" fillId="1157" borderId="0" xfId="0" applyFont="1" applyFill="1" applyAlignment="1">
      <alignment wrapText="1"/>
    </xf>
    <xf numFmtId="0" fontId="19" fillId="1158" borderId="0" xfId="0" applyFont="1" applyFill="1" applyAlignment="1">
      <alignment wrapText="1"/>
    </xf>
    <xf numFmtId="0" fontId="19" fillId="1159" borderId="0" xfId="0" applyFont="1" applyFill="1" applyAlignment="1">
      <alignment wrapText="1"/>
    </xf>
    <xf numFmtId="0" fontId="19" fillId="1160" borderId="0" xfId="0" applyFont="1" applyFill="1" applyAlignment="1">
      <alignment wrapText="1"/>
    </xf>
    <xf numFmtId="0" fontId="19" fillId="1161" borderId="0" xfId="0" applyFont="1" applyFill="1" applyAlignment="1">
      <alignment wrapText="1"/>
    </xf>
    <xf numFmtId="0" fontId="19" fillId="1162" borderId="0" xfId="0" applyFont="1" applyFill="1" applyAlignment="1">
      <alignment wrapText="1"/>
    </xf>
    <xf numFmtId="0" fontId="19" fillId="1163" borderId="0" xfId="0" applyFont="1" applyFill="1" applyAlignment="1">
      <alignment wrapText="1"/>
    </xf>
    <xf numFmtId="0" fontId="19" fillId="1164" borderId="0" xfId="0" applyFont="1" applyFill="1" applyAlignment="1">
      <alignment wrapText="1"/>
    </xf>
    <xf numFmtId="0" fontId="19" fillId="1165" borderId="0" xfId="0" applyFont="1" applyFill="1" applyAlignment="1">
      <alignment wrapText="1"/>
    </xf>
    <xf numFmtId="0" fontId="19" fillId="1166" borderId="0" xfId="0" applyFont="1" applyFill="1" applyAlignment="1">
      <alignment wrapText="1"/>
    </xf>
    <xf numFmtId="0" fontId="19" fillId="1167" borderId="0" xfId="0" applyFont="1" applyFill="1" applyAlignment="1">
      <alignment wrapText="1"/>
    </xf>
    <xf numFmtId="0" fontId="19" fillId="1168" borderId="0" xfId="0" applyFont="1" applyFill="1" applyAlignment="1">
      <alignment wrapText="1"/>
    </xf>
    <xf numFmtId="0" fontId="19" fillId="1169" borderId="0" xfId="0" applyFont="1" applyFill="1" applyAlignment="1">
      <alignment wrapText="1"/>
    </xf>
    <xf numFmtId="0" fontId="19" fillId="1170" borderId="0" xfId="0" applyFont="1" applyFill="1" applyAlignment="1">
      <alignment wrapText="1"/>
    </xf>
    <xf numFmtId="0" fontId="19" fillId="1171" borderId="0" xfId="0" applyFont="1" applyFill="1" applyAlignment="1">
      <alignment wrapText="1"/>
    </xf>
    <xf numFmtId="0" fontId="19" fillId="1172" borderId="0" xfId="0" applyFont="1" applyFill="1" applyAlignment="1">
      <alignment wrapText="1"/>
    </xf>
    <xf numFmtId="0" fontId="19" fillId="1173" borderId="0" xfId="0" applyFont="1" applyFill="1" applyAlignment="1">
      <alignment wrapText="1"/>
    </xf>
    <xf numFmtId="0" fontId="19" fillId="1174" borderId="0" xfId="0" applyFont="1" applyFill="1" applyAlignment="1">
      <alignment wrapText="1"/>
    </xf>
    <xf numFmtId="0" fontId="19" fillId="1175" borderId="0" xfId="0" applyFont="1" applyFill="1" applyAlignment="1">
      <alignment wrapText="1"/>
    </xf>
    <xf numFmtId="0" fontId="19" fillId="1176" borderId="0" xfId="0" applyFont="1" applyFill="1" applyAlignment="1">
      <alignment wrapText="1"/>
    </xf>
    <xf numFmtId="0" fontId="19" fillId="1177" borderId="0" xfId="0" applyFont="1" applyFill="1" applyAlignment="1">
      <alignment wrapText="1"/>
    </xf>
    <xf numFmtId="0" fontId="19" fillId="1178" borderId="0" xfId="0" applyFont="1" applyFill="1" applyAlignment="1">
      <alignment wrapText="1"/>
    </xf>
    <xf numFmtId="0" fontId="19" fillId="1179" borderId="0" xfId="0" applyFont="1" applyFill="1" applyAlignment="1">
      <alignment wrapText="1"/>
    </xf>
    <xf numFmtId="0" fontId="19" fillId="1180" borderId="0" xfId="0" applyFont="1" applyFill="1" applyAlignment="1">
      <alignment wrapText="1"/>
    </xf>
    <xf numFmtId="0" fontId="19" fillId="1181" borderId="0" xfId="0" applyFont="1" applyFill="1" applyAlignment="1">
      <alignment wrapText="1"/>
    </xf>
    <xf numFmtId="0" fontId="19" fillId="1182" borderId="0" xfId="0" applyFont="1" applyFill="1" applyAlignment="1">
      <alignment wrapText="1"/>
    </xf>
    <xf numFmtId="0" fontId="19" fillId="1183" borderId="0" xfId="0" applyFont="1" applyFill="1" applyAlignment="1">
      <alignment wrapText="1"/>
    </xf>
    <xf numFmtId="0" fontId="19" fillId="1184" borderId="0" xfId="0" applyFont="1" applyFill="1" applyAlignment="1">
      <alignment wrapText="1"/>
    </xf>
    <xf numFmtId="0" fontId="19" fillId="1185" borderId="0" xfId="0" applyFont="1" applyFill="1" applyAlignment="1">
      <alignment wrapText="1"/>
    </xf>
    <xf numFmtId="0" fontId="19" fillId="1186" borderId="0" xfId="0" applyFont="1" applyFill="1" applyAlignment="1">
      <alignment wrapText="1"/>
    </xf>
    <xf numFmtId="0" fontId="19" fillId="1187" borderId="0" xfId="0" applyFont="1" applyFill="1" applyAlignment="1">
      <alignment wrapText="1"/>
    </xf>
    <xf numFmtId="0" fontId="19" fillId="1188" borderId="0" xfId="0" applyFont="1" applyFill="1" applyAlignment="1">
      <alignment wrapText="1"/>
    </xf>
    <xf numFmtId="0" fontId="19" fillId="1189" borderId="0" xfId="0" applyFont="1" applyFill="1" applyAlignment="1">
      <alignment wrapText="1"/>
    </xf>
    <xf numFmtId="0" fontId="19" fillId="1190" borderId="0" xfId="0" applyFont="1" applyFill="1" applyAlignment="1">
      <alignment wrapText="1"/>
    </xf>
    <xf numFmtId="0" fontId="19" fillId="1191" borderId="0" xfId="0" applyFont="1" applyFill="1" applyAlignment="1">
      <alignment wrapText="1"/>
    </xf>
    <xf numFmtId="0" fontId="19" fillId="1192" borderId="0" xfId="0" applyFont="1" applyFill="1" applyAlignment="1">
      <alignment wrapText="1"/>
    </xf>
    <xf numFmtId="0" fontId="19" fillId="1193" borderId="0" xfId="0" applyFont="1" applyFill="1" applyAlignment="1">
      <alignment wrapText="1"/>
    </xf>
    <xf numFmtId="0" fontId="19" fillId="1194" borderId="0" xfId="0" applyFont="1" applyFill="1" applyAlignment="1">
      <alignment wrapText="1"/>
    </xf>
    <xf numFmtId="0" fontId="19" fillId="1195" borderId="0" xfId="0" applyFont="1" applyFill="1" applyAlignment="1">
      <alignment wrapText="1"/>
    </xf>
    <xf numFmtId="0" fontId="19" fillId="1196" borderId="0" xfId="0" applyFont="1" applyFill="1" applyAlignment="1">
      <alignment wrapText="1"/>
    </xf>
    <xf numFmtId="0" fontId="19" fillId="1197" borderId="0" xfId="0" applyFont="1" applyFill="1" applyAlignment="1">
      <alignment wrapText="1"/>
    </xf>
    <xf numFmtId="0" fontId="19" fillId="1198" borderId="0" xfId="0" applyFont="1" applyFill="1" applyAlignment="1">
      <alignment wrapText="1"/>
    </xf>
    <xf numFmtId="0" fontId="19" fillId="1199" borderId="0" xfId="0" applyFont="1" applyFill="1" applyAlignment="1">
      <alignment wrapText="1"/>
    </xf>
    <xf numFmtId="0" fontId="19" fillId="1200" borderId="0" xfId="0" applyFont="1" applyFill="1" applyAlignment="1">
      <alignment wrapText="1"/>
    </xf>
    <xf numFmtId="0" fontId="19" fillId="1201" borderId="0" xfId="0" applyFont="1" applyFill="1" applyAlignment="1">
      <alignment wrapText="1"/>
    </xf>
    <xf numFmtId="0" fontId="19" fillId="1202" borderId="0" xfId="0" applyFont="1" applyFill="1" applyAlignment="1">
      <alignment wrapText="1"/>
    </xf>
    <xf numFmtId="0" fontId="19" fillId="1203" borderId="0" xfId="0" applyFont="1" applyFill="1" applyAlignment="1">
      <alignment wrapText="1"/>
    </xf>
    <xf numFmtId="0" fontId="19" fillId="1204" borderId="0" xfId="0" applyFont="1" applyFill="1" applyAlignment="1">
      <alignment wrapText="1"/>
    </xf>
    <xf numFmtId="0" fontId="19" fillId="1205" borderId="0" xfId="0" applyFont="1" applyFill="1" applyAlignment="1">
      <alignment wrapText="1"/>
    </xf>
    <xf numFmtId="0" fontId="19" fillId="1206" borderId="0" xfId="0" applyFont="1" applyFill="1" applyAlignment="1">
      <alignment wrapText="1"/>
    </xf>
    <xf numFmtId="0" fontId="19" fillId="1207" borderId="0" xfId="0" applyFont="1" applyFill="1" applyAlignment="1">
      <alignment wrapText="1"/>
    </xf>
    <xf numFmtId="0" fontId="19" fillId="1208" borderId="0" xfId="0" applyFont="1" applyFill="1" applyAlignment="1">
      <alignment wrapText="1"/>
    </xf>
    <xf numFmtId="0" fontId="19" fillId="1209" borderId="0" xfId="0" applyFont="1" applyFill="1" applyAlignment="1">
      <alignment wrapText="1"/>
    </xf>
    <xf numFmtId="0" fontId="19" fillId="1210" borderId="0" xfId="0" applyFont="1" applyFill="1" applyAlignment="1">
      <alignment wrapText="1"/>
    </xf>
    <xf numFmtId="0" fontId="19" fillId="1211" borderId="0" xfId="0" applyFont="1" applyFill="1" applyAlignment="1">
      <alignment wrapText="1"/>
    </xf>
    <xf numFmtId="0" fontId="19" fillId="1212" borderId="0" xfId="0" applyFont="1" applyFill="1" applyAlignment="1">
      <alignment wrapText="1"/>
    </xf>
    <xf numFmtId="0" fontId="19" fillId="1213" borderId="0" xfId="0" applyFont="1" applyFill="1" applyAlignment="1">
      <alignment wrapText="1"/>
    </xf>
    <xf numFmtId="0" fontId="19" fillId="1214" borderId="0" xfId="0" applyFont="1" applyFill="1" applyAlignment="1">
      <alignment wrapText="1"/>
    </xf>
    <xf numFmtId="0" fontId="19" fillId="1215" borderId="0" xfId="0" applyFont="1" applyFill="1" applyAlignment="1">
      <alignment wrapText="1"/>
    </xf>
    <xf numFmtId="0" fontId="19" fillId="1216" borderId="0" xfId="0" applyFont="1" applyFill="1" applyAlignment="1">
      <alignment wrapText="1"/>
    </xf>
    <xf numFmtId="0" fontId="19" fillId="1217" borderId="0" xfId="0" applyFont="1" applyFill="1" applyAlignment="1">
      <alignment wrapText="1"/>
    </xf>
    <xf numFmtId="0" fontId="19" fillId="1218" borderId="0" xfId="0" applyFont="1" applyFill="1" applyAlignment="1">
      <alignment wrapText="1"/>
    </xf>
    <xf numFmtId="0" fontId="19" fillId="1219" borderId="0" xfId="0" applyFont="1" applyFill="1" applyAlignment="1">
      <alignment wrapText="1"/>
    </xf>
    <xf numFmtId="0" fontId="19" fillId="1220" borderId="0" xfId="0" applyFont="1" applyFill="1" applyAlignment="1">
      <alignment wrapText="1"/>
    </xf>
    <xf numFmtId="0" fontId="19" fillId="1221" borderId="0" xfId="0" applyFont="1" applyFill="1" applyAlignment="1">
      <alignment wrapText="1"/>
    </xf>
    <xf numFmtId="0" fontId="19" fillId="1222" borderId="0" xfId="0" applyFont="1" applyFill="1" applyAlignment="1">
      <alignment wrapText="1"/>
    </xf>
    <xf numFmtId="0" fontId="19" fillId="1223" borderId="0" xfId="0" applyFont="1" applyFill="1" applyAlignment="1">
      <alignment wrapText="1"/>
    </xf>
    <xf numFmtId="0" fontId="19" fillId="1224" borderId="0" xfId="0" applyFont="1" applyFill="1" applyAlignment="1">
      <alignment wrapText="1"/>
    </xf>
    <xf numFmtId="0" fontId="19" fillId="1225" borderId="0" xfId="0" applyFont="1" applyFill="1" applyAlignment="1">
      <alignment wrapText="1"/>
    </xf>
    <xf numFmtId="0" fontId="19" fillId="1226" borderId="0" xfId="0" applyFont="1" applyFill="1" applyAlignment="1">
      <alignment wrapText="1"/>
    </xf>
    <xf numFmtId="0" fontId="19" fillId="1227" borderId="0" xfId="0" applyFont="1" applyFill="1" applyAlignment="1">
      <alignment wrapText="1"/>
    </xf>
    <xf numFmtId="0" fontId="19" fillId="1228" borderId="0" xfId="0" applyFont="1" applyFill="1" applyAlignment="1">
      <alignment wrapText="1"/>
    </xf>
    <xf numFmtId="0" fontId="19" fillId="1229" borderId="0" xfId="0" applyFont="1" applyFill="1" applyAlignment="1">
      <alignment wrapText="1"/>
    </xf>
    <xf numFmtId="0" fontId="19" fillId="1230" borderId="0" xfId="0" applyFont="1" applyFill="1" applyAlignment="1">
      <alignment wrapText="1"/>
    </xf>
    <xf numFmtId="0" fontId="19" fillId="1231" borderId="0" xfId="0" applyFont="1" applyFill="1" applyAlignment="1">
      <alignment wrapText="1"/>
    </xf>
    <xf numFmtId="0" fontId="19" fillId="1232" borderId="0" xfId="0" applyFont="1" applyFill="1" applyAlignment="1">
      <alignment wrapText="1"/>
    </xf>
    <xf numFmtId="0" fontId="19" fillId="1233" borderId="0" xfId="0" applyFont="1" applyFill="1" applyAlignment="1">
      <alignment wrapText="1"/>
    </xf>
    <xf numFmtId="0" fontId="19" fillId="1234" borderId="0" xfId="0" applyFont="1" applyFill="1" applyAlignment="1">
      <alignment wrapText="1"/>
    </xf>
    <xf numFmtId="0" fontId="19" fillId="1235" borderId="0" xfId="0" applyFont="1" applyFill="1" applyAlignment="1">
      <alignment wrapText="1"/>
    </xf>
    <xf numFmtId="0" fontId="19" fillId="1236" borderId="0" xfId="0" applyFont="1" applyFill="1" applyAlignment="1">
      <alignment wrapText="1"/>
    </xf>
    <xf numFmtId="0" fontId="19" fillId="1237" borderId="0" xfId="0" applyFont="1" applyFill="1" applyAlignment="1">
      <alignment wrapText="1"/>
    </xf>
    <xf numFmtId="0" fontId="19" fillId="1238" borderId="0" xfId="0" applyFont="1" applyFill="1" applyAlignment="1">
      <alignment wrapText="1"/>
    </xf>
    <xf numFmtId="0" fontId="19" fillId="1239" borderId="0" xfId="0" applyFont="1" applyFill="1" applyAlignment="1">
      <alignment wrapText="1"/>
    </xf>
    <xf numFmtId="0" fontId="19" fillId="1240" borderId="0" xfId="0" applyFont="1" applyFill="1" applyAlignment="1">
      <alignment wrapText="1"/>
    </xf>
    <xf numFmtId="0" fontId="19" fillId="1241" borderId="0" xfId="0" applyFont="1" applyFill="1" applyAlignment="1">
      <alignment wrapText="1"/>
    </xf>
    <xf numFmtId="0" fontId="19" fillId="1242" borderId="0" xfId="0" applyFont="1" applyFill="1" applyAlignment="1">
      <alignment wrapText="1"/>
    </xf>
    <xf numFmtId="0" fontId="19" fillId="1243" borderId="0" xfId="0" applyFont="1" applyFill="1" applyAlignment="1">
      <alignment wrapText="1"/>
    </xf>
    <xf numFmtId="0" fontId="19" fillId="1244" borderId="0" xfId="0" applyFont="1" applyFill="1" applyAlignment="1">
      <alignment wrapText="1"/>
    </xf>
    <xf numFmtId="0" fontId="19" fillId="1245" borderId="0" xfId="0" applyFont="1" applyFill="1" applyAlignment="1">
      <alignment wrapText="1"/>
    </xf>
    <xf numFmtId="0" fontId="19" fillId="1246" borderId="0" xfId="0" applyFont="1" applyFill="1" applyAlignment="1">
      <alignment wrapText="1"/>
    </xf>
    <xf numFmtId="0" fontId="19" fillId="1247" borderId="0" xfId="0" applyFont="1" applyFill="1" applyAlignment="1">
      <alignment wrapText="1"/>
    </xf>
    <xf numFmtId="0" fontId="19" fillId="1248" borderId="0" xfId="0" applyFont="1" applyFill="1" applyAlignment="1">
      <alignment wrapText="1"/>
    </xf>
    <xf numFmtId="0" fontId="19" fillId="1249" borderId="0" xfId="0" applyFont="1" applyFill="1" applyAlignment="1">
      <alignment wrapText="1"/>
    </xf>
    <xf numFmtId="0" fontId="19" fillId="1250" borderId="0" xfId="0" applyFont="1" applyFill="1" applyAlignment="1">
      <alignment wrapText="1"/>
    </xf>
    <xf numFmtId="0" fontId="19" fillId="1251" borderId="0" xfId="0" applyFont="1" applyFill="1" applyAlignment="1">
      <alignment wrapText="1"/>
    </xf>
    <xf numFmtId="0" fontId="19" fillId="1252" borderId="0" xfId="0" applyFont="1" applyFill="1" applyAlignment="1">
      <alignment wrapText="1"/>
    </xf>
    <xf numFmtId="0" fontId="19" fillId="1253" borderId="0" xfId="0" applyFont="1" applyFill="1" applyAlignment="1">
      <alignment wrapText="1"/>
    </xf>
    <xf numFmtId="0" fontId="19" fillId="1254" borderId="0" xfId="0" applyFont="1" applyFill="1" applyAlignment="1">
      <alignment wrapText="1"/>
    </xf>
    <xf numFmtId="0" fontId="19" fillId="1255" borderId="0" xfId="0" applyFont="1" applyFill="1" applyAlignment="1">
      <alignment wrapText="1"/>
    </xf>
    <xf numFmtId="0" fontId="19" fillId="1256" borderId="0" xfId="0" applyFont="1" applyFill="1" applyAlignment="1">
      <alignment wrapText="1"/>
    </xf>
    <xf numFmtId="0" fontId="19" fillId="1257" borderId="0" xfId="0" applyFont="1" applyFill="1" applyAlignment="1">
      <alignment wrapText="1"/>
    </xf>
    <xf numFmtId="0" fontId="19" fillId="1258" borderId="0" xfId="0" applyFont="1" applyFill="1" applyAlignment="1">
      <alignment wrapText="1"/>
    </xf>
    <xf numFmtId="0" fontId="19" fillId="1259" borderId="0" xfId="0" applyFont="1" applyFill="1" applyAlignment="1">
      <alignment wrapText="1"/>
    </xf>
    <xf numFmtId="0" fontId="19" fillId="1260" borderId="0" xfId="0" applyFont="1" applyFill="1" applyAlignment="1">
      <alignment wrapText="1"/>
    </xf>
    <xf numFmtId="0" fontId="19" fillId="1261" borderId="0" xfId="0" applyFont="1" applyFill="1" applyAlignment="1">
      <alignment wrapText="1"/>
    </xf>
    <xf numFmtId="0" fontId="19" fillId="1262" borderId="0" xfId="0" applyFont="1" applyFill="1" applyAlignment="1">
      <alignment wrapText="1"/>
    </xf>
    <xf numFmtId="0" fontId="19" fillId="1263" borderId="0" xfId="0" applyFont="1" applyFill="1" applyAlignment="1">
      <alignment wrapText="1"/>
    </xf>
    <xf numFmtId="0" fontId="19" fillId="1264" borderId="0" xfId="0" applyFont="1" applyFill="1" applyAlignment="1">
      <alignment wrapText="1"/>
    </xf>
    <xf numFmtId="0" fontId="19" fillId="1265" borderId="0" xfId="0" applyFont="1" applyFill="1" applyAlignment="1">
      <alignment wrapText="1"/>
    </xf>
    <xf numFmtId="0" fontId="19" fillId="1266" borderId="0" xfId="0" applyFont="1" applyFill="1" applyAlignment="1">
      <alignment wrapText="1"/>
    </xf>
    <xf numFmtId="0" fontId="19" fillId="1267" borderId="0" xfId="0" applyFont="1" applyFill="1" applyAlignment="1">
      <alignment wrapText="1"/>
    </xf>
    <xf numFmtId="0" fontId="19" fillId="1268" borderId="0" xfId="0" applyFont="1" applyFill="1" applyAlignment="1">
      <alignment wrapText="1"/>
    </xf>
    <xf numFmtId="0" fontId="19" fillId="1269" borderId="0" xfId="0" applyFont="1" applyFill="1" applyAlignment="1">
      <alignment wrapText="1"/>
    </xf>
    <xf numFmtId="0" fontId="19" fillId="1270" borderId="0" xfId="0" applyFont="1" applyFill="1" applyAlignment="1">
      <alignment wrapText="1"/>
    </xf>
    <xf numFmtId="0" fontId="19" fillId="1271" borderId="0" xfId="0" applyFont="1" applyFill="1" applyAlignment="1">
      <alignment wrapText="1"/>
    </xf>
    <xf numFmtId="0" fontId="19" fillId="1272" borderId="0" xfId="0" applyFont="1" applyFill="1" applyAlignment="1">
      <alignment wrapText="1"/>
    </xf>
    <xf numFmtId="0" fontId="19" fillId="1273" borderId="0" xfId="0" applyFont="1" applyFill="1" applyAlignment="1">
      <alignment wrapText="1"/>
    </xf>
    <xf numFmtId="0" fontId="19" fillId="1274" borderId="0" xfId="0" applyFont="1" applyFill="1" applyAlignment="1">
      <alignment wrapText="1"/>
    </xf>
    <xf numFmtId="0" fontId="19" fillId="1275" borderId="0" xfId="0" applyFont="1" applyFill="1" applyAlignment="1">
      <alignment wrapText="1"/>
    </xf>
    <xf numFmtId="0" fontId="19" fillId="1276" borderId="0" xfId="0" applyFont="1" applyFill="1" applyAlignment="1">
      <alignment wrapText="1"/>
    </xf>
    <xf numFmtId="0" fontId="19" fillId="1277" borderId="0" xfId="0" applyFont="1" applyFill="1" applyAlignment="1">
      <alignment wrapText="1"/>
    </xf>
    <xf numFmtId="0" fontId="19" fillId="1278" borderId="0" xfId="0" applyFont="1" applyFill="1" applyAlignment="1">
      <alignment wrapText="1"/>
    </xf>
    <xf numFmtId="0" fontId="19" fillId="1279" borderId="0" xfId="0" applyFont="1" applyFill="1" applyAlignment="1">
      <alignment wrapText="1"/>
    </xf>
    <xf numFmtId="0" fontId="19" fillId="1280" borderId="0" xfId="0" applyFont="1" applyFill="1" applyAlignment="1">
      <alignment wrapText="1"/>
    </xf>
    <xf numFmtId="0" fontId="19" fillId="1281" borderId="0" xfId="0" applyFont="1" applyFill="1" applyAlignment="1">
      <alignment wrapText="1"/>
    </xf>
    <xf numFmtId="0" fontId="19" fillId="1282" borderId="0" xfId="0" applyFont="1" applyFill="1" applyAlignment="1">
      <alignment wrapText="1"/>
    </xf>
    <xf numFmtId="0" fontId="19" fillId="1283" borderId="0" xfId="0" applyFont="1" applyFill="1" applyAlignment="1">
      <alignment wrapText="1"/>
    </xf>
    <xf numFmtId="0" fontId="19" fillId="1284" borderId="0" xfId="0" applyFont="1" applyFill="1" applyAlignment="1">
      <alignment wrapText="1"/>
    </xf>
    <xf numFmtId="0" fontId="19" fillId="1285" borderId="0" xfId="0" applyFont="1" applyFill="1" applyAlignment="1">
      <alignment wrapText="1"/>
    </xf>
    <xf numFmtId="0" fontId="19" fillId="1286" borderId="0" xfId="0" applyFont="1" applyFill="1" applyAlignment="1">
      <alignment wrapText="1"/>
    </xf>
    <xf numFmtId="0" fontId="19" fillId="1287" borderId="0" xfId="0" applyFont="1" applyFill="1" applyAlignment="1">
      <alignment wrapText="1"/>
    </xf>
    <xf numFmtId="0" fontId="19" fillId="1288" borderId="0" xfId="0" applyFont="1" applyFill="1" applyAlignment="1">
      <alignment wrapText="1"/>
    </xf>
    <xf numFmtId="0" fontId="19" fillId="1289" borderId="0" xfId="0" applyFont="1" applyFill="1" applyAlignment="1">
      <alignment wrapText="1"/>
    </xf>
    <xf numFmtId="0" fontId="19" fillId="1290" borderId="0" xfId="0" applyFont="1" applyFill="1" applyAlignment="1">
      <alignment wrapText="1"/>
    </xf>
    <xf numFmtId="0" fontId="19" fillId="1291" borderId="0" xfId="0" applyFont="1" applyFill="1" applyAlignment="1">
      <alignment wrapText="1"/>
    </xf>
    <xf numFmtId="0" fontId="19" fillId="1292" borderId="0" xfId="0" applyFont="1" applyFill="1" applyAlignment="1">
      <alignment wrapText="1"/>
    </xf>
    <xf numFmtId="0" fontId="19" fillId="1293" borderId="0" xfId="0" applyFont="1" applyFill="1" applyAlignment="1">
      <alignment wrapText="1"/>
    </xf>
    <xf numFmtId="0" fontId="19" fillId="1294" borderId="0" xfId="0" applyFont="1" applyFill="1" applyAlignment="1">
      <alignment wrapText="1"/>
    </xf>
    <xf numFmtId="0" fontId="19" fillId="1295" borderId="0" xfId="0" applyFont="1" applyFill="1" applyAlignment="1">
      <alignment wrapText="1"/>
    </xf>
    <xf numFmtId="0" fontId="19" fillId="1296" borderId="0" xfId="0" applyFont="1" applyFill="1" applyAlignment="1">
      <alignment wrapText="1"/>
    </xf>
    <xf numFmtId="0" fontId="19" fillId="1297" borderId="0" xfId="0" applyFont="1" applyFill="1" applyAlignment="1">
      <alignment wrapText="1"/>
    </xf>
    <xf numFmtId="0" fontId="19" fillId="1298" borderId="0" xfId="0" applyFont="1" applyFill="1" applyAlignment="1">
      <alignment wrapText="1"/>
    </xf>
    <xf numFmtId="0" fontId="19" fillId="1299" borderId="0" xfId="0" applyFont="1" applyFill="1" applyAlignment="1">
      <alignment wrapText="1"/>
    </xf>
    <xf numFmtId="0" fontId="19" fillId="1300" borderId="0" xfId="0" applyFont="1" applyFill="1" applyAlignment="1">
      <alignment wrapText="1"/>
    </xf>
    <xf numFmtId="0" fontId="19" fillId="1301" borderId="0" xfId="0" applyFont="1" applyFill="1" applyAlignment="1">
      <alignment wrapText="1"/>
    </xf>
    <xf numFmtId="0" fontId="19" fillId="1302" borderId="0" xfId="0" applyFont="1" applyFill="1" applyAlignment="1">
      <alignment wrapText="1"/>
    </xf>
    <xf numFmtId="0" fontId="19" fillId="1303" borderId="0" xfId="0" applyFont="1" applyFill="1" applyAlignment="1">
      <alignment wrapText="1"/>
    </xf>
    <xf numFmtId="0" fontId="19" fillId="1304" borderId="0" xfId="0" applyFont="1" applyFill="1" applyAlignment="1">
      <alignment wrapText="1"/>
    </xf>
    <xf numFmtId="0" fontId="19" fillId="1305" borderId="0" xfId="0" applyFont="1" applyFill="1" applyAlignment="1">
      <alignment wrapText="1"/>
    </xf>
    <xf numFmtId="0" fontId="19" fillId="1306" borderId="0" xfId="0" applyFont="1" applyFill="1" applyAlignment="1">
      <alignment wrapText="1"/>
    </xf>
    <xf numFmtId="0" fontId="19" fillId="1307" borderId="0" xfId="0" applyFont="1" applyFill="1" applyAlignment="1">
      <alignment wrapText="1"/>
    </xf>
    <xf numFmtId="0" fontId="19" fillId="1308" borderId="0" xfId="0" applyFont="1" applyFill="1" applyAlignment="1">
      <alignment wrapText="1"/>
    </xf>
    <xf numFmtId="0" fontId="19" fillId="1309" borderId="0" xfId="0" applyFont="1" applyFill="1" applyAlignment="1">
      <alignment wrapText="1"/>
    </xf>
    <xf numFmtId="0" fontId="19" fillId="1310" borderId="0" xfId="0" applyFont="1" applyFill="1" applyAlignment="1">
      <alignment wrapText="1"/>
    </xf>
    <xf numFmtId="0" fontId="19" fillId="1311" borderId="0" xfId="0" applyFont="1" applyFill="1" applyAlignment="1">
      <alignment wrapText="1"/>
    </xf>
    <xf numFmtId="0" fontId="19" fillId="1312" borderId="0" xfId="0" applyFont="1" applyFill="1" applyAlignment="1">
      <alignment wrapText="1"/>
    </xf>
    <xf numFmtId="0" fontId="19" fillId="1313" borderId="0" xfId="0" applyFont="1" applyFill="1" applyAlignment="1">
      <alignment wrapText="1"/>
    </xf>
    <xf numFmtId="0" fontId="19" fillId="1314" borderId="0" xfId="0" applyFont="1" applyFill="1" applyAlignment="1">
      <alignment wrapText="1"/>
    </xf>
    <xf numFmtId="0" fontId="19" fillId="1315" borderId="0" xfId="0" applyFont="1" applyFill="1" applyAlignment="1">
      <alignment wrapText="1"/>
    </xf>
    <xf numFmtId="0" fontId="19" fillId="1316" borderId="0" xfId="0" applyFont="1" applyFill="1" applyAlignment="1">
      <alignment wrapText="1"/>
    </xf>
    <xf numFmtId="0" fontId="19" fillId="1317" borderId="0" xfId="0" applyFont="1" applyFill="1" applyAlignment="1">
      <alignment wrapText="1"/>
    </xf>
    <xf numFmtId="0" fontId="19" fillId="1318" borderId="0" xfId="0" applyFont="1" applyFill="1" applyAlignment="1">
      <alignment wrapText="1"/>
    </xf>
    <xf numFmtId="0" fontId="19" fillId="1319" borderId="0" xfId="0" applyFont="1" applyFill="1" applyAlignment="1">
      <alignment wrapText="1"/>
    </xf>
    <xf numFmtId="0" fontId="19" fillId="1320" borderId="0" xfId="0" applyFont="1" applyFill="1" applyAlignment="1">
      <alignment wrapText="1"/>
    </xf>
    <xf numFmtId="0" fontId="19" fillId="1321" borderId="0" xfId="0" applyFont="1" applyFill="1" applyAlignment="1">
      <alignment wrapText="1"/>
    </xf>
    <xf numFmtId="0" fontId="19" fillId="1322" borderId="0" xfId="0" applyFont="1" applyFill="1" applyAlignment="1">
      <alignment wrapText="1"/>
    </xf>
    <xf numFmtId="0" fontId="19" fillId="1323" borderId="0" xfId="0" applyFont="1" applyFill="1" applyAlignment="1">
      <alignment wrapText="1"/>
    </xf>
    <xf numFmtId="0" fontId="19" fillId="1324" borderId="0" xfId="0" applyFont="1" applyFill="1" applyAlignment="1">
      <alignment wrapText="1"/>
    </xf>
    <xf numFmtId="0" fontId="19" fillId="1325" borderId="0" xfId="0" applyFont="1" applyFill="1" applyAlignment="1">
      <alignment wrapText="1"/>
    </xf>
    <xf numFmtId="0" fontId="19" fillId="1326" borderId="0" xfId="0" applyFont="1" applyFill="1" applyAlignment="1">
      <alignment wrapText="1"/>
    </xf>
    <xf numFmtId="0" fontId="19" fillId="1327" borderId="0" xfId="0" applyFont="1" applyFill="1" applyAlignment="1">
      <alignment wrapText="1"/>
    </xf>
    <xf numFmtId="0" fontId="19" fillId="1328" borderId="0" xfId="0" applyFont="1" applyFill="1" applyAlignment="1">
      <alignment wrapText="1"/>
    </xf>
    <xf numFmtId="0" fontId="19" fillId="1329" borderId="0" xfId="0" applyFont="1" applyFill="1" applyAlignment="1">
      <alignment wrapText="1"/>
    </xf>
    <xf numFmtId="0" fontId="19" fillId="1330" borderId="0" xfId="0" applyFont="1" applyFill="1" applyAlignment="1">
      <alignment wrapText="1"/>
    </xf>
    <xf numFmtId="0" fontId="19" fillId="1331" borderId="0" xfId="0" applyFont="1" applyFill="1" applyAlignment="1">
      <alignment wrapText="1"/>
    </xf>
    <xf numFmtId="0" fontId="19" fillId="1332" borderId="0" xfId="0" applyFont="1" applyFill="1" applyAlignment="1">
      <alignment wrapText="1"/>
    </xf>
    <xf numFmtId="0" fontId="19" fillId="1333" borderId="0" xfId="0" applyFont="1" applyFill="1" applyAlignment="1">
      <alignment wrapText="1"/>
    </xf>
    <xf numFmtId="0" fontId="19" fillId="1334" borderId="0" xfId="0" applyFont="1" applyFill="1" applyAlignment="1">
      <alignment wrapText="1"/>
    </xf>
    <xf numFmtId="0" fontId="19" fillId="1335" borderId="0" xfId="0" applyFont="1" applyFill="1" applyAlignment="1">
      <alignment wrapText="1"/>
    </xf>
    <xf numFmtId="0" fontId="19" fillId="1336" borderId="0" xfId="0" applyFont="1" applyFill="1" applyAlignment="1">
      <alignment wrapText="1"/>
    </xf>
    <xf numFmtId="0" fontId="19" fillId="1337" borderId="0" xfId="0" applyFont="1" applyFill="1" applyAlignment="1">
      <alignment wrapText="1"/>
    </xf>
    <xf numFmtId="0" fontId="19" fillId="1338" borderId="0" xfId="0" applyFont="1" applyFill="1" applyAlignment="1">
      <alignment wrapText="1"/>
    </xf>
    <xf numFmtId="0" fontId="19" fillId="1339" borderId="0" xfId="0" applyFont="1" applyFill="1" applyAlignment="1">
      <alignment wrapText="1"/>
    </xf>
    <xf numFmtId="0" fontId="19" fillId="1340" borderId="0" xfId="0" applyFont="1" applyFill="1" applyAlignment="1">
      <alignment wrapText="1"/>
    </xf>
    <xf numFmtId="0" fontId="19" fillId="1341" borderId="0" xfId="0" applyFont="1" applyFill="1" applyAlignment="1">
      <alignment wrapText="1"/>
    </xf>
    <xf numFmtId="0" fontId="19" fillId="1342" borderId="0" xfId="0" applyFont="1" applyFill="1" applyAlignment="1">
      <alignment wrapText="1"/>
    </xf>
    <xf numFmtId="0" fontId="19" fillId="1343" borderId="0" xfId="0" applyFont="1" applyFill="1" applyAlignment="1">
      <alignment wrapText="1"/>
    </xf>
    <xf numFmtId="0" fontId="19" fillId="1344" borderId="0" xfId="0" applyFont="1" applyFill="1" applyAlignment="1">
      <alignment wrapText="1"/>
    </xf>
    <xf numFmtId="0" fontId="19" fillId="1345" borderId="0" xfId="0" applyFont="1" applyFill="1" applyAlignment="1">
      <alignment wrapText="1"/>
    </xf>
    <xf numFmtId="0" fontId="19" fillId="1346" borderId="0" xfId="0" applyFont="1" applyFill="1" applyAlignment="1">
      <alignment wrapText="1"/>
    </xf>
    <xf numFmtId="0" fontId="19" fillId="1347" borderId="0" xfId="0" applyFont="1" applyFill="1" applyAlignment="1">
      <alignment wrapText="1"/>
    </xf>
    <xf numFmtId="0" fontId="19" fillId="1348" borderId="0" xfId="0" applyFont="1" applyFill="1" applyAlignment="1">
      <alignment wrapText="1"/>
    </xf>
    <xf numFmtId="0" fontId="19" fillId="1349" borderId="0" xfId="0" applyFont="1" applyFill="1" applyAlignment="1">
      <alignment wrapText="1"/>
    </xf>
    <xf numFmtId="0" fontId="19" fillId="1350" borderId="0" xfId="0" applyFont="1" applyFill="1" applyAlignment="1">
      <alignment wrapText="1"/>
    </xf>
    <xf numFmtId="0" fontId="19" fillId="1351" borderId="0" xfId="0" applyFont="1" applyFill="1" applyAlignment="1">
      <alignment wrapText="1"/>
    </xf>
    <xf numFmtId="0" fontId="19" fillId="1352" borderId="0" xfId="0" applyFont="1" applyFill="1" applyAlignment="1">
      <alignment wrapText="1"/>
    </xf>
    <xf numFmtId="0" fontId="19" fillId="1353" borderId="0" xfId="0" applyFont="1" applyFill="1" applyAlignment="1">
      <alignment wrapText="1"/>
    </xf>
    <xf numFmtId="0" fontId="19" fillId="1354" borderId="0" xfId="0" applyFont="1" applyFill="1" applyAlignment="1">
      <alignment wrapText="1"/>
    </xf>
    <xf numFmtId="0" fontId="19" fillId="1355" borderId="0" xfId="0" applyFont="1" applyFill="1" applyAlignment="1">
      <alignment wrapText="1"/>
    </xf>
    <xf numFmtId="0" fontId="19" fillId="1356" borderId="0" xfId="0" applyFont="1" applyFill="1" applyAlignment="1">
      <alignment wrapText="1"/>
    </xf>
    <xf numFmtId="0" fontId="19" fillId="1357" borderId="0" xfId="0" applyFont="1" applyFill="1" applyAlignment="1">
      <alignment wrapText="1"/>
    </xf>
    <xf numFmtId="0" fontId="19" fillId="1358" borderId="0" xfId="0" applyFont="1" applyFill="1" applyAlignment="1">
      <alignment wrapText="1"/>
    </xf>
    <xf numFmtId="0" fontId="19" fillId="1359" borderId="0" xfId="0" applyFont="1" applyFill="1" applyAlignment="1">
      <alignment wrapText="1"/>
    </xf>
    <xf numFmtId="0" fontId="19" fillId="1360" borderId="0" xfId="0" applyFont="1" applyFill="1" applyAlignment="1">
      <alignment wrapText="1"/>
    </xf>
    <xf numFmtId="0" fontId="19" fillId="1361" borderId="0" xfId="0" applyFont="1" applyFill="1" applyAlignment="1">
      <alignment wrapText="1"/>
    </xf>
    <xf numFmtId="0" fontId="19" fillId="1362" borderId="0" xfId="0" applyFont="1" applyFill="1" applyAlignment="1">
      <alignment wrapText="1"/>
    </xf>
    <xf numFmtId="0" fontId="19" fillId="1363" borderId="0" xfId="0" applyFont="1" applyFill="1" applyAlignment="1">
      <alignment wrapText="1"/>
    </xf>
    <xf numFmtId="0" fontId="19" fillId="1364" borderId="0" xfId="0" applyFont="1" applyFill="1" applyAlignment="1">
      <alignment wrapText="1"/>
    </xf>
    <xf numFmtId="0" fontId="19" fillId="1365" borderId="0" xfId="0" applyFont="1" applyFill="1" applyAlignment="1">
      <alignment wrapText="1"/>
    </xf>
    <xf numFmtId="0" fontId="19" fillId="1366" borderId="0" xfId="0" applyFont="1" applyFill="1" applyAlignment="1">
      <alignment wrapText="1"/>
    </xf>
    <xf numFmtId="0" fontId="19" fillId="1367" borderId="0" xfId="0" applyFont="1" applyFill="1" applyAlignment="1">
      <alignment wrapText="1"/>
    </xf>
    <xf numFmtId="0" fontId="19" fillId="1368" borderId="0" xfId="0" applyFont="1" applyFill="1" applyAlignment="1">
      <alignment wrapText="1"/>
    </xf>
    <xf numFmtId="0" fontId="19" fillId="1369" borderId="0" xfId="0" applyFont="1" applyFill="1" applyAlignment="1">
      <alignment wrapText="1"/>
    </xf>
    <xf numFmtId="0" fontId="19" fillId="1370" borderId="0" xfId="0" applyFont="1" applyFill="1" applyAlignment="1">
      <alignment wrapText="1"/>
    </xf>
    <xf numFmtId="0" fontId="19" fillId="1371" borderId="0" xfId="0" applyFont="1" applyFill="1" applyAlignment="1">
      <alignment wrapText="1"/>
    </xf>
    <xf numFmtId="0" fontId="19" fillId="1372" borderId="0" xfId="0" applyFont="1" applyFill="1" applyAlignment="1">
      <alignment wrapText="1"/>
    </xf>
    <xf numFmtId="0" fontId="19" fillId="1374" borderId="0" xfId="0" applyFont="1" applyFill="1" applyAlignment="1">
      <alignment wrapText="1"/>
    </xf>
    <xf numFmtId="0" fontId="19" fillId="1375" borderId="0" xfId="0" applyFont="1" applyFill="1" applyAlignment="1">
      <alignment wrapText="1"/>
    </xf>
    <xf numFmtId="0" fontId="19" fillId="1376" borderId="0" xfId="0" applyFont="1" applyFill="1" applyAlignment="1">
      <alignment wrapText="1"/>
    </xf>
    <xf numFmtId="0" fontId="19" fillId="1377" borderId="0" xfId="0" applyFont="1" applyFill="1" applyAlignment="1">
      <alignment wrapText="1"/>
    </xf>
    <xf numFmtId="0" fontId="19" fillId="1378" borderId="0" xfId="0" applyFont="1" applyFill="1" applyAlignment="1">
      <alignment wrapText="1"/>
    </xf>
    <xf numFmtId="0" fontId="19" fillId="1379" borderId="0" xfId="0" applyFont="1" applyFill="1" applyAlignment="1">
      <alignment wrapText="1"/>
    </xf>
    <xf numFmtId="0" fontId="19" fillId="1380" borderId="0" xfId="0" applyFont="1" applyFill="1" applyAlignment="1">
      <alignment wrapText="1"/>
    </xf>
    <xf numFmtId="0" fontId="19" fillId="1381" borderId="0" xfId="0" applyFont="1" applyFill="1" applyAlignment="1">
      <alignment wrapText="1"/>
    </xf>
    <xf numFmtId="0" fontId="19" fillId="1382" borderId="0" xfId="0" applyFont="1" applyFill="1" applyAlignment="1">
      <alignment wrapText="1"/>
    </xf>
    <xf numFmtId="0" fontId="19" fillId="1383" borderId="0" xfId="0" applyFont="1" applyFill="1" applyAlignment="1">
      <alignment wrapText="1"/>
    </xf>
    <xf numFmtId="0" fontId="19" fillId="1384" borderId="0" xfId="0" applyFont="1" applyFill="1" applyAlignment="1">
      <alignment wrapText="1"/>
    </xf>
    <xf numFmtId="0" fontId="19" fillId="1385" borderId="0" xfId="0" applyFont="1" applyFill="1" applyAlignment="1">
      <alignment wrapText="1"/>
    </xf>
    <xf numFmtId="0" fontId="19" fillId="1386" borderId="0" xfId="0" applyFont="1" applyFill="1" applyAlignment="1">
      <alignment wrapText="1"/>
    </xf>
    <xf numFmtId="0" fontId="19" fillId="1387" borderId="0" xfId="0" applyFont="1" applyFill="1" applyAlignment="1">
      <alignment wrapText="1"/>
    </xf>
    <xf numFmtId="0" fontId="19" fillId="1388" borderId="0" xfId="0" applyFont="1" applyFill="1" applyAlignment="1">
      <alignment wrapText="1"/>
    </xf>
    <xf numFmtId="0" fontId="19" fillId="1389" borderId="0" xfId="0" applyFont="1" applyFill="1" applyAlignment="1">
      <alignment wrapText="1"/>
    </xf>
    <xf numFmtId="0" fontId="19" fillId="1390" borderId="0" xfId="0" applyFont="1" applyFill="1" applyAlignment="1">
      <alignment wrapText="1"/>
    </xf>
    <xf numFmtId="0" fontId="19" fillId="1391" borderId="0" xfId="0" applyFont="1" applyFill="1" applyAlignment="1">
      <alignment wrapText="1"/>
    </xf>
    <xf numFmtId="0" fontId="19" fillId="1392" borderId="0" xfId="0" applyFont="1" applyFill="1" applyAlignment="1">
      <alignment wrapText="1"/>
    </xf>
    <xf numFmtId="0" fontId="19" fillId="1393" borderId="0" xfId="0" applyFont="1" applyFill="1" applyAlignment="1">
      <alignment wrapText="1"/>
    </xf>
    <xf numFmtId="0" fontId="19" fillId="1394" borderId="0" xfId="0" applyFont="1" applyFill="1" applyAlignment="1">
      <alignment wrapText="1"/>
    </xf>
    <xf numFmtId="0" fontId="19" fillId="1395" borderId="0" xfId="0" applyFont="1" applyFill="1" applyAlignment="1">
      <alignment wrapText="1"/>
    </xf>
    <xf numFmtId="0" fontId="19" fillId="1396" borderId="0" xfId="0" applyFont="1" applyFill="1" applyAlignment="1">
      <alignment wrapText="1"/>
    </xf>
    <xf numFmtId="0" fontId="19" fillId="1397" borderId="0" xfId="0" applyFont="1" applyFill="1" applyAlignment="1">
      <alignment wrapText="1"/>
    </xf>
    <xf numFmtId="0" fontId="19" fillId="1398" borderId="0" xfId="0" applyFont="1" applyFill="1" applyAlignment="1">
      <alignment wrapText="1"/>
    </xf>
    <xf numFmtId="0" fontId="19" fillId="1399" borderId="0" xfId="0" applyFont="1" applyFill="1" applyAlignment="1">
      <alignment wrapText="1"/>
    </xf>
    <xf numFmtId="0" fontId="19" fillId="1400" borderId="0" xfId="0" applyFont="1" applyFill="1" applyAlignment="1">
      <alignment wrapText="1"/>
    </xf>
    <xf numFmtId="0" fontId="19" fillId="1401" borderId="0" xfId="0" applyFont="1" applyFill="1" applyAlignment="1">
      <alignment wrapText="1"/>
    </xf>
    <xf numFmtId="0" fontId="19" fillId="1402" borderId="0" xfId="0" applyFont="1" applyFill="1" applyAlignment="1">
      <alignment wrapText="1"/>
    </xf>
    <xf numFmtId="0" fontId="19" fillId="1403" borderId="0" xfId="0" applyFont="1" applyFill="1" applyAlignment="1">
      <alignment wrapText="1"/>
    </xf>
    <xf numFmtId="0" fontId="19" fillId="1404" borderId="0" xfId="0" applyFont="1" applyFill="1" applyAlignment="1">
      <alignment wrapText="1"/>
    </xf>
    <xf numFmtId="0" fontId="19" fillId="1405" borderId="0" xfId="0" applyFont="1" applyFill="1" applyAlignment="1">
      <alignment wrapText="1"/>
    </xf>
    <xf numFmtId="0" fontId="19" fillId="1406" borderId="0" xfId="0" applyFont="1" applyFill="1" applyAlignment="1">
      <alignment wrapText="1"/>
    </xf>
    <xf numFmtId="0" fontId="19" fillId="1407" borderId="0" xfId="0" applyFont="1" applyFill="1" applyAlignment="1">
      <alignment wrapText="1"/>
    </xf>
    <xf numFmtId="0" fontId="19" fillId="1408" borderId="0" xfId="0" applyFont="1" applyFill="1" applyAlignment="1">
      <alignment wrapText="1"/>
    </xf>
    <xf numFmtId="0" fontId="19" fillId="1409" borderId="0" xfId="0" applyFont="1" applyFill="1" applyAlignment="1">
      <alignment wrapText="1"/>
    </xf>
    <xf numFmtId="0" fontId="19" fillId="1410" borderId="0" xfId="0" applyFont="1" applyFill="1" applyAlignment="1">
      <alignment wrapText="1"/>
    </xf>
    <xf numFmtId="0" fontId="19" fillId="1411" borderId="0" xfId="0" applyFont="1" applyFill="1" applyAlignment="1">
      <alignment wrapText="1"/>
    </xf>
    <xf numFmtId="0" fontId="19" fillId="1412" borderId="0" xfId="0" applyFont="1" applyFill="1" applyAlignment="1">
      <alignment wrapText="1"/>
    </xf>
    <xf numFmtId="0" fontId="19" fillId="1413" borderId="0" xfId="0" applyFont="1" applyFill="1" applyAlignment="1">
      <alignment wrapText="1"/>
    </xf>
    <xf numFmtId="0" fontId="19" fillId="1414" borderId="0" xfId="0" applyFont="1" applyFill="1" applyAlignment="1">
      <alignment wrapText="1"/>
    </xf>
    <xf numFmtId="0" fontId="19" fillId="1415" borderId="0" xfId="0" applyFont="1" applyFill="1" applyAlignment="1">
      <alignment wrapText="1"/>
    </xf>
    <xf numFmtId="0" fontId="19" fillId="1416" borderId="0" xfId="0" applyFont="1" applyFill="1" applyAlignment="1">
      <alignment wrapText="1"/>
    </xf>
    <xf numFmtId="0" fontId="19" fillId="1417" borderId="0" xfId="0" applyFont="1" applyFill="1" applyAlignment="1">
      <alignment wrapText="1"/>
    </xf>
    <xf numFmtId="0" fontId="19" fillId="1418" borderId="0" xfId="0" applyFont="1" applyFill="1" applyAlignment="1">
      <alignment wrapText="1"/>
    </xf>
    <xf numFmtId="0" fontId="19" fillId="1419" borderId="0" xfId="0" applyFont="1" applyFill="1" applyAlignment="1">
      <alignment wrapText="1"/>
    </xf>
    <xf numFmtId="0" fontId="19" fillId="1420" borderId="0" xfId="0" applyFont="1" applyFill="1" applyAlignment="1">
      <alignment wrapText="1"/>
    </xf>
    <xf numFmtId="0" fontId="19" fillId="1421" borderId="0" xfId="0" applyFont="1" applyFill="1" applyAlignment="1">
      <alignment wrapText="1"/>
    </xf>
    <xf numFmtId="0" fontId="19" fillId="1422" borderId="0" xfId="0" applyFont="1" applyFill="1" applyAlignment="1">
      <alignment wrapText="1"/>
    </xf>
    <xf numFmtId="0" fontId="19" fillId="1423" borderId="0" xfId="0" applyFont="1" applyFill="1" applyAlignment="1">
      <alignment wrapText="1"/>
    </xf>
    <xf numFmtId="0" fontId="19" fillId="1424" borderId="0" xfId="0" applyFont="1" applyFill="1" applyAlignment="1">
      <alignment wrapText="1"/>
    </xf>
    <xf numFmtId="0" fontId="19" fillId="1425" borderId="0" xfId="0" applyFont="1" applyFill="1" applyAlignment="1">
      <alignment wrapText="1"/>
    </xf>
    <xf numFmtId="0" fontId="19" fillId="1426" borderId="0" xfId="0" applyFont="1" applyFill="1" applyAlignment="1">
      <alignment wrapText="1"/>
    </xf>
    <xf numFmtId="0" fontId="19" fillId="1427" borderId="0" xfId="0" applyFont="1" applyFill="1" applyAlignment="1">
      <alignment wrapText="1"/>
    </xf>
    <xf numFmtId="0" fontId="19" fillId="1428" borderId="0" xfId="0" applyFont="1" applyFill="1" applyAlignment="1">
      <alignment wrapText="1"/>
    </xf>
    <xf numFmtId="0" fontId="19" fillId="1429" borderId="0" xfId="0" applyFont="1" applyFill="1" applyAlignment="1">
      <alignment wrapText="1"/>
    </xf>
    <xf numFmtId="0" fontId="19" fillId="1430" borderId="0" xfId="0" applyFont="1" applyFill="1" applyAlignment="1">
      <alignment wrapText="1"/>
    </xf>
    <xf numFmtId="0" fontId="19" fillId="1431" borderId="0" xfId="0" applyFont="1" applyFill="1" applyAlignment="1">
      <alignment wrapText="1"/>
    </xf>
    <xf numFmtId="0" fontId="19" fillId="1432" borderId="0" xfId="0" applyFont="1" applyFill="1" applyAlignment="1">
      <alignment wrapText="1"/>
    </xf>
    <xf numFmtId="0" fontId="19" fillId="1433" borderId="0" xfId="0" applyFont="1" applyFill="1" applyAlignment="1">
      <alignment wrapText="1"/>
    </xf>
    <xf numFmtId="0" fontId="19" fillId="1434" borderId="0" xfId="0" applyFont="1" applyFill="1" applyAlignment="1">
      <alignment wrapText="1"/>
    </xf>
    <xf numFmtId="0" fontId="19" fillId="1435" borderId="0" xfId="0" applyFont="1" applyFill="1" applyAlignment="1">
      <alignment wrapText="1"/>
    </xf>
    <xf numFmtId="0" fontId="19" fillId="1436" borderId="0" xfId="0" applyFont="1" applyFill="1" applyAlignment="1">
      <alignment wrapText="1"/>
    </xf>
    <xf numFmtId="0" fontId="19" fillId="1437" borderId="0" xfId="0" applyFont="1" applyFill="1" applyAlignment="1">
      <alignment wrapText="1"/>
    </xf>
    <xf numFmtId="0" fontId="19" fillId="1438" borderId="0" xfId="0" applyFont="1" applyFill="1" applyAlignment="1">
      <alignment wrapText="1"/>
    </xf>
    <xf numFmtId="0" fontId="19" fillId="1439" borderId="0" xfId="0" applyFont="1" applyFill="1" applyAlignment="1">
      <alignment wrapText="1"/>
    </xf>
    <xf numFmtId="0" fontId="19" fillId="1440" borderId="0" xfId="0" applyFont="1" applyFill="1" applyAlignment="1">
      <alignment wrapText="1"/>
    </xf>
    <xf numFmtId="0" fontId="19" fillId="1441" borderId="0" xfId="0" applyFont="1" applyFill="1" applyAlignment="1">
      <alignment wrapText="1"/>
    </xf>
    <xf numFmtId="0" fontId="19" fillId="1442" borderId="0" xfId="0" applyFont="1" applyFill="1" applyAlignment="1">
      <alignment wrapText="1"/>
    </xf>
    <xf numFmtId="0" fontId="19" fillId="1443" borderId="0" xfId="0" applyFont="1" applyFill="1" applyAlignment="1">
      <alignment wrapText="1"/>
    </xf>
    <xf numFmtId="0" fontId="19" fillId="1444" borderId="0" xfId="0" applyFont="1" applyFill="1" applyAlignment="1">
      <alignment wrapText="1"/>
    </xf>
    <xf numFmtId="0" fontId="19" fillId="1445" borderId="0" xfId="0" applyFont="1" applyFill="1" applyAlignment="1">
      <alignment wrapText="1"/>
    </xf>
    <xf numFmtId="0" fontId="19" fillId="1446" borderId="0" xfId="0" applyFont="1" applyFill="1" applyAlignment="1">
      <alignment wrapText="1"/>
    </xf>
    <xf numFmtId="0" fontId="19" fillId="1447" borderId="0" xfId="0" applyFont="1" applyFill="1" applyAlignment="1">
      <alignment wrapText="1"/>
    </xf>
    <xf numFmtId="0" fontId="19" fillId="1448" borderId="0" xfId="0" applyFont="1" applyFill="1" applyAlignment="1">
      <alignment wrapText="1"/>
    </xf>
    <xf numFmtId="0" fontId="19" fillId="1449" borderId="0" xfId="0" applyFont="1" applyFill="1" applyAlignment="1">
      <alignment wrapText="1"/>
    </xf>
    <xf numFmtId="0" fontId="19" fillId="1450" borderId="0" xfId="0" applyFont="1" applyFill="1" applyAlignment="1">
      <alignment wrapText="1"/>
    </xf>
    <xf numFmtId="0" fontId="19" fillId="1451" borderId="0" xfId="0" applyFont="1" applyFill="1" applyAlignment="1">
      <alignment wrapText="1"/>
    </xf>
    <xf numFmtId="0" fontId="19" fillId="1452" borderId="0" xfId="0" applyFont="1" applyFill="1" applyAlignment="1">
      <alignment wrapText="1"/>
    </xf>
    <xf numFmtId="0" fontId="19" fillId="1454" borderId="0" xfId="0" applyFont="1" applyFill="1" applyAlignment="1">
      <alignment wrapText="1"/>
    </xf>
    <xf numFmtId="0" fontId="19" fillId="1455" borderId="0" xfId="0" applyFont="1" applyFill="1" applyAlignment="1">
      <alignment wrapText="1"/>
    </xf>
    <xf numFmtId="0" fontId="19" fillId="1456" borderId="0" xfId="0" applyFont="1" applyFill="1" applyAlignment="1">
      <alignment wrapText="1"/>
    </xf>
    <xf numFmtId="0" fontId="19" fillId="1457" borderId="0" xfId="0" applyFont="1" applyFill="1" applyAlignment="1">
      <alignment wrapText="1"/>
    </xf>
    <xf numFmtId="0" fontId="19" fillId="1458" borderId="0" xfId="0" applyFont="1" applyFill="1" applyAlignment="1">
      <alignment wrapText="1"/>
    </xf>
    <xf numFmtId="0" fontId="19" fillId="1459" borderId="0" xfId="0" applyFont="1" applyFill="1" applyAlignment="1">
      <alignment wrapText="1"/>
    </xf>
    <xf numFmtId="0" fontId="19" fillId="1460" borderId="0" xfId="0" applyFont="1" applyFill="1" applyAlignment="1">
      <alignment wrapText="1"/>
    </xf>
    <xf numFmtId="0" fontId="19" fillId="1461" borderId="0" xfId="0" applyFont="1" applyFill="1" applyAlignment="1">
      <alignment wrapText="1"/>
    </xf>
    <xf numFmtId="0" fontId="19" fillId="1462" borderId="0" xfId="0" applyFont="1" applyFill="1" applyAlignment="1">
      <alignment wrapText="1"/>
    </xf>
    <xf numFmtId="0" fontId="19" fillId="1463" borderId="0" xfId="0" applyFont="1" applyFill="1" applyAlignment="1">
      <alignment wrapText="1"/>
    </xf>
    <xf numFmtId="0" fontId="19" fillId="1464" borderId="0" xfId="0" applyFont="1" applyFill="1" applyAlignment="1">
      <alignment wrapText="1"/>
    </xf>
    <xf numFmtId="0" fontId="19" fillId="1465" borderId="0" xfId="0" applyFont="1" applyFill="1" applyAlignment="1">
      <alignment wrapText="1"/>
    </xf>
    <xf numFmtId="0" fontId="19" fillId="1466" borderId="0" xfId="0" applyFont="1" applyFill="1" applyAlignment="1">
      <alignment wrapText="1"/>
    </xf>
    <xf numFmtId="0" fontId="19" fillId="1467" borderId="0" xfId="0" applyFont="1" applyFill="1" applyAlignment="1">
      <alignment wrapText="1"/>
    </xf>
    <xf numFmtId="0" fontId="19" fillId="1468" borderId="0" xfId="0" applyFont="1" applyFill="1" applyAlignment="1">
      <alignment wrapText="1"/>
    </xf>
    <xf numFmtId="0" fontId="19" fillId="1469" borderId="0" xfId="0" applyFont="1" applyFill="1" applyAlignment="1">
      <alignment wrapText="1"/>
    </xf>
    <xf numFmtId="0" fontId="19" fillId="1470" borderId="0" xfId="0" applyFont="1" applyFill="1" applyAlignment="1">
      <alignment wrapText="1"/>
    </xf>
    <xf numFmtId="0" fontId="19" fillId="1471" borderId="0" xfId="0" applyFont="1" applyFill="1" applyAlignment="1">
      <alignment wrapText="1"/>
    </xf>
    <xf numFmtId="0" fontId="19" fillId="1472" borderId="0" xfId="0" applyFont="1" applyFill="1" applyAlignment="1">
      <alignment wrapText="1"/>
    </xf>
    <xf numFmtId="0" fontId="19" fillId="1473" borderId="0" xfId="0" applyFont="1" applyFill="1" applyAlignment="1">
      <alignment wrapText="1"/>
    </xf>
    <xf numFmtId="0" fontId="19" fillId="1474" borderId="0" xfId="0" applyFont="1" applyFill="1" applyAlignment="1">
      <alignment wrapText="1"/>
    </xf>
    <xf numFmtId="0" fontId="19" fillId="1475" borderId="0" xfId="0" applyFont="1" applyFill="1" applyAlignment="1">
      <alignment wrapText="1"/>
    </xf>
    <xf numFmtId="0" fontId="19" fillId="1476" borderId="0" xfId="0" applyFont="1" applyFill="1" applyAlignment="1">
      <alignment wrapText="1"/>
    </xf>
    <xf numFmtId="0" fontId="19" fillId="1477" borderId="0" xfId="0" applyFont="1" applyFill="1" applyAlignment="1">
      <alignment wrapText="1"/>
    </xf>
    <xf numFmtId="0" fontId="19" fillId="1478" borderId="0" xfId="0" applyFont="1" applyFill="1" applyAlignment="1">
      <alignment wrapText="1"/>
    </xf>
    <xf numFmtId="0" fontId="19" fillId="1479" borderId="0" xfId="0" applyFont="1" applyFill="1" applyAlignment="1">
      <alignment wrapText="1"/>
    </xf>
    <xf numFmtId="0" fontId="19" fillId="1480" borderId="0" xfId="0" applyFont="1" applyFill="1" applyAlignment="1">
      <alignment wrapText="1"/>
    </xf>
    <xf numFmtId="0" fontId="19" fillId="1481" borderId="0" xfId="0" applyFont="1" applyFill="1" applyAlignment="1">
      <alignment wrapText="1"/>
    </xf>
    <xf numFmtId="0" fontId="19" fillId="1482" borderId="0" xfId="0" applyFont="1" applyFill="1" applyAlignment="1">
      <alignment wrapText="1"/>
    </xf>
    <xf numFmtId="0" fontId="19" fillId="1483" borderId="0" xfId="0" applyFont="1" applyFill="1" applyAlignment="1">
      <alignment wrapText="1"/>
    </xf>
    <xf numFmtId="0" fontId="19" fillId="1484" borderId="0" xfId="0" applyFont="1" applyFill="1" applyAlignment="1">
      <alignment wrapText="1"/>
    </xf>
    <xf numFmtId="0" fontId="19" fillId="1485" borderId="0" xfId="0" applyFont="1" applyFill="1" applyAlignment="1">
      <alignment wrapText="1"/>
    </xf>
    <xf numFmtId="0" fontId="19" fillId="1486" borderId="0" xfId="0" applyFont="1" applyFill="1" applyAlignment="1">
      <alignment wrapText="1"/>
    </xf>
    <xf numFmtId="0" fontId="19" fillId="1487" borderId="0" xfId="0" applyFont="1" applyFill="1" applyAlignment="1">
      <alignment wrapText="1"/>
    </xf>
    <xf numFmtId="0" fontId="19" fillId="1488" borderId="0" xfId="0" applyFont="1" applyFill="1" applyAlignment="1">
      <alignment wrapText="1"/>
    </xf>
    <xf numFmtId="0" fontId="19" fillId="1489" borderId="0" xfId="0" applyFont="1" applyFill="1" applyAlignment="1">
      <alignment wrapText="1"/>
    </xf>
    <xf numFmtId="0" fontId="19" fillId="1490" borderId="0" xfId="0" applyFont="1" applyFill="1" applyAlignment="1">
      <alignment wrapText="1"/>
    </xf>
    <xf numFmtId="0" fontId="19" fillId="1491" borderId="0" xfId="0" applyFont="1" applyFill="1" applyAlignment="1">
      <alignment wrapText="1"/>
    </xf>
    <xf numFmtId="0" fontId="19" fillId="1492" borderId="0" xfId="0" applyFont="1" applyFill="1" applyAlignment="1">
      <alignment wrapText="1"/>
    </xf>
    <xf numFmtId="0" fontId="19" fillId="1493" borderId="0" xfId="0" applyFont="1" applyFill="1" applyAlignment="1">
      <alignment wrapText="1"/>
    </xf>
    <xf numFmtId="0" fontId="19" fillId="1494" borderId="0" xfId="0" applyFont="1" applyFill="1" applyAlignment="1">
      <alignment wrapText="1"/>
    </xf>
    <xf numFmtId="0" fontId="19" fillId="1495" borderId="0" xfId="0" applyFont="1" applyFill="1" applyAlignment="1">
      <alignment wrapText="1"/>
    </xf>
    <xf numFmtId="0" fontId="19" fillId="1496" borderId="0" xfId="0" applyFont="1" applyFill="1" applyAlignment="1">
      <alignment wrapText="1"/>
    </xf>
    <xf numFmtId="0" fontId="19" fillId="1497" borderId="0" xfId="0" applyFont="1" applyFill="1" applyAlignment="1">
      <alignment wrapText="1"/>
    </xf>
    <xf numFmtId="0" fontId="19" fillId="1498" borderId="0" xfId="0" applyFont="1" applyFill="1" applyAlignment="1">
      <alignment wrapText="1"/>
    </xf>
    <xf numFmtId="0" fontId="19" fillId="1499" borderId="0" xfId="0" applyFont="1" applyFill="1" applyAlignment="1">
      <alignment wrapText="1"/>
    </xf>
    <xf numFmtId="0" fontId="19" fillId="1500" borderId="0" xfId="0" applyFont="1" applyFill="1" applyAlignment="1">
      <alignment wrapText="1"/>
    </xf>
    <xf numFmtId="0" fontId="19" fillId="1501" borderId="0" xfId="0" applyFont="1" applyFill="1" applyAlignment="1">
      <alignment wrapText="1"/>
    </xf>
    <xf numFmtId="0" fontId="19" fillId="1502" borderId="0" xfId="0" applyFont="1" applyFill="1" applyAlignment="1">
      <alignment wrapText="1"/>
    </xf>
    <xf numFmtId="0" fontId="19" fillId="1503" borderId="0" xfId="0" applyFont="1" applyFill="1" applyAlignment="1">
      <alignment wrapText="1"/>
    </xf>
    <xf numFmtId="0" fontId="19" fillId="1504" borderId="0" xfId="0" applyFont="1" applyFill="1" applyAlignment="1">
      <alignment wrapText="1"/>
    </xf>
    <xf numFmtId="0" fontId="19" fillId="1505" borderId="0" xfId="0" applyFont="1" applyFill="1" applyAlignment="1">
      <alignment wrapText="1"/>
    </xf>
    <xf numFmtId="0" fontId="19" fillId="1506" borderId="0" xfId="0" applyFont="1" applyFill="1" applyAlignment="1">
      <alignment wrapText="1"/>
    </xf>
    <xf numFmtId="0" fontId="19" fillId="1507" borderId="0" xfId="0" applyFont="1" applyFill="1" applyAlignment="1">
      <alignment wrapText="1"/>
    </xf>
    <xf numFmtId="0" fontId="19" fillId="1508" borderId="0" xfId="0" applyFont="1" applyFill="1" applyAlignment="1">
      <alignment wrapText="1"/>
    </xf>
    <xf numFmtId="0" fontId="19" fillId="1509" borderId="0" xfId="0" applyFont="1" applyFill="1" applyAlignment="1">
      <alignment wrapText="1"/>
    </xf>
    <xf numFmtId="0" fontId="19" fillId="1510" borderId="0" xfId="0" applyFont="1" applyFill="1" applyAlignment="1">
      <alignment wrapText="1"/>
    </xf>
    <xf numFmtId="0" fontId="19" fillId="1511" borderId="0" xfId="0" applyFont="1" applyFill="1" applyAlignment="1">
      <alignment wrapText="1"/>
    </xf>
    <xf numFmtId="0" fontId="19" fillId="1512" borderId="0" xfId="0" applyFont="1" applyFill="1" applyAlignment="1">
      <alignment wrapText="1"/>
    </xf>
    <xf numFmtId="0" fontId="19" fillId="1513" borderId="0" xfId="0" applyFont="1" applyFill="1" applyAlignment="1">
      <alignment wrapText="1"/>
    </xf>
    <xf numFmtId="0" fontId="19" fillId="1514" borderId="0" xfId="0" applyFont="1" applyFill="1" applyAlignment="1">
      <alignment wrapText="1"/>
    </xf>
    <xf numFmtId="0" fontId="19" fillId="1515" borderId="0" xfId="0" applyFont="1" applyFill="1" applyAlignment="1">
      <alignment wrapText="1"/>
    </xf>
    <xf numFmtId="0" fontId="19" fillId="1516" borderId="0" xfId="0" applyFont="1" applyFill="1" applyAlignment="1">
      <alignment wrapText="1"/>
    </xf>
    <xf numFmtId="0" fontId="19" fillId="1517" borderId="0" xfId="0" applyFont="1" applyFill="1" applyAlignment="1">
      <alignment wrapText="1"/>
    </xf>
    <xf numFmtId="0" fontId="19" fillId="1518" borderId="0" xfId="0" applyFont="1" applyFill="1" applyAlignment="1">
      <alignment wrapText="1"/>
    </xf>
    <xf numFmtId="0" fontId="19" fillId="1519" borderId="0" xfId="0" applyFont="1" applyFill="1" applyAlignment="1">
      <alignment wrapText="1"/>
    </xf>
    <xf numFmtId="0" fontId="19" fillId="1520" borderId="0" xfId="0" applyFont="1" applyFill="1" applyAlignment="1">
      <alignment wrapText="1"/>
    </xf>
    <xf numFmtId="0" fontId="19" fillId="1521" borderId="0" xfId="0" applyFont="1" applyFill="1" applyAlignment="1">
      <alignment wrapText="1"/>
    </xf>
    <xf numFmtId="0" fontId="19" fillId="1522" borderId="0" xfId="0" applyFont="1" applyFill="1" applyAlignment="1">
      <alignment wrapText="1"/>
    </xf>
    <xf numFmtId="0" fontId="19" fillId="1523" borderId="0" xfId="0" applyFont="1" applyFill="1" applyAlignment="1">
      <alignment wrapText="1"/>
    </xf>
    <xf numFmtId="0" fontId="19" fillId="1524" borderId="0" xfId="0" applyFont="1" applyFill="1" applyAlignment="1">
      <alignment wrapText="1"/>
    </xf>
    <xf numFmtId="0" fontId="19" fillId="1525" borderId="0" xfId="0" applyFont="1" applyFill="1" applyAlignment="1">
      <alignment wrapText="1"/>
    </xf>
    <xf numFmtId="0" fontId="19" fillId="1526" borderId="0" xfId="0" applyFont="1" applyFill="1" applyAlignment="1">
      <alignment wrapText="1"/>
    </xf>
    <xf numFmtId="0" fontId="19" fillId="1527" borderId="0" xfId="0" applyFont="1" applyFill="1" applyAlignment="1">
      <alignment wrapText="1"/>
    </xf>
    <xf numFmtId="0" fontId="19" fillId="1528" borderId="0" xfId="0" applyFont="1" applyFill="1" applyAlignment="1">
      <alignment wrapText="1"/>
    </xf>
    <xf numFmtId="0" fontId="19" fillId="1529" borderId="0" xfId="0" applyFont="1" applyFill="1" applyAlignment="1">
      <alignment wrapText="1"/>
    </xf>
    <xf numFmtId="0" fontId="19" fillId="1530" borderId="0" xfId="0" applyFont="1" applyFill="1" applyAlignment="1">
      <alignment wrapText="1"/>
    </xf>
    <xf numFmtId="0" fontId="19" fillId="1531" borderId="0" xfId="0" applyFont="1" applyFill="1" applyAlignment="1">
      <alignment wrapText="1"/>
    </xf>
    <xf numFmtId="0" fontId="19" fillId="1532" borderId="0" xfId="0" applyFont="1" applyFill="1" applyAlignment="1">
      <alignment wrapText="1"/>
    </xf>
    <xf numFmtId="0" fontId="19" fillId="1533" borderId="0" xfId="0" applyFont="1" applyFill="1" applyAlignment="1">
      <alignment wrapText="1"/>
    </xf>
    <xf numFmtId="0" fontId="19" fillId="1534" borderId="0" xfId="0" applyFont="1" applyFill="1" applyAlignment="1">
      <alignment wrapText="1"/>
    </xf>
    <xf numFmtId="0" fontId="19" fillId="1535" borderId="0" xfId="0" applyFont="1" applyFill="1" applyAlignment="1">
      <alignment wrapText="1"/>
    </xf>
    <xf numFmtId="0" fontId="19" fillId="1537" borderId="0" xfId="0" applyFont="1" applyFill="1" applyAlignment="1">
      <alignment wrapText="1"/>
    </xf>
    <xf numFmtId="0" fontId="19" fillId="1538" borderId="0" xfId="0" applyFont="1" applyFill="1" applyAlignment="1">
      <alignment wrapText="1"/>
    </xf>
    <xf numFmtId="0" fontId="19" fillId="1539" borderId="0" xfId="0" applyFont="1" applyFill="1" applyAlignment="1">
      <alignment wrapText="1"/>
    </xf>
    <xf numFmtId="0" fontId="19" fillId="1540" borderId="0" xfId="0" applyFont="1" applyFill="1" applyAlignment="1">
      <alignment wrapText="1"/>
    </xf>
    <xf numFmtId="0" fontId="19" fillId="1541" borderId="0" xfId="0" applyFont="1" applyFill="1" applyAlignment="1">
      <alignment wrapText="1"/>
    </xf>
    <xf numFmtId="0" fontId="19" fillId="1542" borderId="0" xfId="0" applyFont="1" applyFill="1" applyAlignment="1">
      <alignment wrapText="1"/>
    </xf>
    <xf numFmtId="0" fontId="19" fillId="1543" borderId="0" xfId="0" applyFont="1" applyFill="1" applyAlignment="1">
      <alignment wrapText="1"/>
    </xf>
    <xf numFmtId="0" fontId="19" fillId="1544" borderId="0" xfId="0" applyFont="1" applyFill="1" applyAlignment="1">
      <alignment wrapText="1"/>
    </xf>
    <xf numFmtId="0" fontId="19" fillId="1545" borderId="0" xfId="0" applyFont="1" applyFill="1" applyAlignment="1">
      <alignment wrapText="1"/>
    </xf>
    <xf numFmtId="0" fontId="19" fillId="1546" borderId="0" xfId="0" applyFont="1" applyFill="1" applyAlignment="1">
      <alignment wrapText="1"/>
    </xf>
    <xf numFmtId="0" fontId="19" fillId="1547" borderId="0" xfId="0" applyFont="1" applyFill="1" applyAlignment="1">
      <alignment wrapText="1"/>
    </xf>
    <xf numFmtId="0" fontId="19" fillId="1548" borderId="0" xfId="0" applyFont="1" applyFill="1" applyAlignment="1">
      <alignment wrapText="1"/>
    </xf>
    <xf numFmtId="0" fontId="19" fillId="1549" borderId="0" xfId="0" applyFont="1" applyFill="1" applyAlignment="1">
      <alignment wrapText="1"/>
    </xf>
    <xf numFmtId="0" fontId="19" fillId="1550" borderId="0" xfId="0" applyFont="1" applyFill="1" applyAlignment="1">
      <alignment wrapText="1"/>
    </xf>
    <xf numFmtId="0" fontId="19" fillId="1551" borderId="0" xfId="0" applyFont="1" applyFill="1" applyAlignment="1">
      <alignment wrapText="1"/>
    </xf>
    <xf numFmtId="0" fontId="19" fillId="1552" borderId="0" xfId="0" applyFont="1" applyFill="1" applyAlignment="1">
      <alignment wrapText="1"/>
    </xf>
    <xf numFmtId="0" fontId="19" fillId="1553" borderId="0" xfId="0" applyFont="1" applyFill="1" applyAlignment="1">
      <alignment wrapText="1"/>
    </xf>
    <xf numFmtId="0" fontId="19" fillId="1554" borderId="0" xfId="0" applyFont="1" applyFill="1" applyAlignment="1">
      <alignment wrapText="1"/>
    </xf>
    <xf numFmtId="0" fontId="19" fillId="1555" borderId="0" xfId="0" applyFont="1" applyFill="1" applyAlignment="1">
      <alignment wrapText="1"/>
    </xf>
    <xf numFmtId="0" fontId="19" fillId="1556" borderId="0" xfId="0" applyFont="1" applyFill="1" applyAlignment="1">
      <alignment wrapText="1"/>
    </xf>
    <xf numFmtId="0" fontId="19" fillId="1557" borderId="0" xfId="0" applyFont="1" applyFill="1" applyAlignment="1">
      <alignment wrapText="1"/>
    </xf>
    <xf numFmtId="0" fontId="19" fillId="1558" borderId="0" xfId="0" applyFont="1" applyFill="1" applyAlignment="1">
      <alignment wrapText="1"/>
    </xf>
    <xf numFmtId="0" fontId="19" fillId="1559" borderId="0" xfId="0" applyFont="1" applyFill="1" applyAlignment="1">
      <alignment wrapText="1"/>
    </xf>
    <xf numFmtId="0" fontId="19" fillId="1560" borderId="0" xfId="0" applyFont="1" applyFill="1" applyAlignment="1">
      <alignment wrapText="1"/>
    </xf>
    <xf numFmtId="0" fontId="19" fillId="1561" borderId="0" xfId="0" applyFont="1" applyFill="1" applyAlignment="1">
      <alignment wrapText="1"/>
    </xf>
    <xf numFmtId="0" fontId="19" fillId="1562" borderId="0" xfId="0" applyFont="1" applyFill="1" applyAlignment="1">
      <alignment wrapText="1"/>
    </xf>
    <xf numFmtId="0" fontId="19" fillId="1563" borderId="0" xfId="0" applyFont="1" applyFill="1" applyAlignment="1">
      <alignment wrapText="1"/>
    </xf>
    <xf numFmtId="0" fontId="19" fillId="1564" borderId="0" xfId="0" applyFont="1" applyFill="1" applyAlignment="1">
      <alignment wrapText="1"/>
    </xf>
    <xf numFmtId="0" fontId="19" fillId="1565" borderId="0" xfId="0" applyFont="1" applyFill="1" applyAlignment="1">
      <alignment wrapText="1"/>
    </xf>
    <xf numFmtId="0" fontId="19" fillId="1566" borderId="0" xfId="0" applyFont="1" applyFill="1" applyAlignment="1">
      <alignment wrapText="1"/>
    </xf>
    <xf numFmtId="0" fontId="19" fillId="1567" borderId="0" xfId="0" applyFont="1" applyFill="1" applyAlignment="1">
      <alignment wrapText="1"/>
    </xf>
    <xf numFmtId="0" fontId="19" fillId="1568" borderId="0" xfId="0" applyFont="1" applyFill="1" applyAlignment="1">
      <alignment wrapText="1"/>
    </xf>
    <xf numFmtId="0" fontId="19" fillId="1569" borderId="0" xfId="0" applyFont="1" applyFill="1" applyAlignment="1">
      <alignment wrapText="1"/>
    </xf>
    <xf numFmtId="0" fontId="19" fillId="1570" borderId="0" xfId="0" applyFont="1" applyFill="1" applyAlignment="1">
      <alignment wrapText="1"/>
    </xf>
    <xf numFmtId="0" fontId="19" fillId="1571" borderId="0" xfId="0" applyFont="1" applyFill="1" applyAlignment="1">
      <alignment wrapText="1"/>
    </xf>
    <xf numFmtId="0" fontId="19" fillId="1572" borderId="0" xfId="0" applyFont="1" applyFill="1" applyAlignment="1">
      <alignment wrapText="1"/>
    </xf>
    <xf numFmtId="0" fontId="19" fillId="1573" borderId="0" xfId="0" applyFont="1" applyFill="1" applyAlignment="1">
      <alignment wrapText="1"/>
    </xf>
    <xf numFmtId="0" fontId="19" fillId="1574" borderId="0" xfId="0" applyFont="1" applyFill="1" applyAlignment="1">
      <alignment wrapText="1"/>
    </xf>
    <xf numFmtId="0" fontId="19" fillId="1575" borderId="0" xfId="0" applyFont="1" applyFill="1" applyAlignment="1">
      <alignment wrapText="1"/>
    </xf>
    <xf numFmtId="0" fontId="19" fillId="1576" borderId="0" xfId="0" applyFont="1" applyFill="1" applyAlignment="1">
      <alignment wrapText="1"/>
    </xf>
    <xf numFmtId="0" fontId="19" fillId="1577" borderId="0" xfId="0" applyFont="1" applyFill="1" applyAlignment="1">
      <alignment wrapText="1"/>
    </xf>
    <xf numFmtId="0" fontId="19" fillId="1578" borderId="0" xfId="0" applyFont="1" applyFill="1" applyAlignment="1">
      <alignment wrapText="1"/>
    </xf>
    <xf numFmtId="0" fontId="19" fillId="1579" borderId="0" xfId="0" applyFont="1" applyFill="1" applyAlignment="1">
      <alignment wrapText="1"/>
    </xf>
    <xf numFmtId="0" fontId="19" fillId="1580" borderId="0" xfId="0" applyFont="1" applyFill="1" applyAlignment="1">
      <alignment wrapText="1"/>
    </xf>
    <xf numFmtId="0" fontId="19" fillId="1581" borderId="0" xfId="0" applyFont="1" applyFill="1" applyAlignment="1">
      <alignment wrapText="1"/>
    </xf>
    <xf numFmtId="0" fontId="19" fillId="1582" borderId="0" xfId="0" applyFont="1" applyFill="1" applyAlignment="1">
      <alignment wrapText="1"/>
    </xf>
    <xf numFmtId="0" fontId="19" fillId="1583" borderId="0" xfId="0" applyFont="1" applyFill="1" applyAlignment="1">
      <alignment wrapText="1"/>
    </xf>
    <xf numFmtId="0" fontId="19" fillId="1584" borderId="0" xfId="0" applyFont="1" applyFill="1" applyAlignment="1">
      <alignment wrapText="1"/>
    </xf>
    <xf numFmtId="0" fontId="19" fillId="1585" borderId="0" xfId="0" applyFont="1" applyFill="1" applyAlignment="1">
      <alignment wrapText="1"/>
    </xf>
    <xf numFmtId="0" fontId="19" fillId="1586" borderId="0" xfId="0" applyFont="1" applyFill="1" applyAlignment="1">
      <alignment wrapText="1"/>
    </xf>
    <xf numFmtId="0" fontId="19" fillId="1587" borderId="0" xfId="0" applyFont="1" applyFill="1" applyAlignment="1">
      <alignment wrapText="1"/>
    </xf>
    <xf numFmtId="0" fontId="19" fillId="1588" borderId="0" xfId="0" applyFont="1" applyFill="1" applyAlignment="1">
      <alignment wrapText="1"/>
    </xf>
    <xf numFmtId="0" fontId="19" fillId="1589" borderId="0" xfId="0" applyFont="1" applyFill="1" applyAlignment="1">
      <alignment wrapText="1"/>
    </xf>
    <xf numFmtId="0" fontId="19" fillId="1590" borderId="0" xfId="0" applyFont="1" applyFill="1" applyAlignment="1">
      <alignment wrapText="1"/>
    </xf>
    <xf numFmtId="0" fontId="19" fillId="1591" borderId="0" xfId="0" applyFont="1" applyFill="1" applyAlignment="1">
      <alignment wrapText="1"/>
    </xf>
    <xf numFmtId="0" fontId="19" fillId="1592" borderId="0" xfId="0" applyFont="1" applyFill="1" applyAlignment="1">
      <alignment wrapText="1"/>
    </xf>
    <xf numFmtId="0" fontId="19" fillId="1593" borderId="0" xfId="0" applyFont="1" applyFill="1" applyAlignment="1">
      <alignment wrapText="1"/>
    </xf>
    <xf numFmtId="0" fontId="19" fillId="1594" borderId="0" xfId="0" applyFont="1" applyFill="1" applyAlignment="1">
      <alignment wrapText="1"/>
    </xf>
    <xf numFmtId="0" fontId="19" fillId="1595" borderId="0" xfId="0" applyFont="1" applyFill="1" applyAlignment="1">
      <alignment wrapText="1"/>
    </xf>
    <xf numFmtId="0" fontId="19" fillId="1596" borderId="0" xfId="0" applyFont="1" applyFill="1" applyAlignment="1">
      <alignment wrapText="1"/>
    </xf>
    <xf numFmtId="0" fontId="19" fillId="1597" borderId="0" xfId="0" applyFont="1" applyFill="1" applyAlignment="1">
      <alignment wrapText="1"/>
    </xf>
    <xf numFmtId="0" fontId="19" fillId="1598" borderId="0" xfId="0" applyFont="1" applyFill="1" applyAlignment="1">
      <alignment wrapText="1"/>
    </xf>
    <xf numFmtId="0" fontId="19" fillId="1599" borderId="0" xfId="0" applyFont="1" applyFill="1" applyAlignment="1">
      <alignment wrapText="1"/>
    </xf>
    <xf numFmtId="0" fontId="19" fillId="1600" borderId="0" xfId="0" applyFont="1" applyFill="1" applyAlignment="1">
      <alignment wrapText="1"/>
    </xf>
    <xf numFmtId="0" fontId="19" fillId="1601" borderId="0" xfId="0" applyFont="1" applyFill="1" applyAlignment="1">
      <alignment wrapText="1"/>
    </xf>
    <xf numFmtId="0" fontId="19" fillId="1602" borderId="0" xfId="0" applyFont="1" applyFill="1" applyAlignment="1">
      <alignment wrapText="1"/>
    </xf>
    <xf numFmtId="0" fontId="19" fillId="1603" borderId="0" xfId="0" applyFont="1" applyFill="1" applyAlignment="1">
      <alignment wrapText="1"/>
    </xf>
    <xf numFmtId="0" fontId="19" fillId="1604" borderId="0" xfId="0" applyFont="1" applyFill="1" applyAlignment="1">
      <alignment wrapText="1"/>
    </xf>
    <xf numFmtId="0" fontId="19" fillId="1605" borderId="0" xfId="0" applyFont="1" applyFill="1" applyAlignment="1">
      <alignment wrapText="1"/>
    </xf>
    <xf numFmtId="0" fontId="19" fillId="1606" borderId="0" xfId="0" applyFont="1" applyFill="1" applyAlignment="1">
      <alignment wrapText="1"/>
    </xf>
    <xf numFmtId="0" fontId="19" fillId="1607" borderId="0" xfId="0" applyFont="1" applyFill="1" applyAlignment="1">
      <alignment wrapText="1"/>
    </xf>
    <xf numFmtId="0" fontId="19" fillId="1608" borderId="0" xfId="0" applyFont="1" applyFill="1" applyAlignment="1">
      <alignment wrapText="1"/>
    </xf>
    <xf numFmtId="0" fontId="19" fillId="1609" borderId="0" xfId="0" applyFont="1" applyFill="1" applyAlignment="1">
      <alignment wrapText="1"/>
    </xf>
    <xf numFmtId="0" fontId="19" fillId="1610" borderId="0" xfId="0" applyFont="1" applyFill="1" applyAlignment="1">
      <alignment wrapText="1"/>
    </xf>
    <xf numFmtId="0" fontId="19" fillId="1611" borderId="0" xfId="0" applyFont="1" applyFill="1" applyAlignment="1">
      <alignment wrapText="1"/>
    </xf>
    <xf numFmtId="0" fontId="19" fillId="1612" borderId="0" xfId="0" applyFont="1" applyFill="1" applyAlignment="1">
      <alignment wrapText="1"/>
    </xf>
    <xf numFmtId="0" fontId="19" fillId="1613" borderId="0" xfId="0" applyFont="1" applyFill="1" applyAlignment="1">
      <alignment wrapText="1"/>
    </xf>
    <xf numFmtId="0" fontId="19" fillId="1614" borderId="0" xfId="0" applyFont="1" applyFill="1" applyAlignment="1">
      <alignment wrapText="1"/>
    </xf>
    <xf numFmtId="0" fontId="19" fillId="1615" borderId="0" xfId="0" applyFont="1" applyFill="1" applyAlignment="1">
      <alignment wrapText="1"/>
    </xf>
    <xf numFmtId="0" fontId="19" fillId="1616" borderId="0" xfId="0" applyFont="1" applyFill="1" applyAlignment="1">
      <alignment wrapText="1"/>
    </xf>
    <xf numFmtId="0" fontId="19" fillId="1617" borderId="0" xfId="0" applyFont="1" applyFill="1" applyAlignment="1">
      <alignment wrapText="1"/>
    </xf>
    <xf numFmtId="0" fontId="19" fillId="1618" borderId="0" xfId="0" applyFont="1" applyFill="1" applyAlignment="1">
      <alignment wrapText="1"/>
    </xf>
    <xf numFmtId="0" fontId="19" fillId="1620" borderId="0" xfId="0" applyFont="1" applyFill="1" applyAlignment="1">
      <alignment wrapText="1"/>
    </xf>
    <xf numFmtId="0" fontId="19" fillId="1621" borderId="0" xfId="0" applyFont="1" applyFill="1" applyAlignment="1">
      <alignment wrapText="1"/>
    </xf>
    <xf numFmtId="0" fontId="19" fillId="1622" borderId="0" xfId="0" applyFont="1" applyFill="1" applyAlignment="1">
      <alignment wrapText="1"/>
    </xf>
    <xf numFmtId="0" fontId="19" fillId="1623" borderId="0" xfId="0" applyFont="1" applyFill="1" applyAlignment="1">
      <alignment wrapText="1"/>
    </xf>
    <xf numFmtId="0" fontId="19" fillId="1624" borderId="0" xfId="0" applyFont="1" applyFill="1" applyAlignment="1">
      <alignment wrapText="1"/>
    </xf>
    <xf numFmtId="0" fontId="19" fillId="1625" borderId="0" xfId="0" applyFont="1" applyFill="1" applyAlignment="1">
      <alignment wrapText="1"/>
    </xf>
    <xf numFmtId="0" fontId="19" fillId="1626" borderId="0" xfId="0" applyFont="1" applyFill="1" applyAlignment="1">
      <alignment wrapText="1"/>
    </xf>
    <xf numFmtId="0" fontId="19" fillId="1627" borderId="0" xfId="0" applyFont="1" applyFill="1" applyAlignment="1">
      <alignment wrapText="1"/>
    </xf>
    <xf numFmtId="0" fontId="19" fillId="1628" borderId="0" xfId="0" applyFont="1" applyFill="1" applyAlignment="1">
      <alignment wrapText="1"/>
    </xf>
    <xf numFmtId="0" fontId="19" fillId="1629" borderId="0" xfId="0" applyFont="1" applyFill="1" applyAlignment="1">
      <alignment wrapText="1"/>
    </xf>
    <xf numFmtId="0" fontId="19" fillId="1630" borderId="0" xfId="0" applyFont="1" applyFill="1" applyAlignment="1">
      <alignment wrapText="1"/>
    </xf>
    <xf numFmtId="0" fontId="19" fillId="1631" borderId="0" xfId="0" applyFont="1" applyFill="1" applyAlignment="1">
      <alignment wrapText="1"/>
    </xf>
    <xf numFmtId="0" fontId="19" fillId="1632" borderId="0" xfId="0" applyFont="1" applyFill="1" applyAlignment="1">
      <alignment wrapText="1"/>
    </xf>
    <xf numFmtId="0" fontId="19" fillId="1633" borderId="0" xfId="0" applyFont="1" applyFill="1" applyAlignment="1">
      <alignment wrapText="1"/>
    </xf>
    <xf numFmtId="0" fontId="19" fillId="1634" borderId="0" xfId="0" applyFont="1" applyFill="1" applyAlignment="1">
      <alignment wrapText="1"/>
    </xf>
    <xf numFmtId="0" fontId="19" fillId="1635" borderId="0" xfId="0" applyFont="1" applyFill="1" applyAlignment="1">
      <alignment wrapText="1"/>
    </xf>
    <xf numFmtId="0" fontId="19" fillId="1636" borderId="0" xfId="0" applyFont="1" applyFill="1" applyAlignment="1">
      <alignment wrapText="1"/>
    </xf>
    <xf numFmtId="0" fontId="19" fillId="1637" borderId="0" xfId="0" applyFont="1" applyFill="1" applyAlignment="1">
      <alignment wrapText="1"/>
    </xf>
    <xf numFmtId="0" fontId="19" fillId="1638" borderId="0" xfId="0" applyFont="1" applyFill="1" applyAlignment="1">
      <alignment wrapText="1"/>
    </xf>
    <xf numFmtId="0" fontId="19" fillId="1639" borderId="0" xfId="0" applyFont="1" applyFill="1" applyAlignment="1">
      <alignment wrapText="1"/>
    </xf>
    <xf numFmtId="0" fontId="19" fillId="1640" borderId="0" xfId="0" applyFont="1" applyFill="1" applyAlignment="1">
      <alignment wrapText="1"/>
    </xf>
    <xf numFmtId="0" fontId="19" fillId="1641" borderId="0" xfId="0" applyFont="1" applyFill="1" applyAlignment="1">
      <alignment wrapText="1"/>
    </xf>
    <xf numFmtId="0" fontId="19" fillId="1642" borderId="0" xfId="0" applyFont="1" applyFill="1" applyAlignment="1">
      <alignment wrapText="1"/>
    </xf>
    <xf numFmtId="0" fontId="19" fillId="1643" borderId="0" xfId="0" applyFont="1" applyFill="1" applyAlignment="1">
      <alignment wrapText="1"/>
    </xf>
    <xf numFmtId="0" fontId="19" fillId="1644" borderId="0" xfId="0" applyFont="1" applyFill="1" applyAlignment="1">
      <alignment wrapText="1"/>
    </xf>
    <xf numFmtId="0" fontId="19" fillId="1645" borderId="0" xfId="0" applyFont="1" applyFill="1" applyAlignment="1">
      <alignment wrapText="1"/>
    </xf>
    <xf numFmtId="0" fontId="19" fillId="1646" borderId="0" xfId="0" applyFont="1" applyFill="1" applyAlignment="1">
      <alignment wrapText="1"/>
    </xf>
    <xf numFmtId="0" fontId="19" fillId="1647" borderId="0" xfId="0" applyFont="1" applyFill="1" applyAlignment="1">
      <alignment wrapText="1"/>
    </xf>
    <xf numFmtId="0" fontId="19" fillId="1648" borderId="0" xfId="0" applyFont="1" applyFill="1" applyAlignment="1">
      <alignment wrapText="1"/>
    </xf>
    <xf numFmtId="0" fontId="19" fillId="1649" borderId="0" xfId="0" applyFont="1" applyFill="1" applyAlignment="1">
      <alignment wrapText="1"/>
    </xf>
    <xf numFmtId="0" fontId="19" fillId="1650" borderId="0" xfId="0" applyFont="1" applyFill="1" applyAlignment="1">
      <alignment wrapText="1"/>
    </xf>
    <xf numFmtId="0" fontId="19" fillId="1651" borderId="0" xfId="0" applyFont="1" applyFill="1" applyAlignment="1">
      <alignment wrapText="1"/>
    </xf>
    <xf numFmtId="0" fontId="19" fillId="1652" borderId="0" xfId="0" applyFont="1" applyFill="1" applyAlignment="1">
      <alignment wrapText="1"/>
    </xf>
    <xf numFmtId="0" fontId="19" fillId="1653" borderId="0" xfId="0" applyFont="1" applyFill="1" applyAlignment="1">
      <alignment wrapText="1"/>
    </xf>
    <xf numFmtId="0" fontId="19" fillId="1654" borderId="0" xfId="0" applyFont="1" applyFill="1" applyAlignment="1">
      <alignment wrapText="1"/>
    </xf>
    <xf numFmtId="0" fontId="19" fillId="1655" borderId="0" xfId="0" applyFont="1" applyFill="1" applyAlignment="1">
      <alignment wrapText="1"/>
    </xf>
    <xf numFmtId="0" fontId="19" fillId="1656" borderId="0" xfId="0" applyFont="1" applyFill="1" applyAlignment="1">
      <alignment wrapText="1"/>
    </xf>
    <xf numFmtId="0" fontId="19" fillId="1657" borderId="0" xfId="0" applyFont="1" applyFill="1" applyAlignment="1">
      <alignment wrapText="1"/>
    </xf>
    <xf numFmtId="0" fontId="19" fillId="1658" borderId="0" xfId="0" applyFont="1" applyFill="1" applyAlignment="1">
      <alignment wrapText="1"/>
    </xf>
    <xf numFmtId="0" fontId="19" fillId="1659" borderId="0" xfId="0" applyFont="1" applyFill="1" applyAlignment="1">
      <alignment wrapText="1"/>
    </xf>
    <xf numFmtId="0" fontId="19" fillId="1660" borderId="0" xfId="0" applyFont="1" applyFill="1" applyAlignment="1">
      <alignment wrapText="1"/>
    </xf>
    <xf numFmtId="0" fontId="19" fillId="1661" borderId="0" xfId="0" applyFont="1" applyFill="1" applyAlignment="1">
      <alignment wrapText="1"/>
    </xf>
    <xf numFmtId="0" fontId="19" fillId="1662" borderId="0" xfId="0" applyFont="1" applyFill="1" applyAlignment="1">
      <alignment wrapText="1"/>
    </xf>
    <xf numFmtId="0" fontId="19" fillId="1663" borderId="0" xfId="0" applyFont="1" applyFill="1" applyAlignment="1">
      <alignment wrapText="1"/>
    </xf>
    <xf numFmtId="0" fontId="19" fillId="1664" borderId="0" xfId="0" applyFont="1" applyFill="1" applyAlignment="1">
      <alignment wrapText="1"/>
    </xf>
    <xf numFmtId="0" fontId="19" fillId="1665" borderId="0" xfId="0" applyFont="1" applyFill="1" applyAlignment="1">
      <alignment wrapText="1"/>
    </xf>
    <xf numFmtId="0" fontId="19" fillId="1666" borderId="0" xfId="0" applyFont="1" applyFill="1" applyAlignment="1">
      <alignment wrapText="1"/>
    </xf>
    <xf numFmtId="0" fontId="19" fillId="1667" borderId="0" xfId="0" applyFont="1" applyFill="1" applyAlignment="1">
      <alignment wrapText="1"/>
    </xf>
    <xf numFmtId="0" fontId="19" fillId="1668" borderId="0" xfId="0" applyFont="1" applyFill="1" applyAlignment="1">
      <alignment wrapText="1"/>
    </xf>
    <xf numFmtId="0" fontId="19" fillId="1669" borderId="0" xfId="0" applyFont="1" applyFill="1" applyAlignment="1">
      <alignment wrapText="1"/>
    </xf>
    <xf numFmtId="0" fontId="19" fillId="1670" borderId="0" xfId="0" applyFont="1" applyFill="1" applyAlignment="1">
      <alignment wrapText="1"/>
    </xf>
    <xf numFmtId="0" fontId="19" fillId="1671" borderId="0" xfId="0" applyFont="1" applyFill="1" applyAlignment="1">
      <alignment wrapText="1"/>
    </xf>
    <xf numFmtId="0" fontId="19" fillId="1672" borderId="0" xfId="0" applyFont="1" applyFill="1" applyAlignment="1">
      <alignment wrapText="1"/>
    </xf>
    <xf numFmtId="0" fontId="19" fillId="1673" borderId="0" xfId="0" applyFont="1" applyFill="1" applyAlignment="1">
      <alignment wrapText="1"/>
    </xf>
    <xf numFmtId="0" fontId="19" fillId="1674" borderId="0" xfId="0" applyFont="1" applyFill="1" applyAlignment="1">
      <alignment wrapText="1"/>
    </xf>
    <xf numFmtId="0" fontId="19" fillId="1675" borderId="0" xfId="0" applyFont="1" applyFill="1" applyAlignment="1">
      <alignment wrapText="1"/>
    </xf>
    <xf numFmtId="0" fontId="19" fillId="1676" borderId="0" xfId="0" applyFont="1" applyFill="1" applyAlignment="1">
      <alignment wrapText="1"/>
    </xf>
    <xf numFmtId="0" fontId="19" fillId="1677" borderId="0" xfId="0" applyFont="1" applyFill="1" applyAlignment="1">
      <alignment wrapText="1"/>
    </xf>
    <xf numFmtId="0" fontId="19" fillId="1678" borderId="0" xfId="0" applyFont="1" applyFill="1" applyAlignment="1">
      <alignment wrapText="1"/>
    </xf>
    <xf numFmtId="0" fontId="19" fillId="1679" borderId="0" xfId="0" applyFont="1" applyFill="1" applyAlignment="1">
      <alignment wrapText="1"/>
    </xf>
    <xf numFmtId="0" fontId="19" fillId="1680" borderId="0" xfId="0" applyFont="1" applyFill="1" applyAlignment="1">
      <alignment wrapText="1"/>
    </xf>
    <xf numFmtId="0" fontId="19" fillId="1681" borderId="0" xfId="0" applyFont="1" applyFill="1" applyAlignment="1">
      <alignment wrapText="1"/>
    </xf>
    <xf numFmtId="0" fontId="19" fillId="1682" borderId="0" xfId="0" applyFont="1" applyFill="1" applyAlignment="1">
      <alignment wrapText="1"/>
    </xf>
    <xf numFmtId="0" fontId="19" fillId="1683" borderId="0" xfId="0" applyFont="1" applyFill="1" applyAlignment="1">
      <alignment wrapText="1"/>
    </xf>
    <xf numFmtId="0" fontId="19" fillId="1684" borderId="0" xfId="0" applyFont="1" applyFill="1" applyAlignment="1">
      <alignment wrapText="1"/>
    </xf>
    <xf numFmtId="0" fontId="19" fillId="1685" borderId="0" xfId="0" applyFont="1" applyFill="1" applyAlignment="1">
      <alignment wrapText="1"/>
    </xf>
    <xf numFmtId="0" fontId="19" fillId="1686" borderId="0" xfId="0" applyFont="1" applyFill="1" applyAlignment="1">
      <alignment wrapText="1"/>
    </xf>
    <xf numFmtId="0" fontId="19" fillId="1687" borderId="0" xfId="0" applyFont="1" applyFill="1" applyAlignment="1">
      <alignment wrapText="1"/>
    </xf>
    <xf numFmtId="0" fontId="19" fillId="1689" borderId="0" xfId="0" applyFont="1" applyFill="1" applyAlignment="1">
      <alignment wrapText="1"/>
    </xf>
    <xf numFmtId="0" fontId="19" fillId="1690" borderId="0" xfId="0" applyFont="1" applyFill="1" applyAlignment="1">
      <alignment wrapText="1"/>
    </xf>
    <xf numFmtId="0" fontId="19" fillId="1691" borderId="0" xfId="0" applyFont="1" applyFill="1" applyAlignment="1">
      <alignment wrapText="1"/>
    </xf>
    <xf numFmtId="0" fontId="19" fillId="1692" borderId="0" xfId="0" applyFont="1" applyFill="1" applyAlignment="1">
      <alignment wrapText="1"/>
    </xf>
    <xf numFmtId="0" fontId="19" fillId="1693" borderId="0" xfId="0" applyFont="1" applyFill="1" applyAlignment="1">
      <alignment wrapText="1"/>
    </xf>
    <xf numFmtId="0" fontId="19" fillId="1694" borderId="0" xfId="0" applyFont="1" applyFill="1" applyAlignment="1">
      <alignment wrapText="1"/>
    </xf>
    <xf numFmtId="0" fontId="19" fillId="1695" borderId="0" xfId="0" applyFont="1" applyFill="1" applyAlignment="1">
      <alignment wrapText="1"/>
    </xf>
    <xf numFmtId="0" fontId="19" fillId="1696" borderId="0" xfId="0" applyFont="1" applyFill="1" applyAlignment="1">
      <alignment wrapText="1"/>
    </xf>
    <xf numFmtId="0" fontId="19" fillId="1697" borderId="0" xfId="0" applyFont="1" applyFill="1" applyAlignment="1">
      <alignment wrapText="1"/>
    </xf>
    <xf numFmtId="0" fontId="19" fillId="1698" borderId="0" xfId="0" applyFont="1" applyFill="1" applyAlignment="1">
      <alignment wrapText="1"/>
    </xf>
    <xf numFmtId="0" fontId="19" fillId="1699" borderId="0" xfId="0" applyFont="1" applyFill="1" applyAlignment="1">
      <alignment wrapText="1"/>
    </xf>
    <xf numFmtId="0" fontId="19" fillId="1700" borderId="0" xfId="0" applyFont="1" applyFill="1" applyAlignment="1">
      <alignment wrapText="1"/>
    </xf>
    <xf numFmtId="0" fontId="19" fillId="1701" borderId="0" xfId="0" applyFont="1" applyFill="1" applyAlignment="1">
      <alignment wrapText="1"/>
    </xf>
    <xf numFmtId="0" fontId="19" fillId="1702" borderId="0" xfId="0" applyFont="1" applyFill="1" applyAlignment="1">
      <alignment wrapText="1"/>
    </xf>
    <xf numFmtId="0" fontId="19" fillId="1703" borderId="0" xfId="0" applyFont="1" applyFill="1" applyAlignment="1">
      <alignment wrapText="1"/>
    </xf>
    <xf numFmtId="0" fontId="19" fillId="1704" borderId="0" xfId="0" applyFont="1" applyFill="1" applyAlignment="1">
      <alignment wrapText="1"/>
    </xf>
    <xf numFmtId="0" fontId="19" fillId="1705" borderId="0" xfId="0" applyFont="1" applyFill="1" applyAlignment="1">
      <alignment wrapText="1"/>
    </xf>
    <xf numFmtId="0" fontId="19" fillId="1706" borderId="0" xfId="0" applyFont="1" applyFill="1" applyAlignment="1">
      <alignment wrapText="1"/>
    </xf>
    <xf numFmtId="0" fontId="19" fillId="1707" borderId="0" xfId="0" applyFont="1" applyFill="1" applyAlignment="1">
      <alignment wrapText="1"/>
    </xf>
    <xf numFmtId="0" fontId="19" fillId="1708" borderId="0" xfId="0" applyFont="1" applyFill="1" applyAlignment="1">
      <alignment wrapText="1"/>
    </xf>
    <xf numFmtId="0" fontId="19" fillId="1709" borderId="0" xfId="0" applyFont="1" applyFill="1" applyAlignment="1">
      <alignment wrapText="1"/>
    </xf>
    <xf numFmtId="0" fontId="19" fillId="1710" borderId="0" xfId="0" applyFont="1" applyFill="1" applyAlignment="1">
      <alignment wrapText="1"/>
    </xf>
    <xf numFmtId="0" fontId="19" fillId="1711" borderId="0" xfId="0" applyFont="1" applyFill="1" applyAlignment="1">
      <alignment wrapText="1"/>
    </xf>
    <xf numFmtId="0" fontId="19" fillId="1712" borderId="0" xfId="0" applyFont="1" applyFill="1" applyAlignment="1">
      <alignment wrapText="1"/>
    </xf>
    <xf numFmtId="0" fontId="19" fillId="1713" borderId="0" xfId="0" applyFont="1" applyFill="1" applyAlignment="1">
      <alignment wrapText="1"/>
    </xf>
    <xf numFmtId="0" fontId="19" fillId="1714" borderId="0" xfId="0" applyFont="1" applyFill="1" applyAlignment="1">
      <alignment wrapText="1"/>
    </xf>
    <xf numFmtId="0" fontId="19" fillId="1715" borderId="0" xfId="0" applyFont="1" applyFill="1" applyAlignment="1">
      <alignment wrapText="1"/>
    </xf>
    <xf numFmtId="0" fontId="19" fillId="1716" borderId="0" xfId="0" applyFont="1" applyFill="1" applyAlignment="1">
      <alignment wrapText="1"/>
    </xf>
    <xf numFmtId="0" fontId="19" fillId="1717" borderId="0" xfId="0" applyFont="1" applyFill="1" applyAlignment="1">
      <alignment wrapText="1"/>
    </xf>
    <xf numFmtId="0" fontId="19" fillId="1718" borderId="0" xfId="0" applyFont="1" applyFill="1" applyAlignment="1">
      <alignment wrapText="1"/>
    </xf>
    <xf numFmtId="0" fontId="19" fillId="1719" borderId="0" xfId="0" applyFont="1" applyFill="1" applyAlignment="1">
      <alignment wrapText="1"/>
    </xf>
    <xf numFmtId="0" fontId="19" fillId="1720" borderId="0" xfId="0" applyFont="1" applyFill="1" applyAlignment="1">
      <alignment wrapText="1"/>
    </xf>
    <xf numFmtId="0" fontId="19" fillId="1721" borderId="0" xfId="0" applyFont="1" applyFill="1" applyAlignment="1">
      <alignment wrapText="1"/>
    </xf>
    <xf numFmtId="0" fontId="19" fillId="1722" borderId="0" xfId="0" applyFont="1" applyFill="1" applyAlignment="1">
      <alignment wrapText="1"/>
    </xf>
    <xf numFmtId="0" fontId="19" fillId="1723" borderId="0" xfId="0" applyFont="1" applyFill="1" applyAlignment="1">
      <alignment wrapText="1"/>
    </xf>
    <xf numFmtId="0" fontId="19" fillId="1724" borderId="0" xfId="0" applyFont="1" applyFill="1" applyAlignment="1">
      <alignment wrapText="1"/>
    </xf>
    <xf numFmtId="0" fontId="19" fillId="1725" borderId="0" xfId="0" applyFont="1" applyFill="1" applyAlignment="1">
      <alignment wrapText="1"/>
    </xf>
    <xf numFmtId="0" fontId="19" fillId="1726" borderId="0" xfId="0" applyFont="1" applyFill="1" applyAlignment="1">
      <alignment wrapText="1"/>
    </xf>
    <xf numFmtId="0" fontId="19" fillId="1727" borderId="0" xfId="0" applyFont="1" applyFill="1" applyAlignment="1">
      <alignment wrapText="1"/>
    </xf>
    <xf numFmtId="0" fontId="19" fillId="1728" borderId="0" xfId="0" applyFont="1" applyFill="1" applyAlignment="1">
      <alignment wrapText="1"/>
    </xf>
    <xf numFmtId="0" fontId="19" fillId="1729" borderId="0" xfId="0" applyFont="1" applyFill="1" applyAlignment="1">
      <alignment wrapText="1"/>
    </xf>
    <xf numFmtId="0" fontId="19" fillId="1730" borderId="0" xfId="0" applyFont="1" applyFill="1" applyAlignment="1">
      <alignment wrapText="1"/>
    </xf>
    <xf numFmtId="0" fontId="19" fillId="1731" borderId="0" xfId="0" applyFont="1" applyFill="1" applyAlignment="1">
      <alignment wrapText="1"/>
    </xf>
    <xf numFmtId="0" fontId="19" fillId="1732" borderId="0" xfId="0" applyFont="1" applyFill="1" applyAlignment="1">
      <alignment wrapText="1"/>
    </xf>
    <xf numFmtId="0" fontId="19" fillId="1733" borderId="0" xfId="0" applyFont="1" applyFill="1" applyAlignment="1">
      <alignment wrapText="1"/>
    </xf>
    <xf numFmtId="0" fontId="19" fillId="1734" borderId="0" xfId="0" applyFont="1" applyFill="1" applyAlignment="1">
      <alignment wrapText="1"/>
    </xf>
    <xf numFmtId="0" fontId="19" fillId="1735" borderId="0" xfId="0" applyFont="1" applyFill="1" applyAlignment="1">
      <alignment wrapText="1"/>
    </xf>
    <xf numFmtId="0" fontId="19" fillId="1736" borderId="0" xfId="0" applyFont="1" applyFill="1" applyAlignment="1">
      <alignment wrapText="1"/>
    </xf>
    <xf numFmtId="0" fontId="19" fillId="1737" borderId="0" xfId="0" applyFont="1" applyFill="1" applyAlignment="1">
      <alignment wrapText="1"/>
    </xf>
    <xf numFmtId="0" fontId="19" fillId="1738" borderId="0" xfId="0" applyFont="1" applyFill="1" applyAlignment="1">
      <alignment wrapText="1"/>
    </xf>
    <xf numFmtId="0" fontId="19" fillId="1739" borderId="0" xfId="0" applyFont="1" applyFill="1" applyAlignment="1">
      <alignment wrapText="1"/>
    </xf>
    <xf numFmtId="0" fontId="19" fillId="1740" borderId="0" xfId="0" applyFont="1" applyFill="1" applyAlignment="1">
      <alignment wrapText="1"/>
    </xf>
    <xf numFmtId="0" fontId="19" fillId="1741" borderId="0" xfId="0" applyFont="1" applyFill="1" applyAlignment="1">
      <alignment wrapText="1"/>
    </xf>
    <xf numFmtId="0" fontId="19" fillId="1742" borderId="0" xfId="0" applyFont="1" applyFill="1" applyAlignment="1">
      <alignment wrapText="1"/>
    </xf>
    <xf numFmtId="0" fontId="19" fillId="1743" borderId="0" xfId="0" applyFont="1" applyFill="1" applyAlignment="1">
      <alignment wrapText="1"/>
    </xf>
    <xf numFmtId="0" fontId="19" fillId="1744" borderId="0" xfId="0" applyFont="1" applyFill="1" applyAlignment="1">
      <alignment wrapText="1"/>
    </xf>
    <xf numFmtId="0" fontId="19" fillId="1745" borderId="0" xfId="0" applyFont="1" applyFill="1" applyAlignment="1">
      <alignment wrapText="1"/>
    </xf>
    <xf numFmtId="0" fontId="19" fillId="1746" borderId="0" xfId="0" applyFont="1" applyFill="1" applyAlignment="1">
      <alignment wrapText="1"/>
    </xf>
    <xf numFmtId="0" fontId="19" fillId="1747" borderId="0" xfId="0" applyFont="1" applyFill="1" applyAlignment="1">
      <alignment wrapText="1"/>
    </xf>
    <xf numFmtId="0" fontId="19" fillId="1748" borderId="0" xfId="0" applyFont="1" applyFill="1" applyAlignment="1">
      <alignment wrapText="1"/>
    </xf>
    <xf numFmtId="0" fontId="19" fillId="1749" borderId="0" xfId="0" applyFont="1" applyFill="1" applyAlignment="1">
      <alignment wrapText="1"/>
    </xf>
    <xf numFmtId="0" fontId="19" fillId="1750" borderId="0" xfId="0" applyFont="1" applyFill="1" applyAlignment="1">
      <alignment wrapText="1"/>
    </xf>
    <xf numFmtId="0" fontId="19" fillId="1751" borderId="0" xfId="0" applyFont="1" applyFill="1" applyAlignment="1">
      <alignment wrapText="1"/>
    </xf>
    <xf numFmtId="0" fontId="19" fillId="1752" borderId="0" xfId="0" applyFont="1" applyFill="1" applyAlignment="1">
      <alignment wrapText="1"/>
    </xf>
    <xf numFmtId="0" fontId="19" fillId="1753" borderId="0" xfId="0" applyFont="1" applyFill="1" applyAlignment="1">
      <alignment wrapText="1"/>
    </xf>
    <xf numFmtId="0" fontId="19" fillId="1754" borderId="0" xfId="0" applyFont="1" applyFill="1" applyAlignment="1">
      <alignment wrapText="1"/>
    </xf>
    <xf numFmtId="0" fontId="19" fillId="1755" borderId="0" xfId="0" applyFont="1" applyFill="1" applyAlignment="1">
      <alignment wrapText="1"/>
    </xf>
    <xf numFmtId="0" fontId="19" fillId="1756" borderId="0" xfId="0" applyFont="1" applyFill="1" applyAlignment="1">
      <alignment wrapText="1"/>
    </xf>
    <xf numFmtId="0" fontId="19" fillId="1757" borderId="0" xfId="0" applyFont="1" applyFill="1" applyAlignment="1">
      <alignment wrapText="1"/>
    </xf>
    <xf numFmtId="0" fontId="19" fillId="1758" borderId="0" xfId="0" applyFont="1" applyFill="1" applyAlignment="1">
      <alignment wrapText="1"/>
    </xf>
    <xf numFmtId="0" fontId="19" fillId="1759" borderId="0" xfId="0" applyFont="1" applyFill="1" applyAlignment="1">
      <alignment wrapText="1"/>
    </xf>
    <xf numFmtId="0" fontId="19" fillId="1760" borderId="0" xfId="0" applyFont="1" applyFill="1" applyAlignment="1">
      <alignment wrapText="1"/>
    </xf>
    <xf numFmtId="0" fontId="19" fillId="1761" borderId="0" xfId="0" applyFont="1" applyFill="1" applyAlignment="1">
      <alignment wrapText="1"/>
    </xf>
    <xf numFmtId="0" fontId="19" fillId="1762" borderId="0" xfId="0" applyFont="1" applyFill="1" applyAlignment="1">
      <alignment wrapText="1"/>
    </xf>
    <xf numFmtId="0" fontId="19" fillId="1763" borderId="0" xfId="0" applyFont="1" applyFill="1" applyAlignment="1">
      <alignment wrapText="1"/>
    </xf>
    <xf numFmtId="0" fontId="19" fillId="1766" borderId="0" xfId="0" applyFont="1" applyFill="1" applyAlignment="1">
      <alignment wrapText="1"/>
    </xf>
    <xf numFmtId="0" fontId="19" fillId="1767" borderId="0" xfId="0" applyFont="1" applyFill="1" applyAlignment="1">
      <alignment wrapText="1"/>
    </xf>
    <xf numFmtId="0" fontId="19" fillId="1768" borderId="0" xfId="0" applyFont="1" applyFill="1" applyAlignment="1">
      <alignment wrapText="1"/>
    </xf>
    <xf numFmtId="0" fontId="19" fillId="1769" borderId="0" xfId="0" applyFont="1" applyFill="1" applyAlignment="1">
      <alignment wrapText="1"/>
    </xf>
    <xf numFmtId="0" fontId="19" fillId="1770" borderId="0" xfId="0" applyFont="1" applyFill="1" applyAlignment="1">
      <alignment wrapText="1"/>
    </xf>
    <xf numFmtId="0" fontId="19" fillId="1771" borderId="0" xfId="0" applyFont="1" applyFill="1" applyAlignment="1">
      <alignment wrapText="1"/>
    </xf>
    <xf numFmtId="0" fontId="19" fillId="1772" borderId="0" xfId="0" applyFont="1" applyFill="1" applyAlignment="1">
      <alignment wrapText="1"/>
    </xf>
    <xf numFmtId="0" fontId="19" fillId="1773" borderId="0" xfId="0" applyFont="1" applyFill="1" applyAlignment="1">
      <alignment wrapText="1"/>
    </xf>
    <xf numFmtId="0" fontId="19" fillId="1774" borderId="0" xfId="0" applyFont="1" applyFill="1" applyAlignment="1">
      <alignment wrapText="1"/>
    </xf>
    <xf numFmtId="0" fontId="19" fillId="1775" borderId="0" xfId="0" applyFont="1" applyFill="1" applyAlignment="1">
      <alignment wrapText="1"/>
    </xf>
    <xf numFmtId="0" fontId="19" fillId="1776" borderId="0" xfId="0" applyFont="1" applyFill="1" applyAlignment="1">
      <alignment wrapText="1"/>
    </xf>
    <xf numFmtId="0" fontId="19" fillId="1777" borderId="0" xfId="0" applyFont="1" applyFill="1" applyAlignment="1">
      <alignment wrapText="1"/>
    </xf>
    <xf numFmtId="0" fontId="19" fillId="1778" borderId="0" xfId="0" applyFont="1" applyFill="1" applyAlignment="1">
      <alignment wrapText="1"/>
    </xf>
    <xf numFmtId="0" fontId="19" fillId="1779" borderId="0" xfId="0" applyFont="1" applyFill="1" applyAlignment="1">
      <alignment wrapText="1"/>
    </xf>
    <xf numFmtId="0" fontId="19" fillId="1780" borderId="0" xfId="0" applyFont="1" applyFill="1" applyAlignment="1">
      <alignment wrapText="1"/>
    </xf>
    <xf numFmtId="0" fontId="19" fillId="1781" borderId="0" xfId="0" applyFont="1" applyFill="1" applyAlignment="1">
      <alignment wrapText="1"/>
    </xf>
    <xf numFmtId="0" fontId="19" fillId="1782" borderId="0" xfId="0" applyFont="1" applyFill="1" applyAlignment="1">
      <alignment wrapText="1"/>
    </xf>
    <xf numFmtId="0" fontId="19" fillId="1783" borderId="0" xfId="0" applyFont="1" applyFill="1" applyAlignment="1">
      <alignment wrapText="1"/>
    </xf>
    <xf numFmtId="0" fontId="19" fillId="1784" borderId="0" xfId="0" applyFont="1" applyFill="1" applyAlignment="1">
      <alignment wrapText="1"/>
    </xf>
    <xf numFmtId="0" fontId="19" fillId="1785" borderId="0" xfId="0" applyFont="1" applyFill="1" applyAlignment="1">
      <alignment wrapText="1"/>
    </xf>
    <xf numFmtId="0" fontId="19" fillId="1786" borderId="0" xfId="0" applyFont="1" applyFill="1" applyAlignment="1">
      <alignment wrapText="1"/>
    </xf>
    <xf numFmtId="0" fontId="19" fillId="1787" borderId="0" xfId="0" applyFont="1" applyFill="1" applyAlignment="1">
      <alignment wrapText="1"/>
    </xf>
    <xf numFmtId="0" fontId="19" fillId="1788" borderId="0" xfId="0" applyFont="1" applyFill="1" applyAlignment="1">
      <alignment wrapText="1"/>
    </xf>
    <xf numFmtId="0" fontId="19" fillId="1789" borderId="0" xfId="0" applyFont="1" applyFill="1" applyAlignment="1">
      <alignment wrapText="1"/>
    </xf>
    <xf numFmtId="0" fontId="19" fillId="1790" borderId="0" xfId="0" applyFont="1" applyFill="1" applyAlignment="1">
      <alignment wrapText="1"/>
    </xf>
    <xf numFmtId="0" fontId="19" fillId="1791" borderId="0" xfId="0" applyFont="1" applyFill="1" applyAlignment="1">
      <alignment wrapText="1"/>
    </xf>
    <xf numFmtId="0" fontId="19" fillId="1792" borderId="0" xfId="0" applyFont="1" applyFill="1" applyAlignment="1">
      <alignment wrapText="1"/>
    </xf>
    <xf numFmtId="0" fontId="19" fillId="1793" borderId="0" xfId="0" applyFont="1" applyFill="1" applyAlignment="1">
      <alignment wrapText="1"/>
    </xf>
    <xf numFmtId="0" fontId="19" fillId="1794" borderId="0" xfId="0" applyFont="1" applyFill="1" applyAlignment="1">
      <alignment wrapText="1"/>
    </xf>
    <xf numFmtId="0" fontId="19" fillId="1795" borderId="0" xfId="0" applyFont="1" applyFill="1" applyAlignment="1">
      <alignment wrapText="1"/>
    </xf>
    <xf numFmtId="0" fontId="19" fillId="1796" borderId="0" xfId="0" applyFont="1" applyFill="1" applyAlignment="1">
      <alignment wrapText="1"/>
    </xf>
    <xf numFmtId="0" fontId="19" fillId="1797" borderId="0" xfId="0" applyFont="1" applyFill="1" applyAlignment="1">
      <alignment wrapText="1"/>
    </xf>
    <xf numFmtId="0" fontId="19" fillId="1798" borderId="0" xfId="0" applyFont="1" applyFill="1" applyAlignment="1">
      <alignment wrapText="1"/>
    </xf>
    <xf numFmtId="0" fontId="19" fillId="1799" borderId="0" xfId="0" applyFont="1" applyFill="1" applyAlignment="1">
      <alignment wrapText="1"/>
    </xf>
    <xf numFmtId="0" fontId="19" fillId="1800" borderId="0" xfId="0" applyFont="1" applyFill="1" applyAlignment="1">
      <alignment wrapText="1"/>
    </xf>
    <xf numFmtId="0" fontId="19" fillId="1801" borderId="0" xfId="0" applyFont="1" applyFill="1" applyAlignment="1">
      <alignment wrapText="1"/>
    </xf>
    <xf numFmtId="0" fontId="19" fillId="1802" borderId="0" xfId="0" applyFont="1" applyFill="1" applyAlignment="1">
      <alignment wrapText="1"/>
    </xf>
    <xf numFmtId="0" fontId="19" fillId="1803" borderId="0" xfId="0" applyFont="1" applyFill="1" applyAlignment="1">
      <alignment wrapText="1"/>
    </xf>
    <xf numFmtId="0" fontId="19" fillId="1804" borderId="0" xfId="0" applyFont="1" applyFill="1" applyAlignment="1">
      <alignment wrapText="1"/>
    </xf>
    <xf numFmtId="0" fontId="19" fillId="1805" borderId="0" xfId="0" applyFont="1" applyFill="1" applyAlignment="1">
      <alignment wrapText="1"/>
    </xf>
    <xf numFmtId="0" fontId="19" fillId="1806" borderId="0" xfId="0" applyFont="1" applyFill="1" applyAlignment="1">
      <alignment wrapText="1"/>
    </xf>
    <xf numFmtId="0" fontId="19" fillId="1807" borderId="0" xfId="0" applyFont="1" applyFill="1" applyAlignment="1">
      <alignment wrapText="1"/>
    </xf>
    <xf numFmtId="0" fontId="19" fillId="1808" borderId="0" xfId="0" applyFont="1" applyFill="1" applyAlignment="1">
      <alignment wrapText="1"/>
    </xf>
    <xf numFmtId="0" fontId="19" fillId="1809" borderId="0" xfId="0" applyFont="1" applyFill="1" applyAlignment="1">
      <alignment wrapText="1"/>
    </xf>
    <xf numFmtId="0" fontId="19" fillId="1810" borderId="0" xfId="0" applyFont="1" applyFill="1" applyAlignment="1">
      <alignment wrapText="1"/>
    </xf>
    <xf numFmtId="0" fontId="19" fillId="1811" borderId="0" xfId="0" applyFont="1" applyFill="1" applyAlignment="1">
      <alignment wrapText="1"/>
    </xf>
    <xf numFmtId="0" fontId="19" fillId="1812" borderId="0" xfId="0" applyFont="1" applyFill="1" applyAlignment="1">
      <alignment wrapText="1"/>
    </xf>
    <xf numFmtId="0" fontId="19" fillId="1813" borderId="0" xfId="0" applyFont="1" applyFill="1" applyAlignment="1">
      <alignment wrapText="1"/>
    </xf>
    <xf numFmtId="0" fontId="19" fillId="1814" borderId="0" xfId="0" applyFont="1" applyFill="1" applyAlignment="1">
      <alignment wrapText="1"/>
    </xf>
    <xf numFmtId="0" fontId="19" fillId="1815" borderId="0" xfId="0" applyFont="1" applyFill="1" applyAlignment="1">
      <alignment wrapText="1"/>
    </xf>
    <xf numFmtId="0" fontId="19" fillId="1816" borderId="0" xfId="0" applyFont="1" applyFill="1" applyAlignment="1">
      <alignment wrapText="1"/>
    </xf>
    <xf numFmtId="0" fontId="19" fillId="1817" borderId="0" xfId="0" applyFont="1" applyFill="1" applyAlignment="1">
      <alignment wrapText="1"/>
    </xf>
    <xf numFmtId="0" fontId="19" fillId="1818" borderId="0" xfId="0" applyFont="1" applyFill="1" applyAlignment="1">
      <alignment wrapText="1"/>
    </xf>
    <xf numFmtId="0" fontId="19" fillId="1819" borderId="0" xfId="0" applyFont="1" applyFill="1" applyAlignment="1">
      <alignment wrapText="1"/>
    </xf>
    <xf numFmtId="0" fontId="19" fillId="1820" borderId="0" xfId="0" applyFont="1" applyFill="1" applyAlignment="1">
      <alignment wrapText="1"/>
    </xf>
    <xf numFmtId="0" fontId="19" fillId="1821" borderId="0" xfId="0" applyFont="1" applyFill="1" applyAlignment="1">
      <alignment wrapText="1"/>
    </xf>
    <xf numFmtId="0" fontId="19" fillId="1822" borderId="0" xfId="0" applyFont="1" applyFill="1" applyAlignment="1">
      <alignment wrapText="1"/>
    </xf>
    <xf numFmtId="0" fontId="19" fillId="1823" borderId="0" xfId="0" applyFont="1" applyFill="1" applyAlignment="1">
      <alignment wrapText="1"/>
    </xf>
    <xf numFmtId="0" fontId="19" fillId="1824" borderId="0" xfId="0" applyFont="1" applyFill="1" applyAlignment="1">
      <alignment wrapText="1"/>
    </xf>
    <xf numFmtId="0" fontId="19" fillId="1825" borderId="0" xfId="0" applyFont="1" applyFill="1" applyAlignment="1">
      <alignment wrapText="1"/>
    </xf>
    <xf numFmtId="0" fontId="19" fillId="1826" borderId="0" xfId="0" applyFont="1" applyFill="1" applyAlignment="1">
      <alignment wrapText="1"/>
    </xf>
    <xf numFmtId="0" fontId="19" fillId="1827" borderId="0" xfId="0" applyFont="1" applyFill="1" applyAlignment="1">
      <alignment wrapText="1"/>
    </xf>
    <xf numFmtId="0" fontId="19" fillId="1828" borderId="0" xfId="0" applyFont="1" applyFill="1" applyAlignment="1">
      <alignment wrapText="1"/>
    </xf>
    <xf numFmtId="0" fontId="19" fillId="1829" borderId="0" xfId="0" applyFont="1" applyFill="1" applyAlignment="1">
      <alignment wrapText="1"/>
    </xf>
    <xf numFmtId="0" fontId="19" fillId="1830" borderId="0" xfId="0" applyFont="1" applyFill="1" applyAlignment="1">
      <alignment wrapText="1"/>
    </xf>
    <xf numFmtId="0" fontId="19" fillId="1831" borderId="0" xfId="0" applyFont="1" applyFill="1" applyAlignment="1">
      <alignment wrapText="1"/>
    </xf>
    <xf numFmtId="0" fontId="19" fillId="1832" borderId="0" xfId="0" applyFont="1" applyFill="1" applyAlignment="1">
      <alignment wrapText="1"/>
    </xf>
    <xf numFmtId="0" fontId="19" fillId="1833" borderId="0" xfId="0" applyFont="1" applyFill="1" applyAlignment="1">
      <alignment wrapText="1"/>
    </xf>
    <xf numFmtId="0" fontId="19" fillId="1834" borderId="0" xfId="0" applyFont="1" applyFill="1" applyAlignment="1">
      <alignment wrapText="1"/>
    </xf>
    <xf numFmtId="0" fontId="19" fillId="1835" borderId="0" xfId="0" applyFont="1" applyFill="1" applyAlignment="1">
      <alignment wrapText="1"/>
    </xf>
    <xf numFmtId="0" fontId="19" fillId="1836" borderId="0" xfId="0" applyFont="1" applyFill="1" applyAlignment="1">
      <alignment wrapText="1"/>
    </xf>
    <xf numFmtId="0" fontId="19" fillId="1837" borderId="0" xfId="0" applyFont="1" applyFill="1" applyAlignment="1">
      <alignment wrapText="1"/>
    </xf>
    <xf numFmtId="0" fontId="19" fillId="1838" borderId="0" xfId="0" applyFont="1" applyFill="1" applyAlignment="1">
      <alignment wrapText="1"/>
    </xf>
    <xf numFmtId="0" fontId="19" fillId="1839" borderId="0" xfId="0" applyFont="1" applyFill="1" applyAlignment="1">
      <alignment wrapText="1"/>
    </xf>
    <xf numFmtId="0" fontId="19" fillId="1840" borderId="0" xfId="0" applyFont="1" applyFill="1" applyAlignment="1">
      <alignment wrapText="1"/>
    </xf>
    <xf numFmtId="0" fontId="19" fillId="1841" borderId="0" xfId="0" applyFont="1" applyFill="1" applyAlignment="1">
      <alignment wrapText="1"/>
    </xf>
    <xf numFmtId="0" fontId="19" fillId="1842" borderId="0" xfId="0" applyFont="1" applyFill="1" applyAlignment="1">
      <alignment wrapText="1"/>
    </xf>
    <xf numFmtId="0" fontId="19" fillId="1843" borderId="0" xfId="0" applyFont="1" applyFill="1" applyAlignment="1">
      <alignment wrapText="1"/>
    </xf>
    <xf numFmtId="0" fontId="19" fillId="1844" borderId="0" xfId="0" applyFont="1" applyFill="1" applyAlignment="1">
      <alignment wrapText="1"/>
    </xf>
    <xf numFmtId="0" fontId="19" fillId="1845" borderId="0" xfId="0" applyFont="1" applyFill="1" applyAlignment="1">
      <alignment wrapText="1"/>
    </xf>
    <xf numFmtId="0" fontId="19" fillId="1846" borderId="0" xfId="0" applyFont="1" applyFill="1" applyAlignment="1">
      <alignment wrapText="1"/>
    </xf>
    <xf numFmtId="0" fontId="19" fillId="1847" borderId="0" xfId="0" applyFont="1" applyFill="1" applyAlignment="1">
      <alignment wrapText="1"/>
    </xf>
    <xf numFmtId="0" fontId="19" fillId="1848" borderId="0" xfId="0" applyFont="1" applyFill="1" applyAlignment="1">
      <alignment wrapText="1"/>
    </xf>
    <xf numFmtId="0" fontId="19" fillId="1849" borderId="0" xfId="0" applyFont="1" applyFill="1" applyAlignment="1">
      <alignment wrapText="1"/>
    </xf>
    <xf numFmtId="0" fontId="19" fillId="1850" borderId="0" xfId="0" applyFont="1" applyFill="1" applyAlignment="1">
      <alignment wrapText="1"/>
    </xf>
    <xf numFmtId="0" fontId="19" fillId="1851" borderId="0" xfId="0" applyFont="1" applyFill="1" applyAlignment="1">
      <alignment wrapText="1"/>
    </xf>
    <xf numFmtId="0" fontId="19" fillId="1852" borderId="0" xfId="0" applyFont="1" applyFill="1" applyAlignment="1">
      <alignment wrapText="1"/>
    </xf>
    <xf numFmtId="0" fontId="19" fillId="1853" borderId="0" xfId="0" applyFont="1" applyFill="1" applyAlignment="1">
      <alignment wrapText="1"/>
    </xf>
    <xf numFmtId="0" fontId="19" fillId="1854" borderId="0" xfId="0" applyFont="1" applyFill="1" applyAlignment="1">
      <alignment wrapText="1"/>
    </xf>
    <xf numFmtId="0" fontId="19" fillId="1855" borderId="0" xfId="0" applyFont="1" applyFill="1" applyAlignment="1">
      <alignment wrapText="1"/>
    </xf>
    <xf numFmtId="0" fontId="19" fillId="1856" borderId="0" xfId="0" applyFont="1" applyFill="1" applyAlignment="1">
      <alignment wrapText="1"/>
    </xf>
    <xf numFmtId="0" fontId="19" fillId="1857" borderId="0" xfId="0" applyFont="1" applyFill="1" applyAlignment="1">
      <alignment wrapText="1"/>
    </xf>
    <xf numFmtId="0" fontId="19" fillId="1858" borderId="0" xfId="0" applyFont="1" applyFill="1" applyAlignment="1">
      <alignment wrapText="1"/>
    </xf>
    <xf numFmtId="0" fontId="19" fillId="1859" borderId="0" xfId="0" applyFont="1" applyFill="1" applyAlignment="1">
      <alignment wrapText="1"/>
    </xf>
    <xf numFmtId="0" fontId="19" fillId="1860" borderId="0" xfId="0" applyFont="1" applyFill="1" applyAlignment="1">
      <alignment wrapText="1"/>
    </xf>
    <xf numFmtId="0" fontId="19" fillId="1861" borderId="0" xfId="0" applyFont="1" applyFill="1" applyAlignment="1">
      <alignment wrapText="1"/>
    </xf>
    <xf numFmtId="0" fontId="19" fillId="1862" borderId="0" xfId="0" applyFont="1" applyFill="1" applyAlignment="1">
      <alignment wrapText="1"/>
    </xf>
    <xf numFmtId="0" fontId="19" fillId="1863" borderId="0" xfId="0" applyFont="1" applyFill="1" applyAlignment="1">
      <alignment wrapText="1"/>
    </xf>
    <xf numFmtId="0" fontId="19" fillId="1864" borderId="0" xfId="0" applyFont="1" applyFill="1" applyAlignment="1">
      <alignment wrapText="1"/>
    </xf>
    <xf numFmtId="0" fontId="19" fillId="1865" borderId="0" xfId="0" applyFont="1" applyFill="1" applyAlignment="1">
      <alignment wrapText="1"/>
    </xf>
    <xf numFmtId="0" fontId="19" fillId="1866" borderId="0" xfId="0" applyFont="1" applyFill="1" applyAlignment="1">
      <alignment wrapText="1"/>
    </xf>
    <xf numFmtId="0" fontId="19" fillId="1867" borderId="0" xfId="0" applyFont="1" applyFill="1" applyAlignment="1">
      <alignment wrapText="1"/>
    </xf>
    <xf numFmtId="0" fontId="19" fillId="1868" borderId="0" xfId="0" applyFont="1" applyFill="1" applyAlignment="1">
      <alignment wrapText="1"/>
    </xf>
    <xf numFmtId="0" fontId="19" fillId="1869" borderId="0" xfId="0" applyFont="1" applyFill="1" applyAlignment="1">
      <alignment wrapText="1"/>
    </xf>
    <xf numFmtId="0" fontId="19" fillId="1870" borderId="0" xfId="0" applyFont="1" applyFill="1" applyAlignment="1">
      <alignment wrapText="1"/>
    </xf>
    <xf numFmtId="0" fontId="19" fillId="1871" borderId="0" xfId="0" applyFont="1" applyFill="1" applyAlignment="1">
      <alignment wrapText="1"/>
    </xf>
    <xf numFmtId="0" fontId="19" fillId="1872" borderId="0" xfId="0" applyFont="1" applyFill="1" applyAlignment="1">
      <alignment wrapText="1"/>
    </xf>
    <xf numFmtId="0" fontId="19" fillId="1873" borderId="0" xfId="0" applyFont="1" applyFill="1" applyAlignment="1">
      <alignment wrapText="1"/>
    </xf>
    <xf numFmtId="0" fontId="19" fillId="1874" borderId="0" xfId="0" applyFont="1" applyFill="1" applyAlignment="1">
      <alignment wrapText="1"/>
    </xf>
    <xf numFmtId="0" fontId="19" fillId="1875" borderId="0" xfId="0" applyFont="1" applyFill="1" applyAlignment="1">
      <alignment wrapText="1"/>
    </xf>
    <xf numFmtId="0" fontId="19" fillId="1876" borderId="0" xfId="0" applyFont="1" applyFill="1" applyAlignment="1">
      <alignment wrapText="1"/>
    </xf>
    <xf numFmtId="0" fontId="19" fillId="1877" borderId="0" xfId="0" applyFont="1" applyFill="1" applyAlignment="1">
      <alignment wrapText="1"/>
    </xf>
    <xf numFmtId="0" fontId="19" fillId="1878" borderId="0" xfId="0" applyFont="1" applyFill="1" applyAlignment="1">
      <alignment wrapText="1"/>
    </xf>
    <xf numFmtId="0" fontId="19" fillId="1879" borderId="0" xfId="0" applyFont="1" applyFill="1" applyAlignment="1">
      <alignment wrapText="1"/>
    </xf>
    <xf numFmtId="0" fontId="19" fillId="1880" borderId="0" xfId="0" applyFont="1" applyFill="1" applyAlignment="1">
      <alignment wrapText="1"/>
    </xf>
    <xf numFmtId="0" fontId="19" fillId="1881" borderId="0" xfId="0" applyFont="1" applyFill="1" applyAlignment="1">
      <alignment wrapText="1"/>
    </xf>
    <xf numFmtId="0" fontId="19" fillId="1882" borderId="0" xfId="0" applyFont="1" applyFill="1" applyAlignment="1">
      <alignment wrapText="1"/>
    </xf>
    <xf numFmtId="0" fontId="19" fillId="1883" borderId="0" xfId="0" applyFont="1" applyFill="1" applyAlignment="1">
      <alignment wrapText="1"/>
    </xf>
    <xf numFmtId="0" fontId="19" fillId="1884" borderId="0" xfId="0" applyFont="1" applyFill="1" applyAlignment="1">
      <alignment wrapText="1"/>
    </xf>
    <xf numFmtId="0" fontId="19" fillId="1885" borderId="0" xfId="0" applyFont="1" applyFill="1" applyAlignment="1">
      <alignment wrapText="1"/>
    </xf>
    <xf numFmtId="0" fontId="19" fillId="1886" borderId="0" xfId="0" applyFont="1" applyFill="1" applyAlignment="1">
      <alignment wrapText="1"/>
    </xf>
    <xf numFmtId="0" fontId="19" fillId="1887" borderId="0" xfId="0" applyFont="1" applyFill="1" applyAlignment="1">
      <alignment wrapText="1"/>
    </xf>
    <xf numFmtId="0" fontId="19" fillId="1888" borderId="0" xfId="0" applyFont="1" applyFill="1" applyAlignment="1">
      <alignment wrapText="1"/>
    </xf>
    <xf numFmtId="0" fontId="19" fillId="1889" borderId="0" xfId="0" applyFont="1" applyFill="1" applyAlignment="1">
      <alignment wrapText="1"/>
    </xf>
    <xf numFmtId="0" fontId="19" fillId="1890" borderId="0" xfId="0" applyFont="1" applyFill="1" applyAlignment="1">
      <alignment wrapText="1"/>
    </xf>
    <xf numFmtId="0" fontId="19" fillId="1891" borderId="0" xfId="0" applyFont="1" applyFill="1" applyAlignment="1">
      <alignment wrapText="1"/>
    </xf>
    <xf numFmtId="0" fontId="19" fillId="1892" borderId="0" xfId="0" applyFont="1" applyFill="1" applyAlignment="1">
      <alignment wrapText="1"/>
    </xf>
    <xf numFmtId="0" fontId="19" fillId="1893" borderId="0" xfId="0" applyFont="1" applyFill="1" applyAlignment="1">
      <alignment wrapText="1"/>
    </xf>
    <xf numFmtId="0" fontId="19" fillId="1894" borderId="0" xfId="0" applyFont="1" applyFill="1" applyAlignment="1">
      <alignment wrapText="1"/>
    </xf>
    <xf numFmtId="0" fontId="19" fillId="1895" borderId="0" xfId="0" applyFont="1" applyFill="1" applyAlignment="1">
      <alignment wrapText="1"/>
    </xf>
    <xf numFmtId="0" fontId="19" fillId="1896" borderId="0" xfId="0" applyFont="1" applyFill="1" applyAlignment="1">
      <alignment wrapText="1"/>
    </xf>
    <xf numFmtId="0" fontId="19" fillId="1897" borderId="0" xfId="0" applyFont="1" applyFill="1" applyAlignment="1">
      <alignment wrapText="1"/>
    </xf>
    <xf numFmtId="0" fontId="19" fillId="1898" borderId="0" xfId="0" applyFont="1" applyFill="1" applyAlignment="1">
      <alignment wrapText="1"/>
    </xf>
    <xf numFmtId="0" fontId="19" fillId="1899" borderId="0" xfId="0" applyFont="1" applyFill="1" applyAlignment="1">
      <alignment wrapText="1"/>
    </xf>
    <xf numFmtId="0" fontId="19" fillId="1900" borderId="0" xfId="0" applyFont="1" applyFill="1" applyAlignment="1">
      <alignment wrapText="1"/>
    </xf>
    <xf numFmtId="0" fontId="19" fillId="1901" borderId="0" xfId="0" applyFont="1" applyFill="1" applyAlignment="1">
      <alignment wrapText="1"/>
    </xf>
    <xf numFmtId="0" fontId="19" fillId="1902" borderId="0" xfId="0" applyFont="1" applyFill="1" applyAlignment="1">
      <alignment wrapText="1"/>
    </xf>
    <xf numFmtId="0" fontId="19" fillId="1903" borderId="0" xfId="0" applyFont="1" applyFill="1" applyAlignment="1">
      <alignment wrapText="1"/>
    </xf>
    <xf numFmtId="0" fontId="19" fillId="1904" borderId="0" xfId="0" applyFont="1" applyFill="1" applyAlignment="1">
      <alignment wrapText="1"/>
    </xf>
    <xf numFmtId="0" fontId="19" fillId="1905" borderId="0" xfId="0" applyFont="1" applyFill="1" applyAlignment="1">
      <alignment wrapText="1"/>
    </xf>
    <xf numFmtId="0" fontId="19" fillId="1906" borderId="0" xfId="0" applyFont="1" applyFill="1" applyAlignment="1">
      <alignment wrapText="1"/>
    </xf>
    <xf numFmtId="0" fontId="19" fillId="1907" borderId="0" xfId="0" applyFont="1" applyFill="1" applyAlignment="1">
      <alignment wrapText="1"/>
    </xf>
    <xf numFmtId="0" fontId="19" fillId="1908" borderId="0" xfId="0" applyFont="1" applyFill="1" applyAlignment="1">
      <alignment wrapText="1"/>
    </xf>
    <xf numFmtId="0" fontId="19" fillId="1909" borderId="0" xfId="0" applyFont="1" applyFill="1" applyAlignment="1">
      <alignment wrapText="1"/>
    </xf>
    <xf numFmtId="0" fontId="19" fillId="1910" borderId="0" xfId="0" applyFont="1" applyFill="1" applyAlignment="1">
      <alignment wrapText="1"/>
    </xf>
    <xf numFmtId="0" fontId="19" fillId="1911" borderId="0" xfId="0" applyFont="1" applyFill="1" applyAlignment="1">
      <alignment wrapText="1"/>
    </xf>
    <xf numFmtId="0" fontId="19" fillId="1912" borderId="0" xfId="0" applyFont="1" applyFill="1" applyAlignment="1">
      <alignment wrapText="1"/>
    </xf>
    <xf numFmtId="0" fontId="19" fillId="1913" borderId="0" xfId="0" applyFont="1" applyFill="1" applyAlignment="1">
      <alignment wrapText="1"/>
    </xf>
    <xf numFmtId="0" fontId="19" fillId="1914" borderId="0" xfId="0" applyFont="1" applyFill="1" applyAlignment="1">
      <alignment wrapText="1"/>
    </xf>
    <xf numFmtId="0" fontId="19" fillId="1915" borderId="0" xfId="0" applyFont="1" applyFill="1" applyAlignment="1">
      <alignment wrapText="1"/>
    </xf>
    <xf numFmtId="0" fontId="19" fillId="1916" borderId="0" xfId="0" applyFont="1" applyFill="1" applyAlignment="1">
      <alignment wrapText="1"/>
    </xf>
    <xf numFmtId="0" fontId="19" fillId="1917" borderId="0" xfId="0" applyFont="1" applyFill="1" applyAlignment="1">
      <alignment wrapText="1"/>
    </xf>
    <xf numFmtId="0" fontId="19" fillId="1918" borderId="0" xfId="0" applyFont="1" applyFill="1" applyAlignment="1">
      <alignment wrapText="1"/>
    </xf>
    <xf numFmtId="0" fontId="19" fillId="1919" borderId="0" xfId="0" applyFont="1" applyFill="1" applyAlignment="1">
      <alignment wrapText="1"/>
    </xf>
    <xf numFmtId="0" fontId="19" fillId="1920" borderId="0" xfId="0" applyFont="1" applyFill="1" applyAlignment="1">
      <alignment wrapText="1"/>
    </xf>
    <xf numFmtId="0" fontId="19" fillId="1921" borderId="0" xfId="0" applyFont="1" applyFill="1" applyAlignment="1">
      <alignment wrapText="1"/>
    </xf>
    <xf numFmtId="0" fontId="19" fillId="1922" borderId="0" xfId="0" applyFont="1" applyFill="1" applyAlignment="1">
      <alignment wrapText="1"/>
    </xf>
    <xf numFmtId="0" fontId="19" fillId="1923" borderId="0" xfId="0" applyFont="1" applyFill="1" applyAlignment="1">
      <alignment wrapText="1"/>
    </xf>
    <xf numFmtId="0" fontId="19" fillId="1924" borderId="0" xfId="0" applyFont="1" applyFill="1" applyAlignment="1">
      <alignment wrapText="1"/>
    </xf>
    <xf numFmtId="0" fontId="19" fillId="1925" borderId="0" xfId="0" applyFont="1" applyFill="1" applyAlignment="1">
      <alignment wrapText="1"/>
    </xf>
    <xf numFmtId="0" fontId="19" fillId="1926" borderId="0" xfId="0" applyFont="1" applyFill="1" applyAlignment="1">
      <alignment wrapText="1"/>
    </xf>
    <xf numFmtId="0" fontId="19" fillId="1927" borderId="0" xfId="0" applyFont="1" applyFill="1" applyAlignment="1">
      <alignment wrapText="1"/>
    </xf>
    <xf numFmtId="0" fontId="19" fillId="1928" borderId="0" xfId="0" applyFont="1" applyFill="1" applyAlignment="1">
      <alignment wrapText="1"/>
    </xf>
    <xf numFmtId="0" fontId="19" fillId="1929" borderId="0" xfId="0" applyFont="1" applyFill="1" applyAlignment="1">
      <alignment wrapText="1"/>
    </xf>
    <xf numFmtId="0" fontId="19" fillId="1930" borderId="0" xfId="0" applyFont="1" applyFill="1" applyAlignment="1">
      <alignment wrapText="1"/>
    </xf>
    <xf numFmtId="0" fontId="19" fillId="1931" borderId="0" xfId="0" applyFont="1" applyFill="1" applyAlignment="1">
      <alignment wrapText="1"/>
    </xf>
    <xf numFmtId="0" fontId="19" fillId="1932" borderId="0" xfId="0" applyFont="1" applyFill="1" applyAlignment="1">
      <alignment wrapText="1"/>
    </xf>
    <xf numFmtId="0" fontId="19" fillId="1933" borderId="0" xfId="0" applyFont="1" applyFill="1" applyAlignment="1">
      <alignment wrapText="1"/>
    </xf>
    <xf numFmtId="0" fontId="19" fillId="1934" borderId="0" xfId="0" applyFont="1" applyFill="1" applyAlignment="1">
      <alignment wrapText="1"/>
    </xf>
    <xf numFmtId="0" fontId="19" fillId="1935" borderId="0" xfId="0" applyFont="1" applyFill="1" applyAlignment="1">
      <alignment wrapText="1"/>
    </xf>
    <xf numFmtId="0" fontId="19" fillId="1936" borderId="0" xfId="0" applyFont="1" applyFill="1" applyAlignment="1">
      <alignment wrapText="1"/>
    </xf>
    <xf numFmtId="0" fontId="19" fillId="1937" borderId="0" xfId="0" applyFont="1" applyFill="1" applyAlignment="1">
      <alignment wrapText="1"/>
    </xf>
    <xf numFmtId="0" fontId="19" fillId="1938" borderId="0" xfId="0" applyFont="1" applyFill="1" applyAlignment="1">
      <alignment wrapText="1"/>
    </xf>
    <xf numFmtId="0" fontId="19" fillId="1939" borderId="0" xfId="0" applyFont="1" applyFill="1" applyAlignment="1">
      <alignment wrapText="1"/>
    </xf>
    <xf numFmtId="0" fontId="19" fillId="1940" borderId="0" xfId="0" applyFont="1" applyFill="1" applyAlignment="1">
      <alignment wrapText="1"/>
    </xf>
    <xf numFmtId="0" fontId="19" fillId="1941" borderId="0" xfId="0" applyFont="1" applyFill="1" applyAlignment="1">
      <alignment wrapText="1"/>
    </xf>
    <xf numFmtId="0" fontId="19" fillId="1942" borderId="0" xfId="0" applyFont="1" applyFill="1" applyAlignment="1">
      <alignment wrapText="1"/>
    </xf>
    <xf numFmtId="0" fontId="19" fillId="1943" borderId="0" xfId="0" applyFont="1" applyFill="1" applyAlignment="1">
      <alignment wrapText="1"/>
    </xf>
    <xf numFmtId="0" fontId="19" fillId="1944" borderId="0" xfId="0" applyFont="1" applyFill="1" applyAlignment="1">
      <alignment wrapText="1"/>
    </xf>
    <xf numFmtId="0" fontId="19" fillId="1945" borderId="0" xfId="0" applyFont="1" applyFill="1" applyAlignment="1">
      <alignment wrapText="1"/>
    </xf>
    <xf numFmtId="0" fontId="19" fillId="1946" borderId="0" xfId="0" applyFont="1" applyFill="1" applyAlignment="1">
      <alignment wrapText="1"/>
    </xf>
    <xf numFmtId="0" fontId="19" fillId="1947" borderId="0" xfId="0" applyFont="1" applyFill="1" applyAlignment="1">
      <alignment wrapText="1"/>
    </xf>
    <xf numFmtId="0" fontId="19" fillId="1948" borderId="0" xfId="0" applyFont="1" applyFill="1" applyAlignment="1">
      <alignment wrapText="1"/>
    </xf>
    <xf numFmtId="0" fontId="19" fillId="1949" borderId="0" xfId="0" applyFont="1" applyFill="1" applyAlignment="1">
      <alignment wrapText="1"/>
    </xf>
    <xf numFmtId="0" fontId="19" fillId="1950" borderId="0" xfId="0" applyFont="1" applyFill="1" applyAlignment="1">
      <alignment wrapText="1"/>
    </xf>
    <xf numFmtId="0" fontId="19" fillId="1951" borderId="0" xfId="0" applyFont="1" applyFill="1" applyAlignment="1">
      <alignment wrapText="1"/>
    </xf>
    <xf numFmtId="0" fontId="19" fillId="1952" borderId="0" xfId="0" applyFont="1" applyFill="1" applyAlignment="1">
      <alignment wrapText="1"/>
    </xf>
    <xf numFmtId="0" fontId="19" fillId="1953" borderId="0" xfId="0" applyFont="1" applyFill="1" applyAlignment="1">
      <alignment wrapText="1"/>
    </xf>
    <xf numFmtId="0" fontId="19" fillId="1954" borderId="0" xfId="0" applyFont="1" applyFill="1" applyAlignment="1">
      <alignment wrapText="1"/>
    </xf>
    <xf numFmtId="0" fontId="19" fillId="1955" borderId="0" xfId="0" applyFont="1" applyFill="1" applyAlignment="1">
      <alignment wrapText="1"/>
    </xf>
    <xf numFmtId="0" fontId="19" fillId="1956" borderId="0" xfId="0" applyFont="1" applyFill="1" applyAlignment="1">
      <alignment wrapText="1"/>
    </xf>
    <xf numFmtId="0" fontId="19" fillId="1957" borderId="0" xfId="0" applyFont="1" applyFill="1" applyAlignment="1">
      <alignment wrapText="1"/>
    </xf>
    <xf numFmtId="0" fontId="19" fillId="1958" borderId="0" xfId="0" applyFont="1" applyFill="1" applyAlignment="1">
      <alignment wrapText="1"/>
    </xf>
    <xf numFmtId="0" fontId="19" fillId="1959" borderId="0" xfId="0" applyFont="1" applyFill="1" applyAlignment="1">
      <alignment wrapText="1"/>
    </xf>
    <xf numFmtId="0" fontId="19" fillId="1960" borderId="0" xfId="0" applyFont="1" applyFill="1" applyAlignment="1">
      <alignment wrapText="1"/>
    </xf>
    <xf numFmtId="0" fontId="19" fillId="1961" borderId="0" xfId="0" applyFont="1" applyFill="1" applyAlignment="1">
      <alignment wrapText="1"/>
    </xf>
    <xf numFmtId="0" fontId="19" fillId="1962" borderId="0" xfId="0" applyFont="1" applyFill="1" applyAlignment="1">
      <alignment wrapText="1"/>
    </xf>
    <xf numFmtId="0" fontId="19" fillId="1963" borderId="0" xfId="0" applyFont="1" applyFill="1" applyAlignment="1">
      <alignment wrapText="1"/>
    </xf>
    <xf numFmtId="0" fontId="19" fillId="1964" borderId="0" xfId="0" applyFont="1" applyFill="1" applyAlignment="1">
      <alignment wrapText="1"/>
    </xf>
    <xf numFmtId="0" fontId="19" fillId="1965" borderId="0" xfId="0" applyFont="1" applyFill="1" applyAlignment="1">
      <alignment wrapText="1"/>
    </xf>
    <xf numFmtId="0" fontId="19" fillId="1966" borderId="0" xfId="0" applyFont="1" applyFill="1" applyAlignment="1">
      <alignment wrapText="1"/>
    </xf>
    <xf numFmtId="0" fontId="19" fillId="1967" borderId="0" xfId="0" applyFont="1" applyFill="1" applyAlignment="1">
      <alignment wrapText="1"/>
    </xf>
    <xf numFmtId="0" fontId="19" fillId="1968" borderId="0" xfId="0" applyFont="1" applyFill="1" applyAlignment="1">
      <alignment wrapText="1"/>
    </xf>
    <xf numFmtId="0" fontId="19" fillId="1969" borderId="0" xfId="0" applyFont="1" applyFill="1" applyAlignment="1">
      <alignment wrapText="1"/>
    </xf>
    <xf numFmtId="0" fontId="19" fillId="1970" borderId="0" xfId="0" applyFont="1" applyFill="1" applyAlignment="1">
      <alignment wrapText="1"/>
    </xf>
    <xf numFmtId="0" fontId="19" fillId="1971" borderId="0" xfId="0" applyFont="1" applyFill="1" applyAlignment="1">
      <alignment wrapText="1"/>
    </xf>
    <xf numFmtId="0" fontId="19" fillId="1972" borderId="0" xfId="0" applyFont="1" applyFill="1" applyAlignment="1">
      <alignment wrapText="1"/>
    </xf>
    <xf numFmtId="0" fontId="19" fillId="1973" borderId="0" xfId="0" applyFont="1" applyFill="1" applyAlignment="1">
      <alignment wrapText="1"/>
    </xf>
    <xf numFmtId="0" fontId="19" fillId="1974" borderId="0" xfId="0" applyFont="1" applyFill="1" applyAlignment="1">
      <alignment wrapText="1"/>
    </xf>
    <xf numFmtId="0" fontId="19" fillId="1975" borderId="0" xfId="0" applyFont="1" applyFill="1" applyAlignment="1">
      <alignment wrapText="1"/>
    </xf>
    <xf numFmtId="0" fontId="19" fillId="1976" borderId="0" xfId="0" applyFont="1" applyFill="1" applyAlignment="1">
      <alignment wrapText="1"/>
    </xf>
    <xf numFmtId="0" fontId="19" fillId="1977" borderId="0" xfId="0" applyFont="1" applyFill="1" applyAlignment="1">
      <alignment wrapText="1"/>
    </xf>
    <xf numFmtId="0" fontId="19" fillId="1978" borderId="0" xfId="0" applyFont="1" applyFill="1" applyAlignment="1">
      <alignment wrapText="1"/>
    </xf>
    <xf numFmtId="0" fontId="19" fillId="1979" borderId="0" xfId="0" applyFont="1" applyFill="1" applyAlignment="1">
      <alignment wrapText="1"/>
    </xf>
    <xf numFmtId="0" fontId="19" fillId="1980" borderId="0" xfId="0" applyFont="1" applyFill="1" applyAlignment="1">
      <alignment wrapText="1"/>
    </xf>
    <xf numFmtId="0" fontId="19" fillId="1981" borderId="0" xfId="0" applyFont="1" applyFill="1" applyAlignment="1">
      <alignment wrapText="1"/>
    </xf>
    <xf numFmtId="0" fontId="19" fillId="1982" borderId="0" xfId="0" applyFont="1" applyFill="1" applyAlignment="1">
      <alignment wrapText="1"/>
    </xf>
    <xf numFmtId="0" fontId="19" fillId="1983" borderId="0" xfId="0" applyFont="1" applyFill="1" applyAlignment="1">
      <alignment wrapText="1"/>
    </xf>
    <xf numFmtId="0" fontId="19" fillId="1984" borderId="0" xfId="0" applyFont="1" applyFill="1" applyAlignment="1">
      <alignment wrapText="1"/>
    </xf>
    <xf numFmtId="0" fontId="19" fillId="1985" borderId="0" xfId="0" applyFont="1" applyFill="1" applyAlignment="1">
      <alignment wrapText="1"/>
    </xf>
    <xf numFmtId="0" fontId="19" fillId="1986" borderId="0" xfId="0" applyFont="1" applyFill="1" applyAlignment="1">
      <alignment wrapText="1"/>
    </xf>
    <xf numFmtId="0" fontId="19" fillId="1987" borderId="0" xfId="0" applyFont="1" applyFill="1" applyAlignment="1">
      <alignment wrapText="1"/>
    </xf>
    <xf numFmtId="0" fontId="19" fillId="1988" borderId="0" xfId="0" applyFont="1" applyFill="1" applyAlignment="1">
      <alignment wrapText="1"/>
    </xf>
    <xf numFmtId="0" fontId="19" fillId="1989" borderId="0" xfId="0" applyFont="1" applyFill="1" applyAlignment="1">
      <alignment wrapText="1"/>
    </xf>
    <xf numFmtId="0" fontId="19" fillId="1990" borderId="0" xfId="0" applyFont="1" applyFill="1" applyAlignment="1">
      <alignment wrapText="1"/>
    </xf>
    <xf numFmtId="0" fontId="19" fillId="1991" borderId="0" xfId="0" applyFont="1" applyFill="1" applyAlignment="1">
      <alignment wrapText="1"/>
    </xf>
    <xf numFmtId="0" fontId="19" fillId="1992" borderId="0" xfId="0" applyFont="1" applyFill="1" applyAlignment="1">
      <alignment wrapText="1"/>
    </xf>
    <xf numFmtId="0" fontId="19" fillId="1993" borderId="0" xfId="0" applyFont="1" applyFill="1" applyAlignment="1">
      <alignment wrapText="1"/>
    </xf>
    <xf numFmtId="0" fontId="19" fillId="1994" borderId="0" xfId="0" applyFont="1" applyFill="1" applyAlignment="1">
      <alignment wrapText="1"/>
    </xf>
    <xf numFmtId="0" fontId="19" fillId="1995" borderId="0" xfId="0" applyFont="1" applyFill="1" applyAlignment="1">
      <alignment wrapText="1"/>
    </xf>
    <xf numFmtId="0" fontId="19" fillId="1996" borderId="0" xfId="0" applyFont="1" applyFill="1" applyAlignment="1">
      <alignment wrapText="1"/>
    </xf>
    <xf numFmtId="0" fontId="19" fillId="1997" borderId="0" xfId="0" applyFont="1" applyFill="1" applyAlignment="1">
      <alignment wrapText="1"/>
    </xf>
    <xf numFmtId="0" fontId="19" fillId="1998" borderId="0" xfId="0" applyFont="1" applyFill="1" applyAlignment="1">
      <alignment wrapText="1"/>
    </xf>
    <xf numFmtId="0" fontId="19" fillId="1999" borderId="0" xfId="0" applyFont="1" applyFill="1" applyAlignment="1">
      <alignment wrapText="1"/>
    </xf>
    <xf numFmtId="0" fontId="19" fillId="2000" borderId="0" xfId="0" applyFont="1" applyFill="1" applyAlignment="1">
      <alignment wrapText="1"/>
    </xf>
    <xf numFmtId="0" fontId="19" fillId="2001" borderId="0" xfId="0" applyFont="1" applyFill="1" applyAlignment="1">
      <alignment wrapText="1"/>
    </xf>
    <xf numFmtId="0" fontId="19" fillId="2002" borderId="0" xfId="0" applyFont="1" applyFill="1" applyAlignment="1">
      <alignment wrapText="1"/>
    </xf>
    <xf numFmtId="0" fontId="19" fillId="2003" borderId="0" xfId="0" applyFont="1" applyFill="1" applyAlignment="1">
      <alignment wrapText="1"/>
    </xf>
    <xf numFmtId="0" fontId="19" fillId="2004" borderId="0" xfId="0" applyFont="1" applyFill="1" applyAlignment="1">
      <alignment wrapText="1"/>
    </xf>
    <xf numFmtId="0" fontId="19" fillId="2005" borderId="0" xfId="0" applyFont="1" applyFill="1" applyAlignment="1">
      <alignment wrapText="1"/>
    </xf>
    <xf numFmtId="0" fontId="19" fillId="2006" borderId="0" xfId="0" applyFont="1" applyFill="1" applyAlignment="1">
      <alignment wrapText="1"/>
    </xf>
    <xf numFmtId="0" fontId="19" fillId="2007" borderId="0" xfId="0" applyFont="1" applyFill="1" applyAlignment="1">
      <alignment wrapText="1"/>
    </xf>
    <xf numFmtId="0" fontId="19" fillId="2008" borderId="0" xfId="0" applyFont="1" applyFill="1" applyAlignment="1">
      <alignment wrapText="1"/>
    </xf>
    <xf numFmtId="0" fontId="19" fillId="2009" borderId="0" xfId="0" applyFont="1" applyFill="1" applyAlignment="1">
      <alignment wrapText="1"/>
    </xf>
    <xf numFmtId="0" fontId="19" fillId="2010" borderId="0" xfId="0" applyFont="1" applyFill="1" applyAlignment="1">
      <alignment wrapText="1"/>
    </xf>
    <xf numFmtId="0" fontId="19" fillId="2011" borderId="0" xfId="0" applyFont="1" applyFill="1" applyAlignment="1">
      <alignment wrapText="1"/>
    </xf>
    <xf numFmtId="0" fontId="19" fillId="2012" borderId="0" xfId="0" applyFont="1" applyFill="1" applyAlignment="1">
      <alignment wrapText="1"/>
    </xf>
    <xf numFmtId="0" fontId="19" fillId="2013" borderId="0" xfId="0" applyFont="1" applyFill="1" applyAlignment="1">
      <alignment wrapText="1"/>
    </xf>
    <xf numFmtId="0" fontId="19" fillId="2014" borderId="0" xfId="0" applyFont="1" applyFill="1" applyAlignment="1">
      <alignment wrapText="1"/>
    </xf>
    <xf numFmtId="0" fontId="19" fillId="2015" borderId="0" xfId="0" applyFont="1" applyFill="1" applyAlignment="1">
      <alignment wrapText="1"/>
    </xf>
    <xf numFmtId="0" fontId="19" fillId="2016" borderId="0" xfId="0" applyFont="1" applyFill="1" applyAlignment="1">
      <alignment wrapText="1"/>
    </xf>
    <xf numFmtId="0" fontId="19" fillId="2017" borderId="0" xfId="0" applyFont="1" applyFill="1" applyAlignment="1">
      <alignment wrapText="1"/>
    </xf>
    <xf numFmtId="0" fontId="19" fillId="2018" borderId="0" xfId="0" applyFont="1" applyFill="1" applyAlignment="1">
      <alignment wrapText="1"/>
    </xf>
    <xf numFmtId="0" fontId="19" fillId="2019" borderId="0" xfId="0" applyFont="1" applyFill="1" applyAlignment="1">
      <alignment wrapText="1"/>
    </xf>
    <xf numFmtId="0" fontId="19" fillId="2020" borderId="0" xfId="0" applyFont="1" applyFill="1" applyAlignment="1">
      <alignment wrapText="1"/>
    </xf>
    <xf numFmtId="0" fontId="19" fillId="2021" borderId="0" xfId="0" applyFont="1" applyFill="1" applyAlignment="1">
      <alignment wrapText="1"/>
    </xf>
    <xf numFmtId="0" fontId="19" fillId="2022" borderId="0" xfId="0" applyFont="1" applyFill="1" applyAlignment="1">
      <alignment wrapText="1"/>
    </xf>
    <xf numFmtId="0" fontId="19" fillId="2023" borderId="0" xfId="0" applyFont="1" applyFill="1" applyAlignment="1">
      <alignment wrapText="1"/>
    </xf>
    <xf numFmtId="0" fontId="19" fillId="2024" borderId="0" xfId="0" applyFont="1" applyFill="1" applyAlignment="1">
      <alignment wrapText="1"/>
    </xf>
    <xf numFmtId="0" fontId="19" fillId="2025" borderId="0" xfId="0" applyFont="1" applyFill="1" applyAlignment="1">
      <alignment wrapText="1"/>
    </xf>
    <xf numFmtId="0" fontId="19" fillId="2026" borderId="0" xfId="0" applyFont="1" applyFill="1" applyAlignment="1">
      <alignment wrapText="1"/>
    </xf>
    <xf numFmtId="0" fontId="19" fillId="2027" borderId="0" xfId="0" applyFont="1" applyFill="1" applyAlignment="1">
      <alignment wrapText="1"/>
    </xf>
    <xf numFmtId="0" fontId="19" fillId="2028" borderId="0" xfId="0" applyFont="1" applyFill="1" applyAlignment="1">
      <alignment wrapText="1"/>
    </xf>
    <xf numFmtId="0" fontId="19" fillId="2029" borderId="0" xfId="0" applyFont="1" applyFill="1" applyAlignment="1">
      <alignment wrapText="1"/>
    </xf>
    <xf numFmtId="0" fontId="19" fillId="2030" borderId="0" xfId="0" applyFont="1" applyFill="1" applyAlignment="1">
      <alignment wrapText="1"/>
    </xf>
    <xf numFmtId="0" fontId="19" fillId="2031" borderId="0" xfId="0" applyFont="1" applyFill="1" applyAlignment="1">
      <alignment wrapText="1"/>
    </xf>
    <xf numFmtId="0" fontId="19" fillId="2032" borderId="0" xfId="0" applyFont="1" applyFill="1" applyAlignment="1">
      <alignment wrapText="1"/>
    </xf>
    <xf numFmtId="0" fontId="19" fillId="2033" borderId="0" xfId="0" applyFont="1" applyFill="1" applyAlignment="1">
      <alignment wrapText="1"/>
    </xf>
    <xf numFmtId="0" fontId="19" fillId="2034" borderId="0" xfId="0" applyFont="1" applyFill="1" applyAlignment="1">
      <alignment wrapText="1"/>
    </xf>
    <xf numFmtId="0" fontId="19" fillId="2035" borderId="0" xfId="0" applyFont="1" applyFill="1" applyAlignment="1">
      <alignment wrapText="1"/>
    </xf>
    <xf numFmtId="0" fontId="19" fillId="2036" borderId="0" xfId="0" applyFont="1" applyFill="1" applyAlignment="1">
      <alignment wrapText="1"/>
    </xf>
    <xf numFmtId="0" fontId="19" fillId="2037" borderId="0" xfId="0" applyFont="1" applyFill="1" applyAlignment="1">
      <alignment wrapText="1"/>
    </xf>
    <xf numFmtId="0" fontId="19" fillId="2038" borderId="0" xfId="0" applyFont="1" applyFill="1" applyAlignment="1">
      <alignment wrapText="1"/>
    </xf>
    <xf numFmtId="0" fontId="19" fillId="2039" borderId="0" xfId="0" applyFont="1" applyFill="1" applyAlignment="1">
      <alignment wrapText="1"/>
    </xf>
    <xf numFmtId="0" fontId="19" fillId="2040" borderId="0" xfId="0" applyFont="1" applyFill="1" applyAlignment="1">
      <alignment wrapText="1"/>
    </xf>
    <xf numFmtId="0" fontId="19" fillId="2041" borderId="0" xfId="0" applyFont="1" applyFill="1" applyAlignment="1">
      <alignment wrapText="1"/>
    </xf>
    <xf numFmtId="0" fontId="19" fillId="2042" borderId="0" xfId="0" applyFont="1" applyFill="1" applyAlignment="1">
      <alignment wrapText="1"/>
    </xf>
    <xf numFmtId="0" fontId="19" fillId="2043" borderId="0" xfId="0" applyFont="1" applyFill="1" applyAlignment="1">
      <alignment wrapText="1"/>
    </xf>
    <xf numFmtId="0" fontId="19" fillId="2044" borderId="0" xfId="0" applyFont="1" applyFill="1" applyAlignment="1">
      <alignment wrapText="1"/>
    </xf>
    <xf numFmtId="0" fontId="19" fillId="2045" borderId="0" xfId="0" applyFont="1" applyFill="1" applyAlignment="1">
      <alignment wrapText="1"/>
    </xf>
    <xf numFmtId="0" fontId="19" fillId="2046" borderId="0" xfId="0" applyFont="1" applyFill="1" applyAlignment="1">
      <alignment wrapText="1"/>
    </xf>
    <xf numFmtId="0" fontId="19" fillId="2047" borderId="0" xfId="0" applyFont="1" applyFill="1" applyAlignment="1">
      <alignment wrapText="1"/>
    </xf>
    <xf numFmtId="0" fontId="19" fillId="2048" borderId="0" xfId="0" applyFont="1" applyFill="1" applyAlignment="1">
      <alignment wrapText="1"/>
    </xf>
    <xf numFmtId="0" fontId="19" fillId="2049" borderId="0" xfId="0" applyFont="1" applyFill="1" applyAlignment="1">
      <alignment wrapText="1"/>
    </xf>
    <xf numFmtId="0" fontId="19" fillId="2050" borderId="0" xfId="0" applyFont="1" applyFill="1" applyAlignment="1">
      <alignment wrapText="1"/>
    </xf>
    <xf numFmtId="0" fontId="19" fillId="2051" borderId="0" xfId="0" applyFont="1" applyFill="1" applyAlignment="1">
      <alignment wrapText="1"/>
    </xf>
    <xf numFmtId="0" fontId="19" fillId="2052" borderId="0" xfId="0" applyFont="1" applyFill="1" applyAlignment="1">
      <alignment wrapText="1"/>
    </xf>
    <xf numFmtId="0" fontId="19" fillId="2053" borderId="0" xfId="0" applyFont="1" applyFill="1" applyAlignment="1">
      <alignment wrapText="1"/>
    </xf>
    <xf numFmtId="0" fontId="19" fillId="2054" borderId="0" xfId="0" applyFont="1" applyFill="1" applyAlignment="1">
      <alignment wrapText="1"/>
    </xf>
    <xf numFmtId="0" fontId="19" fillId="2055" borderId="0" xfId="0" applyFont="1" applyFill="1" applyAlignment="1">
      <alignment wrapText="1"/>
    </xf>
    <xf numFmtId="0" fontId="19" fillId="2056" borderId="0" xfId="0" applyFont="1" applyFill="1" applyAlignment="1">
      <alignment wrapText="1"/>
    </xf>
    <xf numFmtId="0" fontId="19" fillId="2057" borderId="0" xfId="0" applyFont="1" applyFill="1" applyAlignment="1">
      <alignment wrapText="1"/>
    </xf>
    <xf numFmtId="0" fontId="19" fillId="2058" borderId="0" xfId="0" applyFont="1" applyFill="1" applyAlignment="1">
      <alignment wrapText="1"/>
    </xf>
    <xf numFmtId="0" fontId="19" fillId="2059" borderId="0" xfId="0" applyFont="1" applyFill="1" applyAlignment="1">
      <alignment wrapText="1"/>
    </xf>
    <xf numFmtId="0" fontId="19" fillId="2060" borderId="0" xfId="0" applyFont="1" applyFill="1" applyAlignment="1">
      <alignment wrapText="1"/>
    </xf>
    <xf numFmtId="0" fontId="19" fillId="2061" borderId="0" xfId="0" applyFont="1" applyFill="1" applyAlignment="1">
      <alignment wrapText="1"/>
    </xf>
    <xf numFmtId="0" fontId="19" fillId="2062" borderId="0" xfId="0" applyFont="1" applyFill="1" applyAlignment="1">
      <alignment wrapText="1"/>
    </xf>
    <xf numFmtId="0" fontId="19" fillId="2063" borderId="0" xfId="0" applyFont="1" applyFill="1" applyAlignment="1">
      <alignment wrapText="1"/>
    </xf>
    <xf numFmtId="0" fontId="19" fillId="2064" borderId="0" xfId="0" applyFont="1" applyFill="1" applyAlignment="1">
      <alignment wrapText="1"/>
    </xf>
    <xf numFmtId="0" fontId="19" fillId="2065" borderId="0" xfId="0" applyFont="1" applyFill="1" applyAlignment="1">
      <alignment wrapText="1"/>
    </xf>
    <xf numFmtId="0" fontId="19" fillId="2066" borderId="0" xfId="0" applyFont="1" applyFill="1" applyAlignment="1">
      <alignment wrapText="1"/>
    </xf>
    <xf numFmtId="0" fontId="19" fillId="2067" borderId="0" xfId="0" applyFont="1" applyFill="1" applyAlignment="1">
      <alignment wrapText="1"/>
    </xf>
    <xf numFmtId="0" fontId="19" fillId="2068" borderId="0" xfId="0" applyFont="1" applyFill="1" applyAlignment="1">
      <alignment wrapText="1"/>
    </xf>
    <xf numFmtId="0" fontId="19" fillId="2069" borderId="0" xfId="0" applyFont="1" applyFill="1" applyAlignment="1">
      <alignment wrapText="1"/>
    </xf>
    <xf numFmtId="0" fontId="19" fillId="2070" borderId="0" xfId="0" applyFont="1" applyFill="1" applyAlignment="1">
      <alignment wrapText="1"/>
    </xf>
    <xf numFmtId="0" fontId="19" fillId="2072" borderId="0" xfId="0" applyFont="1" applyFill="1" applyAlignment="1">
      <alignment wrapText="1"/>
    </xf>
    <xf numFmtId="0" fontId="19" fillId="2073" borderId="0" xfId="0" applyFont="1" applyFill="1" applyAlignment="1">
      <alignment wrapText="1"/>
    </xf>
    <xf numFmtId="0" fontId="19" fillId="2074" borderId="0" xfId="0" applyFont="1" applyFill="1" applyAlignment="1">
      <alignment wrapText="1"/>
    </xf>
    <xf numFmtId="0" fontId="19" fillId="2075" borderId="0" xfId="0" applyFont="1" applyFill="1" applyAlignment="1">
      <alignment wrapText="1"/>
    </xf>
    <xf numFmtId="0" fontId="19" fillId="2076" borderId="0" xfId="0" applyFont="1" applyFill="1" applyAlignment="1">
      <alignment wrapText="1"/>
    </xf>
    <xf numFmtId="0" fontId="19" fillId="2077" borderId="0" xfId="0" applyFont="1" applyFill="1" applyAlignment="1">
      <alignment wrapText="1"/>
    </xf>
    <xf numFmtId="0" fontId="19" fillId="2078" borderId="0" xfId="0" applyFont="1" applyFill="1" applyAlignment="1">
      <alignment wrapText="1"/>
    </xf>
    <xf numFmtId="0" fontId="19" fillId="2079" borderId="0" xfId="0" applyFont="1" applyFill="1" applyAlignment="1">
      <alignment wrapText="1"/>
    </xf>
    <xf numFmtId="0" fontId="19" fillId="2080" borderId="0" xfId="0" applyFont="1" applyFill="1" applyAlignment="1">
      <alignment wrapText="1"/>
    </xf>
    <xf numFmtId="0" fontId="19" fillId="2081" borderId="0" xfId="0" applyFont="1" applyFill="1" applyAlignment="1">
      <alignment wrapText="1"/>
    </xf>
    <xf numFmtId="0" fontId="19" fillId="2082" borderId="0" xfId="0" applyFont="1" applyFill="1" applyAlignment="1">
      <alignment wrapText="1"/>
    </xf>
    <xf numFmtId="0" fontId="19" fillId="2083" borderId="0" xfId="0" applyFont="1" applyFill="1" applyAlignment="1">
      <alignment wrapText="1"/>
    </xf>
    <xf numFmtId="0" fontId="19" fillId="2084" borderId="0" xfId="0" applyFont="1" applyFill="1" applyAlignment="1">
      <alignment wrapText="1"/>
    </xf>
    <xf numFmtId="0" fontId="19" fillId="2085" borderId="0" xfId="0" applyFont="1" applyFill="1" applyAlignment="1">
      <alignment wrapText="1"/>
    </xf>
    <xf numFmtId="0" fontId="19" fillId="2086" borderId="0" xfId="0" applyFont="1" applyFill="1" applyAlignment="1">
      <alignment wrapText="1"/>
    </xf>
    <xf numFmtId="0" fontId="19" fillId="2087" borderId="0" xfId="0" applyFont="1" applyFill="1" applyAlignment="1">
      <alignment wrapText="1"/>
    </xf>
    <xf numFmtId="0" fontId="19" fillId="2088" borderId="0" xfId="0" applyFont="1" applyFill="1" applyAlignment="1">
      <alignment wrapText="1"/>
    </xf>
    <xf numFmtId="0" fontId="19" fillId="2089" borderId="0" xfId="0" applyFont="1" applyFill="1" applyAlignment="1">
      <alignment wrapText="1"/>
    </xf>
    <xf numFmtId="0" fontId="19" fillId="2090" borderId="0" xfId="0" applyFont="1" applyFill="1" applyAlignment="1">
      <alignment wrapText="1"/>
    </xf>
    <xf numFmtId="0" fontId="19" fillId="2091" borderId="0" xfId="0" applyFont="1" applyFill="1" applyAlignment="1">
      <alignment wrapText="1"/>
    </xf>
    <xf numFmtId="0" fontId="19" fillId="2092" borderId="0" xfId="0" applyFont="1" applyFill="1" applyAlignment="1">
      <alignment wrapText="1"/>
    </xf>
    <xf numFmtId="0" fontId="19" fillId="2093" borderId="0" xfId="0" applyFont="1" applyFill="1" applyAlignment="1">
      <alignment wrapText="1"/>
    </xf>
    <xf numFmtId="0" fontId="19" fillId="2094" borderId="0" xfId="0" applyFont="1" applyFill="1" applyAlignment="1">
      <alignment wrapText="1"/>
    </xf>
    <xf numFmtId="0" fontId="19" fillId="2095" borderId="0" xfId="0" applyFont="1" applyFill="1" applyAlignment="1">
      <alignment wrapText="1"/>
    </xf>
    <xf numFmtId="0" fontId="19" fillId="2096" borderId="0" xfId="0" applyFont="1" applyFill="1" applyAlignment="1">
      <alignment wrapText="1"/>
    </xf>
    <xf numFmtId="0" fontId="19" fillId="2097" borderId="0" xfId="0" applyFont="1" applyFill="1" applyAlignment="1">
      <alignment wrapText="1"/>
    </xf>
    <xf numFmtId="0" fontId="19" fillId="2098" borderId="0" xfId="0" applyFont="1" applyFill="1" applyAlignment="1">
      <alignment wrapText="1"/>
    </xf>
    <xf numFmtId="0" fontId="19" fillId="2099" borderId="0" xfId="0" applyFont="1" applyFill="1" applyAlignment="1">
      <alignment wrapText="1"/>
    </xf>
    <xf numFmtId="0" fontId="19" fillId="2100" borderId="0" xfId="0" applyFont="1" applyFill="1" applyAlignment="1">
      <alignment wrapText="1"/>
    </xf>
    <xf numFmtId="0" fontId="19" fillId="2101" borderId="0" xfId="0" applyFont="1" applyFill="1" applyAlignment="1">
      <alignment wrapText="1"/>
    </xf>
    <xf numFmtId="0" fontId="19" fillId="2102" borderId="0" xfId="0" applyFont="1" applyFill="1" applyAlignment="1">
      <alignment wrapText="1"/>
    </xf>
    <xf numFmtId="0" fontId="19" fillId="2103" borderId="0" xfId="0" applyFont="1" applyFill="1" applyAlignment="1">
      <alignment wrapText="1"/>
    </xf>
    <xf numFmtId="0" fontId="19" fillId="2104" borderId="0" xfId="0" applyFont="1" applyFill="1" applyAlignment="1">
      <alignment wrapText="1"/>
    </xf>
    <xf numFmtId="0" fontId="19" fillId="2105" borderId="0" xfId="0" applyFont="1" applyFill="1" applyAlignment="1">
      <alignment wrapText="1"/>
    </xf>
    <xf numFmtId="0" fontId="19" fillId="2106" borderId="0" xfId="0" applyFont="1" applyFill="1" applyAlignment="1">
      <alignment wrapText="1"/>
    </xf>
    <xf numFmtId="0" fontId="19" fillId="2107" borderId="0" xfId="0" applyFont="1" applyFill="1" applyAlignment="1">
      <alignment wrapText="1"/>
    </xf>
    <xf numFmtId="0" fontId="19" fillId="2108" borderId="0" xfId="0" applyFont="1" applyFill="1" applyAlignment="1">
      <alignment wrapText="1"/>
    </xf>
    <xf numFmtId="0" fontId="19" fillId="2109" borderId="0" xfId="0" applyFont="1" applyFill="1" applyAlignment="1">
      <alignment wrapText="1"/>
    </xf>
    <xf numFmtId="0" fontId="19" fillId="2110" borderId="0" xfId="0" applyFont="1" applyFill="1" applyAlignment="1">
      <alignment wrapText="1"/>
    </xf>
    <xf numFmtId="0" fontId="19" fillId="2111" borderId="0" xfId="0" applyFont="1" applyFill="1" applyAlignment="1">
      <alignment wrapText="1"/>
    </xf>
    <xf numFmtId="0" fontId="19" fillId="2112" borderId="0" xfId="0" applyFont="1" applyFill="1" applyAlignment="1">
      <alignment wrapText="1"/>
    </xf>
    <xf numFmtId="0" fontId="19" fillId="2113" borderId="0" xfId="0" applyFont="1" applyFill="1" applyAlignment="1">
      <alignment wrapText="1"/>
    </xf>
    <xf numFmtId="0" fontId="19" fillId="2114" borderId="0" xfId="0" applyFont="1" applyFill="1" applyAlignment="1">
      <alignment wrapText="1"/>
    </xf>
    <xf numFmtId="0" fontId="19" fillId="2115" borderId="0" xfId="0" applyFont="1" applyFill="1" applyAlignment="1">
      <alignment wrapText="1"/>
    </xf>
    <xf numFmtId="0" fontId="19" fillId="2116" borderId="0" xfId="0" applyFont="1" applyFill="1" applyAlignment="1">
      <alignment wrapText="1"/>
    </xf>
    <xf numFmtId="0" fontId="19" fillId="2117" borderId="0" xfId="0" applyFont="1" applyFill="1" applyAlignment="1">
      <alignment wrapText="1"/>
    </xf>
    <xf numFmtId="0" fontId="19" fillId="2118" borderId="0" xfId="0" applyFont="1" applyFill="1" applyAlignment="1">
      <alignment wrapText="1"/>
    </xf>
    <xf numFmtId="0" fontId="19" fillId="2119" borderId="0" xfId="0" applyFont="1" applyFill="1" applyAlignment="1">
      <alignment wrapText="1"/>
    </xf>
    <xf numFmtId="0" fontId="19" fillId="2120" borderId="0" xfId="0" applyFont="1" applyFill="1" applyAlignment="1">
      <alignment wrapText="1"/>
    </xf>
    <xf numFmtId="0" fontId="19" fillId="2121" borderId="0" xfId="0" applyFont="1" applyFill="1" applyAlignment="1">
      <alignment wrapText="1"/>
    </xf>
    <xf numFmtId="0" fontId="19" fillId="2122" borderId="0" xfId="0" applyFont="1" applyFill="1" applyAlignment="1">
      <alignment wrapText="1"/>
    </xf>
    <xf numFmtId="0" fontId="19" fillId="2123" borderId="0" xfId="0" applyFont="1" applyFill="1" applyAlignment="1">
      <alignment wrapText="1"/>
    </xf>
    <xf numFmtId="0" fontId="19" fillId="2124" borderId="0" xfId="0" applyFont="1" applyFill="1" applyAlignment="1">
      <alignment wrapText="1"/>
    </xf>
    <xf numFmtId="0" fontId="19" fillId="2125" borderId="0" xfId="0" applyFont="1" applyFill="1" applyAlignment="1">
      <alignment wrapText="1"/>
    </xf>
    <xf numFmtId="0" fontId="19" fillId="2126" borderId="0" xfId="0" applyFont="1" applyFill="1" applyAlignment="1">
      <alignment wrapText="1"/>
    </xf>
    <xf numFmtId="0" fontId="19" fillId="2127" borderId="0" xfId="0" applyFont="1" applyFill="1" applyAlignment="1">
      <alignment wrapText="1"/>
    </xf>
    <xf numFmtId="0" fontId="19" fillId="2128" borderId="0" xfId="0" applyFont="1" applyFill="1" applyAlignment="1">
      <alignment wrapText="1"/>
    </xf>
    <xf numFmtId="0" fontId="19" fillId="2129" borderId="0" xfId="0" applyFont="1" applyFill="1" applyAlignment="1">
      <alignment wrapText="1"/>
    </xf>
    <xf numFmtId="0" fontId="19" fillId="2130" borderId="0" xfId="0" applyFont="1" applyFill="1" applyAlignment="1">
      <alignment wrapText="1"/>
    </xf>
    <xf numFmtId="0" fontId="19" fillId="2131" borderId="0" xfId="0" applyFont="1" applyFill="1" applyAlignment="1">
      <alignment wrapText="1"/>
    </xf>
    <xf numFmtId="0" fontId="19" fillId="2132" borderId="0" xfId="0" applyFont="1" applyFill="1" applyAlignment="1">
      <alignment wrapText="1"/>
    </xf>
    <xf numFmtId="0" fontId="19" fillId="2133" borderId="0" xfId="0" applyFont="1" applyFill="1" applyAlignment="1">
      <alignment wrapText="1"/>
    </xf>
    <xf numFmtId="0" fontId="19" fillId="2134" borderId="0" xfId="0" applyFont="1" applyFill="1" applyAlignment="1">
      <alignment wrapText="1"/>
    </xf>
    <xf numFmtId="0" fontId="19" fillId="2135" borderId="0" xfId="0" applyFont="1" applyFill="1" applyAlignment="1">
      <alignment wrapText="1"/>
    </xf>
    <xf numFmtId="0" fontId="19" fillId="2136" borderId="0" xfId="0" applyFont="1" applyFill="1" applyAlignment="1">
      <alignment wrapText="1"/>
    </xf>
    <xf numFmtId="0" fontId="19" fillId="2137" borderId="0" xfId="0" applyFont="1" applyFill="1" applyAlignment="1">
      <alignment wrapText="1"/>
    </xf>
    <xf numFmtId="0" fontId="19" fillId="2138" borderId="0" xfId="0" applyFont="1" applyFill="1" applyAlignment="1">
      <alignment wrapText="1"/>
    </xf>
    <xf numFmtId="0" fontId="19" fillId="2139" borderId="0" xfId="0" applyFont="1" applyFill="1" applyAlignment="1">
      <alignment wrapText="1"/>
    </xf>
    <xf numFmtId="0" fontId="19" fillId="2140" borderId="0" xfId="0" applyFont="1" applyFill="1" applyAlignment="1">
      <alignment wrapText="1"/>
    </xf>
    <xf numFmtId="0" fontId="19" fillId="2141" borderId="0" xfId="0" applyFont="1" applyFill="1" applyAlignment="1">
      <alignment wrapText="1"/>
    </xf>
    <xf numFmtId="0" fontId="19" fillId="2142" borderId="0" xfId="0" applyFont="1" applyFill="1" applyAlignment="1">
      <alignment wrapText="1"/>
    </xf>
    <xf numFmtId="0" fontId="19" fillId="2144" borderId="0" xfId="0" applyFont="1" applyFill="1" applyAlignment="1">
      <alignment wrapText="1"/>
    </xf>
    <xf numFmtId="0" fontId="19" fillId="2145" borderId="0" xfId="0" applyFont="1" applyFill="1" applyAlignment="1">
      <alignment wrapText="1"/>
    </xf>
    <xf numFmtId="0" fontId="19" fillId="2146" borderId="0" xfId="0" applyFont="1" applyFill="1" applyAlignment="1">
      <alignment wrapText="1"/>
    </xf>
    <xf numFmtId="0" fontId="19" fillId="2147" borderId="0" xfId="0" applyFont="1" applyFill="1" applyAlignment="1">
      <alignment wrapText="1"/>
    </xf>
    <xf numFmtId="0" fontId="19" fillId="2148" borderId="0" xfId="0" applyFont="1" applyFill="1" applyAlignment="1">
      <alignment wrapText="1"/>
    </xf>
    <xf numFmtId="0" fontId="19" fillId="2149" borderId="0" xfId="0" applyFont="1" applyFill="1" applyAlignment="1">
      <alignment wrapText="1"/>
    </xf>
    <xf numFmtId="0" fontId="19" fillId="2150" borderId="0" xfId="0" applyFont="1" applyFill="1" applyAlignment="1">
      <alignment wrapText="1"/>
    </xf>
    <xf numFmtId="0" fontId="19" fillId="2151" borderId="0" xfId="0" applyFont="1" applyFill="1" applyAlignment="1">
      <alignment wrapText="1"/>
    </xf>
    <xf numFmtId="0" fontId="19" fillId="2152" borderId="0" xfId="0" applyFont="1" applyFill="1" applyAlignment="1">
      <alignment wrapText="1"/>
    </xf>
    <xf numFmtId="0" fontId="19" fillId="2153" borderId="0" xfId="0" applyFont="1" applyFill="1" applyAlignment="1">
      <alignment wrapText="1"/>
    </xf>
    <xf numFmtId="0" fontId="19" fillId="2154" borderId="0" xfId="0" applyFont="1" applyFill="1" applyAlignment="1">
      <alignment wrapText="1"/>
    </xf>
    <xf numFmtId="0" fontId="19" fillId="2155" borderId="0" xfId="0" applyFont="1" applyFill="1" applyAlignment="1">
      <alignment wrapText="1"/>
    </xf>
    <xf numFmtId="0" fontId="19" fillId="2156" borderId="0" xfId="0" applyFont="1" applyFill="1" applyAlignment="1">
      <alignment wrapText="1"/>
    </xf>
    <xf numFmtId="0" fontId="19" fillId="2157" borderId="0" xfId="0" applyFont="1" applyFill="1" applyAlignment="1">
      <alignment wrapText="1"/>
    </xf>
    <xf numFmtId="0" fontId="19" fillId="2158" borderId="0" xfId="0" applyFont="1" applyFill="1" applyAlignment="1">
      <alignment wrapText="1"/>
    </xf>
    <xf numFmtId="0" fontId="19" fillId="2159" borderId="0" xfId="0" applyFont="1" applyFill="1" applyAlignment="1">
      <alignment wrapText="1"/>
    </xf>
    <xf numFmtId="0" fontId="19" fillId="2160" borderId="0" xfId="0" applyFont="1" applyFill="1" applyAlignment="1">
      <alignment wrapText="1"/>
    </xf>
    <xf numFmtId="0" fontId="19" fillId="2161" borderId="0" xfId="0" applyFont="1" applyFill="1" applyAlignment="1">
      <alignment wrapText="1"/>
    </xf>
    <xf numFmtId="0" fontId="19" fillId="2162" borderId="0" xfId="0" applyFont="1" applyFill="1" applyAlignment="1">
      <alignment wrapText="1"/>
    </xf>
    <xf numFmtId="0" fontId="19" fillId="2163" borderId="0" xfId="0" applyFont="1" applyFill="1" applyAlignment="1">
      <alignment wrapText="1"/>
    </xf>
    <xf numFmtId="0" fontId="19" fillId="2164" borderId="0" xfId="0" applyFont="1" applyFill="1" applyAlignment="1">
      <alignment wrapText="1"/>
    </xf>
    <xf numFmtId="0" fontId="19" fillId="2165" borderId="0" xfId="0" applyFont="1" applyFill="1" applyAlignment="1">
      <alignment wrapText="1"/>
    </xf>
    <xf numFmtId="0" fontId="19" fillId="2166" borderId="0" xfId="0" applyFont="1" applyFill="1" applyAlignment="1">
      <alignment wrapText="1"/>
    </xf>
    <xf numFmtId="0" fontId="19" fillId="2167" borderId="0" xfId="0" applyFont="1" applyFill="1" applyAlignment="1">
      <alignment wrapText="1"/>
    </xf>
    <xf numFmtId="0" fontId="19" fillId="2168" borderId="0" xfId="0" applyFont="1" applyFill="1" applyAlignment="1">
      <alignment wrapText="1"/>
    </xf>
    <xf numFmtId="0" fontId="19" fillId="2169" borderId="0" xfId="0" applyFont="1" applyFill="1" applyAlignment="1">
      <alignment wrapText="1"/>
    </xf>
    <xf numFmtId="0" fontId="19" fillId="2170" borderId="0" xfId="0" applyFont="1" applyFill="1" applyAlignment="1">
      <alignment wrapText="1"/>
    </xf>
    <xf numFmtId="0" fontId="19" fillId="2171" borderId="0" xfId="0" applyFont="1" applyFill="1" applyAlignment="1">
      <alignment wrapText="1"/>
    </xf>
    <xf numFmtId="0" fontId="19" fillId="2172" borderId="0" xfId="0" applyFont="1" applyFill="1" applyAlignment="1">
      <alignment wrapText="1"/>
    </xf>
    <xf numFmtId="0" fontId="19" fillId="2173" borderId="0" xfId="0" applyFont="1" applyFill="1" applyAlignment="1">
      <alignment wrapText="1"/>
    </xf>
    <xf numFmtId="0" fontId="19" fillId="2174" borderId="0" xfId="0" applyFont="1" applyFill="1" applyAlignment="1">
      <alignment wrapText="1"/>
    </xf>
    <xf numFmtId="0" fontId="19" fillId="2175" borderId="0" xfId="0" applyFont="1" applyFill="1" applyAlignment="1">
      <alignment wrapText="1"/>
    </xf>
    <xf numFmtId="0" fontId="19" fillId="2176" borderId="0" xfId="0" applyFont="1" applyFill="1" applyAlignment="1">
      <alignment wrapText="1"/>
    </xf>
    <xf numFmtId="0" fontId="19" fillId="2177" borderId="0" xfId="0" applyFont="1" applyFill="1" applyAlignment="1">
      <alignment wrapText="1"/>
    </xf>
    <xf numFmtId="0" fontId="19" fillId="2178" borderId="0" xfId="0" applyFont="1" applyFill="1" applyAlignment="1">
      <alignment wrapText="1"/>
    </xf>
    <xf numFmtId="0" fontId="19" fillId="2179" borderId="0" xfId="0" applyFont="1" applyFill="1" applyAlignment="1">
      <alignment wrapText="1"/>
    </xf>
    <xf numFmtId="0" fontId="19" fillId="2180" borderId="0" xfId="0" applyFont="1" applyFill="1" applyAlignment="1">
      <alignment wrapText="1"/>
    </xf>
    <xf numFmtId="0" fontId="19" fillId="2181" borderId="0" xfId="0" applyFont="1" applyFill="1" applyAlignment="1">
      <alignment wrapText="1"/>
    </xf>
    <xf numFmtId="0" fontId="19" fillId="2182" borderId="0" xfId="0" applyFont="1" applyFill="1" applyAlignment="1">
      <alignment wrapText="1"/>
    </xf>
    <xf numFmtId="0" fontId="19" fillId="2183" borderId="0" xfId="0" applyFont="1" applyFill="1" applyAlignment="1">
      <alignment wrapText="1"/>
    </xf>
    <xf numFmtId="0" fontId="19" fillId="2184" borderId="0" xfId="0" applyFont="1" applyFill="1" applyAlignment="1">
      <alignment wrapText="1"/>
    </xf>
    <xf numFmtId="0" fontId="19" fillId="2185" borderId="0" xfId="0" applyFont="1" applyFill="1" applyAlignment="1">
      <alignment wrapText="1"/>
    </xf>
    <xf numFmtId="0" fontId="19" fillId="2186" borderId="0" xfId="0" applyFont="1" applyFill="1" applyAlignment="1">
      <alignment wrapText="1"/>
    </xf>
    <xf numFmtId="0" fontId="19" fillId="2187" borderId="0" xfId="0" applyFont="1" applyFill="1" applyAlignment="1">
      <alignment wrapText="1"/>
    </xf>
    <xf numFmtId="0" fontId="19" fillId="2188" borderId="0" xfId="0" applyFont="1" applyFill="1" applyAlignment="1">
      <alignment wrapText="1"/>
    </xf>
    <xf numFmtId="0" fontId="19" fillId="2189" borderId="0" xfId="0" applyFont="1" applyFill="1" applyAlignment="1">
      <alignment wrapText="1"/>
    </xf>
    <xf numFmtId="0" fontId="19" fillId="2190" borderId="0" xfId="0" applyFont="1" applyFill="1" applyAlignment="1">
      <alignment wrapText="1"/>
    </xf>
    <xf numFmtId="0" fontId="19" fillId="2191" borderId="0" xfId="0" applyFont="1" applyFill="1" applyAlignment="1">
      <alignment wrapText="1"/>
    </xf>
    <xf numFmtId="0" fontId="19" fillId="2192" borderId="0" xfId="0" applyFont="1" applyFill="1" applyAlignment="1">
      <alignment wrapText="1"/>
    </xf>
    <xf numFmtId="0" fontId="19" fillId="2193" borderId="0" xfId="0" applyFont="1" applyFill="1" applyAlignment="1">
      <alignment wrapText="1"/>
    </xf>
    <xf numFmtId="0" fontId="19" fillId="2194" borderId="0" xfId="0" applyFont="1" applyFill="1" applyAlignment="1">
      <alignment wrapText="1"/>
    </xf>
    <xf numFmtId="0" fontId="19" fillId="2195" borderId="0" xfId="0" applyFont="1" applyFill="1" applyAlignment="1">
      <alignment wrapText="1"/>
    </xf>
    <xf numFmtId="0" fontId="19" fillId="2196" borderId="0" xfId="0" applyFont="1" applyFill="1" applyAlignment="1">
      <alignment wrapText="1"/>
    </xf>
    <xf numFmtId="0" fontId="19" fillId="2197" borderId="0" xfId="0" applyFont="1" applyFill="1" applyAlignment="1">
      <alignment wrapText="1"/>
    </xf>
    <xf numFmtId="0" fontId="19" fillId="2198" borderId="0" xfId="0" applyFont="1" applyFill="1" applyAlignment="1">
      <alignment wrapText="1"/>
    </xf>
    <xf numFmtId="0" fontId="19" fillId="2199" borderId="0" xfId="0" applyFont="1" applyFill="1" applyAlignment="1">
      <alignment wrapText="1"/>
    </xf>
    <xf numFmtId="0" fontId="19" fillId="2200" borderId="0" xfId="0" applyFont="1" applyFill="1" applyAlignment="1">
      <alignment wrapText="1"/>
    </xf>
    <xf numFmtId="0" fontId="19" fillId="2201" borderId="0" xfId="0" applyFont="1" applyFill="1" applyAlignment="1">
      <alignment wrapText="1"/>
    </xf>
    <xf numFmtId="0" fontId="19" fillId="2202" borderId="0" xfId="0" applyFont="1" applyFill="1" applyAlignment="1">
      <alignment wrapText="1"/>
    </xf>
    <xf numFmtId="0" fontId="19" fillId="2203" borderId="0" xfId="0" applyFont="1" applyFill="1" applyAlignment="1">
      <alignment wrapText="1"/>
    </xf>
    <xf numFmtId="0" fontId="19" fillId="2204" borderId="0" xfId="0" applyFont="1" applyFill="1" applyAlignment="1">
      <alignment wrapText="1"/>
    </xf>
    <xf numFmtId="0" fontId="19" fillId="2205" borderId="0" xfId="0" applyFont="1" applyFill="1" applyAlignment="1">
      <alignment wrapText="1"/>
    </xf>
    <xf numFmtId="0" fontId="19" fillId="2206" borderId="0" xfId="0" applyFont="1" applyFill="1" applyAlignment="1">
      <alignment wrapText="1"/>
    </xf>
    <xf numFmtId="0" fontId="19" fillId="2207" borderId="0" xfId="0" applyFont="1" applyFill="1" applyAlignment="1">
      <alignment wrapText="1"/>
    </xf>
    <xf numFmtId="0" fontId="19" fillId="2208" borderId="0" xfId="0" applyFont="1" applyFill="1" applyAlignment="1">
      <alignment wrapText="1"/>
    </xf>
    <xf numFmtId="0" fontId="19" fillId="2209" borderId="0" xfId="0" applyFont="1" applyFill="1" applyAlignment="1">
      <alignment wrapText="1"/>
    </xf>
    <xf numFmtId="0" fontId="19" fillId="2210" borderId="0" xfId="0" applyFont="1" applyFill="1" applyAlignment="1">
      <alignment wrapText="1"/>
    </xf>
    <xf numFmtId="0" fontId="19" fillId="2211" borderId="0" xfId="0" applyFont="1" applyFill="1" applyAlignment="1">
      <alignment wrapText="1"/>
    </xf>
    <xf numFmtId="0" fontId="19" fillId="2214" borderId="0" xfId="0" applyFont="1" applyFill="1" applyAlignment="1">
      <alignment wrapText="1"/>
    </xf>
    <xf numFmtId="0" fontId="19" fillId="2215" borderId="0" xfId="0" applyFont="1" applyFill="1" applyAlignment="1">
      <alignment wrapText="1"/>
    </xf>
    <xf numFmtId="0" fontId="19" fillId="2216" borderId="0" xfId="0" applyFont="1" applyFill="1" applyAlignment="1">
      <alignment wrapText="1"/>
    </xf>
    <xf numFmtId="0" fontId="19" fillId="2217" borderId="0" xfId="0" applyFont="1" applyFill="1" applyAlignment="1">
      <alignment wrapText="1"/>
    </xf>
    <xf numFmtId="0" fontId="19" fillId="2218" borderId="0" xfId="0" applyFont="1" applyFill="1" applyAlignment="1">
      <alignment wrapText="1"/>
    </xf>
    <xf numFmtId="0" fontId="19" fillId="2219" borderId="0" xfId="0" applyFont="1" applyFill="1" applyAlignment="1">
      <alignment wrapText="1"/>
    </xf>
    <xf numFmtId="0" fontId="19" fillId="2220" borderId="0" xfId="0" applyFont="1" applyFill="1" applyAlignment="1">
      <alignment wrapText="1"/>
    </xf>
    <xf numFmtId="0" fontId="19" fillId="2221" borderId="0" xfId="0" applyFont="1" applyFill="1" applyAlignment="1">
      <alignment wrapText="1"/>
    </xf>
    <xf numFmtId="0" fontId="19" fillId="2222" borderId="0" xfId="0" applyFont="1" applyFill="1" applyAlignment="1">
      <alignment wrapText="1"/>
    </xf>
    <xf numFmtId="0" fontId="19" fillId="2223" borderId="0" xfId="0" applyFont="1" applyFill="1" applyAlignment="1">
      <alignment wrapText="1"/>
    </xf>
    <xf numFmtId="0" fontId="19" fillId="2224" borderId="0" xfId="0" applyFont="1" applyFill="1" applyAlignment="1">
      <alignment wrapText="1"/>
    </xf>
    <xf numFmtId="0" fontId="19" fillId="2225" borderId="0" xfId="0" applyFont="1" applyFill="1" applyAlignment="1">
      <alignment wrapText="1"/>
    </xf>
    <xf numFmtId="0" fontId="19" fillId="2226" borderId="0" xfId="0" applyFont="1" applyFill="1" applyAlignment="1">
      <alignment wrapText="1"/>
    </xf>
    <xf numFmtId="0" fontId="19" fillId="2227" borderId="0" xfId="0" applyFont="1" applyFill="1" applyAlignment="1">
      <alignment wrapText="1"/>
    </xf>
    <xf numFmtId="0" fontId="19" fillId="2228" borderId="0" xfId="0" applyFont="1" applyFill="1" applyAlignment="1">
      <alignment wrapText="1"/>
    </xf>
    <xf numFmtId="0" fontId="19" fillId="2229" borderId="0" xfId="0" applyFont="1" applyFill="1" applyAlignment="1">
      <alignment wrapText="1"/>
    </xf>
    <xf numFmtId="0" fontId="19" fillId="2230" borderId="0" xfId="0" applyFont="1" applyFill="1" applyAlignment="1">
      <alignment wrapText="1"/>
    </xf>
    <xf numFmtId="0" fontId="19" fillId="2231" borderId="0" xfId="0" applyFont="1" applyFill="1" applyAlignment="1">
      <alignment wrapText="1"/>
    </xf>
    <xf numFmtId="0" fontId="19" fillId="2232" borderId="0" xfId="0" applyFont="1" applyFill="1" applyAlignment="1">
      <alignment wrapText="1"/>
    </xf>
    <xf numFmtId="0" fontId="19" fillId="2233" borderId="0" xfId="0" applyFont="1" applyFill="1" applyAlignment="1">
      <alignment wrapText="1"/>
    </xf>
    <xf numFmtId="0" fontId="19" fillId="2234" borderId="0" xfId="0" applyFont="1" applyFill="1" applyAlignment="1">
      <alignment wrapText="1"/>
    </xf>
    <xf numFmtId="0" fontId="19" fillId="2235" borderId="0" xfId="0" applyFont="1" applyFill="1" applyAlignment="1">
      <alignment wrapText="1"/>
    </xf>
    <xf numFmtId="0" fontId="19" fillId="2236" borderId="0" xfId="0" applyFont="1" applyFill="1" applyAlignment="1">
      <alignment wrapText="1"/>
    </xf>
    <xf numFmtId="0" fontId="19" fillId="2237" borderId="0" xfId="0" applyFont="1" applyFill="1" applyAlignment="1">
      <alignment wrapText="1"/>
    </xf>
    <xf numFmtId="0" fontId="19" fillId="2238" borderId="0" xfId="0" applyFont="1" applyFill="1" applyAlignment="1">
      <alignment wrapText="1"/>
    </xf>
    <xf numFmtId="0" fontId="19" fillId="2239" borderId="0" xfId="0" applyFont="1" applyFill="1" applyAlignment="1">
      <alignment wrapText="1"/>
    </xf>
    <xf numFmtId="0" fontId="19" fillId="2240" borderId="0" xfId="0" applyFont="1" applyFill="1" applyAlignment="1">
      <alignment wrapText="1"/>
    </xf>
    <xf numFmtId="0" fontId="19" fillId="2241" borderId="0" xfId="0" applyFont="1" applyFill="1" applyAlignment="1">
      <alignment wrapText="1"/>
    </xf>
    <xf numFmtId="0" fontId="19" fillId="2242" borderId="0" xfId="0" applyFont="1" applyFill="1" applyAlignment="1">
      <alignment wrapText="1"/>
    </xf>
    <xf numFmtId="0" fontId="19" fillId="2243" borderId="0" xfId="0" applyFont="1" applyFill="1" applyAlignment="1">
      <alignment wrapText="1"/>
    </xf>
    <xf numFmtId="0" fontId="19" fillId="2244" borderId="0" xfId="0" applyFont="1" applyFill="1" applyAlignment="1">
      <alignment wrapText="1"/>
    </xf>
    <xf numFmtId="0" fontId="19" fillId="2245" borderId="0" xfId="0" applyFont="1" applyFill="1" applyAlignment="1">
      <alignment wrapText="1"/>
    </xf>
    <xf numFmtId="0" fontId="19" fillId="2246" borderId="0" xfId="0" applyFont="1" applyFill="1" applyAlignment="1">
      <alignment wrapText="1"/>
    </xf>
    <xf numFmtId="0" fontId="19" fillId="2247" borderId="0" xfId="0" applyFont="1" applyFill="1" applyAlignment="1">
      <alignment wrapText="1"/>
    </xf>
    <xf numFmtId="0" fontId="19" fillId="2248" borderId="0" xfId="0" applyFont="1" applyFill="1" applyAlignment="1">
      <alignment wrapText="1"/>
    </xf>
    <xf numFmtId="0" fontId="19" fillId="2249" borderId="0" xfId="0" applyFont="1" applyFill="1" applyAlignment="1">
      <alignment wrapText="1"/>
    </xf>
    <xf numFmtId="0" fontId="19" fillId="2250" borderId="0" xfId="0" applyFont="1" applyFill="1" applyAlignment="1">
      <alignment wrapText="1"/>
    </xf>
    <xf numFmtId="0" fontId="19" fillId="2251" borderId="0" xfId="0" applyFont="1" applyFill="1" applyAlignment="1">
      <alignment wrapText="1"/>
    </xf>
    <xf numFmtId="0" fontId="19" fillId="2252" borderId="0" xfId="0" applyFont="1" applyFill="1" applyAlignment="1">
      <alignment wrapText="1"/>
    </xf>
    <xf numFmtId="0" fontId="19" fillId="2253" borderId="0" xfId="0" applyFont="1" applyFill="1" applyAlignment="1">
      <alignment wrapText="1"/>
    </xf>
    <xf numFmtId="0" fontId="19" fillId="2254" borderId="0" xfId="0" applyFont="1" applyFill="1" applyAlignment="1">
      <alignment wrapText="1"/>
    </xf>
    <xf numFmtId="0" fontId="19" fillId="2255" borderId="0" xfId="0" applyFont="1" applyFill="1" applyAlignment="1">
      <alignment wrapText="1"/>
    </xf>
    <xf numFmtId="0" fontId="19" fillId="2256" borderId="0" xfId="0" applyFont="1" applyFill="1" applyAlignment="1">
      <alignment wrapText="1"/>
    </xf>
    <xf numFmtId="0" fontId="19" fillId="2257" borderId="0" xfId="0" applyFont="1" applyFill="1" applyAlignment="1">
      <alignment wrapText="1"/>
    </xf>
    <xf numFmtId="0" fontId="19" fillId="2258" borderId="0" xfId="0" applyFont="1" applyFill="1" applyAlignment="1">
      <alignment wrapText="1"/>
    </xf>
    <xf numFmtId="0" fontId="19" fillId="2259" borderId="0" xfId="0" applyFont="1" applyFill="1" applyAlignment="1">
      <alignment wrapText="1"/>
    </xf>
    <xf numFmtId="0" fontId="19" fillId="2260" borderId="0" xfId="0" applyFont="1" applyFill="1" applyAlignment="1">
      <alignment wrapText="1"/>
    </xf>
    <xf numFmtId="0" fontId="19" fillId="2261" borderId="0" xfId="0" applyFont="1" applyFill="1" applyAlignment="1">
      <alignment wrapText="1"/>
    </xf>
    <xf numFmtId="0" fontId="19" fillId="2262" borderId="0" xfId="0" applyFont="1" applyFill="1" applyAlignment="1">
      <alignment wrapText="1"/>
    </xf>
    <xf numFmtId="0" fontId="19" fillId="2263" borderId="0" xfId="0" applyFont="1" applyFill="1" applyAlignment="1">
      <alignment wrapText="1"/>
    </xf>
    <xf numFmtId="0" fontId="19" fillId="2264" borderId="0" xfId="0" applyFont="1" applyFill="1" applyAlignment="1">
      <alignment wrapText="1"/>
    </xf>
    <xf numFmtId="0" fontId="19" fillId="2265" borderId="0" xfId="0" applyFont="1" applyFill="1" applyAlignment="1">
      <alignment wrapText="1"/>
    </xf>
    <xf numFmtId="0" fontId="19" fillId="2266" borderId="0" xfId="0" applyFont="1" applyFill="1" applyAlignment="1">
      <alignment wrapText="1"/>
    </xf>
    <xf numFmtId="0" fontId="19" fillId="2267" borderId="0" xfId="0" applyFont="1" applyFill="1" applyAlignment="1">
      <alignment wrapText="1"/>
    </xf>
    <xf numFmtId="0" fontId="19" fillId="2268" borderId="0" xfId="0" applyFont="1" applyFill="1" applyAlignment="1">
      <alignment wrapText="1"/>
    </xf>
    <xf numFmtId="0" fontId="19" fillId="2269" borderId="0" xfId="0" applyFont="1" applyFill="1" applyAlignment="1">
      <alignment wrapText="1"/>
    </xf>
    <xf numFmtId="0" fontId="19" fillId="2270" borderId="0" xfId="0" applyFont="1" applyFill="1" applyAlignment="1">
      <alignment wrapText="1"/>
    </xf>
    <xf numFmtId="0" fontId="19" fillId="2271" borderId="0" xfId="0" applyFont="1" applyFill="1" applyAlignment="1">
      <alignment wrapText="1"/>
    </xf>
    <xf numFmtId="0" fontId="19" fillId="2272" borderId="0" xfId="0" applyFont="1" applyFill="1" applyAlignment="1">
      <alignment wrapText="1"/>
    </xf>
    <xf numFmtId="0" fontId="19" fillId="2273" borderId="0" xfId="0" applyFont="1" applyFill="1" applyAlignment="1">
      <alignment wrapText="1"/>
    </xf>
    <xf numFmtId="0" fontId="19" fillId="2274" borderId="0" xfId="0" applyFont="1" applyFill="1" applyAlignment="1">
      <alignment wrapText="1"/>
    </xf>
    <xf numFmtId="0" fontId="19" fillId="2275" borderId="0" xfId="0" applyFont="1" applyFill="1" applyAlignment="1">
      <alignment wrapText="1"/>
    </xf>
    <xf numFmtId="0" fontId="19" fillId="2276" borderId="0" xfId="0" applyFont="1" applyFill="1" applyAlignment="1">
      <alignment wrapText="1"/>
    </xf>
    <xf numFmtId="0" fontId="19" fillId="2277" borderId="0" xfId="0" applyFont="1" applyFill="1" applyAlignment="1">
      <alignment wrapText="1"/>
    </xf>
    <xf numFmtId="0" fontId="19" fillId="2278" borderId="0" xfId="0" applyFont="1" applyFill="1" applyAlignment="1">
      <alignment wrapText="1"/>
    </xf>
    <xf numFmtId="0" fontId="19" fillId="2279" borderId="0" xfId="0" applyFont="1" applyFill="1" applyAlignment="1">
      <alignment wrapText="1"/>
    </xf>
    <xf numFmtId="0" fontId="19" fillId="2280" borderId="0" xfId="0" applyFont="1" applyFill="1" applyAlignment="1">
      <alignment wrapText="1"/>
    </xf>
    <xf numFmtId="0" fontId="19" fillId="2281" borderId="0" xfId="0" applyFont="1" applyFill="1" applyAlignment="1">
      <alignment wrapText="1"/>
    </xf>
    <xf numFmtId="0" fontId="19" fillId="2282" borderId="0" xfId="0" applyFont="1" applyFill="1" applyAlignment="1">
      <alignment wrapText="1"/>
    </xf>
    <xf numFmtId="0" fontId="19" fillId="2284" borderId="0" xfId="0" applyFont="1" applyFill="1" applyAlignment="1">
      <alignment wrapText="1"/>
    </xf>
    <xf numFmtId="0" fontId="19" fillId="2285" borderId="0" xfId="0" applyFont="1" applyFill="1" applyAlignment="1">
      <alignment wrapText="1"/>
    </xf>
    <xf numFmtId="0" fontId="19" fillId="2286" borderId="0" xfId="0" applyFont="1" applyFill="1" applyAlignment="1">
      <alignment wrapText="1"/>
    </xf>
    <xf numFmtId="0" fontId="19" fillId="2287" borderId="0" xfId="0" applyFont="1" applyFill="1" applyAlignment="1">
      <alignment wrapText="1"/>
    </xf>
    <xf numFmtId="0" fontId="19" fillId="2288" borderId="0" xfId="0" applyFont="1" applyFill="1" applyAlignment="1">
      <alignment wrapText="1"/>
    </xf>
    <xf numFmtId="0" fontId="19" fillId="2289" borderId="0" xfId="0" applyFont="1" applyFill="1" applyAlignment="1">
      <alignment wrapText="1"/>
    </xf>
    <xf numFmtId="0" fontId="19" fillId="2290" borderId="0" xfId="0" applyFont="1" applyFill="1" applyAlignment="1">
      <alignment wrapText="1"/>
    </xf>
    <xf numFmtId="0" fontId="19" fillId="2291" borderId="0" xfId="0" applyFont="1" applyFill="1" applyAlignment="1">
      <alignment wrapText="1"/>
    </xf>
    <xf numFmtId="0" fontId="19" fillId="2292" borderId="0" xfId="0" applyFont="1" applyFill="1" applyAlignment="1">
      <alignment wrapText="1"/>
    </xf>
    <xf numFmtId="0" fontId="19" fillId="2293" borderId="0" xfId="0" applyFont="1" applyFill="1" applyAlignment="1">
      <alignment wrapText="1"/>
    </xf>
    <xf numFmtId="0" fontId="19" fillId="2294" borderId="0" xfId="0" applyFont="1" applyFill="1" applyAlignment="1">
      <alignment wrapText="1"/>
    </xf>
    <xf numFmtId="0" fontId="19" fillId="2295" borderId="0" xfId="0" applyFont="1" applyFill="1" applyAlignment="1">
      <alignment wrapText="1"/>
    </xf>
    <xf numFmtId="0" fontId="19" fillId="2296" borderId="0" xfId="0" applyFont="1" applyFill="1" applyAlignment="1">
      <alignment wrapText="1"/>
    </xf>
    <xf numFmtId="0" fontId="19" fillId="2297" borderId="0" xfId="0" applyFont="1" applyFill="1" applyAlignment="1">
      <alignment wrapText="1"/>
    </xf>
    <xf numFmtId="0" fontId="19" fillId="2298" borderId="0" xfId="0" applyFont="1" applyFill="1" applyAlignment="1">
      <alignment wrapText="1"/>
    </xf>
    <xf numFmtId="0" fontId="19" fillId="2299" borderId="0" xfId="0" applyFont="1" applyFill="1" applyAlignment="1">
      <alignment wrapText="1"/>
    </xf>
    <xf numFmtId="0" fontId="19" fillId="2300" borderId="0" xfId="0" applyFont="1" applyFill="1" applyAlignment="1">
      <alignment wrapText="1"/>
    </xf>
    <xf numFmtId="0" fontId="19" fillId="2301" borderId="0" xfId="0" applyFont="1" applyFill="1" applyAlignment="1">
      <alignment wrapText="1"/>
    </xf>
    <xf numFmtId="0" fontId="19" fillId="2302" borderId="0" xfId="0" applyFont="1" applyFill="1" applyAlignment="1">
      <alignment wrapText="1"/>
    </xf>
    <xf numFmtId="0" fontId="19" fillId="2303" borderId="0" xfId="0" applyFont="1" applyFill="1" applyAlignment="1">
      <alignment wrapText="1"/>
    </xf>
    <xf numFmtId="0" fontId="19" fillId="2304" borderId="0" xfId="0" applyFont="1" applyFill="1" applyAlignment="1">
      <alignment wrapText="1"/>
    </xf>
    <xf numFmtId="0" fontId="19" fillId="2305" borderId="0" xfId="0" applyFont="1" applyFill="1" applyAlignment="1">
      <alignment wrapText="1"/>
    </xf>
    <xf numFmtId="0" fontId="19" fillId="2306" borderId="0" xfId="0" applyFont="1" applyFill="1" applyAlignment="1">
      <alignment wrapText="1"/>
    </xf>
    <xf numFmtId="0" fontId="19" fillId="2307" borderId="0" xfId="0" applyFont="1" applyFill="1" applyAlignment="1">
      <alignment wrapText="1"/>
    </xf>
    <xf numFmtId="0" fontId="19" fillId="2308" borderId="0" xfId="0" applyFont="1" applyFill="1" applyAlignment="1">
      <alignment wrapText="1"/>
    </xf>
    <xf numFmtId="0" fontId="19" fillId="2309" borderId="0" xfId="0" applyFont="1" applyFill="1" applyAlignment="1">
      <alignment wrapText="1"/>
    </xf>
    <xf numFmtId="0" fontId="19" fillId="2310" borderId="0" xfId="0" applyFont="1" applyFill="1" applyAlignment="1">
      <alignment wrapText="1"/>
    </xf>
    <xf numFmtId="0" fontId="19" fillId="2311" borderId="0" xfId="0" applyFont="1" applyFill="1" applyAlignment="1">
      <alignment wrapText="1"/>
    </xf>
    <xf numFmtId="0" fontId="19" fillId="2312" borderId="0" xfId="0" applyFont="1" applyFill="1" applyAlignment="1">
      <alignment wrapText="1"/>
    </xf>
    <xf numFmtId="0" fontId="19" fillId="2313" borderId="0" xfId="0" applyFont="1" applyFill="1" applyAlignment="1">
      <alignment wrapText="1"/>
    </xf>
    <xf numFmtId="0" fontId="19" fillId="2314" borderId="0" xfId="0" applyFont="1" applyFill="1" applyAlignment="1">
      <alignment wrapText="1"/>
    </xf>
    <xf numFmtId="0" fontId="19" fillId="2315" borderId="0" xfId="0" applyFont="1" applyFill="1" applyAlignment="1">
      <alignment wrapText="1"/>
    </xf>
    <xf numFmtId="0" fontId="19" fillId="2316" borderId="0" xfId="0" applyFont="1" applyFill="1" applyAlignment="1">
      <alignment wrapText="1"/>
    </xf>
    <xf numFmtId="0" fontId="19" fillId="2317" borderId="0" xfId="0" applyFont="1" applyFill="1" applyAlignment="1">
      <alignment wrapText="1"/>
    </xf>
    <xf numFmtId="0" fontId="19" fillId="2318" borderId="0" xfId="0" applyFont="1" applyFill="1" applyAlignment="1">
      <alignment wrapText="1"/>
    </xf>
    <xf numFmtId="0" fontId="19" fillId="2319" borderId="0" xfId="0" applyFont="1" applyFill="1" applyAlignment="1">
      <alignment wrapText="1"/>
    </xf>
    <xf numFmtId="0" fontId="19" fillId="2320" borderId="0" xfId="0" applyFont="1" applyFill="1" applyAlignment="1">
      <alignment wrapText="1"/>
    </xf>
    <xf numFmtId="0" fontId="19" fillId="2321" borderId="0" xfId="0" applyFont="1" applyFill="1" applyAlignment="1">
      <alignment wrapText="1"/>
    </xf>
    <xf numFmtId="0" fontId="19" fillId="2322" borderId="0" xfId="0" applyFont="1" applyFill="1" applyAlignment="1">
      <alignment wrapText="1"/>
    </xf>
    <xf numFmtId="0" fontId="19" fillId="2323" borderId="0" xfId="0" applyFont="1" applyFill="1" applyAlignment="1">
      <alignment wrapText="1"/>
    </xf>
    <xf numFmtId="0" fontId="19" fillId="2324" borderId="0" xfId="0" applyFont="1" applyFill="1" applyAlignment="1">
      <alignment wrapText="1"/>
    </xf>
    <xf numFmtId="0" fontId="19" fillId="2325" borderId="0" xfId="0" applyFont="1" applyFill="1" applyAlignment="1">
      <alignment wrapText="1"/>
    </xf>
    <xf numFmtId="0" fontId="19" fillId="2326" borderId="0" xfId="0" applyFont="1" applyFill="1" applyAlignment="1">
      <alignment wrapText="1"/>
    </xf>
    <xf numFmtId="0" fontId="19" fillId="2327" borderId="0" xfId="0" applyFont="1" applyFill="1" applyAlignment="1">
      <alignment wrapText="1"/>
    </xf>
    <xf numFmtId="0" fontId="19" fillId="2328" borderId="0" xfId="0" applyFont="1" applyFill="1" applyAlignment="1">
      <alignment wrapText="1"/>
    </xf>
    <xf numFmtId="0" fontId="19" fillId="2329" borderId="0" xfId="0" applyFont="1" applyFill="1" applyAlignment="1">
      <alignment wrapText="1"/>
    </xf>
    <xf numFmtId="0" fontId="19" fillId="2330" borderId="0" xfId="0" applyFont="1" applyFill="1" applyAlignment="1">
      <alignment wrapText="1"/>
    </xf>
    <xf numFmtId="0" fontId="19" fillId="2331" borderId="0" xfId="0" applyFont="1" applyFill="1" applyAlignment="1">
      <alignment wrapText="1"/>
    </xf>
    <xf numFmtId="0" fontId="19" fillId="2332" borderId="0" xfId="0" applyFont="1" applyFill="1" applyAlignment="1">
      <alignment wrapText="1"/>
    </xf>
    <xf numFmtId="0" fontId="19" fillId="2333" borderId="0" xfId="0" applyFont="1" applyFill="1" applyAlignment="1">
      <alignment wrapText="1"/>
    </xf>
    <xf numFmtId="0" fontId="19" fillId="2334" borderId="0" xfId="0" applyFont="1" applyFill="1" applyAlignment="1">
      <alignment wrapText="1"/>
    </xf>
    <xf numFmtId="0" fontId="19" fillId="2335" borderId="0" xfId="0" applyFont="1" applyFill="1" applyAlignment="1">
      <alignment wrapText="1"/>
    </xf>
    <xf numFmtId="0" fontId="19" fillId="2336" borderId="0" xfId="0" applyFont="1" applyFill="1" applyAlignment="1">
      <alignment wrapText="1"/>
    </xf>
    <xf numFmtId="0" fontId="19" fillId="2337" borderId="0" xfId="0" applyFont="1" applyFill="1" applyAlignment="1">
      <alignment wrapText="1"/>
    </xf>
    <xf numFmtId="0" fontId="19" fillId="2338" borderId="0" xfId="0" applyFont="1" applyFill="1" applyAlignment="1">
      <alignment wrapText="1"/>
    </xf>
    <xf numFmtId="0" fontId="19" fillId="2339" borderId="0" xfId="0" applyFont="1" applyFill="1" applyAlignment="1">
      <alignment wrapText="1"/>
    </xf>
    <xf numFmtId="0" fontId="19" fillId="2340" borderId="0" xfId="0" applyFont="1" applyFill="1" applyAlignment="1">
      <alignment wrapText="1"/>
    </xf>
    <xf numFmtId="0" fontId="19" fillId="2341" borderId="0" xfId="0" applyFont="1" applyFill="1" applyAlignment="1">
      <alignment wrapText="1"/>
    </xf>
    <xf numFmtId="0" fontId="19" fillId="2342" borderId="0" xfId="0" applyFont="1" applyFill="1" applyAlignment="1">
      <alignment wrapText="1"/>
    </xf>
    <xf numFmtId="0" fontId="19" fillId="2343" borderId="0" xfId="0" applyFont="1" applyFill="1" applyAlignment="1">
      <alignment wrapText="1"/>
    </xf>
    <xf numFmtId="0" fontId="19" fillId="2344" borderId="0" xfId="0" applyFont="1" applyFill="1" applyAlignment="1">
      <alignment wrapText="1"/>
    </xf>
    <xf numFmtId="0" fontId="19" fillId="2345" borderId="0" xfId="0" applyFont="1" applyFill="1" applyAlignment="1">
      <alignment wrapText="1"/>
    </xf>
    <xf numFmtId="0" fontId="19" fillId="2346" borderId="0" xfId="0" applyFont="1" applyFill="1" applyAlignment="1">
      <alignment wrapText="1"/>
    </xf>
    <xf numFmtId="0" fontId="19" fillId="2347" borderId="0" xfId="0" applyFont="1" applyFill="1" applyAlignment="1">
      <alignment wrapText="1"/>
    </xf>
    <xf numFmtId="0" fontId="19" fillId="2348" borderId="0" xfId="0" applyFont="1" applyFill="1" applyAlignment="1">
      <alignment wrapText="1"/>
    </xf>
    <xf numFmtId="0" fontId="19" fillId="2349" borderId="0" xfId="0" applyFont="1" applyFill="1" applyAlignment="1">
      <alignment wrapText="1"/>
    </xf>
    <xf numFmtId="0" fontId="19" fillId="2350" borderId="0" xfId="0" applyFont="1" applyFill="1" applyAlignment="1">
      <alignment wrapText="1"/>
    </xf>
    <xf numFmtId="0" fontId="19" fillId="2351" borderId="0" xfId="0" applyFont="1" applyFill="1" applyAlignment="1">
      <alignment wrapText="1"/>
    </xf>
    <xf numFmtId="0" fontId="19" fillId="2352" borderId="0" xfId="0" applyFont="1" applyFill="1" applyAlignment="1">
      <alignment wrapText="1"/>
    </xf>
    <xf numFmtId="0" fontId="19" fillId="2353" borderId="0" xfId="0" applyFont="1" applyFill="1" applyAlignment="1">
      <alignment wrapText="1"/>
    </xf>
    <xf numFmtId="0" fontId="19" fillId="2354" borderId="0" xfId="0" applyFont="1" applyFill="1" applyAlignment="1">
      <alignment wrapText="1"/>
    </xf>
    <xf numFmtId="0" fontId="19" fillId="2355" borderId="0" xfId="0" applyFont="1" applyFill="1" applyAlignment="1">
      <alignment wrapText="1"/>
    </xf>
    <xf numFmtId="0" fontId="19" fillId="2356" borderId="0" xfId="0" applyFont="1" applyFill="1" applyAlignment="1">
      <alignment wrapText="1"/>
    </xf>
    <xf numFmtId="0" fontId="19" fillId="2357" borderId="0" xfId="0" applyFont="1" applyFill="1" applyAlignment="1">
      <alignment wrapText="1"/>
    </xf>
    <xf numFmtId="0" fontId="19" fillId="2358" borderId="0" xfId="0" applyFont="1" applyFill="1" applyAlignment="1">
      <alignment wrapText="1"/>
    </xf>
    <xf numFmtId="0" fontId="19" fillId="2359" borderId="0" xfId="0" applyFont="1" applyFill="1" applyAlignment="1">
      <alignment wrapText="1"/>
    </xf>
    <xf numFmtId="0" fontId="19" fillId="2360" borderId="0" xfId="0" applyFont="1" applyFill="1" applyAlignment="1">
      <alignment wrapText="1"/>
    </xf>
    <xf numFmtId="0" fontId="19" fillId="2361" borderId="0" xfId="0" applyFont="1" applyFill="1" applyAlignment="1">
      <alignment wrapText="1"/>
    </xf>
    <xf numFmtId="0" fontId="19" fillId="2362" borderId="0" xfId="0" applyFont="1" applyFill="1" applyAlignment="1">
      <alignment wrapText="1"/>
    </xf>
    <xf numFmtId="0" fontId="19" fillId="2364" borderId="0" xfId="0" applyFont="1" applyFill="1" applyAlignment="1">
      <alignment wrapText="1"/>
    </xf>
    <xf numFmtId="0" fontId="19" fillId="2365" borderId="0" xfId="0" applyFont="1" applyFill="1" applyAlignment="1">
      <alignment wrapText="1"/>
    </xf>
    <xf numFmtId="0" fontId="19" fillId="2366" borderId="0" xfId="0" applyFont="1" applyFill="1" applyAlignment="1">
      <alignment wrapText="1"/>
    </xf>
    <xf numFmtId="0" fontId="19" fillId="2367" borderId="0" xfId="0" applyFont="1" applyFill="1" applyAlignment="1">
      <alignment wrapText="1"/>
    </xf>
    <xf numFmtId="0" fontId="19" fillId="2368" borderId="0" xfId="0" applyFont="1" applyFill="1" applyAlignment="1">
      <alignment wrapText="1"/>
    </xf>
    <xf numFmtId="0" fontId="19" fillId="2369" borderId="0" xfId="0" applyFont="1" applyFill="1" applyAlignment="1">
      <alignment wrapText="1"/>
    </xf>
    <xf numFmtId="0" fontId="19" fillId="2370" borderId="0" xfId="0" applyFont="1" applyFill="1" applyAlignment="1">
      <alignment wrapText="1"/>
    </xf>
    <xf numFmtId="0" fontId="19" fillId="2371" borderId="0" xfId="0" applyFont="1" applyFill="1" applyAlignment="1">
      <alignment wrapText="1"/>
    </xf>
    <xf numFmtId="0" fontId="19" fillId="2372" borderId="0" xfId="0" applyFont="1" applyFill="1" applyAlignment="1">
      <alignment wrapText="1"/>
    </xf>
    <xf numFmtId="0" fontId="19" fillId="2373" borderId="0" xfId="0" applyFont="1" applyFill="1" applyAlignment="1">
      <alignment wrapText="1"/>
    </xf>
    <xf numFmtId="0" fontId="19" fillId="2374" borderId="0" xfId="0" applyFont="1" applyFill="1" applyAlignment="1">
      <alignment wrapText="1"/>
    </xf>
    <xf numFmtId="0" fontId="19" fillId="2375" borderId="0" xfId="0" applyFont="1" applyFill="1" applyAlignment="1">
      <alignment wrapText="1"/>
    </xf>
    <xf numFmtId="0" fontId="19" fillId="2376" borderId="0" xfId="0" applyFont="1" applyFill="1" applyAlignment="1">
      <alignment wrapText="1"/>
    </xf>
    <xf numFmtId="0" fontId="19" fillId="2377" borderId="0" xfId="0" applyFont="1" applyFill="1" applyAlignment="1">
      <alignment wrapText="1"/>
    </xf>
    <xf numFmtId="0" fontId="19" fillId="2378" borderId="0" xfId="0" applyFont="1" applyFill="1" applyAlignment="1">
      <alignment wrapText="1"/>
    </xf>
    <xf numFmtId="0" fontId="19" fillId="2379" borderId="0" xfId="0" applyFont="1" applyFill="1" applyAlignment="1">
      <alignment wrapText="1"/>
    </xf>
    <xf numFmtId="0" fontId="19" fillId="2380" borderId="0" xfId="0" applyFont="1" applyFill="1" applyAlignment="1">
      <alignment wrapText="1"/>
    </xf>
    <xf numFmtId="0" fontId="19" fillId="2381" borderId="0" xfId="0" applyFont="1" applyFill="1" applyAlignment="1">
      <alignment wrapText="1"/>
    </xf>
    <xf numFmtId="0" fontId="19" fillId="2382" borderId="0" xfId="0" applyFont="1" applyFill="1" applyAlignment="1">
      <alignment wrapText="1"/>
    </xf>
    <xf numFmtId="0" fontId="19" fillId="2383" borderId="0" xfId="0" applyFont="1" applyFill="1" applyAlignment="1">
      <alignment wrapText="1"/>
    </xf>
    <xf numFmtId="0" fontId="19" fillId="2384" borderId="0" xfId="0" applyFont="1" applyFill="1" applyAlignment="1">
      <alignment wrapText="1"/>
    </xf>
    <xf numFmtId="0" fontId="19" fillId="2385" borderId="0" xfId="0" applyFont="1" applyFill="1" applyAlignment="1">
      <alignment wrapText="1"/>
    </xf>
    <xf numFmtId="0" fontId="19" fillId="2386" borderId="0" xfId="0" applyFont="1" applyFill="1" applyAlignment="1">
      <alignment wrapText="1"/>
    </xf>
    <xf numFmtId="0" fontId="19" fillId="2387" borderId="0" xfId="0" applyFont="1" applyFill="1" applyAlignment="1">
      <alignment wrapText="1"/>
    </xf>
    <xf numFmtId="0" fontId="19" fillId="2388" borderId="0" xfId="0" applyFont="1" applyFill="1" applyAlignment="1">
      <alignment wrapText="1"/>
    </xf>
    <xf numFmtId="0" fontId="19" fillId="2389" borderId="0" xfId="0" applyFont="1" applyFill="1" applyAlignment="1">
      <alignment wrapText="1"/>
    </xf>
    <xf numFmtId="0" fontId="19" fillId="2390" borderId="0" xfId="0" applyFont="1" applyFill="1" applyAlignment="1">
      <alignment wrapText="1"/>
    </xf>
    <xf numFmtId="0" fontId="19" fillId="2391" borderId="0" xfId="0" applyFont="1" applyFill="1" applyAlignment="1">
      <alignment wrapText="1"/>
    </xf>
    <xf numFmtId="0" fontId="19" fillId="2392" borderId="0" xfId="0" applyFont="1" applyFill="1" applyAlignment="1">
      <alignment wrapText="1"/>
    </xf>
    <xf numFmtId="0" fontId="19" fillId="2393" borderId="0" xfId="0" applyFont="1" applyFill="1" applyAlignment="1">
      <alignment wrapText="1"/>
    </xf>
    <xf numFmtId="0" fontId="19" fillId="2394" borderId="0" xfId="0" applyFont="1" applyFill="1" applyAlignment="1">
      <alignment wrapText="1"/>
    </xf>
    <xf numFmtId="0" fontId="19" fillId="2395" borderId="0" xfId="0" applyFont="1" applyFill="1" applyAlignment="1">
      <alignment wrapText="1"/>
    </xf>
    <xf numFmtId="0" fontId="19" fillId="2396" borderId="0" xfId="0" applyFont="1" applyFill="1" applyAlignment="1">
      <alignment wrapText="1"/>
    </xf>
    <xf numFmtId="0" fontId="19" fillId="2397" borderId="0" xfId="0" applyFont="1" applyFill="1" applyAlignment="1">
      <alignment wrapText="1"/>
    </xf>
    <xf numFmtId="0" fontId="19" fillId="2398" borderId="0" xfId="0" applyFont="1" applyFill="1" applyAlignment="1">
      <alignment wrapText="1"/>
    </xf>
    <xf numFmtId="0" fontId="19" fillId="2399" borderId="0" xfId="0" applyFont="1" applyFill="1" applyAlignment="1">
      <alignment wrapText="1"/>
    </xf>
    <xf numFmtId="0" fontId="19" fillId="2400" borderId="0" xfId="0" applyFont="1" applyFill="1" applyAlignment="1">
      <alignment wrapText="1"/>
    </xf>
    <xf numFmtId="0" fontId="19" fillId="2401" borderId="0" xfId="0" applyFont="1" applyFill="1" applyAlignment="1">
      <alignment wrapText="1"/>
    </xf>
    <xf numFmtId="0" fontId="19" fillId="2402" borderId="0" xfId="0" applyFont="1" applyFill="1" applyAlignment="1">
      <alignment wrapText="1"/>
    </xf>
    <xf numFmtId="0" fontId="19" fillId="2403" borderId="0" xfId="0" applyFont="1" applyFill="1" applyAlignment="1">
      <alignment wrapText="1"/>
    </xf>
    <xf numFmtId="0" fontId="19" fillId="2404" borderId="0" xfId="0" applyFont="1" applyFill="1" applyAlignment="1">
      <alignment wrapText="1"/>
    </xf>
    <xf numFmtId="0" fontId="19" fillId="2405" borderId="0" xfId="0" applyFont="1" applyFill="1" applyAlignment="1">
      <alignment wrapText="1"/>
    </xf>
    <xf numFmtId="0" fontId="19" fillId="2406" borderId="0" xfId="0" applyFont="1" applyFill="1" applyAlignment="1">
      <alignment wrapText="1"/>
    </xf>
    <xf numFmtId="0" fontId="19" fillId="2407" borderId="0" xfId="0" applyFont="1" applyFill="1" applyAlignment="1">
      <alignment wrapText="1"/>
    </xf>
    <xf numFmtId="0" fontId="19" fillId="2408" borderId="0" xfId="0" applyFont="1" applyFill="1" applyAlignment="1">
      <alignment wrapText="1"/>
    </xf>
    <xf numFmtId="0" fontId="19" fillId="2409" borderId="0" xfId="0" applyFont="1" applyFill="1" applyAlignment="1">
      <alignment wrapText="1"/>
    </xf>
    <xf numFmtId="0" fontId="19" fillId="2410" borderId="0" xfId="0" applyFont="1" applyFill="1" applyAlignment="1">
      <alignment wrapText="1"/>
    </xf>
    <xf numFmtId="0" fontId="19" fillId="2411" borderId="0" xfId="0" applyFont="1" applyFill="1" applyAlignment="1">
      <alignment wrapText="1"/>
    </xf>
    <xf numFmtId="0" fontId="19" fillId="2412" borderId="0" xfId="0" applyFont="1" applyFill="1" applyAlignment="1">
      <alignment wrapText="1"/>
    </xf>
    <xf numFmtId="0" fontId="19" fillId="2413" borderId="0" xfId="0" applyFont="1" applyFill="1" applyAlignment="1">
      <alignment wrapText="1"/>
    </xf>
    <xf numFmtId="0" fontId="19" fillId="2414" borderId="0" xfId="0" applyFont="1" applyFill="1" applyAlignment="1">
      <alignment wrapText="1"/>
    </xf>
    <xf numFmtId="0" fontId="19" fillId="2415" borderId="0" xfId="0" applyFont="1" applyFill="1" applyAlignment="1">
      <alignment wrapText="1"/>
    </xf>
    <xf numFmtId="0" fontId="19" fillId="2416" borderId="0" xfId="0" applyFont="1" applyFill="1" applyAlignment="1">
      <alignment wrapText="1"/>
    </xf>
    <xf numFmtId="0" fontId="19" fillId="2417" borderId="0" xfId="0" applyFont="1" applyFill="1" applyAlignment="1">
      <alignment wrapText="1"/>
    </xf>
    <xf numFmtId="0" fontId="19" fillId="2418" borderId="0" xfId="0" applyFont="1" applyFill="1" applyAlignment="1">
      <alignment wrapText="1"/>
    </xf>
    <xf numFmtId="0" fontId="19" fillId="2419" borderId="0" xfId="0" applyFont="1" applyFill="1" applyAlignment="1">
      <alignment wrapText="1"/>
    </xf>
    <xf numFmtId="0" fontId="19" fillId="2420" borderId="0" xfId="0" applyFont="1" applyFill="1" applyAlignment="1">
      <alignment wrapText="1"/>
    </xf>
    <xf numFmtId="0" fontId="19" fillId="2421" borderId="0" xfId="0" applyFont="1" applyFill="1" applyAlignment="1">
      <alignment wrapText="1"/>
    </xf>
    <xf numFmtId="0" fontId="19" fillId="2422" borderId="0" xfId="0" applyFont="1" applyFill="1" applyAlignment="1">
      <alignment wrapText="1"/>
    </xf>
    <xf numFmtId="0" fontId="19" fillId="2423" borderId="0" xfId="0" applyFont="1" applyFill="1" applyAlignment="1">
      <alignment wrapText="1"/>
    </xf>
    <xf numFmtId="0" fontId="19" fillId="2424" borderId="0" xfId="0" applyFont="1" applyFill="1" applyAlignment="1">
      <alignment wrapText="1"/>
    </xf>
    <xf numFmtId="0" fontId="19" fillId="2425" borderId="0" xfId="0" applyFont="1" applyFill="1" applyAlignment="1">
      <alignment wrapText="1"/>
    </xf>
    <xf numFmtId="0" fontId="19" fillId="2426" borderId="0" xfId="0" applyFont="1" applyFill="1" applyAlignment="1">
      <alignment wrapText="1"/>
    </xf>
    <xf numFmtId="0" fontId="19" fillId="2427" borderId="0" xfId="0" applyFont="1" applyFill="1" applyAlignment="1">
      <alignment wrapText="1"/>
    </xf>
    <xf numFmtId="0" fontId="19" fillId="2428" borderId="0" xfId="0" applyFont="1" applyFill="1" applyAlignment="1">
      <alignment wrapText="1"/>
    </xf>
    <xf numFmtId="0" fontId="19" fillId="2429" borderId="0" xfId="0" applyFont="1" applyFill="1" applyAlignment="1">
      <alignment wrapText="1"/>
    </xf>
    <xf numFmtId="0" fontId="19" fillId="2430" borderId="0" xfId="0" applyFont="1" applyFill="1" applyAlignment="1">
      <alignment wrapText="1"/>
    </xf>
    <xf numFmtId="0" fontId="19" fillId="2431" borderId="0" xfId="0" applyFont="1" applyFill="1" applyAlignment="1">
      <alignment wrapText="1"/>
    </xf>
    <xf numFmtId="0" fontId="19" fillId="2432" borderId="0" xfId="0" applyFont="1" applyFill="1" applyAlignment="1">
      <alignment wrapText="1"/>
    </xf>
    <xf numFmtId="0" fontId="19" fillId="2433" borderId="0" xfId="0" applyFont="1" applyFill="1" applyAlignment="1">
      <alignment wrapText="1"/>
    </xf>
    <xf numFmtId="0" fontId="19" fillId="2434" borderId="0" xfId="0" applyFont="1" applyFill="1" applyAlignment="1">
      <alignment wrapText="1"/>
    </xf>
    <xf numFmtId="0" fontId="19" fillId="2435" borderId="0" xfId="0" applyFont="1" applyFill="1" applyAlignment="1">
      <alignment wrapText="1"/>
    </xf>
    <xf numFmtId="0" fontId="19" fillId="2436" borderId="0" xfId="0" applyFont="1" applyFill="1" applyAlignment="1">
      <alignment wrapText="1"/>
    </xf>
    <xf numFmtId="0" fontId="19" fillId="2437" borderId="0" xfId="0" applyFont="1" applyFill="1" applyAlignment="1">
      <alignment wrapText="1"/>
    </xf>
    <xf numFmtId="0" fontId="19" fillId="2438" borderId="0" xfId="0" applyFont="1" applyFill="1" applyAlignment="1">
      <alignment wrapText="1"/>
    </xf>
    <xf numFmtId="0" fontId="19" fillId="2439" borderId="0" xfId="0" applyFont="1" applyFill="1" applyAlignment="1">
      <alignment wrapText="1"/>
    </xf>
    <xf numFmtId="0" fontId="19" fillId="2440" borderId="0" xfId="0" applyFont="1" applyFill="1" applyAlignment="1">
      <alignment wrapText="1"/>
    </xf>
    <xf numFmtId="0" fontId="19" fillId="2441" borderId="0" xfId="0" applyFont="1" applyFill="1" applyAlignment="1">
      <alignment wrapText="1"/>
    </xf>
    <xf numFmtId="0" fontId="19" fillId="2442" borderId="0" xfId="0" applyFont="1" applyFill="1" applyAlignment="1">
      <alignment wrapText="1"/>
    </xf>
    <xf numFmtId="0" fontId="19" fillId="2443" borderId="0" xfId="0" applyFont="1" applyFill="1" applyAlignment="1">
      <alignment wrapText="1"/>
    </xf>
    <xf numFmtId="0" fontId="19" fillId="2445" borderId="0" xfId="0" applyFont="1" applyFill="1" applyAlignment="1">
      <alignment wrapText="1"/>
    </xf>
    <xf numFmtId="0" fontId="19" fillId="2446" borderId="0" xfId="0" applyFont="1" applyFill="1" applyAlignment="1">
      <alignment wrapText="1"/>
    </xf>
    <xf numFmtId="0" fontId="19" fillId="2447" borderId="0" xfId="0" applyFont="1" applyFill="1" applyAlignment="1">
      <alignment wrapText="1"/>
    </xf>
    <xf numFmtId="0" fontId="19" fillId="2448" borderId="0" xfId="0" applyFont="1" applyFill="1" applyAlignment="1">
      <alignment wrapText="1"/>
    </xf>
    <xf numFmtId="0" fontId="19" fillId="2449" borderId="0" xfId="0" applyFont="1" applyFill="1" applyAlignment="1">
      <alignment wrapText="1"/>
    </xf>
    <xf numFmtId="0" fontId="19" fillId="2450" borderId="0" xfId="0" applyFont="1" applyFill="1" applyAlignment="1">
      <alignment wrapText="1"/>
    </xf>
    <xf numFmtId="0" fontId="19" fillId="2451" borderId="0" xfId="0" applyFont="1" applyFill="1" applyAlignment="1">
      <alignment wrapText="1"/>
    </xf>
    <xf numFmtId="0" fontId="19" fillId="2452" borderId="0" xfId="0" applyFont="1" applyFill="1" applyAlignment="1">
      <alignment wrapText="1"/>
    </xf>
    <xf numFmtId="0" fontId="19" fillId="2453" borderId="0" xfId="0" applyFont="1" applyFill="1" applyAlignment="1">
      <alignment wrapText="1"/>
    </xf>
    <xf numFmtId="0" fontId="19" fillId="2454" borderId="0" xfId="0" applyFont="1" applyFill="1" applyAlignment="1">
      <alignment wrapText="1"/>
    </xf>
    <xf numFmtId="0" fontId="19" fillId="2455" borderId="0" xfId="0" applyFont="1" applyFill="1" applyAlignment="1">
      <alignment wrapText="1"/>
    </xf>
    <xf numFmtId="0" fontId="19" fillId="2456" borderId="0" xfId="0" applyFont="1" applyFill="1" applyAlignment="1">
      <alignment wrapText="1"/>
    </xf>
    <xf numFmtId="0" fontId="19" fillId="2457" borderId="0" xfId="0" applyFont="1" applyFill="1" applyAlignment="1">
      <alignment wrapText="1"/>
    </xf>
    <xf numFmtId="0" fontId="19" fillId="2458" borderId="0" xfId="0" applyFont="1" applyFill="1" applyAlignment="1">
      <alignment wrapText="1"/>
    </xf>
    <xf numFmtId="0" fontId="19" fillId="2459" borderId="0" xfId="0" applyFont="1" applyFill="1" applyAlignment="1">
      <alignment wrapText="1"/>
    </xf>
    <xf numFmtId="0" fontId="19" fillId="2460" borderId="0" xfId="0" applyFont="1" applyFill="1" applyAlignment="1">
      <alignment wrapText="1"/>
    </xf>
    <xf numFmtId="0" fontId="19" fillId="2461" borderId="0" xfId="0" applyFont="1" applyFill="1" applyAlignment="1">
      <alignment wrapText="1"/>
    </xf>
    <xf numFmtId="0" fontId="19" fillId="2462" borderId="0" xfId="0" applyFont="1" applyFill="1" applyAlignment="1">
      <alignment wrapText="1"/>
    </xf>
    <xf numFmtId="0" fontId="19" fillId="2463" borderId="0" xfId="0" applyFont="1" applyFill="1" applyAlignment="1">
      <alignment wrapText="1"/>
    </xf>
    <xf numFmtId="0" fontId="19" fillId="2464" borderId="0" xfId="0" applyFont="1" applyFill="1" applyAlignment="1">
      <alignment wrapText="1"/>
    </xf>
    <xf numFmtId="0" fontId="19" fillId="2465" borderId="0" xfId="0" applyFont="1" applyFill="1" applyAlignment="1">
      <alignment wrapText="1"/>
    </xf>
    <xf numFmtId="0" fontId="19" fillId="2466" borderId="0" xfId="0" applyFont="1" applyFill="1" applyAlignment="1">
      <alignment wrapText="1"/>
    </xf>
    <xf numFmtId="0" fontId="19" fillId="2467" borderId="0" xfId="0" applyFont="1" applyFill="1" applyAlignment="1">
      <alignment wrapText="1"/>
    </xf>
    <xf numFmtId="0" fontId="19" fillId="2468" borderId="0" xfId="0" applyFont="1" applyFill="1" applyAlignment="1">
      <alignment wrapText="1"/>
    </xf>
    <xf numFmtId="0" fontId="19" fillId="2469" borderId="0" xfId="0" applyFont="1" applyFill="1" applyAlignment="1">
      <alignment wrapText="1"/>
    </xf>
    <xf numFmtId="0" fontId="19" fillId="2470" borderId="0" xfId="0" applyFont="1" applyFill="1" applyAlignment="1">
      <alignment wrapText="1"/>
    </xf>
    <xf numFmtId="0" fontId="19" fillId="2471" borderId="0" xfId="0" applyFont="1" applyFill="1" applyAlignment="1">
      <alignment wrapText="1"/>
    </xf>
    <xf numFmtId="0" fontId="19" fillId="2472" borderId="0" xfId="0" applyFont="1" applyFill="1" applyAlignment="1">
      <alignment wrapText="1"/>
    </xf>
    <xf numFmtId="0" fontId="19" fillId="2473" borderId="0" xfId="0" applyFont="1" applyFill="1" applyAlignment="1">
      <alignment wrapText="1"/>
    </xf>
    <xf numFmtId="0" fontId="19" fillId="2474" borderId="0" xfId="0" applyFont="1" applyFill="1" applyAlignment="1">
      <alignment wrapText="1"/>
    </xf>
    <xf numFmtId="0" fontId="19" fillId="2475" borderId="0" xfId="0" applyFont="1" applyFill="1" applyAlignment="1">
      <alignment wrapText="1"/>
    </xf>
    <xf numFmtId="0" fontId="19" fillId="2476" borderId="0" xfId="0" applyFont="1" applyFill="1" applyAlignment="1">
      <alignment wrapText="1"/>
    </xf>
    <xf numFmtId="0" fontId="19" fillId="2477" borderId="0" xfId="0" applyFont="1" applyFill="1" applyAlignment="1">
      <alignment wrapText="1"/>
    </xf>
    <xf numFmtId="0" fontId="19" fillId="2478" borderId="0" xfId="0" applyFont="1" applyFill="1" applyAlignment="1">
      <alignment wrapText="1"/>
    </xf>
    <xf numFmtId="0" fontId="19" fillId="2479" borderId="0" xfId="0" applyFont="1" applyFill="1" applyAlignment="1">
      <alignment wrapText="1"/>
    </xf>
    <xf numFmtId="0" fontId="19" fillId="2480" borderId="0" xfId="0" applyFont="1" applyFill="1" applyAlignment="1">
      <alignment wrapText="1"/>
    </xf>
    <xf numFmtId="0" fontId="19" fillId="2481" borderId="0" xfId="0" applyFont="1" applyFill="1" applyAlignment="1">
      <alignment wrapText="1"/>
    </xf>
    <xf numFmtId="0" fontId="19" fillId="2482" borderId="0" xfId="0" applyFont="1" applyFill="1" applyAlignment="1">
      <alignment wrapText="1"/>
    </xf>
    <xf numFmtId="0" fontId="19" fillId="2483" borderId="0" xfId="0" applyFont="1" applyFill="1" applyAlignment="1">
      <alignment wrapText="1"/>
    </xf>
    <xf numFmtId="0" fontId="19" fillId="2484" borderId="0" xfId="0" applyFont="1" applyFill="1" applyAlignment="1">
      <alignment wrapText="1"/>
    </xf>
    <xf numFmtId="0" fontId="19" fillId="2485" borderId="0" xfId="0" applyFont="1" applyFill="1" applyAlignment="1">
      <alignment wrapText="1"/>
    </xf>
    <xf numFmtId="0" fontId="19" fillId="2486" borderId="0" xfId="0" applyFont="1" applyFill="1" applyAlignment="1">
      <alignment wrapText="1"/>
    </xf>
    <xf numFmtId="0" fontId="19" fillId="2487" borderId="0" xfId="0" applyFont="1" applyFill="1" applyAlignment="1">
      <alignment wrapText="1"/>
    </xf>
    <xf numFmtId="0" fontId="19" fillId="2488" borderId="0" xfId="0" applyFont="1" applyFill="1" applyAlignment="1">
      <alignment wrapText="1"/>
    </xf>
    <xf numFmtId="0" fontId="19" fillId="2489" borderId="0" xfId="0" applyFont="1" applyFill="1" applyAlignment="1">
      <alignment wrapText="1"/>
    </xf>
    <xf numFmtId="0" fontId="19" fillId="2490" borderId="0" xfId="0" applyFont="1" applyFill="1" applyAlignment="1">
      <alignment wrapText="1"/>
    </xf>
    <xf numFmtId="0" fontId="19" fillId="2491" borderId="0" xfId="0" applyFont="1" applyFill="1" applyAlignment="1">
      <alignment wrapText="1"/>
    </xf>
    <xf numFmtId="0" fontId="19" fillId="2492" borderId="0" xfId="0" applyFont="1" applyFill="1" applyAlignment="1">
      <alignment wrapText="1"/>
    </xf>
    <xf numFmtId="0" fontId="19" fillId="2493" borderId="0" xfId="0" applyFont="1" applyFill="1" applyAlignment="1">
      <alignment wrapText="1"/>
    </xf>
    <xf numFmtId="0" fontId="19" fillId="2494" borderId="0" xfId="0" applyFont="1" applyFill="1" applyAlignment="1">
      <alignment wrapText="1"/>
    </xf>
    <xf numFmtId="0" fontId="19" fillId="2495" borderId="0" xfId="0" applyFont="1" applyFill="1" applyAlignment="1">
      <alignment wrapText="1"/>
    </xf>
    <xf numFmtId="0" fontId="19" fillId="2496" borderId="0" xfId="0" applyFont="1" applyFill="1" applyAlignment="1">
      <alignment wrapText="1"/>
    </xf>
    <xf numFmtId="0" fontId="19" fillId="2497" borderId="0" xfId="0" applyFont="1" applyFill="1" applyAlignment="1">
      <alignment wrapText="1"/>
    </xf>
    <xf numFmtId="0" fontId="19" fillId="2498" borderId="0" xfId="0" applyFont="1" applyFill="1" applyAlignment="1">
      <alignment wrapText="1"/>
    </xf>
    <xf numFmtId="0" fontId="19" fillId="2499" borderId="0" xfId="0" applyFont="1" applyFill="1" applyAlignment="1">
      <alignment wrapText="1"/>
    </xf>
    <xf numFmtId="0" fontId="19" fillId="2500" borderId="0" xfId="0" applyFont="1" applyFill="1" applyAlignment="1">
      <alignment wrapText="1"/>
    </xf>
    <xf numFmtId="0" fontId="19" fillId="2501" borderId="0" xfId="0" applyFont="1" applyFill="1" applyAlignment="1">
      <alignment wrapText="1"/>
    </xf>
    <xf numFmtId="0" fontId="19" fillId="2502" borderId="0" xfId="0" applyFont="1" applyFill="1" applyAlignment="1">
      <alignment wrapText="1"/>
    </xf>
    <xf numFmtId="0" fontId="19" fillId="2503" borderId="0" xfId="0" applyFont="1" applyFill="1" applyAlignment="1">
      <alignment wrapText="1"/>
    </xf>
    <xf numFmtId="0" fontId="19" fillId="2504" borderId="0" xfId="0" applyFont="1" applyFill="1" applyAlignment="1">
      <alignment wrapText="1"/>
    </xf>
    <xf numFmtId="0" fontId="19" fillId="2505" borderId="0" xfId="0" applyFont="1" applyFill="1" applyAlignment="1">
      <alignment wrapText="1"/>
    </xf>
    <xf numFmtId="0" fontId="19" fillId="2506" borderId="0" xfId="0" applyFont="1" applyFill="1" applyAlignment="1">
      <alignment wrapText="1"/>
    </xf>
    <xf numFmtId="0" fontId="19" fillId="2507" borderId="0" xfId="0" applyFont="1" applyFill="1" applyAlignment="1">
      <alignment wrapText="1"/>
    </xf>
    <xf numFmtId="0" fontId="19" fillId="2508" borderId="0" xfId="0" applyFont="1" applyFill="1" applyAlignment="1">
      <alignment wrapText="1"/>
    </xf>
    <xf numFmtId="0" fontId="19" fillId="2509" borderId="0" xfId="0" applyFont="1" applyFill="1" applyAlignment="1">
      <alignment wrapText="1"/>
    </xf>
    <xf numFmtId="0" fontId="19" fillId="2510" borderId="0" xfId="0" applyFont="1" applyFill="1" applyAlignment="1">
      <alignment wrapText="1"/>
    </xf>
    <xf numFmtId="0" fontId="19" fillId="2511" borderId="0" xfId="0" applyFont="1" applyFill="1" applyAlignment="1">
      <alignment wrapText="1"/>
    </xf>
    <xf numFmtId="0" fontId="19" fillId="2512" borderId="0" xfId="0" applyFont="1" applyFill="1" applyAlignment="1">
      <alignment wrapText="1"/>
    </xf>
    <xf numFmtId="0" fontId="19" fillId="2513" borderId="0" xfId="0" applyFont="1" applyFill="1" applyAlignment="1">
      <alignment wrapText="1"/>
    </xf>
    <xf numFmtId="0" fontId="19" fillId="2514" borderId="0" xfId="0" applyFont="1" applyFill="1" applyAlignment="1">
      <alignment wrapText="1"/>
    </xf>
    <xf numFmtId="0" fontId="19" fillId="2515" borderId="0" xfId="0" applyFont="1" applyFill="1" applyAlignment="1">
      <alignment wrapText="1"/>
    </xf>
    <xf numFmtId="0" fontId="19" fillId="2516" borderId="0" xfId="0" applyFont="1" applyFill="1" applyAlignment="1">
      <alignment wrapText="1"/>
    </xf>
    <xf numFmtId="0" fontId="19" fillId="2517" borderId="0" xfId="0" applyFont="1" applyFill="1" applyAlignment="1">
      <alignment wrapText="1"/>
    </xf>
    <xf numFmtId="0" fontId="19" fillId="2518" borderId="0" xfId="0" applyFont="1" applyFill="1" applyAlignment="1">
      <alignment wrapText="1"/>
    </xf>
    <xf numFmtId="0" fontId="19" fillId="2519" borderId="0" xfId="0" applyFont="1" applyFill="1" applyAlignment="1">
      <alignment wrapText="1"/>
    </xf>
    <xf numFmtId="0" fontId="19" fillId="2520" borderId="0" xfId="0" applyFont="1" applyFill="1" applyAlignment="1">
      <alignment wrapText="1"/>
    </xf>
    <xf numFmtId="0" fontId="19" fillId="2521" borderId="0" xfId="0" applyFont="1" applyFill="1" applyAlignment="1">
      <alignment wrapText="1"/>
    </xf>
    <xf numFmtId="0" fontId="19" fillId="2524" borderId="0" xfId="0" applyFont="1" applyFill="1" applyAlignment="1">
      <alignment wrapText="1"/>
    </xf>
    <xf numFmtId="0" fontId="19" fillId="2525" borderId="0" xfId="0" applyFont="1" applyFill="1" applyAlignment="1">
      <alignment wrapText="1"/>
    </xf>
    <xf numFmtId="0" fontId="19" fillId="2526" borderId="0" xfId="0" applyFont="1" applyFill="1" applyAlignment="1">
      <alignment wrapText="1"/>
    </xf>
    <xf numFmtId="0" fontId="19" fillId="2527" borderId="0" xfId="0" applyFont="1" applyFill="1" applyAlignment="1">
      <alignment wrapText="1"/>
    </xf>
    <xf numFmtId="0" fontId="19" fillId="2528" borderId="0" xfId="0" applyFont="1" applyFill="1" applyAlignment="1">
      <alignment wrapText="1"/>
    </xf>
    <xf numFmtId="0" fontId="19" fillId="2529" borderId="0" xfId="0" applyFont="1" applyFill="1" applyAlignment="1">
      <alignment wrapText="1"/>
    </xf>
    <xf numFmtId="0" fontId="19" fillId="2530" borderId="0" xfId="0" applyFont="1" applyFill="1" applyAlignment="1">
      <alignment wrapText="1"/>
    </xf>
    <xf numFmtId="0" fontId="19" fillId="2531" borderId="0" xfId="0" applyFont="1" applyFill="1" applyAlignment="1">
      <alignment wrapText="1"/>
    </xf>
    <xf numFmtId="0" fontId="19" fillId="2532" borderId="0" xfId="0" applyFont="1" applyFill="1" applyAlignment="1">
      <alignment wrapText="1"/>
    </xf>
    <xf numFmtId="0" fontId="19" fillId="2533" borderId="0" xfId="0" applyFont="1" applyFill="1" applyAlignment="1">
      <alignment wrapText="1"/>
    </xf>
    <xf numFmtId="0" fontId="19" fillId="2534" borderId="0" xfId="0" applyFont="1" applyFill="1" applyAlignment="1">
      <alignment wrapText="1"/>
    </xf>
    <xf numFmtId="0" fontId="19" fillId="2535" borderId="0" xfId="0" applyFont="1" applyFill="1" applyAlignment="1">
      <alignment wrapText="1"/>
    </xf>
    <xf numFmtId="0" fontId="19" fillId="2536" borderId="0" xfId="0" applyFont="1" applyFill="1" applyAlignment="1">
      <alignment wrapText="1"/>
    </xf>
    <xf numFmtId="0" fontId="19" fillId="2537" borderId="0" xfId="0" applyFont="1" applyFill="1" applyAlignment="1">
      <alignment wrapText="1"/>
    </xf>
    <xf numFmtId="0" fontId="19" fillId="2538" borderId="0" xfId="0" applyFont="1" applyFill="1" applyAlignment="1">
      <alignment wrapText="1"/>
    </xf>
    <xf numFmtId="0" fontId="19" fillId="2539" borderId="0" xfId="0" applyFont="1" applyFill="1" applyAlignment="1">
      <alignment wrapText="1"/>
    </xf>
    <xf numFmtId="0" fontId="19" fillId="2540" borderId="0" xfId="0" applyFont="1" applyFill="1" applyAlignment="1">
      <alignment wrapText="1"/>
    </xf>
    <xf numFmtId="0" fontId="19" fillId="2541" borderId="0" xfId="0" applyFont="1" applyFill="1" applyAlignment="1">
      <alignment wrapText="1"/>
    </xf>
    <xf numFmtId="0" fontId="19" fillId="2542" borderId="0" xfId="0" applyFont="1" applyFill="1" applyAlignment="1">
      <alignment wrapText="1"/>
    </xf>
    <xf numFmtId="0" fontId="19" fillId="2543" borderId="0" xfId="0" applyFont="1" applyFill="1" applyAlignment="1">
      <alignment wrapText="1"/>
    </xf>
    <xf numFmtId="0" fontId="19" fillId="2544" borderId="0" xfId="0" applyFont="1" applyFill="1" applyAlignment="1">
      <alignment wrapText="1"/>
    </xf>
    <xf numFmtId="0" fontId="19" fillId="2545" borderId="0" xfId="0" applyFont="1" applyFill="1" applyAlignment="1">
      <alignment wrapText="1"/>
    </xf>
    <xf numFmtId="0" fontId="19" fillId="2546" borderId="0" xfId="0" applyFont="1" applyFill="1" applyAlignment="1">
      <alignment wrapText="1"/>
    </xf>
    <xf numFmtId="0" fontId="19" fillId="2547" borderId="0" xfId="0" applyFont="1" applyFill="1" applyAlignment="1">
      <alignment wrapText="1"/>
    </xf>
    <xf numFmtId="0" fontId="19" fillId="2548" borderId="0" xfId="0" applyFont="1" applyFill="1" applyAlignment="1">
      <alignment wrapText="1"/>
    </xf>
    <xf numFmtId="0" fontId="19" fillId="2549" borderId="0" xfId="0" applyFont="1" applyFill="1" applyAlignment="1">
      <alignment wrapText="1"/>
    </xf>
    <xf numFmtId="0" fontId="19" fillId="2550" borderId="0" xfId="0" applyFont="1" applyFill="1" applyAlignment="1">
      <alignment wrapText="1"/>
    </xf>
    <xf numFmtId="0" fontId="19" fillId="2551" borderId="0" xfId="0" applyFont="1" applyFill="1" applyAlignment="1">
      <alignment wrapText="1"/>
    </xf>
    <xf numFmtId="0" fontId="19" fillId="2552" borderId="0" xfId="0" applyFont="1" applyFill="1" applyAlignment="1">
      <alignment wrapText="1"/>
    </xf>
    <xf numFmtId="0" fontId="19" fillId="2553" borderId="0" xfId="0" applyFont="1" applyFill="1" applyAlignment="1">
      <alignment wrapText="1"/>
    </xf>
    <xf numFmtId="0" fontId="19" fillId="2554" borderId="0" xfId="0" applyFont="1" applyFill="1" applyAlignment="1">
      <alignment wrapText="1"/>
    </xf>
    <xf numFmtId="0" fontId="19" fillId="2555" borderId="0" xfId="0" applyFont="1" applyFill="1" applyAlignment="1">
      <alignment wrapText="1"/>
    </xf>
    <xf numFmtId="0" fontId="19" fillId="2556" borderId="0" xfId="0" applyFont="1" applyFill="1" applyAlignment="1">
      <alignment wrapText="1"/>
    </xf>
    <xf numFmtId="0" fontId="19" fillId="2557" borderId="0" xfId="0" applyFont="1" applyFill="1" applyAlignment="1">
      <alignment wrapText="1"/>
    </xf>
    <xf numFmtId="0" fontId="19" fillId="2558" borderId="0" xfId="0" applyFont="1" applyFill="1" applyAlignment="1">
      <alignment wrapText="1"/>
    </xf>
    <xf numFmtId="0" fontId="19" fillId="2559" borderId="0" xfId="0" applyFont="1" applyFill="1" applyAlignment="1">
      <alignment wrapText="1"/>
    </xf>
    <xf numFmtId="0" fontId="19" fillId="2560" borderId="0" xfId="0" applyFont="1" applyFill="1" applyAlignment="1">
      <alignment wrapText="1"/>
    </xf>
    <xf numFmtId="0" fontId="19" fillId="2561" borderId="0" xfId="0" applyFont="1" applyFill="1" applyAlignment="1">
      <alignment wrapText="1"/>
    </xf>
    <xf numFmtId="0" fontId="19" fillId="2562" borderId="0" xfId="0" applyFont="1" applyFill="1" applyAlignment="1">
      <alignment wrapText="1"/>
    </xf>
    <xf numFmtId="0" fontId="19" fillId="2563" borderId="0" xfId="0" applyFont="1" applyFill="1" applyAlignment="1">
      <alignment wrapText="1"/>
    </xf>
    <xf numFmtId="0" fontId="19" fillId="2564" borderId="0" xfId="0" applyFont="1" applyFill="1" applyAlignment="1">
      <alignment wrapText="1"/>
    </xf>
    <xf numFmtId="0" fontId="19" fillId="2565" borderId="0" xfId="0" applyFont="1" applyFill="1" applyAlignment="1">
      <alignment wrapText="1"/>
    </xf>
    <xf numFmtId="0" fontId="19" fillId="2566" borderId="0" xfId="0" applyFont="1" applyFill="1" applyAlignment="1">
      <alignment wrapText="1"/>
    </xf>
    <xf numFmtId="0" fontId="19" fillId="2567" borderId="0" xfId="0" applyFont="1" applyFill="1" applyAlignment="1">
      <alignment wrapText="1"/>
    </xf>
    <xf numFmtId="0" fontId="19" fillId="2568" borderId="0" xfId="0" applyFont="1" applyFill="1" applyAlignment="1">
      <alignment wrapText="1"/>
    </xf>
    <xf numFmtId="0" fontId="19" fillId="2569" borderId="0" xfId="0" applyFont="1" applyFill="1" applyAlignment="1">
      <alignment wrapText="1"/>
    </xf>
    <xf numFmtId="0" fontId="19" fillId="2570" borderId="0" xfId="0" applyFont="1" applyFill="1" applyAlignment="1">
      <alignment wrapText="1"/>
    </xf>
    <xf numFmtId="0" fontId="19" fillId="2571" borderId="0" xfId="0" applyFont="1" applyFill="1" applyAlignment="1">
      <alignment wrapText="1"/>
    </xf>
    <xf numFmtId="0" fontId="19" fillId="2572" borderId="0" xfId="0" applyFont="1" applyFill="1" applyAlignment="1">
      <alignment wrapText="1"/>
    </xf>
    <xf numFmtId="0" fontId="19" fillId="2573" borderId="0" xfId="0" applyFont="1" applyFill="1" applyAlignment="1">
      <alignment wrapText="1"/>
    </xf>
    <xf numFmtId="0" fontId="19" fillId="2574" borderId="0" xfId="0" applyFont="1" applyFill="1" applyAlignment="1">
      <alignment wrapText="1"/>
    </xf>
    <xf numFmtId="0" fontId="19" fillId="2575" borderId="0" xfId="0" applyFont="1" applyFill="1" applyAlignment="1">
      <alignment wrapText="1"/>
    </xf>
    <xf numFmtId="0" fontId="19" fillId="2576" borderId="0" xfId="0" applyFont="1" applyFill="1" applyAlignment="1">
      <alignment wrapText="1"/>
    </xf>
    <xf numFmtId="0" fontId="19" fillId="2577" borderId="0" xfId="0" applyFont="1" applyFill="1" applyAlignment="1">
      <alignment wrapText="1"/>
    </xf>
    <xf numFmtId="0" fontId="19" fillId="2578" borderId="0" xfId="0" applyFont="1" applyFill="1" applyAlignment="1">
      <alignment wrapText="1"/>
    </xf>
    <xf numFmtId="0" fontId="19" fillId="2579" borderId="0" xfId="0" applyFont="1" applyFill="1" applyAlignment="1">
      <alignment wrapText="1"/>
    </xf>
    <xf numFmtId="0" fontId="19" fillId="2580" borderId="0" xfId="0" applyFont="1" applyFill="1" applyAlignment="1">
      <alignment wrapText="1"/>
    </xf>
    <xf numFmtId="0" fontId="19" fillId="2581" borderId="0" xfId="0" applyFont="1" applyFill="1" applyAlignment="1">
      <alignment wrapText="1"/>
    </xf>
    <xf numFmtId="0" fontId="19" fillId="2582" borderId="0" xfId="0" applyFont="1" applyFill="1" applyAlignment="1">
      <alignment wrapText="1"/>
    </xf>
    <xf numFmtId="0" fontId="19" fillId="2583" borderId="0" xfId="0" applyFont="1" applyFill="1" applyAlignment="1">
      <alignment wrapText="1"/>
    </xf>
    <xf numFmtId="0" fontId="19" fillId="2584" borderId="0" xfId="0" applyFont="1" applyFill="1" applyAlignment="1">
      <alignment wrapText="1"/>
    </xf>
    <xf numFmtId="0" fontId="19" fillId="2585" borderId="0" xfId="0" applyFont="1" applyFill="1" applyAlignment="1">
      <alignment wrapText="1"/>
    </xf>
    <xf numFmtId="0" fontId="19" fillId="2586" borderId="0" xfId="0" applyFont="1" applyFill="1" applyAlignment="1">
      <alignment wrapText="1"/>
    </xf>
    <xf numFmtId="0" fontId="19" fillId="2587" borderId="0" xfId="0" applyFont="1" applyFill="1" applyAlignment="1">
      <alignment wrapText="1"/>
    </xf>
    <xf numFmtId="0" fontId="19" fillId="2588" borderId="0" xfId="0" applyFont="1" applyFill="1" applyAlignment="1">
      <alignment wrapText="1"/>
    </xf>
    <xf numFmtId="0" fontId="19" fillId="2589" borderId="0" xfId="0" applyFont="1" applyFill="1" applyAlignment="1">
      <alignment wrapText="1"/>
    </xf>
    <xf numFmtId="0" fontId="19" fillId="2590" borderId="0" xfId="0" applyFont="1" applyFill="1" applyAlignment="1">
      <alignment wrapText="1"/>
    </xf>
    <xf numFmtId="0" fontId="19" fillId="2591" borderId="0" xfId="0" applyFont="1" applyFill="1" applyAlignment="1">
      <alignment wrapText="1"/>
    </xf>
    <xf numFmtId="0" fontId="19" fillId="2592" borderId="0" xfId="0" applyFont="1" applyFill="1" applyAlignment="1">
      <alignment wrapText="1"/>
    </xf>
    <xf numFmtId="0" fontId="19" fillId="2593" borderId="0" xfId="0" applyFont="1" applyFill="1" applyAlignment="1">
      <alignment wrapText="1"/>
    </xf>
    <xf numFmtId="0" fontId="19" fillId="2594" borderId="0" xfId="0" applyFont="1" applyFill="1" applyAlignment="1">
      <alignment wrapText="1"/>
    </xf>
    <xf numFmtId="0" fontId="19" fillId="2595" borderId="0" xfId="0" applyFont="1" applyFill="1" applyAlignment="1">
      <alignment wrapText="1"/>
    </xf>
    <xf numFmtId="0" fontId="19" fillId="2596" borderId="0" xfId="0" applyFont="1" applyFill="1" applyAlignment="1">
      <alignment wrapText="1"/>
    </xf>
    <xf numFmtId="0" fontId="19" fillId="2597" borderId="0" xfId="0" applyFont="1" applyFill="1" applyAlignment="1">
      <alignment wrapText="1"/>
    </xf>
    <xf numFmtId="0" fontId="19" fillId="2600" borderId="0" xfId="0" applyFont="1" applyFill="1" applyAlignment="1">
      <alignment wrapText="1"/>
    </xf>
    <xf numFmtId="0" fontId="19" fillId="2601" borderId="0" xfId="0" applyFont="1" applyFill="1" applyAlignment="1">
      <alignment wrapText="1"/>
    </xf>
    <xf numFmtId="0" fontId="19" fillId="2602" borderId="0" xfId="0" applyFont="1" applyFill="1" applyAlignment="1">
      <alignment wrapText="1"/>
    </xf>
    <xf numFmtId="0" fontId="19" fillId="2603" borderId="0" xfId="0" applyFont="1" applyFill="1" applyAlignment="1">
      <alignment wrapText="1"/>
    </xf>
    <xf numFmtId="0" fontId="19" fillId="2604" borderId="0" xfId="0" applyFont="1" applyFill="1" applyAlignment="1">
      <alignment wrapText="1"/>
    </xf>
    <xf numFmtId="0" fontId="19" fillId="2605" borderId="0" xfId="0" applyFont="1" applyFill="1" applyAlignment="1">
      <alignment wrapText="1"/>
    </xf>
    <xf numFmtId="0" fontId="19" fillId="2606" borderId="0" xfId="0" applyFont="1" applyFill="1" applyAlignment="1">
      <alignment wrapText="1"/>
    </xf>
    <xf numFmtId="0" fontId="19" fillId="2607" borderId="0" xfId="0" applyFont="1" applyFill="1" applyAlignment="1">
      <alignment wrapText="1"/>
    </xf>
    <xf numFmtId="0" fontId="19" fillId="2608" borderId="0" xfId="0" applyFont="1" applyFill="1" applyAlignment="1">
      <alignment wrapText="1"/>
    </xf>
    <xf numFmtId="0" fontId="19" fillId="2609" borderId="0" xfId="0" applyFont="1" applyFill="1" applyAlignment="1">
      <alignment wrapText="1"/>
    </xf>
    <xf numFmtId="0" fontId="19" fillId="2610" borderId="0" xfId="0" applyFont="1" applyFill="1" applyAlignment="1">
      <alignment wrapText="1"/>
    </xf>
    <xf numFmtId="0" fontId="19" fillId="2611" borderId="0" xfId="0" applyFont="1" applyFill="1" applyAlignment="1">
      <alignment wrapText="1"/>
    </xf>
    <xf numFmtId="0" fontId="19" fillId="2612" borderId="0" xfId="0" applyFont="1" applyFill="1" applyAlignment="1">
      <alignment wrapText="1"/>
    </xf>
    <xf numFmtId="0" fontId="19" fillId="2613" borderId="0" xfId="0" applyFont="1" applyFill="1" applyAlignment="1">
      <alignment wrapText="1"/>
    </xf>
    <xf numFmtId="0" fontId="19" fillId="2614" borderId="0" xfId="0" applyFont="1" applyFill="1" applyAlignment="1">
      <alignment wrapText="1"/>
    </xf>
    <xf numFmtId="0" fontId="19" fillId="2615" borderId="0" xfId="0" applyFont="1" applyFill="1" applyAlignment="1">
      <alignment wrapText="1"/>
    </xf>
    <xf numFmtId="0" fontId="19" fillId="2616" borderId="0" xfId="0" applyFont="1" applyFill="1" applyAlignment="1">
      <alignment wrapText="1"/>
    </xf>
    <xf numFmtId="0" fontId="19" fillId="2617" borderId="0" xfId="0" applyFont="1" applyFill="1" applyAlignment="1">
      <alignment wrapText="1"/>
    </xf>
    <xf numFmtId="0" fontId="19" fillId="2618" borderId="0" xfId="0" applyFont="1" applyFill="1" applyAlignment="1">
      <alignment wrapText="1"/>
    </xf>
    <xf numFmtId="0" fontId="19" fillId="2619" borderId="0" xfId="0" applyFont="1" applyFill="1" applyAlignment="1">
      <alignment wrapText="1"/>
    </xf>
    <xf numFmtId="0" fontId="19" fillId="2620" borderId="0" xfId="0" applyFont="1" applyFill="1" applyAlignment="1">
      <alignment wrapText="1"/>
    </xf>
    <xf numFmtId="0" fontId="19" fillId="2621" borderId="0" xfId="0" applyFont="1" applyFill="1" applyAlignment="1">
      <alignment wrapText="1"/>
    </xf>
    <xf numFmtId="0" fontId="19" fillId="2622" borderId="0" xfId="0" applyFont="1" applyFill="1" applyAlignment="1">
      <alignment wrapText="1"/>
    </xf>
    <xf numFmtId="0" fontId="19" fillId="2623" borderId="0" xfId="0" applyFont="1" applyFill="1" applyAlignment="1">
      <alignment wrapText="1"/>
    </xf>
    <xf numFmtId="0" fontId="19" fillId="2624" borderId="0" xfId="0" applyFont="1" applyFill="1" applyAlignment="1">
      <alignment wrapText="1"/>
    </xf>
    <xf numFmtId="0" fontId="19" fillId="2625" borderId="0" xfId="0" applyFont="1" applyFill="1" applyAlignment="1">
      <alignment wrapText="1"/>
    </xf>
    <xf numFmtId="0" fontId="19" fillId="2626" borderId="0" xfId="0" applyFont="1" applyFill="1" applyAlignment="1">
      <alignment wrapText="1"/>
    </xf>
    <xf numFmtId="0" fontId="19" fillId="2627" borderId="0" xfId="0" applyFont="1" applyFill="1" applyAlignment="1">
      <alignment wrapText="1"/>
    </xf>
    <xf numFmtId="0" fontId="19" fillId="2628" borderId="0" xfId="0" applyFont="1" applyFill="1" applyAlignment="1">
      <alignment wrapText="1"/>
    </xf>
    <xf numFmtId="0" fontId="19" fillId="2629" borderId="0" xfId="0" applyFont="1" applyFill="1" applyAlignment="1">
      <alignment wrapText="1"/>
    </xf>
    <xf numFmtId="0" fontId="19" fillId="2630" borderId="0" xfId="0" applyFont="1" applyFill="1" applyAlignment="1">
      <alignment wrapText="1"/>
    </xf>
    <xf numFmtId="0" fontId="19" fillId="2631" borderId="0" xfId="0" applyFont="1" applyFill="1" applyAlignment="1">
      <alignment wrapText="1"/>
    </xf>
    <xf numFmtId="0" fontId="19" fillId="2632" borderId="0" xfId="0" applyFont="1" applyFill="1" applyAlignment="1">
      <alignment wrapText="1"/>
    </xf>
    <xf numFmtId="0" fontId="19" fillId="2633" borderId="0" xfId="0" applyFont="1" applyFill="1" applyAlignment="1">
      <alignment wrapText="1"/>
    </xf>
    <xf numFmtId="0" fontId="19" fillId="2634" borderId="0" xfId="0" applyFont="1" applyFill="1" applyAlignment="1">
      <alignment wrapText="1"/>
    </xf>
    <xf numFmtId="0" fontId="19" fillId="2635" borderId="0" xfId="0" applyFont="1" applyFill="1" applyAlignment="1">
      <alignment wrapText="1"/>
    </xf>
    <xf numFmtId="0" fontId="19" fillId="2636" borderId="0" xfId="0" applyFont="1" applyFill="1" applyAlignment="1">
      <alignment wrapText="1"/>
    </xf>
    <xf numFmtId="0" fontId="19" fillId="2637" borderId="0" xfId="0" applyFont="1" applyFill="1" applyAlignment="1">
      <alignment wrapText="1"/>
    </xf>
    <xf numFmtId="0" fontId="19" fillId="2638" borderId="0" xfId="0" applyFont="1" applyFill="1" applyAlignment="1">
      <alignment wrapText="1"/>
    </xf>
    <xf numFmtId="0" fontId="19" fillId="2639" borderId="0" xfId="0" applyFont="1" applyFill="1" applyAlignment="1">
      <alignment wrapText="1"/>
    </xf>
    <xf numFmtId="0" fontId="19" fillId="2640" borderId="0" xfId="0" applyFont="1" applyFill="1" applyAlignment="1">
      <alignment wrapText="1"/>
    </xf>
    <xf numFmtId="0" fontId="19" fillId="2641" borderId="0" xfId="0" applyFont="1" applyFill="1" applyAlignment="1">
      <alignment wrapText="1"/>
    </xf>
    <xf numFmtId="0" fontId="19" fillId="2642" borderId="0" xfId="0" applyFont="1" applyFill="1" applyAlignment="1">
      <alignment wrapText="1"/>
    </xf>
    <xf numFmtId="0" fontId="19" fillId="2643" borderId="0" xfId="0" applyFont="1" applyFill="1" applyAlignment="1">
      <alignment wrapText="1"/>
    </xf>
    <xf numFmtId="0" fontId="19" fillId="2644" borderId="0" xfId="0" applyFont="1" applyFill="1" applyAlignment="1">
      <alignment wrapText="1"/>
    </xf>
    <xf numFmtId="0" fontId="19" fillId="2645" borderId="0" xfId="0" applyFont="1" applyFill="1" applyAlignment="1">
      <alignment wrapText="1"/>
    </xf>
    <xf numFmtId="0" fontId="19" fillId="2646" borderId="0" xfId="0" applyFont="1" applyFill="1" applyAlignment="1">
      <alignment wrapText="1"/>
    </xf>
    <xf numFmtId="0" fontId="19" fillId="2647" borderId="0" xfId="0" applyFont="1" applyFill="1" applyAlignment="1">
      <alignment wrapText="1"/>
    </xf>
    <xf numFmtId="0" fontId="19" fillId="2648" borderId="0" xfId="0" applyFont="1" applyFill="1" applyAlignment="1">
      <alignment wrapText="1"/>
    </xf>
    <xf numFmtId="0" fontId="19" fillId="2649" borderId="0" xfId="0" applyFont="1" applyFill="1" applyAlignment="1">
      <alignment wrapText="1"/>
    </xf>
    <xf numFmtId="0" fontId="19" fillId="2650" borderId="0" xfId="0" applyFont="1" applyFill="1" applyAlignment="1">
      <alignment wrapText="1"/>
    </xf>
    <xf numFmtId="0" fontId="19" fillId="2651" borderId="0" xfId="0" applyFont="1" applyFill="1" applyAlignment="1">
      <alignment wrapText="1"/>
    </xf>
    <xf numFmtId="0" fontId="19" fillId="2652" borderId="0" xfId="0" applyFont="1" applyFill="1" applyAlignment="1">
      <alignment wrapText="1"/>
    </xf>
    <xf numFmtId="0" fontId="19" fillId="2653" borderId="0" xfId="0" applyFont="1" applyFill="1" applyAlignment="1">
      <alignment wrapText="1"/>
    </xf>
    <xf numFmtId="0" fontId="19" fillId="2654" borderId="0" xfId="0" applyFont="1" applyFill="1" applyAlignment="1">
      <alignment wrapText="1"/>
    </xf>
    <xf numFmtId="0" fontId="19" fillId="2655" borderId="0" xfId="0" applyFont="1" applyFill="1" applyAlignment="1">
      <alignment wrapText="1"/>
    </xf>
    <xf numFmtId="0" fontId="19" fillId="2656" borderId="0" xfId="0" applyFont="1" applyFill="1" applyAlignment="1">
      <alignment wrapText="1"/>
    </xf>
    <xf numFmtId="0" fontId="19" fillId="2657" borderId="0" xfId="0" applyFont="1" applyFill="1" applyAlignment="1">
      <alignment wrapText="1"/>
    </xf>
    <xf numFmtId="0" fontId="19" fillId="2658" borderId="0" xfId="0" applyFont="1" applyFill="1" applyAlignment="1">
      <alignment wrapText="1"/>
    </xf>
    <xf numFmtId="0" fontId="19" fillId="2659" borderId="0" xfId="0" applyFont="1" applyFill="1" applyAlignment="1">
      <alignment wrapText="1"/>
    </xf>
    <xf numFmtId="0" fontId="19" fillId="2660" borderId="0" xfId="0" applyFont="1" applyFill="1" applyAlignment="1">
      <alignment wrapText="1"/>
    </xf>
    <xf numFmtId="0" fontId="19" fillId="2661" borderId="0" xfId="0" applyFont="1" applyFill="1" applyAlignment="1">
      <alignment wrapText="1"/>
    </xf>
    <xf numFmtId="0" fontId="19" fillId="2662" borderId="0" xfId="0" applyFont="1" applyFill="1" applyAlignment="1">
      <alignment wrapText="1"/>
    </xf>
    <xf numFmtId="0" fontId="19" fillId="2663" borderId="0" xfId="0" applyFont="1" applyFill="1" applyAlignment="1">
      <alignment wrapText="1"/>
    </xf>
    <xf numFmtId="0" fontId="19" fillId="2664" borderId="0" xfId="0" applyFont="1" applyFill="1" applyAlignment="1">
      <alignment wrapText="1"/>
    </xf>
    <xf numFmtId="0" fontId="19" fillId="2665" borderId="0" xfId="0" applyFont="1" applyFill="1" applyAlignment="1">
      <alignment wrapText="1"/>
    </xf>
    <xf numFmtId="0" fontId="19" fillId="2666" borderId="0" xfId="0" applyFont="1" applyFill="1" applyAlignment="1">
      <alignment wrapText="1"/>
    </xf>
    <xf numFmtId="0" fontId="19" fillId="2667" borderId="0" xfId="0" applyFont="1" applyFill="1" applyAlignment="1">
      <alignment wrapText="1"/>
    </xf>
    <xf numFmtId="0" fontId="19" fillId="2668" borderId="0" xfId="0" applyFont="1" applyFill="1" applyAlignment="1">
      <alignment wrapText="1"/>
    </xf>
    <xf numFmtId="0" fontId="19" fillId="2669" borderId="0" xfId="0" applyFont="1" applyFill="1" applyAlignment="1">
      <alignment wrapText="1"/>
    </xf>
    <xf numFmtId="0" fontId="19" fillId="2670" borderId="0" xfId="0" applyFont="1" applyFill="1" applyAlignment="1">
      <alignment wrapText="1"/>
    </xf>
    <xf numFmtId="0" fontId="19" fillId="2671" borderId="0" xfId="0" applyFont="1" applyFill="1" applyAlignment="1">
      <alignment wrapText="1"/>
    </xf>
    <xf numFmtId="0" fontId="19" fillId="2673" borderId="0" xfId="0" applyFont="1" applyFill="1" applyAlignment="1">
      <alignment wrapText="1"/>
    </xf>
    <xf numFmtId="0" fontId="19" fillId="2674" borderId="0" xfId="0" applyFont="1" applyFill="1" applyAlignment="1">
      <alignment wrapText="1"/>
    </xf>
    <xf numFmtId="0" fontId="19" fillId="2675" borderId="0" xfId="0" applyFont="1" applyFill="1" applyAlignment="1">
      <alignment wrapText="1"/>
    </xf>
    <xf numFmtId="0" fontId="19" fillId="2676" borderId="0" xfId="0" applyFont="1" applyFill="1" applyAlignment="1">
      <alignment wrapText="1"/>
    </xf>
    <xf numFmtId="0" fontId="19" fillId="2677" borderId="0" xfId="0" applyFont="1" applyFill="1" applyAlignment="1">
      <alignment wrapText="1"/>
    </xf>
    <xf numFmtId="0" fontId="19" fillId="2678" borderId="0" xfId="0" applyFont="1" applyFill="1" applyAlignment="1">
      <alignment wrapText="1"/>
    </xf>
    <xf numFmtId="0" fontId="19" fillId="2679" borderId="0" xfId="0" applyFont="1" applyFill="1" applyAlignment="1">
      <alignment wrapText="1"/>
    </xf>
    <xf numFmtId="0" fontId="19" fillId="2680" borderId="0" xfId="0" applyFont="1" applyFill="1" applyAlignment="1">
      <alignment wrapText="1"/>
    </xf>
    <xf numFmtId="0" fontId="19" fillId="2681" borderId="0" xfId="0" applyFont="1" applyFill="1" applyAlignment="1">
      <alignment wrapText="1"/>
    </xf>
    <xf numFmtId="0" fontId="19" fillId="2682" borderId="0" xfId="0" applyFont="1" applyFill="1" applyAlignment="1">
      <alignment wrapText="1"/>
    </xf>
    <xf numFmtId="0" fontId="19" fillId="2683" borderId="0" xfId="0" applyFont="1" applyFill="1" applyAlignment="1">
      <alignment wrapText="1"/>
    </xf>
    <xf numFmtId="0" fontId="19" fillId="2684" borderId="0" xfId="0" applyFont="1" applyFill="1" applyAlignment="1">
      <alignment wrapText="1"/>
    </xf>
    <xf numFmtId="0" fontId="19" fillId="2685" borderId="0" xfId="0" applyFont="1" applyFill="1" applyAlignment="1">
      <alignment wrapText="1"/>
    </xf>
    <xf numFmtId="0" fontId="19" fillId="2686" borderId="0" xfId="0" applyFont="1" applyFill="1" applyAlignment="1">
      <alignment wrapText="1"/>
    </xf>
    <xf numFmtId="0" fontId="19" fillId="2687" borderId="0" xfId="0" applyFont="1" applyFill="1" applyAlignment="1">
      <alignment wrapText="1"/>
    </xf>
    <xf numFmtId="0" fontId="19" fillId="2688" borderId="0" xfId="0" applyFont="1" applyFill="1" applyAlignment="1">
      <alignment wrapText="1"/>
    </xf>
    <xf numFmtId="0" fontId="19" fillId="2689" borderId="0" xfId="0" applyFont="1" applyFill="1" applyAlignment="1">
      <alignment wrapText="1"/>
    </xf>
    <xf numFmtId="0" fontId="19" fillId="2690" borderId="0" xfId="0" applyFont="1" applyFill="1" applyAlignment="1">
      <alignment wrapText="1"/>
    </xf>
    <xf numFmtId="0" fontId="19" fillId="2691" borderId="0" xfId="0" applyFont="1" applyFill="1" applyAlignment="1">
      <alignment wrapText="1"/>
    </xf>
    <xf numFmtId="0" fontId="19" fillId="2692" borderId="0" xfId="0" applyFont="1" applyFill="1" applyAlignment="1">
      <alignment wrapText="1"/>
    </xf>
    <xf numFmtId="0" fontId="19" fillId="2693" borderId="0" xfId="0" applyFont="1" applyFill="1" applyAlignment="1">
      <alignment wrapText="1"/>
    </xf>
    <xf numFmtId="0" fontId="19" fillId="2694" borderId="0" xfId="0" applyFont="1" applyFill="1" applyAlignment="1">
      <alignment wrapText="1"/>
    </xf>
    <xf numFmtId="0" fontId="19" fillId="2695" borderId="0" xfId="0" applyFont="1" applyFill="1" applyAlignment="1">
      <alignment wrapText="1"/>
    </xf>
    <xf numFmtId="0" fontId="19" fillId="2696" borderId="0" xfId="0" applyFont="1" applyFill="1" applyAlignment="1">
      <alignment wrapText="1"/>
    </xf>
    <xf numFmtId="0" fontId="19" fillId="2697" borderId="0" xfId="0" applyFont="1" applyFill="1" applyAlignment="1">
      <alignment wrapText="1"/>
    </xf>
    <xf numFmtId="0" fontId="19" fillId="2698" borderId="0" xfId="0" applyFont="1" applyFill="1" applyAlignment="1">
      <alignment wrapText="1"/>
    </xf>
    <xf numFmtId="0" fontId="19" fillId="2699" borderId="0" xfId="0" applyFont="1" applyFill="1" applyAlignment="1">
      <alignment wrapText="1"/>
    </xf>
    <xf numFmtId="0" fontId="19" fillId="2700" borderId="0" xfId="0" applyFont="1" applyFill="1" applyAlignment="1">
      <alignment wrapText="1"/>
    </xf>
    <xf numFmtId="0" fontId="19" fillId="2701" borderId="0" xfId="0" applyFont="1" applyFill="1" applyAlignment="1">
      <alignment wrapText="1"/>
    </xf>
    <xf numFmtId="0" fontId="19" fillId="2702" borderId="0" xfId="0" applyFont="1" applyFill="1" applyAlignment="1">
      <alignment wrapText="1"/>
    </xf>
    <xf numFmtId="0" fontId="19" fillId="2703" borderId="0" xfId="0" applyFont="1" applyFill="1" applyAlignment="1">
      <alignment wrapText="1"/>
    </xf>
    <xf numFmtId="0" fontId="19" fillId="2704" borderId="0" xfId="0" applyFont="1" applyFill="1" applyAlignment="1">
      <alignment wrapText="1"/>
    </xf>
    <xf numFmtId="0" fontId="19" fillId="2705" borderId="0" xfId="0" applyFont="1" applyFill="1" applyAlignment="1">
      <alignment wrapText="1"/>
    </xf>
    <xf numFmtId="0" fontId="19" fillId="2706" borderId="0" xfId="0" applyFont="1" applyFill="1" applyAlignment="1">
      <alignment wrapText="1"/>
    </xf>
    <xf numFmtId="0" fontId="19" fillId="2707" borderId="0" xfId="0" applyFont="1" applyFill="1" applyAlignment="1">
      <alignment wrapText="1"/>
    </xf>
    <xf numFmtId="0" fontId="19" fillId="2708" borderId="0" xfId="0" applyFont="1" applyFill="1" applyAlignment="1">
      <alignment wrapText="1"/>
    </xf>
    <xf numFmtId="0" fontId="19" fillId="2709" borderId="0" xfId="0" applyFont="1" applyFill="1" applyAlignment="1">
      <alignment wrapText="1"/>
    </xf>
    <xf numFmtId="0" fontId="19" fillId="2710" borderId="0" xfId="0" applyFont="1" applyFill="1" applyAlignment="1">
      <alignment wrapText="1"/>
    </xf>
    <xf numFmtId="0" fontId="19" fillId="2711" borderId="0" xfId="0" applyFont="1" applyFill="1" applyAlignment="1">
      <alignment wrapText="1"/>
    </xf>
    <xf numFmtId="0" fontId="19" fillId="2712" borderId="0" xfId="0" applyFont="1" applyFill="1" applyAlignment="1">
      <alignment wrapText="1"/>
    </xf>
    <xf numFmtId="0" fontId="19" fillId="2713" borderId="0" xfId="0" applyFont="1" applyFill="1" applyAlignment="1">
      <alignment wrapText="1"/>
    </xf>
    <xf numFmtId="0" fontId="19" fillId="2714" borderId="0" xfId="0" applyFont="1" applyFill="1" applyAlignment="1">
      <alignment wrapText="1"/>
    </xf>
    <xf numFmtId="0" fontId="19" fillId="2715" borderId="0" xfId="0" applyFont="1" applyFill="1" applyAlignment="1">
      <alignment wrapText="1"/>
    </xf>
    <xf numFmtId="0" fontId="19" fillId="2716" borderId="0" xfId="0" applyFont="1" applyFill="1" applyAlignment="1">
      <alignment wrapText="1"/>
    </xf>
    <xf numFmtId="0" fontId="19" fillId="2717" borderId="0" xfId="0" applyFont="1" applyFill="1" applyAlignment="1">
      <alignment wrapText="1"/>
    </xf>
    <xf numFmtId="0" fontId="19" fillId="2718" borderId="0" xfId="0" applyFont="1" applyFill="1" applyAlignment="1">
      <alignment wrapText="1"/>
    </xf>
    <xf numFmtId="0" fontId="19" fillId="2719" borderId="0" xfId="0" applyFont="1" applyFill="1" applyAlignment="1">
      <alignment wrapText="1"/>
    </xf>
    <xf numFmtId="0" fontId="19" fillId="2720" borderId="0" xfId="0" applyFont="1" applyFill="1" applyAlignment="1">
      <alignment wrapText="1"/>
    </xf>
    <xf numFmtId="0" fontId="19" fillId="2721" borderId="0" xfId="0" applyFont="1" applyFill="1" applyAlignment="1">
      <alignment wrapText="1"/>
    </xf>
    <xf numFmtId="0" fontId="19" fillId="2722" borderId="0" xfId="0" applyFont="1" applyFill="1" applyAlignment="1">
      <alignment wrapText="1"/>
    </xf>
    <xf numFmtId="0" fontId="19" fillId="2723" borderId="0" xfId="0" applyFont="1" applyFill="1" applyAlignment="1">
      <alignment wrapText="1"/>
    </xf>
    <xf numFmtId="0" fontId="19" fillId="2724" borderId="0" xfId="0" applyFont="1" applyFill="1" applyAlignment="1">
      <alignment wrapText="1"/>
    </xf>
    <xf numFmtId="0" fontId="19" fillId="2725" borderId="0" xfId="0" applyFont="1" applyFill="1" applyAlignment="1">
      <alignment wrapText="1"/>
    </xf>
    <xf numFmtId="0" fontId="19" fillId="2726" borderId="0" xfId="0" applyFont="1" applyFill="1" applyAlignment="1">
      <alignment wrapText="1"/>
    </xf>
    <xf numFmtId="0" fontId="19" fillId="2727" borderId="0" xfId="0" applyFont="1" applyFill="1" applyAlignment="1">
      <alignment wrapText="1"/>
    </xf>
    <xf numFmtId="0" fontId="19" fillId="2728" borderId="0" xfId="0" applyFont="1" applyFill="1" applyAlignment="1">
      <alignment wrapText="1"/>
    </xf>
    <xf numFmtId="0" fontId="19" fillId="2729" borderId="0" xfId="0" applyFont="1" applyFill="1" applyAlignment="1">
      <alignment wrapText="1"/>
    </xf>
    <xf numFmtId="0" fontId="19" fillId="2730" borderId="0" xfId="0" applyFont="1" applyFill="1" applyAlignment="1">
      <alignment wrapText="1"/>
    </xf>
    <xf numFmtId="0" fontId="19" fillId="2731" borderId="0" xfId="0" applyFont="1" applyFill="1" applyAlignment="1">
      <alignment wrapText="1"/>
    </xf>
    <xf numFmtId="0" fontId="19" fillId="2732" borderId="0" xfId="0" applyFont="1" applyFill="1" applyAlignment="1">
      <alignment wrapText="1"/>
    </xf>
    <xf numFmtId="0" fontId="19" fillId="2733" borderId="0" xfId="0" applyFont="1" applyFill="1" applyAlignment="1">
      <alignment wrapText="1"/>
    </xf>
    <xf numFmtId="0" fontId="19" fillId="2734" borderId="0" xfId="0" applyFont="1" applyFill="1" applyAlignment="1">
      <alignment wrapText="1"/>
    </xf>
    <xf numFmtId="0" fontId="19" fillId="2735" borderId="0" xfId="0" applyFont="1" applyFill="1" applyAlignment="1">
      <alignment wrapText="1"/>
    </xf>
    <xf numFmtId="0" fontId="19" fillId="2736" borderId="0" xfId="0" applyFont="1" applyFill="1" applyAlignment="1">
      <alignment wrapText="1"/>
    </xf>
    <xf numFmtId="0" fontId="19" fillId="2737" borderId="0" xfId="0" applyFont="1" applyFill="1" applyAlignment="1">
      <alignment wrapText="1"/>
    </xf>
    <xf numFmtId="0" fontId="19" fillId="2738" borderId="0" xfId="0" applyFont="1" applyFill="1" applyAlignment="1">
      <alignment wrapText="1"/>
    </xf>
    <xf numFmtId="0" fontId="19" fillId="2739" borderId="0" xfId="0" applyFont="1" applyFill="1" applyAlignment="1">
      <alignment wrapText="1"/>
    </xf>
    <xf numFmtId="0" fontId="19" fillId="2740" borderId="0" xfId="0" applyFont="1" applyFill="1" applyAlignment="1">
      <alignment wrapText="1"/>
    </xf>
    <xf numFmtId="0" fontId="19" fillId="2741" borderId="0" xfId="0" applyFont="1" applyFill="1" applyAlignment="1">
      <alignment wrapText="1"/>
    </xf>
    <xf numFmtId="0" fontId="19" fillId="2742" borderId="0" xfId="0" applyFont="1" applyFill="1" applyAlignment="1">
      <alignment wrapText="1"/>
    </xf>
    <xf numFmtId="0" fontId="19" fillId="2743" borderId="0" xfId="0" applyFont="1" applyFill="1" applyAlignment="1">
      <alignment wrapText="1"/>
    </xf>
    <xf numFmtId="0" fontId="19" fillId="2744" borderId="0" xfId="0" applyFont="1" applyFill="1" applyAlignment="1">
      <alignment wrapText="1"/>
    </xf>
    <xf numFmtId="0" fontId="19" fillId="2745" borderId="0" xfId="0" applyFont="1" applyFill="1" applyAlignment="1">
      <alignment wrapText="1"/>
    </xf>
    <xf numFmtId="0" fontId="19" fillId="2746" borderId="0" xfId="0" applyFont="1" applyFill="1" applyAlignment="1">
      <alignment wrapText="1"/>
    </xf>
    <xf numFmtId="0" fontId="19" fillId="2747" borderId="0" xfId="0" applyFont="1" applyFill="1" applyAlignment="1">
      <alignment wrapText="1"/>
    </xf>
    <xf numFmtId="0" fontId="19" fillId="2748" borderId="0" xfId="0" applyFont="1" applyFill="1" applyAlignment="1">
      <alignment wrapText="1"/>
    </xf>
    <xf numFmtId="0" fontId="19" fillId="2749" borderId="0" xfId="0" applyFont="1" applyFill="1" applyAlignment="1">
      <alignment wrapText="1"/>
    </xf>
    <xf numFmtId="0" fontId="19" fillId="2752" borderId="0" xfId="0" applyFont="1" applyFill="1" applyAlignment="1">
      <alignment wrapText="1"/>
    </xf>
    <xf numFmtId="0" fontId="19" fillId="2753" borderId="0" xfId="0" applyFont="1" applyFill="1" applyAlignment="1">
      <alignment wrapText="1"/>
    </xf>
    <xf numFmtId="0" fontId="19" fillId="2754" borderId="0" xfId="0" applyFont="1" applyFill="1" applyAlignment="1">
      <alignment wrapText="1"/>
    </xf>
    <xf numFmtId="0" fontId="19" fillId="2755" borderId="0" xfId="0" applyFont="1" applyFill="1" applyAlignment="1">
      <alignment wrapText="1"/>
    </xf>
    <xf numFmtId="0" fontId="19" fillId="2756" borderId="0" xfId="0" applyFont="1" applyFill="1" applyAlignment="1">
      <alignment wrapText="1"/>
    </xf>
    <xf numFmtId="0" fontId="19" fillId="2757" borderId="0" xfId="0" applyFont="1" applyFill="1" applyAlignment="1">
      <alignment wrapText="1"/>
    </xf>
    <xf numFmtId="0" fontId="19" fillId="2758" borderId="0" xfId="0" applyFont="1" applyFill="1" applyAlignment="1">
      <alignment wrapText="1"/>
    </xf>
    <xf numFmtId="0" fontId="19" fillId="2759" borderId="0" xfId="0" applyFont="1" applyFill="1" applyAlignment="1">
      <alignment wrapText="1"/>
    </xf>
    <xf numFmtId="0" fontId="19" fillId="2760" borderId="0" xfId="0" applyFont="1" applyFill="1" applyAlignment="1">
      <alignment wrapText="1"/>
    </xf>
    <xf numFmtId="0" fontId="19" fillId="2761" borderId="0" xfId="0" applyFont="1" applyFill="1" applyAlignment="1">
      <alignment wrapText="1"/>
    </xf>
    <xf numFmtId="0" fontId="19" fillId="2762" borderId="0" xfId="0" applyFont="1" applyFill="1" applyAlignment="1">
      <alignment wrapText="1"/>
    </xf>
    <xf numFmtId="0" fontId="19" fillId="2763" borderId="0" xfId="0" applyFont="1" applyFill="1" applyAlignment="1">
      <alignment wrapText="1"/>
    </xf>
    <xf numFmtId="0" fontId="19" fillId="2764" borderId="0" xfId="0" applyFont="1" applyFill="1" applyAlignment="1">
      <alignment wrapText="1"/>
    </xf>
    <xf numFmtId="0" fontId="19" fillId="2765" borderId="0" xfId="0" applyFont="1" applyFill="1" applyAlignment="1">
      <alignment wrapText="1"/>
    </xf>
    <xf numFmtId="0" fontId="19" fillId="2766" borderId="0" xfId="0" applyFont="1" applyFill="1" applyAlignment="1">
      <alignment wrapText="1"/>
    </xf>
    <xf numFmtId="0" fontId="19" fillId="2767" borderId="0" xfId="0" applyFont="1" applyFill="1" applyAlignment="1">
      <alignment wrapText="1"/>
    </xf>
    <xf numFmtId="0" fontId="19" fillId="2768" borderId="0" xfId="0" applyFont="1" applyFill="1" applyAlignment="1">
      <alignment wrapText="1"/>
    </xf>
    <xf numFmtId="0" fontId="19" fillId="2769" borderId="0" xfId="0" applyFont="1" applyFill="1" applyAlignment="1">
      <alignment wrapText="1"/>
    </xf>
    <xf numFmtId="0" fontId="19" fillId="2770" borderId="0" xfId="0" applyFont="1" applyFill="1" applyAlignment="1">
      <alignment wrapText="1"/>
    </xf>
    <xf numFmtId="0" fontId="19" fillId="2771" borderId="0" xfId="0" applyFont="1" applyFill="1" applyAlignment="1">
      <alignment wrapText="1"/>
    </xf>
    <xf numFmtId="0" fontId="19" fillId="2772" borderId="0" xfId="0" applyFont="1" applyFill="1" applyAlignment="1">
      <alignment wrapText="1"/>
    </xf>
    <xf numFmtId="0" fontId="19" fillId="2773" borderId="0" xfId="0" applyFont="1" applyFill="1" applyAlignment="1">
      <alignment wrapText="1"/>
    </xf>
    <xf numFmtId="0" fontId="19" fillId="2774" borderId="0" xfId="0" applyFont="1" applyFill="1" applyAlignment="1">
      <alignment wrapText="1"/>
    </xf>
    <xf numFmtId="0" fontId="19" fillId="2775" borderId="0" xfId="0" applyFont="1" applyFill="1" applyAlignment="1">
      <alignment wrapText="1"/>
    </xf>
    <xf numFmtId="0" fontId="19" fillId="2776" borderId="0" xfId="0" applyFont="1" applyFill="1" applyAlignment="1">
      <alignment wrapText="1"/>
    </xf>
    <xf numFmtId="0" fontId="19" fillId="2777" borderId="0" xfId="0" applyFont="1" applyFill="1" applyAlignment="1">
      <alignment wrapText="1"/>
    </xf>
    <xf numFmtId="0" fontId="19" fillId="2778" borderId="0" xfId="0" applyFont="1" applyFill="1" applyAlignment="1">
      <alignment wrapText="1"/>
    </xf>
    <xf numFmtId="0" fontId="19" fillId="2779" borderId="0" xfId="0" applyFont="1" applyFill="1" applyAlignment="1">
      <alignment wrapText="1"/>
    </xf>
    <xf numFmtId="0" fontId="19" fillId="2780" borderId="0" xfId="0" applyFont="1" applyFill="1" applyAlignment="1">
      <alignment wrapText="1"/>
    </xf>
    <xf numFmtId="0" fontId="19" fillId="2781" borderId="0" xfId="0" applyFont="1" applyFill="1" applyAlignment="1">
      <alignment wrapText="1"/>
    </xf>
    <xf numFmtId="0" fontId="19" fillId="2782" borderId="0" xfId="0" applyFont="1" applyFill="1" applyAlignment="1">
      <alignment wrapText="1"/>
    </xf>
    <xf numFmtId="0" fontId="19" fillId="2783" borderId="0" xfId="0" applyFont="1" applyFill="1" applyAlignment="1">
      <alignment wrapText="1"/>
    </xf>
    <xf numFmtId="0" fontId="19" fillId="2784" borderId="0" xfId="0" applyFont="1" applyFill="1" applyAlignment="1">
      <alignment wrapText="1"/>
    </xf>
    <xf numFmtId="0" fontId="19" fillId="2785" borderId="0" xfId="0" applyFont="1" applyFill="1" applyAlignment="1">
      <alignment wrapText="1"/>
    </xf>
    <xf numFmtId="0" fontId="19" fillId="2786" borderId="0" xfId="0" applyFont="1" applyFill="1" applyAlignment="1">
      <alignment wrapText="1"/>
    </xf>
    <xf numFmtId="0" fontId="19" fillId="2787" borderId="0" xfId="0" applyFont="1" applyFill="1" applyAlignment="1">
      <alignment wrapText="1"/>
    </xf>
    <xf numFmtId="0" fontId="19" fillId="2788" borderId="0" xfId="0" applyFont="1" applyFill="1" applyAlignment="1">
      <alignment wrapText="1"/>
    </xf>
    <xf numFmtId="0" fontId="19" fillId="2789" borderId="0" xfId="0" applyFont="1" applyFill="1" applyAlignment="1">
      <alignment wrapText="1"/>
    </xf>
    <xf numFmtId="0" fontId="19" fillId="2790" borderId="0" xfId="0" applyFont="1" applyFill="1" applyAlignment="1">
      <alignment wrapText="1"/>
    </xf>
    <xf numFmtId="0" fontId="19" fillId="2791" borderId="0" xfId="0" applyFont="1" applyFill="1" applyAlignment="1">
      <alignment wrapText="1"/>
    </xf>
    <xf numFmtId="0" fontId="19" fillId="2792" borderId="0" xfId="0" applyFont="1" applyFill="1" applyAlignment="1">
      <alignment wrapText="1"/>
    </xf>
    <xf numFmtId="0" fontId="19" fillId="2793" borderId="0" xfId="0" applyFont="1" applyFill="1" applyAlignment="1">
      <alignment wrapText="1"/>
    </xf>
    <xf numFmtId="0" fontId="19" fillId="2794" borderId="0" xfId="0" applyFont="1" applyFill="1" applyAlignment="1">
      <alignment wrapText="1"/>
    </xf>
    <xf numFmtId="0" fontId="19" fillId="2795" borderId="0" xfId="0" applyFont="1" applyFill="1" applyAlignment="1">
      <alignment wrapText="1"/>
    </xf>
    <xf numFmtId="0" fontId="19" fillId="2796" borderId="0" xfId="0" applyFont="1" applyFill="1" applyAlignment="1">
      <alignment wrapText="1"/>
    </xf>
    <xf numFmtId="0" fontId="19" fillId="2797" borderId="0" xfId="0" applyFont="1" applyFill="1" applyAlignment="1">
      <alignment wrapText="1"/>
    </xf>
    <xf numFmtId="0" fontId="19" fillId="2798" borderId="0" xfId="0" applyFont="1" applyFill="1" applyAlignment="1">
      <alignment wrapText="1"/>
    </xf>
    <xf numFmtId="0" fontId="19" fillId="2799" borderId="0" xfId="0" applyFont="1" applyFill="1" applyAlignment="1">
      <alignment wrapText="1"/>
    </xf>
    <xf numFmtId="0" fontId="19" fillId="2800" borderId="0" xfId="0" applyFont="1" applyFill="1" applyAlignment="1">
      <alignment wrapText="1"/>
    </xf>
    <xf numFmtId="0" fontId="19" fillId="2801" borderId="0" xfId="0" applyFont="1" applyFill="1" applyAlignment="1">
      <alignment wrapText="1"/>
    </xf>
    <xf numFmtId="0" fontId="19" fillId="2802" borderId="0" xfId="0" applyFont="1" applyFill="1" applyAlignment="1">
      <alignment wrapText="1"/>
    </xf>
    <xf numFmtId="0" fontId="19" fillId="2803" borderId="0" xfId="0" applyFont="1" applyFill="1" applyAlignment="1">
      <alignment wrapText="1"/>
    </xf>
    <xf numFmtId="0" fontId="19" fillId="2804" borderId="0" xfId="0" applyFont="1" applyFill="1" applyAlignment="1">
      <alignment wrapText="1"/>
    </xf>
    <xf numFmtId="0" fontId="19" fillId="2805" borderId="0" xfId="0" applyFont="1" applyFill="1" applyAlignment="1">
      <alignment wrapText="1"/>
    </xf>
    <xf numFmtId="0" fontId="19" fillId="2806" borderId="0" xfId="0" applyFont="1" applyFill="1" applyAlignment="1">
      <alignment wrapText="1"/>
    </xf>
    <xf numFmtId="0" fontId="19" fillId="2807" borderId="0" xfId="0" applyFont="1" applyFill="1" applyAlignment="1">
      <alignment wrapText="1"/>
    </xf>
    <xf numFmtId="0" fontId="19" fillId="2808" borderId="0" xfId="0" applyFont="1" applyFill="1" applyAlignment="1">
      <alignment wrapText="1"/>
    </xf>
    <xf numFmtId="0" fontId="19" fillId="2809" borderId="0" xfId="0" applyFont="1" applyFill="1" applyAlignment="1">
      <alignment wrapText="1"/>
    </xf>
    <xf numFmtId="0" fontId="19" fillId="2810" borderId="0" xfId="0" applyFont="1" applyFill="1" applyAlignment="1">
      <alignment wrapText="1"/>
    </xf>
    <xf numFmtId="0" fontId="19" fillId="2811" borderId="0" xfId="0" applyFont="1" applyFill="1" applyAlignment="1">
      <alignment wrapText="1"/>
    </xf>
    <xf numFmtId="0" fontId="19" fillId="2812" borderId="0" xfId="0" applyFont="1" applyFill="1" applyAlignment="1">
      <alignment wrapText="1"/>
    </xf>
    <xf numFmtId="0" fontId="19" fillId="2813" borderId="0" xfId="0" applyFont="1" applyFill="1" applyAlignment="1">
      <alignment wrapText="1"/>
    </xf>
    <xf numFmtId="0" fontId="19" fillId="2814" borderId="0" xfId="0" applyFont="1" applyFill="1" applyAlignment="1">
      <alignment wrapText="1"/>
    </xf>
    <xf numFmtId="0" fontId="19" fillId="2815" borderId="0" xfId="0" applyFont="1" applyFill="1" applyAlignment="1">
      <alignment wrapText="1"/>
    </xf>
    <xf numFmtId="0" fontId="19" fillId="2816" borderId="0" xfId="0" applyFont="1" applyFill="1" applyAlignment="1">
      <alignment wrapText="1"/>
    </xf>
    <xf numFmtId="0" fontId="19" fillId="2817" borderId="0" xfId="0" applyFont="1" applyFill="1" applyAlignment="1">
      <alignment wrapText="1"/>
    </xf>
    <xf numFmtId="0" fontId="19" fillId="2818" borderId="0" xfId="0" applyFont="1" applyFill="1" applyAlignment="1">
      <alignment wrapText="1"/>
    </xf>
    <xf numFmtId="0" fontId="19" fillId="2819" borderId="0" xfId="0" applyFont="1" applyFill="1" applyAlignment="1">
      <alignment wrapText="1"/>
    </xf>
    <xf numFmtId="0" fontId="19" fillId="2820" borderId="0" xfId="0" applyFont="1" applyFill="1" applyAlignment="1">
      <alignment wrapText="1"/>
    </xf>
    <xf numFmtId="0" fontId="19" fillId="2821" borderId="0" xfId="0" applyFont="1" applyFill="1" applyAlignment="1">
      <alignment wrapText="1"/>
    </xf>
    <xf numFmtId="0" fontId="19" fillId="2822" borderId="0" xfId="0" applyFont="1" applyFill="1" applyAlignment="1">
      <alignment wrapText="1"/>
    </xf>
    <xf numFmtId="0" fontId="19" fillId="2823" borderId="0" xfId="0" applyFont="1" applyFill="1" applyAlignment="1">
      <alignment wrapText="1"/>
    </xf>
    <xf numFmtId="0" fontId="19" fillId="2824" borderId="0" xfId="0" applyFont="1" applyFill="1" applyAlignment="1">
      <alignment wrapText="1"/>
    </xf>
    <xf numFmtId="0" fontId="19" fillId="2825" borderId="0" xfId="0" applyFont="1" applyFill="1" applyAlignment="1">
      <alignment wrapText="1"/>
    </xf>
    <xf numFmtId="0" fontId="19" fillId="2826" borderId="0" xfId="0" applyFont="1" applyFill="1" applyAlignment="1">
      <alignment wrapText="1"/>
    </xf>
    <xf numFmtId="0" fontId="19" fillId="2827" borderId="0" xfId="0" applyFont="1" applyFill="1" applyAlignment="1">
      <alignment wrapText="1"/>
    </xf>
    <xf numFmtId="0" fontId="19" fillId="2829" borderId="0" xfId="0" applyFont="1" applyFill="1" applyAlignment="1">
      <alignment wrapText="1"/>
    </xf>
    <xf numFmtId="0" fontId="19" fillId="2830" borderId="0" xfId="0" applyFont="1" applyFill="1" applyAlignment="1">
      <alignment wrapText="1"/>
    </xf>
    <xf numFmtId="0" fontId="19" fillId="2831" borderId="0" xfId="0" applyFont="1" applyFill="1" applyAlignment="1">
      <alignment wrapText="1"/>
    </xf>
    <xf numFmtId="0" fontId="19" fillId="2832" borderId="0" xfId="0" applyFont="1" applyFill="1" applyAlignment="1">
      <alignment wrapText="1"/>
    </xf>
    <xf numFmtId="0" fontId="19" fillId="2833" borderId="0" xfId="0" applyFont="1" applyFill="1" applyAlignment="1">
      <alignment wrapText="1"/>
    </xf>
    <xf numFmtId="0" fontId="19" fillId="2834" borderId="0" xfId="0" applyFont="1" applyFill="1" applyAlignment="1">
      <alignment wrapText="1"/>
    </xf>
    <xf numFmtId="0" fontId="19" fillId="2835" borderId="0" xfId="0" applyFont="1" applyFill="1" applyAlignment="1">
      <alignment wrapText="1"/>
    </xf>
    <xf numFmtId="0" fontId="19" fillId="2836" borderId="0" xfId="0" applyFont="1" applyFill="1" applyAlignment="1">
      <alignment wrapText="1"/>
    </xf>
    <xf numFmtId="0" fontId="19" fillId="2837" borderId="0" xfId="0" applyFont="1" applyFill="1" applyAlignment="1">
      <alignment wrapText="1"/>
    </xf>
    <xf numFmtId="0" fontId="19" fillId="2838" borderId="0" xfId="0" applyFont="1" applyFill="1" applyAlignment="1">
      <alignment wrapText="1"/>
    </xf>
    <xf numFmtId="0" fontId="19" fillId="2839" borderId="0" xfId="0" applyFont="1" applyFill="1" applyAlignment="1">
      <alignment wrapText="1"/>
    </xf>
    <xf numFmtId="0" fontId="19" fillId="2840" borderId="0" xfId="0" applyFont="1" applyFill="1" applyAlignment="1">
      <alignment wrapText="1"/>
    </xf>
    <xf numFmtId="0" fontId="19" fillId="2841" borderId="0" xfId="0" applyFont="1" applyFill="1" applyAlignment="1">
      <alignment wrapText="1"/>
    </xf>
    <xf numFmtId="0" fontId="19" fillId="2842" borderId="0" xfId="0" applyFont="1" applyFill="1" applyAlignment="1">
      <alignment wrapText="1"/>
    </xf>
    <xf numFmtId="0" fontId="19" fillId="2843" borderId="0" xfId="0" applyFont="1" applyFill="1" applyAlignment="1">
      <alignment wrapText="1"/>
    </xf>
    <xf numFmtId="0" fontId="19" fillId="2844" borderId="0" xfId="0" applyFont="1" applyFill="1" applyAlignment="1">
      <alignment wrapText="1"/>
    </xf>
    <xf numFmtId="0" fontId="19" fillId="2845" borderId="0" xfId="0" applyFont="1" applyFill="1" applyAlignment="1">
      <alignment wrapText="1"/>
    </xf>
    <xf numFmtId="0" fontId="19" fillId="2846" borderId="0" xfId="0" applyFont="1" applyFill="1" applyAlignment="1">
      <alignment wrapText="1"/>
    </xf>
    <xf numFmtId="0" fontId="19" fillId="2847" borderId="0" xfId="0" applyFont="1" applyFill="1" applyAlignment="1">
      <alignment wrapText="1"/>
    </xf>
    <xf numFmtId="0" fontId="19" fillId="2848" borderId="0" xfId="0" applyFont="1" applyFill="1" applyAlignment="1">
      <alignment wrapText="1"/>
    </xf>
    <xf numFmtId="0" fontId="19" fillId="2849" borderId="0" xfId="0" applyFont="1" applyFill="1" applyAlignment="1">
      <alignment wrapText="1"/>
    </xf>
    <xf numFmtId="0" fontId="19" fillId="2850" borderId="0" xfId="0" applyFont="1" applyFill="1" applyAlignment="1">
      <alignment wrapText="1"/>
    </xf>
    <xf numFmtId="0" fontId="19" fillId="2851" borderId="0" xfId="0" applyFont="1" applyFill="1" applyAlignment="1">
      <alignment wrapText="1"/>
    </xf>
    <xf numFmtId="0" fontId="19" fillId="2852" borderId="0" xfId="0" applyFont="1" applyFill="1" applyAlignment="1">
      <alignment wrapText="1"/>
    </xf>
    <xf numFmtId="0" fontId="19" fillId="2853" borderId="0" xfId="0" applyFont="1" applyFill="1" applyAlignment="1">
      <alignment wrapText="1"/>
    </xf>
    <xf numFmtId="0" fontId="19" fillId="2854" borderId="0" xfId="0" applyFont="1" applyFill="1" applyAlignment="1">
      <alignment wrapText="1"/>
    </xf>
    <xf numFmtId="0" fontId="19" fillId="2855" borderId="0" xfId="0" applyFont="1" applyFill="1" applyAlignment="1">
      <alignment wrapText="1"/>
    </xf>
    <xf numFmtId="0" fontId="19" fillId="2856" borderId="0" xfId="0" applyFont="1" applyFill="1" applyAlignment="1">
      <alignment wrapText="1"/>
    </xf>
    <xf numFmtId="0" fontId="19" fillId="2857" borderId="0" xfId="0" applyFont="1" applyFill="1" applyAlignment="1">
      <alignment wrapText="1"/>
    </xf>
    <xf numFmtId="0" fontId="19" fillId="2858" borderId="0" xfId="0" applyFont="1" applyFill="1" applyAlignment="1">
      <alignment wrapText="1"/>
    </xf>
    <xf numFmtId="0" fontId="19" fillId="2859" borderId="0" xfId="0" applyFont="1" applyFill="1" applyAlignment="1">
      <alignment wrapText="1"/>
    </xf>
    <xf numFmtId="0" fontId="19" fillId="2860" borderId="0" xfId="0" applyFont="1" applyFill="1" applyAlignment="1">
      <alignment wrapText="1"/>
    </xf>
    <xf numFmtId="0" fontId="19" fillId="2861" borderId="0" xfId="0" applyFont="1" applyFill="1" applyAlignment="1">
      <alignment wrapText="1"/>
    </xf>
    <xf numFmtId="0" fontId="19" fillId="2862" borderId="0" xfId="0" applyFont="1" applyFill="1" applyAlignment="1">
      <alignment wrapText="1"/>
    </xf>
    <xf numFmtId="0" fontId="19" fillId="2863" borderId="0" xfId="0" applyFont="1" applyFill="1" applyAlignment="1">
      <alignment wrapText="1"/>
    </xf>
    <xf numFmtId="0" fontId="19" fillId="2864" borderId="0" xfId="0" applyFont="1" applyFill="1" applyAlignment="1">
      <alignment wrapText="1"/>
    </xf>
    <xf numFmtId="0" fontId="19" fillId="2865" borderId="0" xfId="0" applyFont="1" applyFill="1" applyAlignment="1">
      <alignment wrapText="1"/>
    </xf>
    <xf numFmtId="0" fontId="19" fillId="2866" borderId="0" xfId="0" applyFont="1" applyFill="1" applyAlignment="1">
      <alignment wrapText="1"/>
    </xf>
    <xf numFmtId="0" fontId="19" fillId="2867" borderId="0" xfId="0" applyFont="1" applyFill="1" applyAlignment="1">
      <alignment wrapText="1"/>
    </xf>
    <xf numFmtId="0" fontId="19" fillId="2868" borderId="0" xfId="0" applyFont="1" applyFill="1" applyAlignment="1">
      <alignment wrapText="1"/>
    </xf>
    <xf numFmtId="0" fontId="19" fillId="2869" borderId="0" xfId="0" applyFont="1" applyFill="1" applyAlignment="1">
      <alignment wrapText="1"/>
    </xf>
    <xf numFmtId="0" fontId="19" fillId="2870" borderId="0" xfId="0" applyFont="1" applyFill="1" applyAlignment="1">
      <alignment wrapText="1"/>
    </xf>
    <xf numFmtId="0" fontId="19" fillId="2871" borderId="0" xfId="0" applyFont="1" applyFill="1" applyAlignment="1">
      <alignment wrapText="1"/>
    </xf>
    <xf numFmtId="0" fontId="19" fillId="2872" borderId="0" xfId="0" applyFont="1" applyFill="1" applyAlignment="1">
      <alignment wrapText="1"/>
    </xf>
    <xf numFmtId="0" fontId="19" fillId="2873" borderId="0" xfId="0" applyFont="1" applyFill="1" applyAlignment="1">
      <alignment wrapText="1"/>
    </xf>
    <xf numFmtId="0" fontId="19" fillId="2874" borderId="0" xfId="0" applyFont="1" applyFill="1" applyAlignment="1">
      <alignment wrapText="1"/>
    </xf>
    <xf numFmtId="0" fontId="19" fillId="2875" borderId="0" xfId="0" applyFont="1" applyFill="1" applyAlignment="1">
      <alignment wrapText="1"/>
    </xf>
    <xf numFmtId="0" fontId="19" fillId="2876" borderId="0" xfId="0" applyFont="1" applyFill="1" applyAlignment="1">
      <alignment wrapText="1"/>
    </xf>
    <xf numFmtId="0" fontId="19" fillId="2877" borderId="0" xfId="0" applyFont="1" applyFill="1" applyAlignment="1">
      <alignment wrapText="1"/>
    </xf>
    <xf numFmtId="0" fontId="19" fillId="2878" borderId="0" xfId="0" applyFont="1" applyFill="1" applyAlignment="1">
      <alignment wrapText="1"/>
    </xf>
    <xf numFmtId="0" fontId="19" fillId="2879" borderId="0" xfId="0" applyFont="1" applyFill="1" applyAlignment="1">
      <alignment wrapText="1"/>
    </xf>
    <xf numFmtId="0" fontId="19" fillId="2880" borderId="0" xfId="0" applyFont="1" applyFill="1" applyAlignment="1">
      <alignment wrapText="1"/>
    </xf>
    <xf numFmtId="0" fontId="19" fillId="2881" borderId="0" xfId="0" applyFont="1" applyFill="1" applyAlignment="1">
      <alignment wrapText="1"/>
    </xf>
    <xf numFmtId="0" fontId="19" fillId="2882" borderId="0" xfId="0" applyFont="1" applyFill="1" applyAlignment="1">
      <alignment wrapText="1"/>
    </xf>
    <xf numFmtId="0" fontId="19" fillId="2883" borderId="0" xfId="0" applyFont="1" applyFill="1" applyAlignment="1">
      <alignment wrapText="1"/>
    </xf>
    <xf numFmtId="0" fontId="19" fillId="2884" borderId="0" xfId="0" applyFont="1" applyFill="1" applyAlignment="1">
      <alignment wrapText="1"/>
    </xf>
    <xf numFmtId="0" fontId="19" fillId="2885" borderId="0" xfId="0" applyFont="1" applyFill="1" applyAlignment="1">
      <alignment wrapText="1"/>
    </xf>
    <xf numFmtId="0" fontId="19" fillId="2886" borderId="0" xfId="0" applyFont="1" applyFill="1" applyAlignment="1">
      <alignment wrapText="1"/>
    </xf>
    <xf numFmtId="0" fontId="19" fillId="2887" borderId="0" xfId="0" applyFont="1" applyFill="1" applyAlignment="1">
      <alignment wrapText="1"/>
    </xf>
    <xf numFmtId="0" fontId="19" fillId="2888" borderId="0" xfId="0" applyFont="1" applyFill="1" applyAlignment="1">
      <alignment wrapText="1"/>
    </xf>
    <xf numFmtId="0" fontId="19" fillId="2889" borderId="0" xfId="0" applyFont="1" applyFill="1" applyAlignment="1">
      <alignment wrapText="1"/>
    </xf>
    <xf numFmtId="0" fontId="19" fillId="2890" borderId="0" xfId="0" applyFont="1" applyFill="1" applyAlignment="1">
      <alignment wrapText="1"/>
    </xf>
    <xf numFmtId="0" fontId="19" fillId="2891" borderId="0" xfId="0" applyFont="1" applyFill="1" applyAlignment="1">
      <alignment wrapText="1"/>
    </xf>
    <xf numFmtId="0" fontId="19" fillId="2892" borderId="0" xfId="0" applyFont="1" applyFill="1" applyAlignment="1">
      <alignment wrapText="1"/>
    </xf>
    <xf numFmtId="0" fontId="19" fillId="2893" borderId="0" xfId="0" applyFont="1" applyFill="1" applyAlignment="1">
      <alignment wrapText="1"/>
    </xf>
    <xf numFmtId="0" fontId="19" fillId="2894" borderId="0" xfId="0" applyFont="1" applyFill="1" applyAlignment="1">
      <alignment wrapText="1"/>
    </xf>
    <xf numFmtId="0" fontId="19" fillId="2895" borderId="0" xfId="0" applyFont="1" applyFill="1" applyAlignment="1">
      <alignment wrapText="1"/>
    </xf>
    <xf numFmtId="0" fontId="19" fillId="2896" borderId="0" xfId="0" applyFont="1" applyFill="1" applyAlignment="1">
      <alignment wrapText="1"/>
    </xf>
    <xf numFmtId="0" fontId="19" fillId="2897" borderId="0" xfId="0" applyFont="1" applyFill="1" applyAlignment="1">
      <alignment wrapText="1"/>
    </xf>
    <xf numFmtId="0" fontId="19" fillId="2898" borderId="0" xfId="0" applyFont="1" applyFill="1" applyAlignment="1">
      <alignment wrapText="1"/>
    </xf>
    <xf numFmtId="0" fontId="19" fillId="2899" borderId="0" xfId="0" applyFont="1" applyFill="1" applyAlignment="1">
      <alignment wrapText="1"/>
    </xf>
    <xf numFmtId="0" fontId="19" fillId="2900" borderId="0" xfId="0" applyFont="1" applyFill="1" applyAlignment="1">
      <alignment wrapText="1"/>
    </xf>
    <xf numFmtId="0" fontId="19" fillId="2901" borderId="0" xfId="0" applyFont="1" applyFill="1" applyAlignment="1">
      <alignment wrapText="1"/>
    </xf>
    <xf numFmtId="0" fontId="19" fillId="2902" borderId="0" xfId="0" applyFont="1" applyFill="1" applyAlignment="1">
      <alignment wrapText="1"/>
    </xf>
    <xf numFmtId="0" fontId="19" fillId="2903" borderId="0" xfId="0" applyFont="1" applyFill="1" applyAlignment="1">
      <alignment wrapText="1"/>
    </xf>
    <xf numFmtId="0" fontId="19" fillId="2904" borderId="0" xfId="0" applyFont="1" applyFill="1" applyAlignment="1">
      <alignment wrapText="1"/>
    </xf>
    <xf numFmtId="0" fontId="19" fillId="2905" borderId="0" xfId="0" applyFont="1" applyFill="1" applyAlignment="1">
      <alignment wrapText="1"/>
    </xf>
    <xf numFmtId="0" fontId="19" fillId="2906" borderId="0" xfId="0" applyFont="1" applyFill="1" applyAlignment="1">
      <alignment wrapText="1"/>
    </xf>
    <xf numFmtId="0" fontId="19" fillId="2907" borderId="0" xfId="0" applyFont="1" applyFill="1" applyAlignment="1">
      <alignment wrapText="1"/>
    </xf>
    <xf numFmtId="0" fontId="19" fillId="2908" borderId="0" xfId="0" applyFont="1" applyFill="1" applyAlignment="1">
      <alignment wrapText="1"/>
    </xf>
    <xf numFmtId="0" fontId="19" fillId="2909" borderId="0" xfId="0" applyFont="1" applyFill="1" applyAlignment="1">
      <alignment wrapText="1"/>
    </xf>
    <xf numFmtId="0" fontId="19" fillId="2910" borderId="0" xfId="0" applyFont="1" applyFill="1" applyAlignment="1">
      <alignment wrapText="1"/>
    </xf>
    <xf numFmtId="0" fontId="19" fillId="2911" borderId="0" xfId="0" applyFont="1" applyFill="1" applyAlignment="1">
      <alignment wrapText="1"/>
    </xf>
    <xf numFmtId="0" fontId="19" fillId="2912" borderId="0" xfId="0" applyFont="1" applyFill="1" applyAlignment="1">
      <alignment wrapText="1"/>
    </xf>
    <xf numFmtId="0" fontId="19" fillId="2914" borderId="0" xfId="0" applyFont="1" applyFill="1" applyAlignment="1">
      <alignment wrapText="1"/>
    </xf>
    <xf numFmtId="0" fontId="19" fillId="2915" borderId="0" xfId="0" applyFont="1" applyFill="1" applyAlignment="1">
      <alignment wrapText="1"/>
    </xf>
    <xf numFmtId="0" fontId="19" fillId="2916" borderId="0" xfId="0" applyFont="1" applyFill="1" applyAlignment="1">
      <alignment wrapText="1"/>
    </xf>
    <xf numFmtId="0" fontId="19" fillId="2917" borderId="0" xfId="0" applyFont="1" applyFill="1" applyAlignment="1">
      <alignment wrapText="1"/>
    </xf>
    <xf numFmtId="0" fontId="19" fillId="2918" borderId="0" xfId="0" applyFont="1" applyFill="1" applyAlignment="1">
      <alignment wrapText="1"/>
    </xf>
    <xf numFmtId="0" fontId="19" fillId="2919" borderId="0" xfId="0" applyFont="1" applyFill="1" applyAlignment="1">
      <alignment wrapText="1"/>
    </xf>
    <xf numFmtId="0" fontId="19" fillId="2920" borderId="0" xfId="0" applyFont="1" applyFill="1" applyAlignment="1">
      <alignment wrapText="1"/>
    </xf>
    <xf numFmtId="0" fontId="19" fillId="2921" borderId="0" xfId="0" applyFont="1" applyFill="1" applyAlignment="1">
      <alignment wrapText="1"/>
    </xf>
    <xf numFmtId="0" fontId="19" fillId="2922" borderId="0" xfId="0" applyFont="1" applyFill="1" applyAlignment="1">
      <alignment wrapText="1"/>
    </xf>
    <xf numFmtId="0" fontId="19" fillId="2923" borderId="0" xfId="0" applyFont="1" applyFill="1" applyAlignment="1">
      <alignment wrapText="1"/>
    </xf>
    <xf numFmtId="0" fontId="19" fillId="2924" borderId="0" xfId="0" applyFont="1" applyFill="1" applyAlignment="1">
      <alignment wrapText="1"/>
    </xf>
    <xf numFmtId="0" fontId="19" fillId="2925" borderId="0" xfId="0" applyFont="1" applyFill="1" applyAlignment="1">
      <alignment wrapText="1"/>
    </xf>
    <xf numFmtId="0" fontId="19" fillId="2926" borderId="0" xfId="0" applyFont="1" applyFill="1" applyAlignment="1">
      <alignment wrapText="1"/>
    </xf>
    <xf numFmtId="0" fontId="19" fillId="2927" borderId="0" xfId="0" applyFont="1" applyFill="1" applyAlignment="1">
      <alignment wrapText="1"/>
    </xf>
    <xf numFmtId="0" fontId="19" fillId="2928" borderId="0" xfId="0" applyFont="1" applyFill="1" applyAlignment="1">
      <alignment wrapText="1"/>
    </xf>
    <xf numFmtId="0" fontId="19" fillId="2929" borderId="0" xfId="0" applyFont="1" applyFill="1" applyAlignment="1">
      <alignment wrapText="1"/>
    </xf>
    <xf numFmtId="0" fontId="19" fillId="2930" borderId="0" xfId="0" applyFont="1" applyFill="1" applyAlignment="1">
      <alignment wrapText="1"/>
    </xf>
    <xf numFmtId="0" fontId="19" fillId="2931" borderId="0" xfId="0" applyFont="1" applyFill="1" applyAlignment="1">
      <alignment wrapText="1"/>
    </xf>
    <xf numFmtId="0" fontId="19" fillId="2932" borderId="0" xfId="0" applyFont="1" applyFill="1" applyAlignment="1">
      <alignment wrapText="1"/>
    </xf>
    <xf numFmtId="0" fontId="19" fillId="2933" borderId="0" xfId="0" applyFont="1" applyFill="1" applyAlignment="1">
      <alignment wrapText="1"/>
    </xf>
    <xf numFmtId="0" fontId="19" fillId="2934" borderId="0" xfId="0" applyFont="1" applyFill="1" applyAlignment="1">
      <alignment wrapText="1"/>
    </xf>
    <xf numFmtId="0" fontId="19" fillId="2935" borderId="0" xfId="0" applyFont="1" applyFill="1" applyAlignment="1">
      <alignment wrapText="1"/>
    </xf>
    <xf numFmtId="0" fontId="19" fillId="2936" borderId="0" xfId="0" applyFont="1" applyFill="1" applyAlignment="1">
      <alignment wrapText="1"/>
    </xf>
    <xf numFmtId="0" fontId="19" fillId="2937" borderId="0" xfId="0" applyFont="1" applyFill="1" applyAlignment="1">
      <alignment wrapText="1"/>
    </xf>
    <xf numFmtId="0" fontId="19" fillId="2938" borderId="0" xfId="0" applyFont="1" applyFill="1" applyAlignment="1">
      <alignment wrapText="1"/>
    </xf>
    <xf numFmtId="0" fontId="19" fillId="2939" borderId="0" xfId="0" applyFont="1" applyFill="1" applyAlignment="1">
      <alignment wrapText="1"/>
    </xf>
    <xf numFmtId="0" fontId="19" fillId="2940" borderId="0" xfId="0" applyFont="1" applyFill="1" applyAlignment="1">
      <alignment wrapText="1"/>
    </xf>
    <xf numFmtId="0" fontId="19" fillId="2941" borderId="0" xfId="0" applyFont="1" applyFill="1" applyAlignment="1">
      <alignment wrapText="1"/>
    </xf>
    <xf numFmtId="0" fontId="19" fillId="2942" borderId="0" xfId="0" applyFont="1" applyFill="1" applyAlignment="1">
      <alignment wrapText="1"/>
    </xf>
    <xf numFmtId="0" fontId="19" fillId="2943" borderId="0" xfId="0" applyFont="1" applyFill="1" applyAlignment="1">
      <alignment wrapText="1"/>
    </xf>
    <xf numFmtId="0" fontId="19" fillId="2944" borderId="0" xfId="0" applyFont="1" applyFill="1" applyAlignment="1">
      <alignment wrapText="1"/>
    </xf>
    <xf numFmtId="0" fontId="19" fillId="2945" borderId="0" xfId="0" applyFont="1" applyFill="1" applyAlignment="1">
      <alignment wrapText="1"/>
    </xf>
    <xf numFmtId="0" fontId="19" fillId="2946" borderId="0" xfId="0" applyFont="1" applyFill="1" applyAlignment="1">
      <alignment wrapText="1"/>
    </xf>
    <xf numFmtId="0" fontId="19" fillId="2947" borderId="0" xfId="0" applyFont="1" applyFill="1" applyAlignment="1">
      <alignment wrapText="1"/>
    </xf>
    <xf numFmtId="0" fontId="19" fillId="2948" borderId="0" xfId="0" applyFont="1" applyFill="1" applyAlignment="1">
      <alignment wrapText="1"/>
    </xf>
    <xf numFmtId="0" fontId="19" fillId="2949" borderId="0" xfId="0" applyFont="1" applyFill="1" applyAlignment="1">
      <alignment wrapText="1"/>
    </xf>
    <xf numFmtId="0" fontId="19" fillId="2950" borderId="0" xfId="0" applyFont="1" applyFill="1" applyAlignment="1">
      <alignment wrapText="1"/>
    </xf>
    <xf numFmtId="0" fontId="19" fillId="2951" borderId="0" xfId="0" applyFont="1" applyFill="1" applyAlignment="1">
      <alignment wrapText="1"/>
    </xf>
    <xf numFmtId="0" fontId="19" fillId="2952" borderId="0" xfId="0" applyFont="1" applyFill="1" applyAlignment="1">
      <alignment wrapText="1"/>
    </xf>
    <xf numFmtId="0" fontId="19" fillId="2953" borderId="0" xfId="0" applyFont="1" applyFill="1" applyAlignment="1">
      <alignment wrapText="1"/>
    </xf>
    <xf numFmtId="0" fontId="19" fillId="2954" borderId="0" xfId="0" applyFont="1" applyFill="1" applyAlignment="1">
      <alignment wrapText="1"/>
    </xf>
    <xf numFmtId="0" fontId="19" fillId="2955" borderId="0" xfId="0" applyFont="1" applyFill="1" applyAlignment="1">
      <alignment wrapText="1"/>
    </xf>
    <xf numFmtId="0" fontId="19" fillId="2956" borderId="0" xfId="0" applyFont="1" applyFill="1" applyAlignment="1">
      <alignment wrapText="1"/>
    </xf>
    <xf numFmtId="0" fontId="19" fillId="2957" borderId="0" xfId="0" applyFont="1" applyFill="1" applyAlignment="1">
      <alignment wrapText="1"/>
    </xf>
    <xf numFmtId="0" fontId="19" fillId="2958" borderId="0" xfId="0" applyFont="1" applyFill="1" applyAlignment="1">
      <alignment wrapText="1"/>
    </xf>
    <xf numFmtId="0" fontId="19" fillId="2959" borderId="0" xfId="0" applyFont="1" applyFill="1" applyAlignment="1">
      <alignment wrapText="1"/>
    </xf>
    <xf numFmtId="0" fontId="19" fillId="2960" borderId="0" xfId="0" applyFont="1" applyFill="1" applyAlignment="1">
      <alignment wrapText="1"/>
    </xf>
    <xf numFmtId="0" fontId="19" fillId="2961" borderId="0" xfId="0" applyFont="1" applyFill="1" applyAlignment="1">
      <alignment wrapText="1"/>
    </xf>
    <xf numFmtId="0" fontId="19" fillId="2962" borderId="0" xfId="0" applyFont="1" applyFill="1" applyAlignment="1">
      <alignment wrapText="1"/>
    </xf>
    <xf numFmtId="0" fontId="19" fillId="2963" borderId="0" xfId="0" applyFont="1" applyFill="1" applyAlignment="1">
      <alignment wrapText="1"/>
    </xf>
    <xf numFmtId="0" fontId="19" fillId="2964" borderId="0" xfId="0" applyFont="1" applyFill="1" applyAlignment="1">
      <alignment wrapText="1"/>
    </xf>
    <xf numFmtId="0" fontId="19" fillId="2965" borderId="0" xfId="0" applyFont="1" applyFill="1" applyAlignment="1">
      <alignment wrapText="1"/>
    </xf>
    <xf numFmtId="0" fontId="19" fillId="2966" borderId="0" xfId="0" applyFont="1" applyFill="1" applyAlignment="1">
      <alignment wrapText="1"/>
    </xf>
    <xf numFmtId="0" fontId="19" fillId="2967" borderId="0" xfId="0" applyFont="1" applyFill="1" applyAlignment="1">
      <alignment wrapText="1"/>
    </xf>
    <xf numFmtId="0" fontId="19" fillId="2968" borderId="0" xfId="0" applyFont="1" applyFill="1" applyAlignment="1">
      <alignment wrapText="1"/>
    </xf>
    <xf numFmtId="0" fontId="19" fillId="2969" borderId="0" xfId="0" applyFont="1" applyFill="1" applyAlignment="1">
      <alignment wrapText="1"/>
    </xf>
    <xf numFmtId="0" fontId="19" fillId="2970" borderId="0" xfId="0" applyFont="1" applyFill="1" applyAlignment="1">
      <alignment wrapText="1"/>
    </xf>
    <xf numFmtId="0" fontId="19" fillId="2971" borderId="0" xfId="0" applyFont="1" applyFill="1" applyAlignment="1">
      <alignment wrapText="1"/>
    </xf>
    <xf numFmtId="0" fontId="19" fillId="2972" borderId="0" xfId="0" applyFont="1" applyFill="1" applyAlignment="1">
      <alignment wrapText="1"/>
    </xf>
    <xf numFmtId="0" fontId="19" fillId="2973" borderId="0" xfId="0" applyFont="1" applyFill="1" applyAlignment="1">
      <alignment wrapText="1"/>
    </xf>
    <xf numFmtId="0" fontId="19" fillId="2974" borderId="0" xfId="0" applyFont="1" applyFill="1" applyAlignment="1">
      <alignment wrapText="1"/>
    </xf>
    <xf numFmtId="0" fontId="19" fillId="2975" borderId="0" xfId="0" applyFont="1" applyFill="1" applyAlignment="1">
      <alignment wrapText="1"/>
    </xf>
    <xf numFmtId="0" fontId="19" fillId="2976" borderId="0" xfId="0" applyFont="1" applyFill="1" applyAlignment="1">
      <alignment wrapText="1"/>
    </xf>
    <xf numFmtId="0" fontId="19" fillId="2977" borderId="0" xfId="0" applyFont="1" applyFill="1" applyAlignment="1">
      <alignment wrapText="1"/>
    </xf>
    <xf numFmtId="0" fontId="19" fillId="2978" borderId="0" xfId="0" applyFont="1" applyFill="1" applyAlignment="1">
      <alignment wrapText="1"/>
    </xf>
    <xf numFmtId="0" fontId="19" fillId="2979" borderId="0" xfId="0" applyFont="1" applyFill="1" applyAlignment="1">
      <alignment wrapText="1"/>
    </xf>
    <xf numFmtId="0" fontId="19" fillId="2980" borderId="0" xfId="0" applyFont="1" applyFill="1" applyAlignment="1">
      <alignment wrapText="1"/>
    </xf>
    <xf numFmtId="0" fontId="19" fillId="2981" borderId="0" xfId="0" applyFont="1" applyFill="1" applyAlignment="1">
      <alignment wrapText="1"/>
    </xf>
    <xf numFmtId="0" fontId="19" fillId="2982" borderId="0" xfId="0" applyFont="1" applyFill="1" applyAlignment="1">
      <alignment wrapText="1"/>
    </xf>
    <xf numFmtId="0" fontId="19" fillId="2983" borderId="0" xfId="0" applyFont="1" applyFill="1" applyAlignment="1">
      <alignment wrapText="1"/>
    </xf>
    <xf numFmtId="0" fontId="19" fillId="2984" borderId="0" xfId="0" applyFont="1" applyFill="1" applyAlignment="1">
      <alignment wrapText="1"/>
    </xf>
    <xf numFmtId="0" fontId="19" fillId="2985" borderId="0" xfId="0" applyFont="1" applyFill="1" applyAlignment="1">
      <alignment wrapText="1"/>
    </xf>
    <xf numFmtId="0" fontId="19" fillId="2986" borderId="0" xfId="0" applyFont="1" applyFill="1" applyAlignment="1">
      <alignment wrapText="1"/>
    </xf>
    <xf numFmtId="0" fontId="19" fillId="2987" borderId="0" xfId="0" applyFont="1" applyFill="1" applyAlignment="1">
      <alignment wrapText="1"/>
    </xf>
    <xf numFmtId="0" fontId="19" fillId="2988" borderId="0" xfId="0" applyFont="1" applyFill="1" applyAlignment="1">
      <alignment wrapText="1"/>
    </xf>
    <xf numFmtId="0" fontId="19" fillId="2989" borderId="0" xfId="0" applyFont="1" applyFill="1" applyAlignment="1">
      <alignment wrapText="1"/>
    </xf>
    <xf numFmtId="0" fontId="19" fillId="2990" borderId="0" xfId="0" applyFont="1" applyFill="1" applyAlignment="1">
      <alignment wrapText="1"/>
    </xf>
    <xf numFmtId="0" fontId="19" fillId="2991" borderId="0" xfId="0" applyFont="1" applyFill="1" applyAlignment="1">
      <alignment wrapText="1"/>
    </xf>
    <xf numFmtId="0" fontId="19" fillId="2992" borderId="0" xfId="0" applyFont="1" applyFill="1" applyAlignment="1">
      <alignment wrapText="1"/>
    </xf>
    <xf numFmtId="0" fontId="19" fillId="2993" borderId="0" xfId="0" applyFont="1" applyFill="1" applyAlignment="1">
      <alignment wrapText="1"/>
    </xf>
    <xf numFmtId="0" fontId="19" fillId="2994" borderId="0" xfId="0" applyFont="1" applyFill="1" applyAlignment="1">
      <alignment wrapText="1"/>
    </xf>
    <xf numFmtId="0" fontId="19" fillId="2995" borderId="0" xfId="0" applyFont="1" applyFill="1" applyAlignment="1">
      <alignment wrapText="1"/>
    </xf>
    <xf numFmtId="0" fontId="19" fillId="2997" borderId="0" xfId="0" applyFont="1" applyFill="1" applyAlignment="1">
      <alignment wrapText="1"/>
    </xf>
    <xf numFmtId="0" fontId="19" fillId="2998" borderId="0" xfId="0" applyFont="1" applyFill="1" applyAlignment="1">
      <alignment wrapText="1"/>
    </xf>
    <xf numFmtId="0" fontId="19" fillId="2999" borderId="0" xfId="0" applyFont="1" applyFill="1" applyAlignment="1">
      <alignment wrapText="1"/>
    </xf>
    <xf numFmtId="0" fontId="19" fillId="3000" borderId="0" xfId="0" applyFont="1" applyFill="1" applyAlignment="1">
      <alignment wrapText="1"/>
    </xf>
    <xf numFmtId="0" fontId="19" fillId="3001" borderId="0" xfId="0" applyFont="1" applyFill="1" applyAlignment="1">
      <alignment wrapText="1"/>
    </xf>
    <xf numFmtId="0" fontId="19" fillId="3002" borderId="0" xfId="0" applyFont="1" applyFill="1" applyAlignment="1">
      <alignment wrapText="1"/>
    </xf>
    <xf numFmtId="0" fontId="19" fillId="3003" borderId="0" xfId="0" applyFont="1" applyFill="1" applyAlignment="1">
      <alignment wrapText="1"/>
    </xf>
    <xf numFmtId="0" fontId="19" fillId="3004" borderId="0" xfId="0" applyFont="1" applyFill="1" applyAlignment="1">
      <alignment wrapText="1"/>
    </xf>
    <xf numFmtId="0" fontId="19" fillId="3005" borderId="0" xfId="0" applyFont="1" applyFill="1" applyAlignment="1">
      <alignment wrapText="1"/>
    </xf>
    <xf numFmtId="0" fontId="19" fillId="3006" borderId="0" xfId="0" applyFont="1" applyFill="1" applyAlignment="1">
      <alignment wrapText="1"/>
    </xf>
    <xf numFmtId="0" fontId="19" fillId="3007" borderId="0" xfId="0" applyFont="1" applyFill="1" applyAlignment="1">
      <alignment wrapText="1"/>
    </xf>
    <xf numFmtId="0" fontId="19" fillId="3008" borderId="0" xfId="0" applyFont="1" applyFill="1" applyAlignment="1">
      <alignment wrapText="1"/>
    </xf>
    <xf numFmtId="0" fontId="19" fillId="3009" borderId="0" xfId="0" applyFont="1" applyFill="1" applyAlignment="1">
      <alignment wrapText="1"/>
    </xf>
    <xf numFmtId="0" fontId="19" fillId="3010" borderId="0" xfId="0" applyFont="1" applyFill="1" applyAlignment="1">
      <alignment wrapText="1"/>
    </xf>
    <xf numFmtId="0" fontId="19" fillId="3011" borderId="0" xfId="0" applyFont="1" applyFill="1" applyAlignment="1">
      <alignment wrapText="1"/>
    </xf>
    <xf numFmtId="0" fontId="19" fillId="3012" borderId="0" xfId="0" applyFont="1" applyFill="1" applyAlignment="1">
      <alignment wrapText="1"/>
    </xf>
    <xf numFmtId="0" fontId="19" fillId="3013" borderId="0" xfId="0" applyFont="1" applyFill="1" applyAlignment="1">
      <alignment wrapText="1"/>
    </xf>
    <xf numFmtId="0" fontId="19" fillId="3014" borderId="0" xfId="0" applyFont="1" applyFill="1" applyAlignment="1">
      <alignment wrapText="1"/>
    </xf>
    <xf numFmtId="0" fontId="19" fillId="3015" borderId="0" xfId="0" applyFont="1" applyFill="1" applyAlignment="1">
      <alignment wrapText="1"/>
    </xf>
    <xf numFmtId="0" fontId="19" fillId="3016" borderId="0" xfId="0" applyFont="1" applyFill="1" applyAlignment="1">
      <alignment wrapText="1"/>
    </xf>
    <xf numFmtId="0" fontId="19" fillId="3017" borderId="0" xfId="0" applyFont="1" applyFill="1" applyAlignment="1">
      <alignment wrapText="1"/>
    </xf>
    <xf numFmtId="0" fontId="19" fillId="3018" borderId="0" xfId="0" applyFont="1" applyFill="1" applyAlignment="1">
      <alignment wrapText="1"/>
    </xf>
    <xf numFmtId="0" fontId="19" fillId="3019" borderId="0" xfId="0" applyFont="1" applyFill="1" applyAlignment="1">
      <alignment wrapText="1"/>
    </xf>
    <xf numFmtId="0" fontId="19" fillId="3020" borderId="0" xfId="0" applyFont="1" applyFill="1" applyAlignment="1">
      <alignment wrapText="1"/>
    </xf>
    <xf numFmtId="0" fontId="19" fillId="3021" borderId="0" xfId="0" applyFont="1" applyFill="1" applyAlignment="1">
      <alignment wrapText="1"/>
    </xf>
    <xf numFmtId="0" fontId="19" fillId="3022" borderId="0" xfId="0" applyFont="1" applyFill="1" applyAlignment="1">
      <alignment wrapText="1"/>
    </xf>
    <xf numFmtId="0" fontId="19" fillId="3023" borderId="0" xfId="0" applyFont="1" applyFill="1" applyAlignment="1">
      <alignment wrapText="1"/>
    </xf>
    <xf numFmtId="0" fontId="19" fillId="3024" borderId="0" xfId="0" applyFont="1" applyFill="1" applyAlignment="1">
      <alignment wrapText="1"/>
    </xf>
    <xf numFmtId="0" fontId="19" fillId="3025" borderId="0" xfId="0" applyFont="1" applyFill="1" applyAlignment="1">
      <alignment wrapText="1"/>
    </xf>
    <xf numFmtId="0" fontId="19" fillId="3026" borderId="0" xfId="0" applyFont="1" applyFill="1" applyAlignment="1">
      <alignment wrapText="1"/>
    </xf>
    <xf numFmtId="0" fontId="19" fillId="3027" borderId="0" xfId="0" applyFont="1" applyFill="1" applyAlignment="1">
      <alignment wrapText="1"/>
    </xf>
    <xf numFmtId="0" fontId="19" fillId="3028" borderId="0" xfId="0" applyFont="1" applyFill="1" applyAlignment="1">
      <alignment wrapText="1"/>
    </xf>
    <xf numFmtId="0" fontId="19" fillId="3029" borderId="0" xfId="0" applyFont="1" applyFill="1" applyAlignment="1">
      <alignment wrapText="1"/>
    </xf>
    <xf numFmtId="0" fontId="19" fillId="3030" borderId="0" xfId="0" applyFont="1" applyFill="1" applyAlignment="1">
      <alignment wrapText="1"/>
    </xf>
    <xf numFmtId="0" fontId="19" fillId="3031" borderId="0" xfId="0" applyFont="1" applyFill="1" applyAlignment="1">
      <alignment wrapText="1"/>
    </xf>
    <xf numFmtId="0" fontId="19" fillId="3032" borderId="0" xfId="0" applyFont="1" applyFill="1" applyAlignment="1">
      <alignment wrapText="1"/>
    </xf>
    <xf numFmtId="0" fontId="19" fillId="3033" borderId="0" xfId="0" applyFont="1" applyFill="1" applyAlignment="1">
      <alignment wrapText="1"/>
    </xf>
    <xf numFmtId="0" fontId="19" fillId="3034" borderId="0" xfId="0" applyFont="1" applyFill="1" applyAlignment="1">
      <alignment wrapText="1"/>
    </xf>
    <xf numFmtId="0" fontId="19" fillId="3035" borderId="0" xfId="0" applyFont="1" applyFill="1" applyAlignment="1">
      <alignment wrapText="1"/>
    </xf>
    <xf numFmtId="0" fontId="19" fillId="3036" borderId="0" xfId="0" applyFont="1" applyFill="1" applyAlignment="1">
      <alignment wrapText="1"/>
    </xf>
    <xf numFmtId="0" fontId="19" fillId="3037" borderId="0" xfId="0" applyFont="1" applyFill="1" applyAlignment="1">
      <alignment wrapText="1"/>
    </xf>
    <xf numFmtId="0" fontId="19" fillId="3038" borderId="0" xfId="0" applyFont="1" applyFill="1" applyAlignment="1">
      <alignment wrapText="1"/>
    </xf>
    <xf numFmtId="0" fontId="19" fillId="3039" borderId="0" xfId="0" applyFont="1" applyFill="1" applyAlignment="1">
      <alignment wrapText="1"/>
    </xf>
    <xf numFmtId="0" fontId="19" fillId="3040" borderId="0" xfId="0" applyFont="1" applyFill="1" applyAlignment="1">
      <alignment wrapText="1"/>
    </xf>
    <xf numFmtId="0" fontId="19" fillId="3041" borderId="0" xfId="0" applyFont="1" applyFill="1" applyAlignment="1">
      <alignment wrapText="1"/>
    </xf>
    <xf numFmtId="0" fontId="19" fillId="3042" borderId="0" xfId="0" applyFont="1" applyFill="1" applyAlignment="1">
      <alignment wrapText="1"/>
    </xf>
    <xf numFmtId="0" fontId="19" fillId="3043" borderId="0" xfId="0" applyFont="1" applyFill="1" applyAlignment="1">
      <alignment wrapText="1"/>
    </xf>
    <xf numFmtId="0" fontId="19" fillId="3044" borderId="0" xfId="0" applyFont="1" applyFill="1" applyAlignment="1">
      <alignment wrapText="1"/>
    </xf>
    <xf numFmtId="0" fontId="19" fillId="3045" borderId="0" xfId="0" applyFont="1" applyFill="1" applyAlignment="1">
      <alignment wrapText="1"/>
    </xf>
    <xf numFmtId="0" fontId="19" fillId="3046" borderId="0" xfId="0" applyFont="1" applyFill="1" applyAlignment="1">
      <alignment wrapText="1"/>
    </xf>
    <xf numFmtId="0" fontId="19" fillId="3047" borderId="0" xfId="0" applyFont="1" applyFill="1" applyAlignment="1">
      <alignment wrapText="1"/>
    </xf>
    <xf numFmtId="0" fontId="19" fillId="3048" borderId="0" xfId="0" applyFont="1" applyFill="1" applyAlignment="1">
      <alignment wrapText="1"/>
    </xf>
    <xf numFmtId="0" fontId="19" fillId="3049" borderId="0" xfId="0" applyFont="1" applyFill="1" applyAlignment="1">
      <alignment wrapText="1"/>
    </xf>
    <xf numFmtId="0" fontId="19" fillId="3050" borderId="0" xfId="0" applyFont="1" applyFill="1" applyAlignment="1">
      <alignment wrapText="1"/>
    </xf>
    <xf numFmtId="0" fontId="19" fillId="3051" borderId="0" xfId="0" applyFont="1" applyFill="1" applyAlignment="1">
      <alignment wrapText="1"/>
    </xf>
    <xf numFmtId="0" fontId="19" fillId="3052" borderId="0" xfId="0" applyFont="1" applyFill="1" applyAlignment="1">
      <alignment wrapText="1"/>
    </xf>
    <xf numFmtId="0" fontId="19" fillId="3053" borderId="0" xfId="0" applyFont="1" applyFill="1" applyAlignment="1">
      <alignment wrapText="1"/>
    </xf>
    <xf numFmtId="0" fontId="19" fillId="3054" borderId="0" xfId="0" applyFont="1" applyFill="1" applyAlignment="1">
      <alignment wrapText="1"/>
    </xf>
    <xf numFmtId="0" fontId="19" fillId="3055" borderId="0" xfId="0" applyFont="1" applyFill="1" applyAlignment="1">
      <alignment wrapText="1"/>
    </xf>
    <xf numFmtId="0" fontId="19" fillId="3056" borderId="0" xfId="0" applyFont="1" applyFill="1" applyAlignment="1">
      <alignment wrapText="1"/>
    </xf>
    <xf numFmtId="0" fontId="19" fillId="3057" borderId="0" xfId="0" applyFont="1" applyFill="1" applyAlignment="1">
      <alignment wrapText="1"/>
    </xf>
    <xf numFmtId="0" fontId="19" fillId="3058" borderId="0" xfId="0" applyFont="1" applyFill="1" applyAlignment="1">
      <alignment wrapText="1"/>
    </xf>
    <xf numFmtId="0" fontId="19" fillId="3059" borderId="0" xfId="0" applyFont="1" applyFill="1" applyAlignment="1">
      <alignment wrapText="1"/>
    </xf>
    <xf numFmtId="0" fontId="19" fillId="3060" borderId="0" xfId="0" applyFont="1" applyFill="1" applyAlignment="1">
      <alignment wrapText="1"/>
    </xf>
    <xf numFmtId="0" fontId="19" fillId="3061" borderId="0" xfId="0" applyFont="1" applyFill="1" applyAlignment="1">
      <alignment wrapText="1"/>
    </xf>
    <xf numFmtId="0" fontId="19" fillId="3062" borderId="0" xfId="0" applyFont="1" applyFill="1" applyAlignment="1">
      <alignment wrapText="1"/>
    </xf>
    <xf numFmtId="0" fontId="19" fillId="3063" borderId="0" xfId="0" applyFont="1" applyFill="1" applyAlignment="1">
      <alignment wrapText="1"/>
    </xf>
    <xf numFmtId="0" fontId="19" fillId="3064" borderId="0" xfId="0" applyFont="1" applyFill="1" applyAlignment="1">
      <alignment wrapText="1"/>
    </xf>
    <xf numFmtId="0" fontId="19" fillId="3065" borderId="0" xfId="0" applyFont="1" applyFill="1" applyAlignment="1">
      <alignment wrapText="1"/>
    </xf>
    <xf numFmtId="0" fontId="19" fillId="3066" borderId="0" xfId="0" applyFont="1" applyFill="1" applyAlignment="1">
      <alignment wrapText="1"/>
    </xf>
    <xf numFmtId="0" fontId="19" fillId="3067" borderId="0" xfId="0" applyFont="1" applyFill="1" applyAlignment="1">
      <alignment wrapText="1"/>
    </xf>
    <xf numFmtId="0" fontId="19" fillId="3068" borderId="0" xfId="0" applyFont="1" applyFill="1" applyAlignment="1">
      <alignment wrapText="1"/>
    </xf>
    <xf numFmtId="0" fontId="19" fillId="3069" borderId="0" xfId="0" applyFont="1" applyFill="1" applyAlignment="1">
      <alignment wrapText="1"/>
    </xf>
    <xf numFmtId="0" fontId="19" fillId="3070" borderId="0" xfId="0" applyFont="1" applyFill="1" applyAlignment="1">
      <alignment wrapText="1"/>
    </xf>
    <xf numFmtId="0" fontId="19" fillId="3071" borderId="0" xfId="0" applyFont="1" applyFill="1" applyAlignment="1">
      <alignment wrapText="1"/>
    </xf>
    <xf numFmtId="0" fontId="19" fillId="3072" borderId="0" xfId="0" applyFont="1" applyFill="1" applyAlignment="1">
      <alignment wrapText="1"/>
    </xf>
    <xf numFmtId="0" fontId="19" fillId="3073" borderId="0" xfId="0" applyFont="1" applyFill="1" applyAlignment="1">
      <alignment wrapText="1"/>
    </xf>
    <xf numFmtId="0" fontId="19" fillId="3074" borderId="0" xfId="0" applyFont="1" applyFill="1" applyAlignment="1">
      <alignment wrapText="1"/>
    </xf>
    <xf numFmtId="0" fontId="19" fillId="3075" borderId="0" xfId="0" applyFont="1" applyFill="1" applyAlignment="1">
      <alignment wrapText="1"/>
    </xf>
    <xf numFmtId="0" fontId="19" fillId="3076" borderId="0" xfId="0" applyFont="1" applyFill="1" applyAlignment="1">
      <alignment wrapText="1"/>
    </xf>
    <xf numFmtId="0" fontId="19" fillId="3077" borderId="0" xfId="0" applyFont="1" applyFill="1" applyAlignment="1">
      <alignment wrapText="1"/>
    </xf>
    <xf numFmtId="0" fontId="19" fillId="3078" borderId="0" xfId="0" applyFont="1" applyFill="1" applyAlignment="1">
      <alignment wrapText="1"/>
    </xf>
    <xf numFmtId="0" fontId="19" fillId="3079" borderId="0" xfId="0" applyFont="1" applyFill="1" applyAlignment="1">
      <alignment wrapText="1"/>
    </xf>
    <xf numFmtId="0" fontId="19" fillId="3080" borderId="0" xfId="0" applyFont="1" applyFill="1" applyAlignment="1">
      <alignment wrapText="1"/>
    </xf>
    <xf numFmtId="0" fontId="19" fillId="3081" borderId="0" xfId="0" applyFont="1" applyFill="1" applyAlignment="1">
      <alignment wrapText="1"/>
    </xf>
    <xf numFmtId="0" fontId="19" fillId="3082" borderId="0" xfId="0" applyFont="1" applyFill="1" applyAlignment="1">
      <alignment wrapText="1"/>
    </xf>
    <xf numFmtId="0" fontId="19" fillId="3083" borderId="0" xfId="0" applyFont="1" applyFill="1" applyAlignment="1">
      <alignment wrapText="1"/>
    </xf>
    <xf numFmtId="0" fontId="19" fillId="3084" borderId="0" xfId="0" applyFont="1" applyFill="1" applyAlignment="1">
      <alignment wrapText="1"/>
    </xf>
    <xf numFmtId="0" fontId="19" fillId="3085" borderId="0" xfId="0" applyFont="1" applyFill="1" applyAlignment="1">
      <alignment wrapText="1"/>
    </xf>
    <xf numFmtId="0" fontId="19" fillId="3086" borderId="0" xfId="0" applyFont="1" applyFill="1" applyAlignment="1">
      <alignment wrapText="1"/>
    </xf>
    <xf numFmtId="0" fontId="19" fillId="3089" borderId="0" xfId="0" applyFont="1" applyFill="1" applyAlignment="1">
      <alignment wrapText="1"/>
    </xf>
    <xf numFmtId="0" fontId="19" fillId="3090" borderId="0" xfId="0" applyFont="1" applyFill="1" applyAlignment="1">
      <alignment wrapText="1"/>
    </xf>
    <xf numFmtId="0" fontId="19" fillId="3091" borderId="0" xfId="0" applyFont="1" applyFill="1" applyAlignment="1">
      <alignment wrapText="1"/>
    </xf>
    <xf numFmtId="0" fontId="19" fillId="3092" borderId="0" xfId="0" applyFont="1" applyFill="1" applyAlignment="1">
      <alignment wrapText="1"/>
    </xf>
    <xf numFmtId="0" fontId="19" fillId="3093" borderId="0" xfId="0" applyFont="1" applyFill="1" applyAlignment="1">
      <alignment wrapText="1"/>
    </xf>
    <xf numFmtId="0" fontId="19" fillId="3094" borderId="0" xfId="0" applyFont="1" applyFill="1" applyAlignment="1">
      <alignment wrapText="1"/>
    </xf>
    <xf numFmtId="0" fontId="19" fillId="3095" borderId="0" xfId="0" applyFont="1" applyFill="1" applyAlignment="1">
      <alignment wrapText="1"/>
    </xf>
    <xf numFmtId="0" fontId="19" fillId="3096" borderId="0" xfId="0" applyFont="1" applyFill="1" applyAlignment="1">
      <alignment wrapText="1"/>
    </xf>
    <xf numFmtId="0" fontId="19" fillId="3097" borderId="0" xfId="0" applyFont="1" applyFill="1" applyAlignment="1">
      <alignment wrapText="1"/>
    </xf>
    <xf numFmtId="0" fontId="19" fillId="3098" borderId="0" xfId="0" applyFont="1" applyFill="1" applyAlignment="1">
      <alignment wrapText="1"/>
    </xf>
    <xf numFmtId="0" fontId="19" fillId="3099" borderId="0" xfId="0" applyFont="1" applyFill="1" applyAlignment="1">
      <alignment wrapText="1"/>
    </xf>
    <xf numFmtId="0" fontId="19" fillId="3100" borderId="0" xfId="0" applyFont="1" applyFill="1" applyAlignment="1">
      <alignment wrapText="1"/>
    </xf>
    <xf numFmtId="0" fontId="19" fillId="3101" borderId="0" xfId="0" applyFont="1" applyFill="1" applyAlignment="1">
      <alignment wrapText="1"/>
    </xf>
    <xf numFmtId="0" fontId="19" fillId="3102" borderId="0" xfId="0" applyFont="1" applyFill="1" applyAlignment="1">
      <alignment wrapText="1"/>
    </xf>
    <xf numFmtId="0" fontId="19" fillId="3103" borderId="0" xfId="0" applyFont="1" applyFill="1" applyAlignment="1">
      <alignment wrapText="1"/>
    </xf>
    <xf numFmtId="0" fontId="19" fillId="3104" borderId="0" xfId="0" applyFont="1" applyFill="1" applyAlignment="1">
      <alignment wrapText="1"/>
    </xf>
    <xf numFmtId="0" fontId="19" fillId="3105" borderId="0" xfId="0" applyFont="1" applyFill="1" applyAlignment="1">
      <alignment wrapText="1"/>
    </xf>
    <xf numFmtId="0" fontId="19" fillId="3106" borderId="0" xfId="0" applyFont="1" applyFill="1" applyAlignment="1">
      <alignment wrapText="1"/>
    </xf>
    <xf numFmtId="0" fontId="19" fillId="3107" borderId="0" xfId="0" applyFont="1" applyFill="1" applyAlignment="1">
      <alignment wrapText="1"/>
    </xf>
    <xf numFmtId="0" fontId="19" fillId="3108" borderId="0" xfId="0" applyFont="1" applyFill="1" applyAlignment="1">
      <alignment wrapText="1"/>
    </xf>
    <xf numFmtId="0" fontId="19" fillId="3109" borderId="0" xfId="0" applyFont="1" applyFill="1" applyAlignment="1">
      <alignment wrapText="1"/>
    </xf>
    <xf numFmtId="0" fontId="19" fillId="3110" borderId="0" xfId="0" applyFont="1" applyFill="1" applyAlignment="1">
      <alignment wrapText="1"/>
    </xf>
    <xf numFmtId="0" fontId="19" fillId="3111" borderId="0" xfId="0" applyFont="1" applyFill="1" applyAlignment="1">
      <alignment wrapText="1"/>
    </xf>
    <xf numFmtId="0" fontId="19" fillId="3112" borderId="0" xfId="0" applyFont="1" applyFill="1" applyAlignment="1">
      <alignment wrapText="1"/>
    </xf>
    <xf numFmtId="0" fontId="19" fillId="3113" borderId="0" xfId="0" applyFont="1" applyFill="1" applyAlignment="1">
      <alignment wrapText="1"/>
    </xf>
    <xf numFmtId="0" fontId="19" fillId="3114" borderId="0" xfId="0" applyFont="1" applyFill="1" applyAlignment="1">
      <alignment wrapText="1"/>
    </xf>
    <xf numFmtId="0" fontId="19" fillId="3115" borderId="0" xfId="0" applyFont="1" applyFill="1" applyAlignment="1">
      <alignment wrapText="1"/>
    </xf>
    <xf numFmtId="0" fontId="19" fillId="3116" borderId="0" xfId="0" applyFont="1" applyFill="1" applyAlignment="1">
      <alignment wrapText="1"/>
    </xf>
    <xf numFmtId="0" fontId="19" fillId="3117" borderId="0" xfId="0" applyFont="1" applyFill="1" applyAlignment="1">
      <alignment wrapText="1"/>
    </xf>
    <xf numFmtId="0" fontId="19" fillId="3118" borderId="0" xfId="0" applyFont="1" applyFill="1" applyAlignment="1">
      <alignment wrapText="1"/>
    </xf>
    <xf numFmtId="0" fontId="19" fillId="3119" borderId="0" xfId="0" applyFont="1" applyFill="1" applyAlignment="1">
      <alignment wrapText="1"/>
    </xf>
    <xf numFmtId="0" fontId="19" fillId="3120" borderId="0" xfId="0" applyFont="1" applyFill="1" applyAlignment="1">
      <alignment wrapText="1"/>
    </xf>
    <xf numFmtId="0" fontId="19" fillId="3121" borderId="0" xfId="0" applyFont="1" applyFill="1" applyAlignment="1">
      <alignment wrapText="1"/>
    </xf>
    <xf numFmtId="0" fontId="19" fillId="3122" borderId="0" xfId="0" applyFont="1" applyFill="1" applyAlignment="1">
      <alignment wrapText="1"/>
    </xf>
    <xf numFmtId="0" fontId="19" fillId="3123" borderId="0" xfId="0" applyFont="1" applyFill="1" applyAlignment="1">
      <alignment wrapText="1"/>
    </xf>
    <xf numFmtId="0" fontId="19" fillId="3124" borderId="0" xfId="0" applyFont="1" applyFill="1" applyAlignment="1">
      <alignment wrapText="1"/>
    </xf>
    <xf numFmtId="0" fontId="19" fillId="3125" borderId="0" xfId="0" applyFont="1" applyFill="1" applyAlignment="1">
      <alignment wrapText="1"/>
    </xf>
    <xf numFmtId="0" fontId="19" fillId="3126" borderId="0" xfId="0" applyFont="1" applyFill="1" applyAlignment="1">
      <alignment wrapText="1"/>
    </xf>
    <xf numFmtId="0" fontId="19" fillId="3127" borderId="0" xfId="0" applyFont="1" applyFill="1" applyAlignment="1">
      <alignment wrapText="1"/>
    </xf>
    <xf numFmtId="0" fontId="19" fillId="3128" borderId="0" xfId="0" applyFont="1" applyFill="1" applyAlignment="1">
      <alignment wrapText="1"/>
    </xf>
    <xf numFmtId="0" fontId="19" fillId="3129" borderId="0" xfId="0" applyFont="1" applyFill="1" applyAlignment="1">
      <alignment wrapText="1"/>
    </xf>
    <xf numFmtId="0" fontId="19" fillId="3130" borderId="0" xfId="0" applyFont="1" applyFill="1" applyAlignment="1">
      <alignment wrapText="1"/>
    </xf>
    <xf numFmtId="0" fontId="19" fillId="3131" borderId="0" xfId="0" applyFont="1" applyFill="1" applyAlignment="1">
      <alignment wrapText="1"/>
    </xf>
    <xf numFmtId="0" fontId="19" fillId="3132" borderId="0" xfId="0" applyFont="1" applyFill="1" applyAlignment="1">
      <alignment wrapText="1"/>
    </xf>
    <xf numFmtId="0" fontId="19" fillId="3133" borderId="0" xfId="0" applyFont="1" applyFill="1" applyAlignment="1">
      <alignment wrapText="1"/>
    </xf>
    <xf numFmtId="0" fontId="19" fillId="3134" borderId="0" xfId="0" applyFont="1" applyFill="1" applyAlignment="1">
      <alignment wrapText="1"/>
    </xf>
    <xf numFmtId="0" fontId="19" fillId="3135" borderId="0" xfId="0" applyFont="1" applyFill="1" applyAlignment="1">
      <alignment wrapText="1"/>
    </xf>
    <xf numFmtId="0" fontId="19" fillId="3136" borderId="0" xfId="0" applyFont="1" applyFill="1" applyAlignment="1">
      <alignment wrapText="1"/>
    </xf>
    <xf numFmtId="0" fontId="19" fillId="3137" borderId="0" xfId="0" applyFont="1" applyFill="1" applyAlignment="1">
      <alignment wrapText="1"/>
    </xf>
    <xf numFmtId="0" fontId="19" fillId="3138" borderId="0" xfId="0" applyFont="1" applyFill="1" applyAlignment="1">
      <alignment wrapText="1"/>
    </xf>
    <xf numFmtId="0" fontId="19" fillId="3139" borderId="0" xfId="0" applyFont="1" applyFill="1" applyAlignment="1">
      <alignment wrapText="1"/>
    </xf>
    <xf numFmtId="0" fontId="19" fillId="3140" borderId="0" xfId="0" applyFont="1" applyFill="1" applyAlignment="1">
      <alignment wrapText="1"/>
    </xf>
    <xf numFmtId="0" fontId="19" fillId="3141" borderId="0" xfId="0" applyFont="1" applyFill="1" applyAlignment="1">
      <alignment wrapText="1"/>
    </xf>
    <xf numFmtId="0" fontId="19" fillId="3142" borderId="0" xfId="0" applyFont="1" applyFill="1" applyAlignment="1">
      <alignment wrapText="1"/>
    </xf>
    <xf numFmtId="0" fontId="19" fillId="3143" borderId="0" xfId="0" applyFont="1" applyFill="1" applyAlignment="1">
      <alignment wrapText="1"/>
    </xf>
    <xf numFmtId="0" fontId="19" fillId="3144" borderId="0" xfId="0" applyFont="1" applyFill="1" applyAlignment="1">
      <alignment wrapText="1"/>
    </xf>
    <xf numFmtId="0" fontId="19" fillId="3145" borderId="0" xfId="0" applyFont="1" applyFill="1" applyAlignment="1">
      <alignment wrapText="1"/>
    </xf>
    <xf numFmtId="0" fontId="19" fillId="3146" borderId="0" xfId="0" applyFont="1" applyFill="1" applyAlignment="1">
      <alignment wrapText="1"/>
    </xf>
    <xf numFmtId="0" fontId="19" fillId="3147" borderId="0" xfId="0" applyFont="1" applyFill="1" applyAlignment="1">
      <alignment wrapText="1"/>
    </xf>
    <xf numFmtId="0" fontId="19" fillId="3148" borderId="0" xfId="0" applyFont="1" applyFill="1" applyAlignment="1">
      <alignment wrapText="1"/>
    </xf>
    <xf numFmtId="0" fontId="19" fillId="3149" borderId="0" xfId="0" applyFont="1" applyFill="1" applyAlignment="1">
      <alignment wrapText="1"/>
    </xf>
    <xf numFmtId="0" fontId="19" fillId="3150" borderId="0" xfId="0" applyFont="1" applyFill="1" applyAlignment="1">
      <alignment wrapText="1"/>
    </xf>
    <xf numFmtId="0" fontId="19" fillId="3151" borderId="0" xfId="0" applyFont="1" applyFill="1" applyAlignment="1">
      <alignment wrapText="1"/>
    </xf>
    <xf numFmtId="0" fontId="19" fillId="3152" borderId="0" xfId="0" applyFont="1" applyFill="1" applyAlignment="1">
      <alignment wrapText="1"/>
    </xf>
    <xf numFmtId="0" fontId="19" fillId="3153" borderId="0" xfId="0" applyFont="1" applyFill="1" applyAlignment="1">
      <alignment wrapText="1"/>
    </xf>
    <xf numFmtId="0" fontId="19" fillId="3154" borderId="0" xfId="0" applyFont="1" applyFill="1" applyAlignment="1">
      <alignment wrapText="1"/>
    </xf>
    <xf numFmtId="0" fontId="19" fillId="3155" borderId="0" xfId="0" applyFont="1" applyFill="1" applyAlignment="1">
      <alignment wrapText="1"/>
    </xf>
    <xf numFmtId="0" fontId="19" fillId="3156" borderId="0" xfId="0" applyFont="1" applyFill="1" applyAlignment="1">
      <alignment wrapText="1"/>
    </xf>
    <xf numFmtId="0" fontId="19" fillId="3157" borderId="0" xfId="0" applyFont="1" applyFill="1" applyAlignment="1">
      <alignment wrapText="1"/>
    </xf>
    <xf numFmtId="0" fontId="19" fillId="3158" borderId="0" xfId="0" applyFont="1" applyFill="1" applyAlignment="1">
      <alignment wrapText="1"/>
    </xf>
    <xf numFmtId="0" fontId="19" fillId="3159" borderId="0" xfId="0" applyFont="1" applyFill="1" applyAlignment="1">
      <alignment wrapText="1"/>
    </xf>
    <xf numFmtId="0" fontId="19" fillId="3160" borderId="0" xfId="0" applyFont="1" applyFill="1" applyAlignment="1">
      <alignment wrapText="1"/>
    </xf>
    <xf numFmtId="0" fontId="19" fillId="3161" borderId="0" xfId="0" applyFont="1" applyFill="1" applyAlignment="1">
      <alignment wrapText="1"/>
    </xf>
    <xf numFmtId="0" fontId="19" fillId="3162" borderId="0" xfId="0" applyFont="1" applyFill="1" applyAlignment="1">
      <alignment wrapText="1"/>
    </xf>
    <xf numFmtId="0" fontId="19" fillId="3163" borderId="0" xfId="0" applyFont="1" applyFill="1" applyAlignment="1">
      <alignment wrapText="1"/>
    </xf>
    <xf numFmtId="0" fontId="19" fillId="3164" borderId="0" xfId="0" applyFont="1" applyFill="1" applyAlignment="1">
      <alignment wrapText="1"/>
    </xf>
    <xf numFmtId="0" fontId="19" fillId="3165" borderId="0" xfId="0" applyFont="1" applyFill="1" applyAlignment="1">
      <alignment wrapText="1"/>
    </xf>
    <xf numFmtId="0" fontId="19" fillId="3166" borderId="0" xfId="0" applyFont="1" applyFill="1" applyAlignment="1">
      <alignment wrapText="1"/>
    </xf>
    <xf numFmtId="0" fontId="19" fillId="3167" borderId="0" xfId="0" applyFont="1" applyFill="1" applyAlignment="1">
      <alignment wrapText="1"/>
    </xf>
    <xf numFmtId="0" fontId="19" fillId="3168" borderId="0" xfId="0" applyFont="1" applyFill="1" applyAlignment="1">
      <alignment wrapText="1"/>
    </xf>
    <xf numFmtId="0" fontId="19" fillId="3169" borderId="0" xfId="0" applyFont="1" applyFill="1" applyAlignment="1">
      <alignment wrapText="1"/>
    </xf>
    <xf numFmtId="0" fontId="19" fillId="3170" borderId="0" xfId="0" applyFont="1" applyFill="1" applyAlignment="1">
      <alignment wrapText="1"/>
    </xf>
    <xf numFmtId="0" fontId="19" fillId="3171" borderId="0" xfId="0" applyFont="1" applyFill="1" applyAlignment="1">
      <alignment wrapText="1"/>
    </xf>
    <xf numFmtId="0" fontId="19" fillId="3172" borderId="0" xfId="0" applyFont="1" applyFill="1" applyAlignment="1">
      <alignment wrapText="1"/>
    </xf>
    <xf numFmtId="0" fontId="19" fillId="3173" borderId="0" xfId="0" applyFont="1" applyFill="1" applyAlignment="1">
      <alignment wrapText="1"/>
    </xf>
    <xf numFmtId="0" fontId="19" fillId="3174" borderId="0" xfId="0" applyFont="1" applyFill="1" applyAlignment="1">
      <alignment wrapText="1"/>
    </xf>
    <xf numFmtId="0" fontId="19" fillId="3175" borderId="0" xfId="0" applyFont="1" applyFill="1" applyAlignment="1">
      <alignment wrapText="1"/>
    </xf>
    <xf numFmtId="0" fontId="19" fillId="3176" borderId="0" xfId="0" applyFont="1" applyFill="1" applyAlignment="1">
      <alignment wrapText="1"/>
    </xf>
    <xf numFmtId="0" fontId="19" fillId="3179" borderId="0" xfId="0" applyFont="1" applyFill="1" applyAlignment="1">
      <alignment wrapText="1"/>
    </xf>
    <xf numFmtId="0" fontId="19" fillId="3180" borderId="0" xfId="0" applyFont="1" applyFill="1" applyAlignment="1">
      <alignment wrapText="1"/>
    </xf>
    <xf numFmtId="0" fontId="19" fillId="3181" borderId="0" xfId="0" applyFont="1" applyFill="1" applyAlignment="1">
      <alignment wrapText="1"/>
    </xf>
    <xf numFmtId="0" fontId="19" fillId="3182" borderId="0" xfId="0" applyFont="1" applyFill="1" applyAlignment="1">
      <alignment wrapText="1"/>
    </xf>
    <xf numFmtId="0" fontId="19" fillId="3183" borderId="0" xfId="0" applyFont="1" applyFill="1" applyAlignment="1">
      <alignment wrapText="1"/>
    </xf>
    <xf numFmtId="0" fontId="19" fillId="3184" borderId="0" xfId="0" applyFont="1" applyFill="1" applyAlignment="1">
      <alignment wrapText="1"/>
    </xf>
    <xf numFmtId="0" fontId="19" fillId="3185" borderId="0" xfId="0" applyFont="1" applyFill="1" applyAlignment="1">
      <alignment wrapText="1"/>
    </xf>
    <xf numFmtId="0" fontId="19" fillId="3186" borderId="0" xfId="0" applyFont="1" applyFill="1" applyAlignment="1">
      <alignment wrapText="1"/>
    </xf>
    <xf numFmtId="0" fontId="19" fillId="3187" borderId="0" xfId="0" applyFont="1" applyFill="1" applyAlignment="1">
      <alignment wrapText="1"/>
    </xf>
    <xf numFmtId="0" fontId="19" fillId="3188" borderId="0" xfId="0" applyFont="1" applyFill="1" applyAlignment="1">
      <alignment wrapText="1"/>
    </xf>
    <xf numFmtId="0" fontId="19" fillId="3189" borderId="0" xfId="0" applyFont="1" applyFill="1" applyAlignment="1">
      <alignment wrapText="1"/>
    </xf>
    <xf numFmtId="0" fontId="19" fillId="3190" borderId="0" xfId="0" applyFont="1" applyFill="1" applyAlignment="1">
      <alignment wrapText="1"/>
    </xf>
    <xf numFmtId="0" fontId="19" fillId="3191" borderId="0" xfId="0" applyFont="1" applyFill="1" applyAlignment="1">
      <alignment wrapText="1"/>
    </xf>
    <xf numFmtId="0" fontId="19" fillId="3192" borderId="0" xfId="0" applyFont="1" applyFill="1" applyAlignment="1">
      <alignment wrapText="1"/>
    </xf>
    <xf numFmtId="0" fontId="19" fillId="3193" borderId="0" xfId="0" applyFont="1" applyFill="1" applyAlignment="1">
      <alignment wrapText="1"/>
    </xf>
    <xf numFmtId="0" fontId="19" fillId="3194" borderId="0" xfId="0" applyFont="1" applyFill="1" applyAlignment="1">
      <alignment wrapText="1"/>
    </xf>
    <xf numFmtId="0" fontId="19" fillId="3195" borderId="0" xfId="0" applyFont="1" applyFill="1" applyAlignment="1">
      <alignment wrapText="1"/>
    </xf>
    <xf numFmtId="0" fontId="19" fillId="3196" borderId="0" xfId="0" applyFont="1" applyFill="1" applyAlignment="1">
      <alignment wrapText="1"/>
    </xf>
    <xf numFmtId="0" fontId="19" fillId="3197" borderId="0" xfId="0" applyFont="1" applyFill="1" applyAlignment="1">
      <alignment wrapText="1"/>
    </xf>
    <xf numFmtId="0" fontId="19" fillId="3198" borderId="0" xfId="0" applyFont="1" applyFill="1" applyAlignment="1">
      <alignment wrapText="1"/>
    </xf>
    <xf numFmtId="0" fontId="19" fillId="3199" borderId="0" xfId="0" applyFont="1" applyFill="1" applyAlignment="1">
      <alignment wrapText="1"/>
    </xf>
    <xf numFmtId="0" fontId="19" fillId="3200" borderId="0" xfId="0" applyFont="1" applyFill="1" applyAlignment="1">
      <alignment wrapText="1"/>
    </xf>
    <xf numFmtId="0" fontId="19" fillId="3201" borderId="0" xfId="0" applyFont="1" applyFill="1" applyAlignment="1">
      <alignment wrapText="1"/>
    </xf>
    <xf numFmtId="0" fontId="19" fillId="3202" borderId="0" xfId="0" applyFont="1" applyFill="1" applyAlignment="1">
      <alignment wrapText="1"/>
    </xf>
    <xf numFmtId="0" fontId="19" fillId="3203" borderId="0" xfId="0" applyFont="1" applyFill="1" applyAlignment="1">
      <alignment wrapText="1"/>
    </xf>
    <xf numFmtId="0" fontId="19" fillId="3204" borderId="0" xfId="0" applyFont="1" applyFill="1" applyAlignment="1">
      <alignment wrapText="1"/>
    </xf>
    <xf numFmtId="0" fontId="19" fillId="3205" borderId="0" xfId="0" applyFont="1" applyFill="1" applyAlignment="1">
      <alignment wrapText="1"/>
    </xf>
    <xf numFmtId="0" fontId="19" fillId="3206" borderId="0" xfId="0" applyFont="1" applyFill="1" applyAlignment="1">
      <alignment wrapText="1"/>
    </xf>
    <xf numFmtId="0" fontId="19" fillId="3207" borderId="0" xfId="0" applyFont="1" applyFill="1" applyAlignment="1">
      <alignment wrapText="1"/>
    </xf>
    <xf numFmtId="0" fontId="19" fillId="3208" borderId="0" xfId="0" applyFont="1" applyFill="1" applyAlignment="1">
      <alignment wrapText="1"/>
    </xf>
    <xf numFmtId="0" fontId="19" fillId="3209" borderId="0" xfId="0" applyFont="1" applyFill="1" applyAlignment="1">
      <alignment wrapText="1"/>
    </xf>
    <xf numFmtId="0" fontId="19" fillId="3210" borderId="0" xfId="0" applyFont="1" applyFill="1" applyAlignment="1">
      <alignment wrapText="1"/>
    </xf>
    <xf numFmtId="0" fontId="19" fillId="3211" borderId="0" xfId="0" applyFont="1" applyFill="1" applyAlignment="1">
      <alignment wrapText="1"/>
    </xf>
    <xf numFmtId="0" fontId="19" fillId="3212" borderId="0" xfId="0" applyFont="1" applyFill="1" applyAlignment="1">
      <alignment wrapText="1"/>
    </xf>
    <xf numFmtId="0" fontId="19" fillId="3213" borderId="0" xfId="0" applyFont="1" applyFill="1" applyAlignment="1">
      <alignment wrapText="1"/>
    </xf>
    <xf numFmtId="0" fontId="19" fillId="3214" borderId="0" xfId="0" applyFont="1" applyFill="1" applyAlignment="1">
      <alignment wrapText="1"/>
    </xf>
    <xf numFmtId="0" fontId="19" fillId="3215" borderId="0" xfId="0" applyFont="1" applyFill="1" applyAlignment="1">
      <alignment wrapText="1"/>
    </xf>
    <xf numFmtId="0" fontId="19" fillId="3216" borderId="0" xfId="0" applyFont="1" applyFill="1" applyAlignment="1">
      <alignment wrapText="1"/>
    </xf>
    <xf numFmtId="0" fontId="19" fillId="3217" borderId="0" xfId="0" applyFont="1" applyFill="1" applyAlignment="1">
      <alignment wrapText="1"/>
    </xf>
    <xf numFmtId="0" fontId="19" fillId="3218" borderId="0" xfId="0" applyFont="1" applyFill="1" applyAlignment="1">
      <alignment wrapText="1"/>
    </xf>
    <xf numFmtId="0" fontId="19" fillId="3219" borderId="0" xfId="0" applyFont="1" applyFill="1" applyAlignment="1">
      <alignment wrapText="1"/>
    </xf>
    <xf numFmtId="0" fontId="19" fillId="3220" borderId="0" xfId="0" applyFont="1" applyFill="1" applyAlignment="1">
      <alignment wrapText="1"/>
    </xf>
    <xf numFmtId="0" fontId="19" fillId="3221" borderId="0" xfId="0" applyFont="1" applyFill="1" applyAlignment="1">
      <alignment wrapText="1"/>
    </xf>
    <xf numFmtId="0" fontId="19" fillId="3222" borderId="0" xfId="0" applyFont="1" applyFill="1" applyAlignment="1">
      <alignment wrapText="1"/>
    </xf>
    <xf numFmtId="0" fontId="19" fillId="3223" borderId="0" xfId="0" applyFont="1" applyFill="1" applyAlignment="1">
      <alignment wrapText="1"/>
    </xf>
    <xf numFmtId="0" fontId="19" fillId="3224" borderId="0" xfId="0" applyFont="1" applyFill="1" applyAlignment="1">
      <alignment wrapText="1"/>
    </xf>
    <xf numFmtId="0" fontId="19" fillId="3225" borderId="0" xfId="0" applyFont="1" applyFill="1" applyAlignment="1">
      <alignment wrapText="1"/>
    </xf>
    <xf numFmtId="0" fontId="19" fillId="3226" borderId="0" xfId="0" applyFont="1" applyFill="1" applyAlignment="1">
      <alignment wrapText="1"/>
    </xf>
    <xf numFmtId="0" fontId="19" fillId="3227" borderId="0" xfId="0" applyFont="1" applyFill="1" applyAlignment="1">
      <alignment wrapText="1"/>
    </xf>
    <xf numFmtId="0" fontId="19" fillId="3228" borderId="0" xfId="0" applyFont="1" applyFill="1" applyAlignment="1">
      <alignment wrapText="1"/>
    </xf>
    <xf numFmtId="0" fontId="19" fillId="3229" borderId="0" xfId="0" applyFont="1" applyFill="1" applyAlignment="1">
      <alignment wrapText="1"/>
    </xf>
    <xf numFmtId="0" fontId="19" fillId="3230" borderId="0" xfId="0" applyFont="1" applyFill="1" applyAlignment="1">
      <alignment wrapText="1"/>
    </xf>
    <xf numFmtId="0" fontId="19" fillId="3231" borderId="0" xfId="0" applyFont="1" applyFill="1" applyAlignment="1">
      <alignment wrapText="1"/>
    </xf>
    <xf numFmtId="0" fontId="19" fillId="3232" borderId="0" xfId="0" applyFont="1" applyFill="1" applyAlignment="1">
      <alignment wrapText="1"/>
    </xf>
    <xf numFmtId="0" fontId="19" fillId="3233" borderId="0" xfId="0" applyFont="1" applyFill="1" applyAlignment="1">
      <alignment wrapText="1"/>
    </xf>
    <xf numFmtId="0" fontId="19" fillId="3234" borderId="0" xfId="0" applyFont="1" applyFill="1" applyAlignment="1">
      <alignment wrapText="1"/>
    </xf>
    <xf numFmtId="0" fontId="19" fillId="3235" borderId="0" xfId="0" applyFont="1" applyFill="1" applyAlignment="1">
      <alignment wrapText="1"/>
    </xf>
    <xf numFmtId="0" fontId="19" fillId="3236" borderId="0" xfId="0" applyFont="1" applyFill="1" applyAlignment="1">
      <alignment wrapText="1"/>
    </xf>
    <xf numFmtId="0" fontId="19" fillId="3237" borderId="0" xfId="0" applyFont="1" applyFill="1" applyAlignment="1">
      <alignment wrapText="1"/>
    </xf>
    <xf numFmtId="0" fontId="19" fillId="3238" borderId="0" xfId="0" applyFont="1" applyFill="1" applyAlignment="1">
      <alignment wrapText="1"/>
    </xf>
    <xf numFmtId="0" fontId="19" fillId="3239" borderId="0" xfId="0" applyFont="1" applyFill="1" applyAlignment="1">
      <alignment wrapText="1"/>
    </xf>
    <xf numFmtId="0" fontId="19" fillId="3240" borderId="0" xfId="0" applyFont="1" applyFill="1" applyAlignment="1">
      <alignment wrapText="1"/>
    </xf>
    <xf numFmtId="0" fontId="19" fillId="3241" borderId="0" xfId="0" applyFont="1" applyFill="1" applyAlignment="1">
      <alignment wrapText="1"/>
    </xf>
    <xf numFmtId="0" fontId="19" fillId="3242" borderId="0" xfId="0" applyFont="1" applyFill="1" applyAlignment="1">
      <alignment wrapText="1"/>
    </xf>
    <xf numFmtId="0" fontId="19" fillId="3243" borderId="0" xfId="0" applyFont="1" applyFill="1" applyAlignment="1">
      <alignment wrapText="1"/>
    </xf>
    <xf numFmtId="0" fontId="19" fillId="3244" borderId="0" xfId="0" applyFont="1" applyFill="1" applyAlignment="1">
      <alignment wrapText="1"/>
    </xf>
    <xf numFmtId="0" fontId="19" fillId="3245" borderId="0" xfId="0" applyFont="1" applyFill="1" applyAlignment="1">
      <alignment wrapText="1"/>
    </xf>
    <xf numFmtId="0" fontId="19" fillId="3246" borderId="0" xfId="0" applyFont="1" applyFill="1" applyAlignment="1">
      <alignment wrapText="1"/>
    </xf>
    <xf numFmtId="0" fontId="19" fillId="3247" borderId="0" xfId="0" applyFont="1" applyFill="1" applyAlignment="1">
      <alignment wrapText="1"/>
    </xf>
    <xf numFmtId="0" fontId="19" fillId="3248" borderId="0" xfId="0" applyFont="1" applyFill="1" applyAlignment="1">
      <alignment wrapText="1"/>
    </xf>
    <xf numFmtId="0" fontId="19" fillId="3249" borderId="0" xfId="0" applyFont="1" applyFill="1" applyAlignment="1">
      <alignment wrapText="1"/>
    </xf>
    <xf numFmtId="0" fontId="19" fillId="3250" borderId="0" xfId="0" applyFont="1" applyFill="1" applyAlignment="1">
      <alignment wrapText="1"/>
    </xf>
    <xf numFmtId="0" fontId="19" fillId="3251" borderId="0" xfId="0" applyFont="1" applyFill="1" applyAlignment="1">
      <alignment wrapText="1"/>
    </xf>
    <xf numFmtId="0" fontId="19" fillId="3252" borderId="0" xfId="0" applyFont="1" applyFill="1" applyAlignment="1">
      <alignment wrapText="1"/>
    </xf>
    <xf numFmtId="0" fontId="19" fillId="3253" borderId="0" xfId="0" applyFont="1" applyFill="1" applyAlignment="1">
      <alignment wrapText="1"/>
    </xf>
    <xf numFmtId="0" fontId="19" fillId="3254" borderId="0" xfId="0" applyFont="1" applyFill="1" applyAlignment="1">
      <alignment wrapText="1"/>
    </xf>
    <xf numFmtId="0" fontId="19" fillId="3255" borderId="0" xfId="0" applyFont="1" applyFill="1" applyAlignment="1">
      <alignment wrapText="1"/>
    </xf>
    <xf numFmtId="0" fontId="19" fillId="3256" borderId="0" xfId="0" applyFont="1" applyFill="1" applyAlignment="1">
      <alignment wrapText="1"/>
    </xf>
    <xf numFmtId="0" fontId="19" fillId="3257" borderId="0" xfId="0" applyFont="1" applyFill="1" applyAlignment="1">
      <alignment wrapText="1"/>
    </xf>
    <xf numFmtId="0" fontId="19" fillId="3258" borderId="0" xfId="0" applyFont="1" applyFill="1" applyAlignment="1">
      <alignment wrapText="1"/>
    </xf>
    <xf numFmtId="0" fontId="19" fillId="3259" borderId="0" xfId="0" applyFont="1" applyFill="1" applyAlignment="1">
      <alignment wrapText="1"/>
    </xf>
    <xf numFmtId="0" fontId="19" fillId="3260" borderId="0" xfId="0" applyFont="1" applyFill="1" applyAlignment="1">
      <alignment wrapText="1"/>
    </xf>
    <xf numFmtId="0" fontId="19" fillId="3261" borderId="0" xfId="0" applyFont="1" applyFill="1" applyAlignment="1">
      <alignment wrapText="1"/>
    </xf>
    <xf numFmtId="0" fontId="19" fillId="3262" borderId="0" xfId="0" applyFont="1" applyFill="1" applyAlignment="1">
      <alignment wrapText="1"/>
    </xf>
    <xf numFmtId="0" fontId="19" fillId="3263" borderId="0" xfId="0" applyFont="1" applyFill="1" applyAlignment="1">
      <alignment wrapText="1"/>
    </xf>
    <xf numFmtId="0" fontId="19" fillId="3264" borderId="0" xfId="0" applyFont="1" applyFill="1" applyAlignment="1">
      <alignment wrapText="1"/>
    </xf>
    <xf numFmtId="0" fontId="19" fillId="3267" borderId="0" xfId="0" applyFont="1" applyFill="1" applyAlignment="1">
      <alignment wrapText="1"/>
    </xf>
    <xf numFmtId="0" fontId="19" fillId="3268" borderId="0" xfId="0" applyFont="1" applyFill="1" applyAlignment="1">
      <alignment wrapText="1"/>
    </xf>
    <xf numFmtId="0" fontId="19" fillId="3269" borderId="0" xfId="0" applyFont="1" applyFill="1" applyAlignment="1">
      <alignment wrapText="1"/>
    </xf>
    <xf numFmtId="0" fontId="19" fillId="3270" borderId="0" xfId="0" applyFont="1" applyFill="1" applyAlignment="1">
      <alignment wrapText="1"/>
    </xf>
    <xf numFmtId="0" fontId="19" fillId="3271" borderId="0" xfId="0" applyFont="1" applyFill="1" applyAlignment="1">
      <alignment wrapText="1"/>
    </xf>
    <xf numFmtId="0" fontId="19" fillId="3272" borderId="0" xfId="0" applyFont="1" applyFill="1" applyAlignment="1">
      <alignment wrapText="1"/>
    </xf>
    <xf numFmtId="0" fontId="19" fillId="3273" borderId="0" xfId="0" applyFont="1" applyFill="1" applyAlignment="1">
      <alignment wrapText="1"/>
    </xf>
    <xf numFmtId="0" fontId="19" fillId="3274" borderId="0" xfId="0" applyFont="1" applyFill="1" applyAlignment="1">
      <alignment wrapText="1"/>
    </xf>
    <xf numFmtId="0" fontId="19" fillId="3275" borderId="0" xfId="0" applyFont="1" applyFill="1" applyAlignment="1">
      <alignment wrapText="1"/>
    </xf>
    <xf numFmtId="0" fontId="19" fillId="3276" borderId="0" xfId="0" applyFont="1" applyFill="1" applyAlignment="1">
      <alignment wrapText="1"/>
    </xf>
    <xf numFmtId="0" fontId="19" fillId="3277" borderId="0" xfId="0" applyFont="1" applyFill="1" applyAlignment="1">
      <alignment wrapText="1"/>
    </xf>
    <xf numFmtId="0" fontId="19" fillId="3278" borderId="0" xfId="0" applyFont="1" applyFill="1" applyAlignment="1">
      <alignment wrapText="1"/>
    </xf>
    <xf numFmtId="0" fontId="19" fillId="3279" borderId="0" xfId="0" applyFont="1" applyFill="1" applyAlignment="1">
      <alignment wrapText="1"/>
    </xf>
    <xf numFmtId="0" fontId="19" fillId="3280" borderId="0" xfId="0" applyFont="1" applyFill="1" applyAlignment="1">
      <alignment wrapText="1"/>
    </xf>
    <xf numFmtId="0" fontId="19" fillId="3281" borderId="0" xfId="0" applyFont="1" applyFill="1" applyAlignment="1">
      <alignment wrapText="1"/>
    </xf>
    <xf numFmtId="0" fontId="19" fillId="3282" borderId="0" xfId="0" applyFont="1" applyFill="1" applyAlignment="1">
      <alignment wrapText="1"/>
    </xf>
    <xf numFmtId="0" fontId="19" fillId="3283" borderId="0" xfId="0" applyFont="1" applyFill="1" applyAlignment="1">
      <alignment wrapText="1"/>
    </xf>
    <xf numFmtId="0" fontId="19" fillId="3284" borderId="0" xfId="0" applyFont="1" applyFill="1" applyAlignment="1">
      <alignment wrapText="1"/>
    </xf>
    <xf numFmtId="0" fontId="19" fillId="3285" borderId="0" xfId="0" applyFont="1" applyFill="1" applyAlignment="1">
      <alignment wrapText="1"/>
    </xf>
    <xf numFmtId="0" fontId="19" fillId="3286" borderId="0" xfId="0" applyFont="1" applyFill="1" applyAlignment="1">
      <alignment wrapText="1"/>
    </xf>
    <xf numFmtId="0" fontId="19" fillId="3287" borderId="0" xfId="0" applyFont="1" applyFill="1" applyAlignment="1">
      <alignment wrapText="1"/>
    </xf>
    <xf numFmtId="0" fontId="19" fillId="3288" borderId="0" xfId="0" applyFont="1" applyFill="1" applyAlignment="1">
      <alignment wrapText="1"/>
    </xf>
    <xf numFmtId="0" fontId="19" fillId="3289" borderId="0" xfId="0" applyFont="1" applyFill="1" applyAlignment="1">
      <alignment wrapText="1"/>
    </xf>
    <xf numFmtId="0" fontId="19" fillId="3290" borderId="0" xfId="0" applyFont="1" applyFill="1" applyAlignment="1">
      <alignment wrapText="1"/>
    </xf>
    <xf numFmtId="0" fontId="19" fillId="3291" borderId="0" xfId="0" applyFont="1" applyFill="1" applyAlignment="1">
      <alignment wrapText="1"/>
    </xf>
    <xf numFmtId="0" fontId="19" fillId="3292" borderId="0" xfId="0" applyFont="1" applyFill="1" applyAlignment="1">
      <alignment wrapText="1"/>
    </xf>
    <xf numFmtId="0" fontId="19" fillId="3293" borderId="0" xfId="0" applyFont="1" applyFill="1" applyAlignment="1">
      <alignment wrapText="1"/>
    </xf>
    <xf numFmtId="0" fontId="19" fillId="3294" borderId="0" xfId="0" applyFont="1" applyFill="1" applyAlignment="1">
      <alignment wrapText="1"/>
    </xf>
    <xf numFmtId="0" fontId="19" fillId="3295" borderId="0" xfId="0" applyFont="1" applyFill="1" applyAlignment="1">
      <alignment wrapText="1"/>
    </xf>
    <xf numFmtId="0" fontId="19" fillId="3296" borderId="0" xfId="0" applyFont="1" applyFill="1" applyAlignment="1">
      <alignment wrapText="1"/>
    </xf>
    <xf numFmtId="0" fontId="19" fillId="3297" borderId="0" xfId="0" applyFont="1" applyFill="1" applyAlignment="1">
      <alignment wrapText="1"/>
    </xf>
    <xf numFmtId="0" fontId="19" fillId="3298" borderId="0" xfId="0" applyFont="1" applyFill="1" applyAlignment="1">
      <alignment wrapText="1"/>
    </xf>
    <xf numFmtId="0" fontId="19" fillId="3299" borderId="0" xfId="0" applyFont="1" applyFill="1" applyAlignment="1">
      <alignment wrapText="1"/>
    </xf>
    <xf numFmtId="0" fontId="19" fillId="3300" borderId="0" xfId="0" applyFont="1" applyFill="1" applyAlignment="1">
      <alignment wrapText="1"/>
    </xf>
    <xf numFmtId="0" fontId="19" fillId="3301" borderId="0" xfId="0" applyFont="1" applyFill="1" applyAlignment="1">
      <alignment wrapText="1"/>
    </xf>
    <xf numFmtId="0" fontId="19" fillId="3302" borderId="0" xfId="0" applyFont="1" applyFill="1" applyAlignment="1">
      <alignment wrapText="1"/>
    </xf>
    <xf numFmtId="0" fontId="19" fillId="3303" borderId="0" xfId="0" applyFont="1" applyFill="1" applyAlignment="1">
      <alignment wrapText="1"/>
    </xf>
    <xf numFmtId="0" fontId="19" fillId="3304" borderId="0" xfId="0" applyFont="1" applyFill="1" applyAlignment="1">
      <alignment wrapText="1"/>
    </xf>
    <xf numFmtId="0" fontId="19" fillId="3305" borderId="0" xfId="0" applyFont="1" applyFill="1" applyAlignment="1">
      <alignment wrapText="1"/>
    </xf>
    <xf numFmtId="0" fontId="19" fillId="3306" borderId="0" xfId="0" applyFont="1" applyFill="1" applyAlignment="1">
      <alignment wrapText="1"/>
    </xf>
    <xf numFmtId="0" fontId="19" fillId="3307" borderId="0" xfId="0" applyFont="1" applyFill="1" applyAlignment="1">
      <alignment wrapText="1"/>
    </xf>
    <xf numFmtId="0" fontId="19" fillId="3308" borderId="0" xfId="0" applyFont="1" applyFill="1" applyAlignment="1">
      <alignment wrapText="1"/>
    </xf>
    <xf numFmtId="0" fontId="19" fillId="3309" borderId="0" xfId="0" applyFont="1" applyFill="1" applyAlignment="1">
      <alignment wrapText="1"/>
    </xf>
    <xf numFmtId="0" fontId="19" fillId="3310" borderId="0" xfId="0" applyFont="1" applyFill="1" applyAlignment="1">
      <alignment wrapText="1"/>
    </xf>
    <xf numFmtId="0" fontId="19" fillId="3311" borderId="0" xfId="0" applyFont="1" applyFill="1" applyAlignment="1">
      <alignment wrapText="1"/>
    </xf>
    <xf numFmtId="0" fontId="19" fillId="3312" borderId="0" xfId="0" applyFont="1" applyFill="1" applyAlignment="1">
      <alignment wrapText="1"/>
    </xf>
    <xf numFmtId="0" fontId="19" fillId="3313" borderId="0" xfId="0" applyFont="1" applyFill="1" applyAlignment="1">
      <alignment wrapText="1"/>
    </xf>
    <xf numFmtId="0" fontId="19" fillId="3314" borderId="0" xfId="0" applyFont="1" applyFill="1" applyAlignment="1">
      <alignment wrapText="1"/>
    </xf>
    <xf numFmtId="0" fontId="19" fillId="3315" borderId="0" xfId="0" applyFont="1" applyFill="1" applyAlignment="1">
      <alignment wrapText="1"/>
    </xf>
    <xf numFmtId="0" fontId="19" fillId="3316" borderId="0" xfId="0" applyFont="1" applyFill="1" applyAlignment="1">
      <alignment wrapText="1"/>
    </xf>
    <xf numFmtId="0" fontId="19" fillId="3317" borderId="0" xfId="0" applyFont="1" applyFill="1" applyAlignment="1">
      <alignment wrapText="1"/>
    </xf>
    <xf numFmtId="0" fontId="19" fillId="3318" borderId="0" xfId="0" applyFont="1" applyFill="1" applyAlignment="1">
      <alignment wrapText="1"/>
    </xf>
    <xf numFmtId="0" fontId="19" fillId="3319" borderId="0" xfId="0" applyFont="1" applyFill="1" applyAlignment="1">
      <alignment wrapText="1"/>
    </xf>
    <xf numFmtId="0" fontId="19" fillId="3320" borderId="0" xfId="0" applyFont="1" applyFill="1" applyAlignment="1">
      <alignment wrapText="1"/>
    </xf>
    <xf numFmtId="0" fontId="19" fillId="3321" borderId="0" xfId="0" applyFont="1" applyFill="1" applyAlignment="1">
      <alignment wrapText="1"/>
    </xf>
    <xf numFmtId="0" fontId="19" fillId="3322" borderId="0" xfId="0" applyFont="1" applyFill="1" applyAlignment="1">
      <alignment wrapText="1"/>
    </xf>
    <xf numFmtId="0" fontId="19" fillId="3323" borderId="0" xfId="0" applyFont="1" applyFill="1" applyAlignment="1">
      <alignment wrapText="1"/>
    </xf>
    <xf numFmtId="0" fontId="19" fillId="3324" borderId="0" xfId="0" applyFont="1" applyFill="1" applyAlignment="1">
      <alignment wrapText="1"/>
    </xf>
    <xf numFmtId="0" fontId="19" fillId="3325" borderId="0" xfId="0" applyFont="1" applyFill="1" applyAlignment="1">
      <alignment wrapText="1"/>
    </xf>
    <xf numFmtId="0" fontId="19" fillId="3326" borderId="0" xfId="0" applyFont="1" applyFill="1" applyAlignment="1">
      <alignment wrapText="1"/>
    </xf>
    <xf numFmtId="0" fontId="19" fillId="3327" borderId="0" xfId="0" applyFont="1" applyFill="1" applyAlignment="1">
      <alignment wrapText="1"/>
    </xf>
    <xf numFmtId="0" fontId="19" fillId="3328" borderId="0" xfId="0" applyFont="1" applyFill="1" applyAlignment="1">
      <alignment wrapText="1"/>
    </xf>
    <xf numFmtId="0" fontId="19" fillId="3329" borderId="0" xfId="0" applyFont="1" applyFill="1" applyAlignment="1">
      <alignment wrapText="1"/>
    </xf>
    <xf numFmtId="0" fontId="19" fillId="3330" borderId="0" xfId="0" applyFont="1" applyFill="1" applyAlignment="1">
      <alignment wrapText="1"/>
    </xf>
    <xf numFmtId="0" fontId="19" fillId="3331" borderId="0" xfId="0" applyFont="1" applyFill="1" applyAlignment="1">
      <alignment wrapText="1"/>
    </xf>
    <xf numFmtId="0" fontId="19" fillId="3332" borderId="0" xfId="0" applyFont="1" applyFill="1" applyAlignment="1">
      <alignment wrapText="1"/>
    </xf>
    <xf numFmtId="0" fontId="19" fillId="3333" borderId="0" xfId="0" applyFont="1" applyFill="1" applyAlignment="1">
      <alignment wrapText="1"/>
    </xf>
    <xf numFmtId="0" fontId="19" fillId="3334" borderId="0" xfId="0" applyFont="1" applyFill="1" applyAlignment="1">
      <alignment wrapText="1"/>
    </xf>
    <xf numFmtId="0" fontId="19" fillId="3335" borderId="0" xfId="0" applyFont="1" applyFill="1" applyAlignment="1">
      <alignment wrapText="1"/>
    </xf>
    <xf numFmtId="0" fontId="19" fillId="3336" borderId="0" xfId="0" applyFont="1" applyFill="1" applyAlignment="1">
      <alignment wrapText="1"/>
    </xf>
    <xf numFmtId="0" fontId="19" fillId="3337" borderId="0" xfId="0" applyFont="1" applyFill="1" applyAlignment="1">
      <alignment wrapText="1"/>
    </xf>
    <xf numFmtId="0" fontId="19" fillId="3338" borderId="0" xfId="0" applyFont="1" applyFill="1" applyAlignment="1">
      <alignment wrapText="1"/>
    </xf>
    <xf numFmtId="0" fontId="19" fillId="3339" borderId="0" xfId="0" applyFont="1" applyFill="1" applyAlignment="1">
      <alignment wrapText="1"/>
    </xf>
    <xf numFmtId="0" fontId="19" fillId="3340" borderId="0" xfId="0" applyFont="1" applyFill="1" applyAlignment="1">
      <alignment wrapText="1"/>
    </xf>
    <xf numFmtId="0" fontId="19" fillId="3341" borderId="0" xfId="0" applyFont="1" applyFill="1" applyAlignment="1">
      <alignment wrapText="1"/>
    </xf>
    <xf numFmtId="0" fontId="19" fillId="3342" borderId="0" xfId="0" applyFont="1" applyFill="1" applyAlignment="1">
      <alignment wrapText="1"/>
    </xf>
    <xf numFmtId="0" fontId="19" fillId="3343" borderId="0" xfId="0" applyFont="1" applyFill="1" applyAlignment="1">
      <alignment wrapText="1"/>
    </xf>
    <xf numFmtId="0" fontId="19" fillId="3344" borderId="0" xfId="0" applyFont="1" applyFill="1" applyAlignment="1">
      <alignment wrapText="1"/>
    </xf>
    <xf numFmtId="0" fontId="19" fillId="3345" borderId="0" xfId="0" applyFont="1" applyFill="1" applyAlignment="1">
      <alignment wrapText="1"/>
    </xf>
    <xf numFmtId="0" fontId="19" fillId="3346" borderId="0" xfId="0" applyFont="1" applyFill="1" applyAlignment="1">
      <alignment wrapText="1"/>
    </xf>
    <xf numFmtId="0" fontId="19" fillId="3347" borderId="0" xfId="0" applyFont="1" applyFill="1" applyAlignment="1">
      <alignment wrapText="1"/>
    </xf>
    <xf numFmtId="0" fontId="19" fillId="3348" borderId="0" xfId="0" applyFont="1" applyFill="1" applyAlignment="1">
      <alignment wrapText="1"/>
    </xf>
    <xf numFmtId="0" fontId="19" fillId="3349" borderId="0" xfId="0" applyFont="1" applyFill="1" applyAlignment="1">
      <alignment wrapText="1"/>
    </xf>
    <xf numFmtId="0" fontId="19" fillId="3350" borderId="0" xfId="0" applyFont="1" applyFill="1" applyAlignment="1">
      <alignment wrapText="1"/>
    </xf>
    <xf numFmtId="0" fontId="19" fillId="3351" borderId="0" xfId="0" applyFont="1" applyFill="1" applyAlignment="1">
      <alignment wrapText="1"/>
    </xf>
    <xf numFmtId="0" fontId="19" fillId="3352" borderId="0" xfId="0" applyFont="1" applyFill="1" applyAlignment="1">
      <alignment wrapText="1"/>
    </xf>
    <xf numFmtId="0" fontId="19" fillId="3355" borderId="0" xfId="0" applyFont="1" applyFill="1" applyAlignment="1">
      <alignment wrapText="1"/>
    </xf>
    <xf numFmtId="0" fontId="19" fillId="3356" borderId="0" xfId="0" applyFont="1" applyFill="1" applyAlignment="1">
      <alignment wrapText="1"/>
    </xf>
    <xf numFmtId="0" fontId="19" fillId="3357" borderId="0" xfId="0" applyFont="1" applyFill="1" applyAlignment="1">
      <alignment wrapText="1"/>
    </xf>
    <xf numFmtId="0" fontId="19" fillId="3358" borderId="0" xfId="0" applyFont="1" applyFill="1" applyAlignment="1">
      <alignment wrapText="1"/>
    </xf>
    <xf numFmtId="0" fontId="19" fillId="3359" borderId="0" xfId="0" applyFont="1" applyFill="1" applyAlignment="1">
      <alignment wrapText="1"/>
    </xf>
    <xf numFmtId="0" fontId="19" fillId="3360" borderId="0" xfId="0" applyFont="1" applyFill="1" applyAlignment="1">
      <alignment wrapText="1"/>
    </xf>
    <xf numFmtId="0" fontId="19" fillId="3361" borderId="0" xfId="0" applyFont="1" applyFill="1" applyAlignment="1">
      <alignment wrapText="1"/>
    </xf>
    <xf numFmtId="0" fontId="19" fillId="3362" borderId="0" xfId="0" applyFont="1" applyFill="1" applyAlignment="1">
      <alignment wrapText="1"/>
    </xf>
    <xf numFmtId="0" fontId="19" fillId="3363" borderId="0" xfId="0" applyFont="1" applyFill="1" applyAlignment="1">
      <alignment wrapText="1"/>
    </xf>
    <xf numFmtId="0" fontId="19" fillId="3364" borderId="0" xfId="0" applyFont="1" applyFill="1" applyAlignment="1">
      <alignment wrapText="1"/>
    </xf>
    <xf numFmtId="0" fontId="19" fillId="3365" borderId="0" xfId="0" applyFont="1" applyFill="1" applyAlignment="1">
      <alignment wrapText="1"/>
    </xf>
    <xf numFmtId="0" fontId="19" fillId="3366" borderId="0" xfId="0" applyFont="1" applyFill="1" applyAlignment="1">
      <alignment wrapText="1"/>
    </xf>
    <xf numFmtId="0" fontId="19" fillId="3367" borderId="0" xfId="0" applyFont="1" applyFill="1" applyAlignment="1">
      <alignment wrapText="1"/>
    </xf>
    <xf numFmtId="0" fontId="19" fillId="3368" borderId="0" xfId="0" applyFont="1" applyFill="1" applyAlignment="1">
      <alignment wrapText="1"/>
    </xf>
    <xf numFmtId="0" fontId="19" fillId="3369" borderId="0" xfId="0" applyFont="1" applyFill="1" applyAlignment="1">
      <alignment wrapText="1"/>
    </xf>
    <xf numFmtId="0" fontId="19" fillId="3370" borderId="0" xfId="0" applyFont="1" applyFill="1" applyAlignment="1">
      <alignment wrapText="1"/>
    </xf>
    <xf numFmtId="0" fontId="19" fillId="3371" borderId="0" xfId="0" applyFont="1" applyFill="1" applyAlignment="1">
      <alignment wrapText="1"/>
    </xf>
    <xf numFmtId="0" fontId="19" fillId="3372" borderId="0" xfId="0" applyFont="1" applyFill="1" applyAlignment="1">
      <alignment wrapText="1"/>
    </xf>
    <xf numFmtId="0" fontId="19" fillId="3373" borderId="0" xfId="0" applyFont="1" applyFill="1" applyAlignment="1">
      <alignment wrapText="1"/>
    </xf>
    <xf numFmtId="0" fontId="19" fillId="3374" borderId="0" xfId="0" applyFont="1" applyFill="1" applyAlignment="1">
      <alignment wrapText="1"/>
    </xf>
    <xf numFmtId="0" fontId="19" fillId="3375" borderId="0" xfId="0" applyFont="1" applyFill="1" applyAlignment="1">
      <alignment wrapText="1"/>
    </xf>
    <xf numFmtId="0" fontId="19" fillId="3376" borderId="0" xfId="0" applyFont="1" applyFill="1" applyAlignment="1">
      <alignment wrapText="1"/>
    </xf>
    <xf numFmtId="0" fontId="19" fillId="3377" borderId="0" xfId="0" applyFont="1" applyFill="1" applyAlignment="1">
      <alignment wrapText="1"/>
    </xf>
    <xf numFmtId="0" fontId="19" fillId="3378" borderId="0" xfId="0" applyFont="1" applyFill="1" applyAlignment="1">
      <alignment wrapText="1"/>
    </xf>
    <xf numFmtId="0" fontId="19" fillId="3379" borderId="0" xfId="0" applyFont="1" applyFill="1" applyAlignment="1">
      <alignment wrapText="1"/>
    </xf>
    <xf numFmtId="0" fontId="19" fillId="3380" borderId="0" xfId="0" applyFont="1" applyFill="1" applyAlignment="1">
      <alignment wrapText="1"/>
    </xf>
    <xf numFmtId="0" fontId="19" fillId="3381" borderId="0" xfId="0" applyFont="1" applyFill="1" applyAlignment="1">
      <alignment wrapText="1"/>
    </xf>
    <xf numFmtId="0" fontId="19" fillId="3382" borderId="0" xfId="0" applyFont="1" applyFill="1" applyAlignment="1">
      <alignment wrapText="1"/>
    </xf>
    <xf numFmtId="0" fontId="19" fillId="3383" borderId="0" xfId="0" applyFont="1" applyFill="1" applyAlignment="1">
      <alignment wrapText="1"/>
    </xf>
    <xf numFmtId="0" fontId="19" fillId="3384" borderId="0" xfId="0" applyFont="1" applyFill="1" applyAlignment="1">
      <alignment wrapText="1"/>
    </xf>
    <xf numFmtId="0" fontId="19" fillId="3385" borderId="0" xfId="0" applyFont="1" applyFill="1" applyAlignment="1">
      <alignment wrapText="1"/>
    </xf>
    <xf numFmtId="0" fontId="19" fillId="3386" borderId="0" xfId="0" applyFont="1" applyFill="1" applyAlignment="1">
      <alignment wrapText="1"/>
    </xf>
    <xf numFmtId="0" fontId="19" fillId="3387" borderId="0" xfId="0" applyFont="1" applyFill="1" applyAlignment="1">
      <alignment wrapText="1"/>
    </xf>
    <xf numFmtId="0" fontId="19" fillId="3388" borderId="0" xfId="0" applyFont="1" applyFill="1" applyAlignment="1">
      <alignment wrapText="1"/>
    </xf>
    <xf numFmtId="0" fontId="19" fillId="3389" borderId="0" xfId="0" applyFont="1" applyFill="1" applyAlignment="1">
      <alignment wrapText="1"/>
    </xf>
    <xf numFmtId="0" fontId="19" fillId="3390" borderId="0" xfId="0" applyFont="1" applyFill="1" applyAlignment="1">
      <alignment wrapText="1"/>
    </xf>
    <xf numFmtId="0" fontId="19" fillId="3391" borderId="0" xfId="0" applyFont="1" applyFill="1" applyAlignment="1">
      <alignment wrapText="1"/>
    </xf>
    <xf numFmtId="0" fontId="19" fillId="3392" borderId="0" xfId="0" applyFont="1" applyFill="1" applyAlignment="1">
      <alignment wrapText="1"/>
    </xf>
    <xf numFmtId="0" fontId="19" fillId="3393" borderId="0" xfId="0" applyFont="1" applyFill="1" applyAlignment="1">
      <alignment wrapText="1"/>
    </xf>
    <xf numFmtId="0" fontId="19" fillId="3394" borderId="0" xfId="0" applyFont="1" applyFill="1" applyAlignment="1">
      <alignment wrapText="1"/>
    </xf>
    <xf numFmtId="0" fontId="19" fillId="3395" borderId="0" xfId="0" applyFont="1" applyFill="1" applyAlignment="1">
      <alignment wrapText="1"/>
    </xf>
    <xf numFmtId="0" fontId="19" fillId="3396" borderId="0" xfId="0" applyFont="1" applyFill="1" applyAlignment="1">
      <alignment wrapText="1"/>
    </xf>
    <xf numFmtId="0" fontId="19" fillId="3397" borderId="0" xfId="0" applyFont="1" applyFill="1" applyAlignment="1">
      <alignment wrapText="1"/>
    </xf>
    <xf numFmtId="0" fontId="19" fillId="3398" borderId="0" xfId="0" applyFont="1" applyFill="1" applyAlignment="1">
      <alignment wrapText="1"/>
    </xf>
    <xf numFmtId="0" fontId="19" fillId="3399" borderId="0" xfId="0" applyFont="1" applyFill="1" applyAlignment="1">
      <alignment wrapText="1"/>
    </xf>
    <xf numFmtId="0" fontId="19" fillId="3400" borderId="0" xfId="0" applyFont="1" applyFill="1" applyAlignment="1">
      <alignment wrapText="1"/>
    </xf>
    <xf numFmtId="0" fontId="19" fillId="3401" borderId="0" xfId="0" applyFont="1" applyFill="1" applyAlignment="1">
      <alignment wrapText="1"/>
    </xf>
    <xf numFmtId="0" fontId="19" fillId="3402" borderId="0" xfId="0" applyFont="1" applyFill="1" applyAlignment="1">
      <alignment wrapText="1"/>
    </xf>
    <xf numFmtId="0" fontId="19" fillId="3403" borderId="0" xfId="0" applyFont="1" applyFill="1" applyAlignment="1">
      <alignment wrapText="1"/>
    </xf>
    <xf numFmtId="0" fontId="19" fillId="3404" borderId="0" xfId="0" applyFont="1" applyFill="1" applyAlignment="1">
      <alignment wrapText="1"/>
    </xf>
    <xf numFmtId="0" fontId="19" fillId="3405" borderId="0" xfId="0" applyFont="1" applyFill="1" applyAlignment="1">
      <alignment wrapText="1"/>
    </xf>
    <xf numFmtId="0" fontId="19" fillId="3406" borderId="0" xfId="0" applyFont="1" applyFill="1" applyAlignment="1">
      <alignment wrapText="1"/>
    </xf>
    <xf numFmtId="0" fontId="19" fillId="3407" borderId="0" xfId="0" applyFont="1" applyFill="1" applyAlignment="1">
      <alignment wrapText="1"/>
    </xf>
    <xf numFmtId="0" fontId="19" fillId="3408" borderId="0" xfId="0" applyFont="1" applyFill="1" applyAlignment="1">
      <alignment wrapText="1"/>
    </xf>
    <xf numFmtId="0" fontId="19" fillId="3409" borderId="0" xfId="0" applyFont="1" applyFill="1" applyAlignment="1">
      <alignment wrapText="1"/>
    </xf>
    <xf numFmtId="0" fontId="19" fillId="3410" borderId="0" xfId="0" applyFont="1" applyFill="1" applyAlignment="1">
      <alignment wrapText="1"/>
    </xf>
    <xf numFmtId="0" fontId="19" fillId="3411" borderId="0" xfId="0" applyFont="1" applyFill="1" applyAlignment="1">
      <alignment wrapText="1"/>
    </xf>
    <xf numFmtId="0" fontId="19" fillId="3412" borderId="0" xfId="0" applyFont="1" applyFill="1" applyAlignment="1">
      <alignment wrapText="1"/>
    </xf>
    <xf numFmtId="0" fontId="19" fillId="3413" borderId="0" xfId="0" applyFont="1" applyFill="1" applyAlignment="1">
      <alignment wrapText="1"/>
    </xf>
    <xf numFmtId="0" fontId="19" fillId="3414" borderId="0" xfId="0" applyFont="1" applyFill="1" applyAlignment="1">
      <alignment wrapText="1"/>
    </xf>
    <xf numFmtId="0" fontId="19" fillId="3415" borderId="0" xfId="0" applyFont="1" applyFill="1" applyAlignment="1">
      <alignment wrapText="1"/>
    </xf>
    <xf numFmtId="0" fontId="19" fillId="3416" borderId="0" xfId="0" applyFont="1" applyFill="1" applyAlignment="1">
      <alignment wrapText="1"/>
    </xf>
    <xf numFmtId="0" fontId="19" fillId="3417" borderId="0" xfId="0" applyFont="1" applyFill="1" applyAlignment="1">
      <alignment wrapText="1"/>
    </xf>
    <xf numFmtId="0" fontId="19" fillId="3418" borderId="0" xfId="0" applyFont="1" applyFill="1" applyAlignment="1">
      <alignment wrapText="1"/>
    </xf>
    <xf numFmtId="0" fontId="19" fillId="3419" borderId="0" xfId="0" applyFont="1" applyFill="1" applyAlignment="1">
      <alignment wrapText="1"/>
    </xf>
    <xf numFmtId="0" fontId="19" fillId="3420" borderId="0" xfId="0" applyFont="1" applyFill="1" applyAlignment="1">
      <alignment wrapText="1"/>
    </xf>
    <xf numFmtId="0" fontId="19" fillId="3421" borderId="0" xfId="0" applyFont="1" applyFill="1" applyAlignment="1">
      <alignment wrapText="1"/>
    </xf>
    <xf numFmtId="0" fontId="19" fillId="3422" borderId="0" xfId="0" applyFont="1" applyFill="1" applyAlignment="1">
      <alignment wrapText="1"/>
    </xf>
    <xf numFmtId="0" fontId="19" fillId="3423" borderId="0" xfId="0" applyFont="1" applyFill="1" applyAlignment="1">
      <alignment wrapText="1"/>
    </xf>
    <xf numFmtId="0" fontId="19" fillId="3424" borderId="0" xfId="0" applyFont="1" applyFill="1" applyAlignment="1">
      <alignment wrapText="1"/>
    </xf>
    <xf numFmtId="0" fontId="19" fillId="3425" borderId="0" xfId="0" applyFont="1" applyFill="1" applyAlignment="1">
      <alignment wrapText="1"/>
    </xf>
    <xf numFmtId="0" fontId="19" fillId="3426" borderId="0" xfId="0" applyFont="1" applyFill="1" applyAlignment="1">
      <alignment wrapText="1"/>
    </xf>
    <xf numFmtId="0" fontId="19" fillId="3427" borderId="0" xfId="0" applyFont="1" applyFill="1" applyAlignment="1">
      <alignment wrapText="1"/>
    </xf>
    <xf numFmtId="0" fontId="19" fillId="3428" borderId="0" xfId="0" applyFont="1" applyFill="1" applyAlignment="1">
      <alignment wrapText="1"/>
    </xf>
    <xf numFmtId="0" fontId="19" fillId="3429" borderId="0" xfId="0" applyFont="1" applyFill="1" applyAlignment="1">
      <alignment wrapText="1"/>
    </xf>
    <xf numFmtId="0" fontId="19" fillId="3430" borderId="0" xfId="0" applyFont="1" applyFill="1" applyAlignment="1">
      <alignment wrapText="1"/>
    </xf>
    <xf numFmtId="0" fontId="19" fillId="3431" borderId="0" xfId="0" applyFont="1" applyFill="1" applyAlignment="1">
      <alignment wrapText="1"/>
    </xf>
    <xf numFmtId="0" fontId="19" fillId="3432" borderId="0" xfId="0" applyFont="1" applyFill="1" applyAlignment="1">
      <alignment wrapText="1"/>
    </xf>
    <xf numFmtId="0" fontId="19" fillId="3433" borderId="0" xfId="0" applyFont="1" applyFill="1" applyAlignment="1">
      <alignment wrapText="1"/>
    </xf>
    <xf numFmtId="0" fontId="19" fillId="3434" borderId="0" xfId="0" applyFont="1" applyFill="1" applyAlignment="1">
      <alignment wrapText="1"/>
    </xf>
    <xf numFmtId="0" fontId="19" fillId="3435" borderId="0" xfId="0" applyFont="1" applyFill="1" applyAlignment="1">
      <alignment wrapText="1"/>
    </xf>
    <xf numFmtId="0" fontId="19" fillId="3436" borderId="0" xfId="0" applyFont="1" applyFill="1" applyAlignment="1">
      <alignment wrapText="1"/>
    </xf>
    <xf numFmtId="0" fontId="19" fillId="3437" borderId="0" xfId="0" applyFont="1" applyFill="1" applyAlignment="1">
      <alignment wrapText="1"/>
    </xf>
    <xf numFmtId="0" fontId="19" fillId="3438" borderId="0" xfId="0" applyFont="1" applyFill="1" applyAlignment="1">
      <alignment wrapText="1"/>
    </xf>
    <xf numFmtId="0" fontId="19" fillId="3439" borderId="0" xfId="0" applyFont="1" applyFill="1" applyAlignment="1">
      <alignment wrapText="1"/>
    </xf>
    <xf numFmtId="0" fontId="19" fillId="3440" borderId="0" xfId="0" applyFont="1" applyFill="1" applyAlignment="1">
      <alignment wrapText="1"/>
    </xf>
    <xf numFmtId="0" fontId="19" fillId="3441" borderId="0" xfId="0" applyFont="1" applyFill="1" applyAlignment="1">
      <alignment wrapText="1"/>
    </xf>
    <xf numFmtId="0" fontId="19" fillId="3442" borderId="0" xfId="0" applyFont="1" applyFill="1" applyAlignment="1">
      <alignment wrapText="1"/>
    </xf>
    <xf numFmtId="0" fontId="19" fillId="3445" borderId="0" xfId="0" applyFont="1" applyFill="1" applyAlignment="1">
      <alignment wrapText="1"/>
    </xf>
    <xf numFmtId="0" fontId="19" fillId="3446" borderId="0" xfId="0" applyFont="1" applyFill="1" applyAlignment="1">
      <alignment wrapText="1"/>
    </xf>
    <xf numFmtId="0" fontId="19" fillId="3447" borderId="0" xfId="0" applyFont="1" applyFill="1" applyAlignment="1">
      <alignment wrapText="1"/>
    </xf>
    <xf numFmtId="0" fontId="19" fillId="3448" borderId="0" xfId="0" applyFont="1" applyFill="1" applyAlignment="1">
      <alignment wrapText="1"/>
    </xf>
    <xf numFmtId="0" fontId="19" fillId="3449" borderId="0" xfId="0" applyFont="1" applyFill="1" applyAlignment="1">
      <alignment wrapText="1"/>
    </xf>
    <xf numFmtId="0" fontId="19" fillId="3450" borderId="0" xfId="0" applyFont="1" applyFill="1" applyAlignment="1">
      <alignment wrapText="1"/>
    </xf>
    <xf numFmtId="0" fontId="19" fillId="3451" borderId="0" xfId="0" applyFont="1" applyFill="1" applyAlignment="1">
      <alignment wrapText="1"/>
    </xf>
    <xf numFmtId="0" fontId="19" fillId="3452" borderId="0" xfId="0" applyFont="1" applyFill="1" applyAlignment="1">
      <alignment wrapText="1"/>
    </xf>
    <xf numFmtId="0" fontId="19" fillId="3453" borderId="0" xfId="0" applyFont="1" applyFill="1" applyAlignment="1">
      <alignment wrapText="1"/>
    </xf>
    <xf numFmtId="0" fontId="19" fillId="3454" borderId="0" xfId="0" applyFont="1" applyFill="1" applyAlignment="1">
      <alignment wrapText="1"/>
    </xf>
    <xf numFmtId="0" fontId="19" fillId="3455" borderId="0" xfId="0" applyFont="1" applyFill="1" applyAlignment="1">
      <alignment wrapText="1"/>
    </xf>
    <xf numFmtId="0" fontId="19" fillId="3456" borderId="0" xfId="0" applyFont="1" applyFill="1" applyAlignment="1">
      <alignment wrapText="1"/>
    </xf>
    <xf numFmtId="0" fontId="19" fillId="3457" borderId="0" xfId="0" applyFont="1" applyFill="1" applyAlignment="1">
      <alignment wrapText="1"/>
    </xf>
    <xf numFmtId="0" fontId="19" fillId="3458" borderId="0" xfId="0" applyFont="1" applyFill="1" applyAlignment="1">
      <alignment wrapText="1"/>
    </xf>
    <xf numFmtId="0" fontId="19" fillId="3459" borderId="0" xfId="0" applyFont="1" applyFill="1" applyAlignment="1">
      <alignment wrapText="1"/>
    </xf>
    <xf numFmtId="0" fontId="19" fillId="3460" borderId="0" xfId="0" applyFont="1" applyFill="1" applyAlignment="1">
      <alignment wrapText="1"/>
    </xf>
    <xf numFmtId="0" fontId="19" fillId="3461" borderId="0" xfId="0" applyFont="1" applyFill="1" applyAlignment="1">
      <alignment wrapText="1"/>
    </xf>
    <xf numFmtId="0" fontId="19" fillId="3462" borderId="0" xfId="0" applyFont="1" applyFill="1" applyAlignment="1">
      <alignment wrapText="1"/>
    </xf>
    <xf numFmtId="0" fontId="19" fillId="3463" borderId="0" xfId="0" applyFont="1" applyFill="1" applyAlignment="1">
      <alignment wrapText="1"/>
    </xf>
    <xf numFmtId="0" fontId="19" fillId="3464" borderId="0" xfId="0" applyFont="1" applyFill="1" applyAlignment="1">
      <alignment wrapText="1"/>
    </xf>
    <xf numFmtId="0" fontId="19" fillId="3465" borderId="0" xfId="0" applyFont="1" applyFill="1" applyAlignment="1">
      <alignment wrapText="1"/>
    </xf>
    <xf numFmtId="0" fontId="19" fillId="3466" borderId="0" xfId="0" applyFont="1" applyFill="1" applyAlignment="1">
      <alignment wrapText="1"/>
    </xf>
    <xf numFmtId="0" fontId="19" fillId="3467" borderId="0" xfId="0" applyFont="1" applyFill="1" applyAlignment="1">
      <alignment wrapText="1"/>
    </xf>
    <xf numFmtId="0" fontId="19" fillId="3468" borderId="0" xfId="0" applyFont="1" applyFill="1" applyAlignment="1">
      <alignment wrapText="1"/>
    </xf>
    <xf numFmtId="0" fontId="19" fillId="3469" borderId="0" xfId="0" applyFont="1" applyFill="1" applyAlignment="1">
      <alignment wrapText="1"/>
    </xf>
    <xf numFmtId="0" fontId="19" fillId="3470" borderId="0" xfId="0" applyFont="1" applyFill="1" applyAlignment="1">
      <alignment wrapText="1"/>
    </xf>
    <xf numFmtId="0" fontId="19" fillId="3471" borderId="0" xfId="0" applyFont="1" applyFill="1" applyAlignment="1">
      <alignment wrapText="1"/>
    </xf>
    <xf numFmtId="0" fontId="19" fillId="3472" borderId="0" xfId="0" applyFont="1" applyFill="1" applyAlignment="1">
      <alignment wrapText="1"/>
    </xf>
    <xf numFmtId="0" fontId="19" fillId="3473" borderId="0" xfId="0" applyFont="1" applyFill="1" applyAlignment="1">
      <alignment wrapText="1"/>
    </xf>
    <xf numFmtId="0" fontId="19" fillId="3474" borderId="0" xfId="0" applyFont="1" applyFill="1" applyAlignment="1">
      <alignment wrapText="1"/>
    </xf>
    <xf numFmtId="0" fontId="19" fillId="3475" borderId="0" xfId="0" applyFont="1" applyFill="1" applyAlignment="1">
      <alignment wrapText="1"/>
    </xf>
    <xf numFmtId="0" fontId="19" fillId="3476" borderId="0" xfId="0" applyFont="1" applyFill="1" applyAlignment="1">
      <alignment wrapText="1"/>
    </xf>
    <xf numFmtId="0" fontId="19" fillId="3477" borderId="0" xfId="0" applyFont="1" applyFill="1" applyAlignment="1">
      <alignment wrapText="1"/>
    </xf>
    <xf numFmtId="0" fontId="19" fillId="3478" borderId="0" xfId="0" applyFont="1" applyFill="1" applyAlignment="1">
      <alignment wrapText="1"/>
    </xf>
    <xf numFmtId="0" fontId="19" fillId="3479" borderId="0" xfId="0" applyFont="1" applyFill="1" applyAlignment="1">
      <alignment wrapText="1"/>
    </xf>
    <xf numFmtId="0" fontId="19" fillId="3480" borderId="0" xfId="0" applyFont="1" applyFill="1" applyAlignment="1">
      <alignment wrapText="1"/>
    </xf>
    <xf numFmtId="0" fontId="19" fillId="3481" borderId="0" xfId="0" applyFont="1" applyFill="1" applyAlignment="1">
      <alignment wrapText="1"/>
    </xf>
    <xf numFmtId="0" fontId="19" fillId="3482" borderId="0" xfId="0" applyFont="1" applyFill="1" applyAlignment="1">
      <alignment wrapText="1"/>
    </xf>
    <xf numFmtId="0" fontId="19" fillId="3483" borderId="0" xfId="0" applyFont="1" applyFill="1" applyAlignment="1">
      <alignment wrapText="1"/>
    </xf>
    <xf numFmtId="0" fontId="19" fillId="3484" borderId="0" xfId="0" applyFont="1" applyFill="1" applyAlignment="1">
      <alignment wrapText="1"/>
    </xf>
    <xf numFmtId="0" fontId="19" fillId="3485" borderId="0" xfId="0" applyFont="1" applyFill="1" applyAlignment="1">
      <alignment wrapText="1"/>
    </xf>
    <xf numFmtId="0" fontId="19" fillId="3486" borderId="0" xfId="0" applyFont="1" applyFill="1" applyAlignment="1">
      <alignment wrapText="1"/>
    </xf>
    <xf numFmtId="0" fontId="19" fillId="3487" borderId="0" xfId="0" applyFont="1" applyFill="1" applyAlignment="1">
      <alignment wrapText="1"/>
    </xf>
    <xf numFmtId="0" fontId="19" fillId="3488" borderId="0" xfId="0" applyFont="1" applyFill="1" applyAlignment="1">
      <alignment wrapText="1"/>
    </xf>
    <xf numFmtId="0" fontId="19" fillId="3489" borderId="0" xfId="0" applyFont="1" applyFill="1" applyAlignment="1">
      <alignment wrapText="1"/>
    </xf>
    <xf numFmtId="0" fontId="19" fillId="3490" borderId="0" xfId="0" applyFont="1" applyFill="1" applyAlignment="1">
      <alignment wrapText="1"/>
    </xf>
    <xf numFmtId="0" fontId="19" fillId="3491" borderId="0" xfId="0" applyFont="1" applyFill="1" applyAlignment="1">
      <alignment wrapText="1"/>
    </xf>
    <xf numFmtId="0" fontId="19" fillId="3492" borderId="0" xfId="0" applyFont="1" applyFill="1" applyAlignment="1">
      <alignment wrapText="1"/>
    </xf>
    <xf numFmtId="0" fontId="19" fillId="3493" borderId="0" xfId="0" applyFont="1" applyFill="1" applyAlignment="1">
      <alignment wrapText="1"/>
    </xf>
    <xf numFmtId="0" fontId="19" fillId="3494" borderId="0" xfId="0" applyFont="1" applyFill="1" applyAlignment="1">
      <alignment wrapText="1"/>
    </xf>
    <xf numFmtId="0" fontId="19" fillId="3495" borderId="0" xfId="0" applyFont="1" applyFill="1" applyAlignment="1">
      <alignment wrapText="1"/>
    </xf>
    <xf numFmtId="0" fontId="19" fillId="3496" borderId="0" xfId="0" applyFont="1" applyFill="1" applyAlignment="1">
      <alignment wrapText="1"/>
    </xf>
    <xf numFmtId="0" fontId="19" fillId="3497" borderId="0" xfId="0" applyFont="1" applyFill="1" applyAlignment="1">
      <alignment wrapText="1"/>
    </xf>
    <xf numFmtId="0" fontId="19" fillId="3498" borderId="0" xfId="0" applyFont="1" applyFill="1" applyAlignment="1">
      <alignment wrapText="1"/>
    </xf>
    <xf numFmtId="0" fontId="19" fillId="3499" borderId="0" xfId="0" applyFont="1" applyFill="1" applyAlignment="1">
      <alignment wrapText="1"/>
    </xf>
    <xf numFmtId="0" fontId="19" fillId="3500" borderId="0" xfId="0" applyFont="1" applyFill="1" applyAlignment="1">
      <alignment wrapText="1"/>
    </xf>
    <xf numFmtId="0" fontId="19" fillId="3501" borderId="0" xfId="0" applyFont="1" applyFill="1" applyAlignment="1">
      <alignment wrapText="1"/>
    </xf>
    <xf numFmtId="0" fontId="19" fillId="3502" borderId="0" xfId="0" applyFont="1" applyFill="1" applyAlignment="1">
      <alignment wrapText="1"/>
    </xf>
    <xf numFmtId="0" fontId="19" fillId="3503" borderId="0" xfId="0" applyFont="1" applyFill="1" applyAlignment="1">
      <alignment wrapText="1"/>
    </xf>
    <xf numFmtId="0" fontId="19" fillId="3504" borderId="0" xfId="0" applyFont="1" applyFill="1" applyAlignment="1">
      <alignment wrapText="1"/>
    </xf>
    <xf numFmtId="0" fontId="19" fillId="3505" borderId="0" xfId="0" applyFont="1" applyFill="1" applyAlignment="1">
      <alignment wrapText="1"/>
    </xf>
    <xf numFmtId="0" fontId="19" fillId="3506" borderId="0" xfId="0" applyFont="1" applyFill="1" applyAlignment="1">
      <alignment wrapText="1"/>
    </xf>
    <xf numFmtId="0" fontId="19" fillId="3507" borderId="0" xfId="0" applyFont="1" applyFill="1" applyAlignment="1">
      <alignment wrapText="1"/>
    </xf>
    <xf numFmtId="0" fontId="19" fillId="3508" borderId="0" xfId="0" applyFont="1" applyFill="1" applyAlignment="1">
      <alignment wrapText="1"/>
    </xf>
    <xf numFmtId="0" fontId="19" fillId="3509" borderId="0" xfId="0" applyFont="1" applyFill="1" applyAlignment="1">
      <alignment wrapText="1"/>
    </xf>
    <xf numFmtId="0" fontId="19" fillId="3510" borderId="0" xfId="0" applyFont="1" applyFill="1" applyAlignment="1">
      <alignment wrapText="1"/>
    </xf>
    <xf numFmtId="0" fontId="19" fillId="3511" borderId="0" xfId="0" applyFont="1" applyFill="1" applyAlignment="1">
      <alignment wrapText="1"/>
    </xf>
    <xf numFmtId="0" fontId="19" fillId="3512" borderId="0" xfId="0" applyFont="1" applyFill="1" applyAlignment="1">
      <alignment wrapText="1"/>
    </xf>
    <xf numFmtId="0" fontId="19" fillId="3513" borderId="0" xfId="0" applyFont="1" applyFill="1" applyAlignment="1">
      <alignment wrapText="1"/>
    </xf>
    <xf numFmtId="0" fontId="19" fillId="3514" borderId="0" xfId="0" applyFont="1" applyFill="1" applyAlignment="1">
      <alignment wrapText="1"/>
    </xf>
    <xf numFmtId="0" fontId="19" fillId="3515" borderId="0" xfId="0" applyFont="1" applyFill="1" applyAlignment="1">
      <alignment wrapText="1"/>
    </xf>
    <xf numFmtId="0" fontId="19" fillId="3516" borderId="0" xfId="0" applyFont="1" applyFill="1" applyAlignment="1">
      <alignment wrapText="1"/>
    </xf>
    <xf numFmtId="0" fontId="19" fillId="3517" borderId="0" xfId="0" applyFont="1" applyFill="1" applyAlignment="1">
      <alignment wrapText="1"/>
    </xf>
    <xf numFmtId="0" fontId="19" fillId="3518" borderId="0" xfId="0" applyFont="1" applyFill="1" applyAlignment="1">
      <alignment wrapText="1"/>
    </xf>
    <xf numFmtId="0" fontId="19" fillId="3519" borderId="0" xfId="0" applyFont="1" applyFill="1" applyAlignment="1">
      <alignment wrapText="1"/>
    </xf>
    <xf numFmtId="0" fontId="19" fillId="3520" borderId="0" xfId="0" applyFont="1" applyFill="1" applyAlignment="1">
      <alignment wrapText="1"/>
    </xf>
    <xf numFmtId="0" fontId="19" fillId="3521" borderId="0" xfId="0" applyFont="1" applyFill="1" applyAlignment="1">
      <alignment wrapText="1"/>
    </xf>
    <xf numFmtId="0" fontId="19" fillId="3522" borderId="0" xfId="0" applyFont="1" applyFill="1" applyAlignment="1">
      <alignment wrapText="1"/>
    </xf>
    <xf numFmtId="0" fontId="19" fillId="3523" borderId="0" xfId="0" applyFont="1" applyFill="1" applyAlignment="1">
      <alignment wrapText="1"/>
    </xf>
    <xf numFmtId="0" fontId="19" fillId="3524" borderId="0" xfId="0" applyFont="1" applyFill="1" applyAlignment="1">
      <alignment wrapText="1"/>
    </xf>
    <xf numFmtId="0" fontId="19" fillId="3525" borderId="0" xfId="0" applyFont="1" applyFill="1" applyAlignment="1">
      <alignment wrapText="1"/>
    </xf>
    <xf numFmtId="0" fontId="19" fillId="3526" borderId="0" xfId="0" applyFont="1" applyFill="1" applyAlignment="1">
      <alignment wrapText="1"/>
    </xf>
    <xf numFmtId="0" fontId="19" fillId="3527" borderId="0" xfId="0" applyFont="1" applyFill="1" applyAlignment="1">
      <alignment wrapText="1"/>
    </xf>
    <xf numFmtId="0" fontId="19" fillId="3528" borderId="0" xfId="0" applyFont="1" applyFill="1" applyAlignment="1">
      <alignment wrapText="1"/>
    </xf>
    <xf numFmtId="0" fontId="19" fillId="3529" borderId="0" xfId="0" applyFont="1" applyFill="1" applyAlignment="1">
      <alignment wrapText="1"/>
    </xf>
    <xf numFmtId="0" fontId="19" fillId="3530" borderId="0" xfId="0" applyFont="1" applyFill="1" applyAlignment="1">
      <alignment wrapText="1"/>
    </xf>
    <xf numFmtId="0" fontId="19" fillId="3531" borderId="0" xfId="0" applyFont="1" applyFill="1" applyAlignment="1">
      <alignment wrapText="1"/>
    </xf>
    <xf numFmtId="0" fontId="19" fillId="3533" borderId="0" xfId="0" applyFont="1" applyFill="1" applyAlignment="1">
      <alignment wrapText="1"/>
    </xf>
    <xf numFmtId="0" fontId="19" fillId="3534" borderId="0" xfId="0" applyFont="1" applyFill="1" applyAlignment="1">
      <alignment wrapText="1"/>
    </xf>
    <xf numFmtId="0" fontId="19" fillId="3535" borderId="0" xfId="0" applyFont="1" applyFill="1" applyAlignment="1">
      <alignment wrapText="1"/>
    </xf>
    <xf numFmtId="0" fontId="19" fillId="3536" borderId="0" xfId="0" applyFont="1" applyFill="1" applyAlignment="1">
      <alignment wrapText="1"/>
    </xf>
    <xf numFmtId="0" fontId="19" fillId="3537" borderId="0" xfId="0" applyFont="1" applyFill="1" applyAlignment="1">
      <alignment wrapText="1"/>
    </xf>
    <xf numFmtId="0" fontId="19" fillId="3538" borderId="0" xfId="0" applyFont="1" applyFill="1" applyAlignment="1">
      <alignment wrapText="1"/>
    </xf>
    <xf numFmtId="0" fontId="19" fillId="3539" borderId="0" xfId="0" applyFont="1" applyFill="1" applyAlignment="1">
      <alignment wrapText="1"/>
    </xf>
    <xf numFmtId="0" fontId="19" fillId="3540" borderId="0" xfId="0" applyFont="1" applyFill="1" applyAlignment="1">
      <alignment wrapText="1"/>
    </xf>
    <xf numFmtId="0" fontId="19" fillId="3541" borderId="0" xfId="0" applyFont="1" applyFill="1" applyAlignment="1">
      <alignment wrapText="1"/>
    </xf>
    <xf numFmtId="0" fontId="19" fillId="3542" borderId="0" xfId="0" applyFont="1" applyFill="1" applyAlignment="1">
      <alignment wrapText="1"/>
    </xf>
    <xf numFmtId="0" fontId="19" fillId="3543" borderId="0" xfId="0" applyFont="1" applyFill="1" applyAlignment="1">
      <alignment wrapText="1"/>
    </xf>
    <xf numFmtId="0" fontId="19" fillId="3544" borderId="0" xfId="0" applyFont="1" applyFill="1" applyAlignment="1">
      <alignment wrapText="1"/>
    </xf>
    <xf numFmtId="0" fontId="19" fillId="3545" borderId="0" xfId="0" applyFont="1" applyFill="1" applyAlignment="1">
      <alignment wrapText="1"/>
    </xf>
    <xf numFmtId="0" fontId="19" fillId="3546" borderId="0" xfId="0" applyFont="1" applyFill="1" applyAlignment="1">
      <alignment wrapText="1"/>
    </xf>
    <xf numFmtId="0" fontId="19" fillId="3547" borderId="0" xfId="0" applyFont="1" applyFill="1" applyAlignment="1">
      <alignment wrapText="1"/>
    </xf>
    <xf numFmtId="0" fontId="19" fillId="3548" borderId="0" xfId="0" applyFont="1" applyFill="1" applyAlignment="1">
      <alignment wrapText="1"/>
    </xf>
    <xf numFmtId="0" fontId="19" fillId="3549" borderId="0" xfId="0" applyFont="1" applyFill="1" applyAlignment="1">
      <alignment wrapText="1"/>
    </xf>
    <xf numFmtId="0" fontId="19" fillId="3550" borderId="0" xfId="0" applyFont="1" applyFill="1" applyAlignment="1">
      <alignment wrapText="1"/>
    </xf>
    <xf numFmtId="0" fontId="19" fillId="3551" borderId="0" xfId="0" applyFont="1" applyFill="1" applyAlignment="1">
      <alignment wrapText="1"/>
    </xf>
    <xf numFmtId="0" fontId="19" fillId="3552" borderId="0" xfId="0" applyFont="1" applyFill="1" applyAlignment="1">
      <alignment wrapText="1"/>
    </xf>
    <xf numFmtId="0" fontId="19" fillId="3553" borderId="0" xfId="0" applyFont="1" applyFill="1" applyAlignment="1">
      <alignment wrapText="1"/>
    </xf>
    <xf numFmtId="0" fontId="19" fillId="3554" borderId="0" xfId="0" applyFont="1" applyFill="1" applyAlignment="1">
      <alignment wrapText="1"/>
    </xf>
    <xf numFmtId="0" fontId="19" fillId="3555" borderId="0" xfId="0" applyFont="1" applyFill="1" applyAlignment="1">
      <alignment wrapText="1"/>
    </xf>
    <xf numFmtId="0" fontId="19" fillId="3556" borderId="0" xfId="0" applyFont="1" applyFill="1" applyAlignment="1">
      <alignment wrapText="1"/>
    </xf>
    <xf numFmtId="0" fontId="19" fillId="3557" borderId="0" xfId="0" applyFont="1" applyFill="1" applyAlignment="1">
      <alignment wrapText="1"/>
    </xf>
    <xf numFmtId="0" fontId="19" fillId="3558" borderId="0" xfId="0" applyFont="1" applyFill="1" applyAlignment="1">
      <alignment wrapText="1"/>
    </xf>
    <xf numFmtId="0" fontId="19" fillId="3559" borderId="0" xfId="0" applyFont="1" applyFill="1" applyAlignment="1">
      <alignment wrapText="1"/>
    </xf>
    <xf numFmtId="0" fontId="19" fillId="3560" borderId="0" xfId="0" applyFont="1" applyFill="1" applyAlignment="1">
      <alignment wrapText="1"/>
    </xf>
    <xf numFmtId="0" fontId="19" fillId="3561" borderId="0" xfId="0" applyFont="1" applyFill="1" applyAlignment="1">
      <alignment wrapText="1"/>
    </xf>
    <xf numFmtId="0" fontId="19" fillId="3562" borderId="0" xfId="0" applyFont="1" applyFill="1" applyAlignment="1">
      <alignment wrapText="1"/>
    </xf>
    <xf numFmtId="0" fontId="19" fillId="3563" borderId="0" xfId="0" applyFont="1" applyFill="1" applyAlignment="1">
      <alignment wrapText="1"/>
    </xf>
    <xf numFmtId="0" fontId="19" fillId="3564" borderId="0" xfId="0" applyFont="1" applyFill="1" applyAlignment="1">
      <alignment wrapText="1"/>
    </xf>
    <xf numFmtId="0" fontId="19" fillId="3565" borderId="0" xfId="0" applyFont="1" applyFill="1" applyAlignment="1">
      <alignment wrapText="1"/>
    </xf>
    <xf numFmtId="0" fontId="19" fillId="3566" borderId="0" xfId="0" applyFont="1" applyFill="1" applyAlignment="1">
      <alignment wrapText="1"/>
    </xf>
    <xf numFmtId="0" fontId="19" fillId="3567" borderId="0" xfId="0" applyFont="1" applyFill="1" applyAlignment="1">
      <alignment wrapText="1"/>
    </xf>
    <xf numFmtId="0" fontId="19" fillId="3568" borderId="0" xfId="0" applyFont="1" applyFill="1" applyAlignment="1">
      <alignment wrapText="1"/>
    </xf>
    <xf numFmtId="0" fontId="19" fillId="3569" borderId="0" xfId="0" applyFont="1" applyFill="1" applyAlignment="1">
      <alignment wrapText="1"/>
    </xf>
    <xf numFmtId="0" fontId="19" fillId="3570" borderId="0" xfId="0" applyFont="1" applyFill="1" applyAlignment="1">
      <alignment wrapText="1"/>
    </xf>
    <xf numFmtId="0" fontId="19" fillId="3571" borderId="0" xfId="0" applyFont="1" applyFill="1" applyAlignment="1">
      <alignment wrapText="1"/>
    </xf>
    <xf numFmtId="0" fontId="19" fillId="3572" borderId="0" xfId="0" applyFont="1" applyFill="1" applyAlignment="1">
      <alignment wrapText="1"/>
    </xf>
    <xf numFmtId="0" fontId="19" fillId="3573" borderId="0" xfId="0" applyFont="1" applyFill="1" applyAlignment="1">
      <alignment wrapText="1"/>
    </xf>
    <xf numFmtId="0" fontId="19" fillId="3574" borderId="0" xfId="0" applyFont="1" applyFill="1" applyAlignment="1">
      <alignment wrapText="1"/>
    </xf>
    <xf numFmtId="0" fontId="19" fillId="3575" borderId="0" xfId="0" applyFont="1" applyFill="1" applyAlignment="1">
      <alignment wrapText="1"/>
    </xf>
    <xf numFmtId="0" fontId="19" fillId="3576" borderId="0" xfId="0" applyFont="1" applyFill="1" applyAlignment="1">
      <alignment wrapText="1"/>
    </xf>
    <xf numFmtId="0" fontId="19" fillId="3577" borderId="0" xfId="0" applyFont="1" applyFill="1" applyAlignment="1">
      <alignment wrapText="1"/>
    </xf>
    <xf numFmtId="0" fontId="19" fillId="3578" borderId="0" xfId="0" applyFont="1" applyFill="1" applyAlignment="1">
      <alignment wrapText="1"/>
    </xf>
    <xf numFmtId="0" fontId="19" fillId="3579" borderId="0" xfId="0" applyFont="1" applyFill="1" applyAlignment="1">
      <alignment wrapText="1"/>
    </xf>
    <xf numFmtId="0" fontId="19" fillId="3580" borderId="0" xfId="0" applyFont="1" applyFill="1" applyAlignment="1">
      <alignment wrapText="1"/>
    </xf>
    <xf numFmtId="0" fontId="19" fillId="3581" borderId="0" xfId="0" applyFont="1" applyFill="1" applyAlignment="1">
      <alignment wrapText="1"/>
    </xf>
    <xf numFmtId="0" fontId="19" fillId="3582" borderId="0" xfId="0" applyFont="1" applyFill="1" applyAlignment="1">
      <alignment wrapText="1"/>
    </xf>
    <xf numFmtId="0" fontId="19" fillId="3583" borderId="0" xfId="0" applyFont="1" applyFill="1" applyAlignment="1">
      <alignment wrapText="1"/>
    </xf>
    <xf numFmtId="0" fontId="19" fillId="3584" borderId="0" xfId="0" applyFont="1" applyFill="1" applyAlignment="1">
      <alignment wrapText="1"/>
    </xf>
    <xf numFmtId="0" fontId="19" fillId="3585" borderId="0" xfId="0" applyFont="1" applyFill="1" applyAlignment="1">
      <alignment wrapText="1"/>
    </xf>
    <xf numFmtId="0" fontId="19" fillId="3586" borderId="0" xfId="0" applyFont="1" applyFill="1" applyAlignment="1">
      <alignment wrapText="1"/>
    </xf>
    <xf numFmtId="0" fontId="19" fillId="3587" borderId="0" xfId="0" applyFont="1" applyFill="1" applyAlignment="1">
      <alignment wrapText="1"/>
    </xf>
    <xf numFmtId="0" fontId="19" fillId="3588" borderId="0" xfId="0" applyFont="1" applyFill="1" applyAlignment="1">
      <alignment wrapText="1"/>
    </xf>
    <xf numFmtId="0" fontId="19" fillId="3589" borderId="0" xfId="0" applyFont="1" applyFill="1" applyAlignment="1">
      <alignment wrapText="1"/>
    </xf>
    <xf numFmtId="0" fontId="19" fillId="3590" borderId="0" xfId="0" applyFont="1" applyFill="1" applyAlignment="1">
      <alignment wrapText="1"/>
    </xf>
    <xf numFmtId="0" fontId="19" fillId="3591" borderId="0" xfId="0" applyFont="1" applyFill="1" applyAlignment="1">
      <alignment wrapText="1"/>
    </xf>
    <xf numFmtId="0" fontId="19" fillId="3592" borderId="0" xfId="0" applyFont="1" applyFill="1" applyAlignment="1">
      <alignment wrapText="1"/>
    </xf>
    <xf numFmtId="0" fontId="19" fillId="3593" borderId="0" xfId="0" applyFont="1" applyFill="1" applyAlignment="1">
      <alignment wrapText="1"/>
    </xf>
    <xf numFmtId="0" fontId="19" fillId="3594" borderId="0" xfId="0" applyFont="1" applyFill="1" applyAlignment="1">
      <alignment wrapText="1"/>
    </xf>
    <xf numFmtId="0" fontId="19" fillId="3595" borderId="0" xfId="0" applyFont="1" applyFill="1" applyAlignment="1">
      <alignment wrapText="1"/>
    </xf>
    <xf numFmtId="0" fontId="19" fillId="3596" borderId="0" xfId="0" applyFont="1" applyFill="1" applyAlignment="1">
      <alignment wrapText="1"/>
    </xf>
    <xf numFmtId="0" fontId="19" fillId="3597" borderId="0" xfId="0" applyFont="1" applyFill="1" applyAlignment="1">
      <alignment wrapText="1"/>
    </xf>
    <xf numFmtId="0" fontId="19" fillId="3598" borderId="0" xfId="0" applyFont="1" applyFill="1" applyAlignment="1">
      <alignment wrapText="1"/>
    </xf>
    <xf numFmtId="0" fontId="19" fillId="3599" borderId="0" xfId="0" applyFont="1" applyFill="1" applyAlignment="1">
      <alignment wrapText="1"/>
    </xf>
    <xf numFmtId="0" fontId="19" fillId="3600" borderId="0" xfId="0" applyFont="1" applyFill="1" applyAlignment="1">
      <alignment wrapText="1"/>
    </xf>
    <xf numFmtId="0" fontId="19" fillId="3601" borderId="0" xfId="0" applyFont="1" applyFill="1" applyAlignment="1">
      <alignment wrapText="1"/>
    </xf>
    <xf numFmtId="0" fontId="19" fillId="3602" borderId="0" xfId="0" applyFont="1" applyFill="1" applyAlignment="1">
      <alignment wrapText="1"/>
    </xf>
    <xf numFmtId="0" fontId="19" fillId="3603" borderId="0" xfId="0" applyFont="1" applyFill="1" applyAlignment="1">
      <alignment wrapText="1"/>
    </xf>
    <xf numFmtId="0" fontId="19" fillId="3604" borderId="0" xfId="0" applyFont="1" applyFill="1" applyAlignment="1">
      <alignment wrapText="1"/>
    </xf>
    <xf numFmtId="0" fontId="19" fillId="3605" borderId="0" xfId="0" applyFont="1" applyFill="1" applyAlignment="1">
      <alignment wrapText="1"/>
    </xf>
    <xf numFmtId="0" fontId="19" fillId="3606" borderId="0" xfId="0" applyFont="1" applyFill="1" applyAlignment="1">
      <alignment wrapText="1"/>
    </xf>
    <xf numFmtId="0" fontId="19" fillId="3607" borderId="0" xfId="0" applyFont="1" applyFill="1" applyAlignment="1">
      <alignment wrapText="1"/>
    </xf>
    <xf numFmtId="0" fontId="19" fillId="3608" borderId="0" xfId="0" applyFont="1" applyFill="1" applyAlignment="1">
      <alignment wrapText="1"/>
    </xf>
    <xf numFmtId="0" fontId="19" fillId="3609" borderId="0" xfId="0" applyFont="1" applyFill="1" applyAlignment="1">
      <alignment wrapText="1"/>
    </xf>
    <xf numFmtId="0" fontId="19" fillId="3610" borderId="0" xfId="0" applyFont="1" applyFill="1" applyAlignment="1">
      <alignment wrapText="1"/>
    </xf>
    <xf numFmtId="0" fontId="19" fillId="3611" borderId="0" xfId="0" applyFont="1" applyFill="1" applyAlignment="1">
      <alignment wrapText="1"/>
    </xf>
    <xf numFmtId="0" fontId="19" fillId="3612" borderId="0" xfId="0" applyFont="1" applyFill="1" applyAlignment="1">
      <alignment wrapText="1"/>
    </xf>
    <xf numFmtId="0" fontId="19" fillId="3613" borderId="0" xfId="0" applyFont="1" applyFill="1" applyAlignment="1">
      <alignment wrapText="1"/>
    </xf>
    <xf numFmtId="0" fontId="19" fillId="3614" borderId="0" xfId="0" applyFont="1" applyFill="1" applyAlignment="1">
      <alignment wrapText="1"/>
    </xf>
    <xf numFmtId="0" fontId="19" fillId="3615" borderId="0" xfId="0" applyFont="1" applyFill="1" applyAlignment="1">
      <alignment wrapText="1"/>
    </xf>
    <xf numFmtId="0" fontId="19" fillId="3616" borderId="0" xfId="0" applyFont="1" applyFill="1" applyAlignment="1">
      <alignment wrapText="1"/>
    </xf>
    <xf numFmtId="0" fontId="19" fillId="3617" borderId="0" xfId="0" applyFont="1" applyFill="1" applyAlignment="1">
      <alignment wrapText="1"/>
    </xf>
    <xf numFmtId="0" fontId="19" fillId="3618" borderId="0" xfId="0" applyFont="1" applyFill="1" applyAlignment="1">
      <alignment wrapText="1"/>
    </xf>
    <xf numFmtId="0" fontId="19" fillId="3619" borderId="0" xfId="0" applyFont="1" applyFill="1" applyAlignment="1">
      <alignment wrapText="1"/>
    </xf>
    <xf numFmtId="0" fontId="19" fillId="3621" borderId="0" xfId="0" applyFont="1" applyFill="1" applyAlignment="1">
      <alignment wrapText="1"/>
    </xf>
    <xf numFmtId="0" fontId="19" fillId="3622" borderId="0" xfId="0" applyFont="1" applyFill="1" applyAlignment="1">
      <alignment wrapText="1"/>
    </xf>
    <xf numFmtId="0" fontId="19" fillId="3623" borderId="0" xfId="0" applyFont="1" applyFill="1" applyAlignment="1">
      <alignment wrapText="1"/>
    </xf>
    <xf numFmtId="0" fontId="19" fillId="3624" borderId="0" xfId="0" applyFont="1" applyFill="1" applyAlignment="1">
      <alignment wrapText="1"/>
    </xf>
    <xf numFmtId="0" fontId="19" fillId="3625" borderId="0" xfId="0" applyFont="1" applyFill="1" applyAlignment="1">
      <alignment wrapText="1"/>
    </xf>
    <xf numFmtId="0" fontId="19" fillId="3626" borderId="0" xfId="0" applyFont="1" applyFill="1" applyAlignment="1">
      <alignment wrapText="1"/>
    </xf>
    <xf numFmtId="0" fontId="19" fillId="3627" borderId="0" xfId="0" applyFont="1" applyFill="1" applyAlignment="1">
      <alignment wrapText="1"/>
    </xf>
    <xf numFmtId="0" fontId="19" fillId="3628" borderId="0" xfId="0" applyFont="1" applyFill="1" applyAlignment="1">
      <alignment wrapText="1"/>
    </xf>
    <xf numFmtId="0" fontId="19" fillId="3629" borderId="0" xfId="0" applyFont="1" applyFill="1" applyAlignment="1">
      <alignment wrapText="1"/>
    </xf>
    <xf numFmtId="0" fontId="19" fillId="3630" borderId="0" xfId="0" applyFont="1" applyFill="1" applyAlignment="1">
      <alignment wrapText="1"/>
    </xf>
    <xf numFmtId="0" fontId="19" fillId="3631" borderId="0" xfId="0" applyFont="1" applyFill="1" applyAlignment="1">
      <alignment wrapText="1"/>
    </xf>
    <xf numFmtId="0" fontId="19" fillId="3632" borderId="0" xfId="0" applyFont="1" applyFill="1" applyAlignment="1">
      <alignment wrapText="1"/>
    </xf>
    <xf numFmtId="0" fontId="19" fillId="3633" borderId="0" xfId="0" applyFont="1" applyFill="1" applyAlignment="1">
      <alignment wrapText="1"/>
    </xf>
    <xf numFmtId="0" fontId="19" fillId="3634" borderId="0" xfId="0" applyFont="1" applyFill="1" applyAlignment="1">
      <alignment wrapText="1"/>
    </xf>
    <xf numFmtId="0" fontId="19" fillId="3635" borderId="0" xfId="0" applyFont="1" applyFill="1" applyAlignment="1">
      <alignment wrapText="1"/>
    </xf>
    <xf numFmtId="0" fontId="19" fillId="3636" borderId="0" xfId="0" applyFont="1" applyFill="1" applyAlignment="1">
      <alignment wrapText="1"/>
    </xf>
    <xf numFmtId="0" fontId="19" fillId="3637" borderId="0" xfId="0" applyFont="1" applyFill="1" applyAlignment="1">
      <alignment wrapText="1"/>
    </xf>
    <xf numFmtId="0" fontId="19" fillId="3638" borderId="0" xfId="0" applyFont="1" applyFill="1" applyAlignment="1">
      <alignment wrapText="1"/>
    </xf>
    <xf numFmtId="0" fontId="19" fillId="3639" borderId="0" xfId="0" applyFont="1" applyFill="1" applyAlignment="1">
      <alignment wrapText="1"/>
    </xf>
    <xf numFmtId="0" fontId="19" fillId="3640" borderId="0" xfId="0" applyFont="1" applyFill="1" applyAlignment="1">
      <alignment wrapText="1"/>
    </xf>
    <xf numFmtId="0" fontId="19" fillId="3641" borderId="0" xfId="0" applyFont="1" applyFill="1" applyAlignment="1">
      <alignment wrapText="1"/>
    </xf>
    <xf numFmtId="0" fontId="19" fillId="3642" borderId="0" xfId="0" applyFont="1" applyFill="1" applyAlignment="1">
      <alignment wrapText="1"/>
    </xf>
    <xf numFmtId="0" fontId="19" fillId="3643" borderId="0" xfId="0" applyFont="1" applyFill="1" applyAlignment="1">
      <alignment wrapText="1"/>
    </xf>
    <xf numFmtId="0" fontId="19" fillId="3644" borderId="0" xfId="0" applyFont="1" applyFill="1" applyAlignment="1">
      <alignment wrapText="1"/>
    </xf>
    <xf numFmtId="0" fontId="19" fillId="3645" borderId="0" xfId="0" applyFont="1" applyFill="1" applyAlignment="1">
      <alignment wrapText="1"/>
    </xf>
    <xf numFmtId="0" fontId="19" fillId="3646" borderId="0" xfId="0" applyFont="1" applyFill="1" applyAlignment="1">
      <alignment wrapText="1"/>
    </xf>
    <xf numFmtId="0" fontId="19" fillId="3647" borderId="0" xfId="0" applyFont="1" applyFill="1" applyAlignment="1">
      <alignment wrapText="1"/>
    </xf>
    <xf numFmtId="0" fontId="19" fillId="3648" borderId="0" xfId="0" applyFont="1" applyFill="1" applyAlignment="1">
      <alignment wrapText="1"/>
    </xf>
    <xf numFmtId="0" fontId="19" fillId="3649" borderId="0" xfId="0" applyFont="1" applyFill="1" applyAlignment="1">
      <alignment wrapText="1"/>
    </xf>
    <xf numFmtId="0" fontId="19" fillId="3650" borderId="0" xfId="0" applyFont="1" applyFill="1" applyAlignment="1">
      <alignment wrapText="1"/>
    </xf>
    <xf numFmtId="0" fontId="19" fillId="3651" borderId="0" xfId="0" applyFont="1" applyFill="1" applyAlignment="1">
      <alignment wrapText="1"/>
    </xf>
    <xf numFmtId="0" fontId="19" fillId="3652" borderId="0" xfId="0" applyFont="1" applyFill="1" applyAlignment="1">
      <alignment wrapText="1"/>
    </xf>
    <xf numFmtId="0" fontId="19" fillId="3653" borderId="0" xfId="0" applyFont="1" applyFill="1" applyAlignment="1">
      <alignment wrapText="1"/>
    </xf>
    <xf numFmtId="0" fontId="19" fillId="3654" borderId="0" xfId="0" applyFont="1" applyFill="1" applyAlignment="1">
      <alignment wrapText="1"/>
    </xf>
    <xf numFmtId="0" fontId="19" fillId="3655" borderId="0" xfId="0" applyFont="1" applyFill="1" applyAlignment="1">
      <alignment wrapText="1"/>
    </xf>
    <xf numFmtId="0" fontId="19" fillId="3656" borderId="0" xfId="0" applyFont="1" applyFill="1" applyAlignment="1">
      <alignment wrapText="1"/>
    </xf>
    <xf numFmtId="0" fontId="19" fillId="3657" borderId="0" xfId="0" applyFont="1" applyFill="1" applyAlignment="1">
      <alignment wrapText="1"/>
    </xf>
    <xf numFmtId="0" fontId="19" fillId="3658" borderId="0" xfId="0" applyFont="1" applyFill="1" applyAlignment="1">
      <alignment wrapText="1"/>
    </xf>
    <xf numFmtId="0" fontId="19" fillId="3659" borderId="0" xfId="0" applyFont="1" applyFill="1" applyAlignment="1">
      <alignment wrapText="1"/>
    </xf>
    <xf numFmtId="0" fontId="19" fillId="3660" borderId="0" xfId="0" applyFont="1" applyFill="1" applyAlignment="1">
      <alignment wrapText="1"/>
    </xf>
    <xf numFmtId="0" fontId="19" fillId="3661" borderId="0" xfId="0" applyFont="1" applyFill="1" applyAlignment="1">
      <alignment wrapText="1"/>
    </xf>
    <xf numFmtId="0" fontId="19" fillId="3662" borderId="0" xfId="0" applyFont="1" applyFill="1" applyAlignment="1">
      <alignment wrapText="1"/>
    </xf>
    <xf numFmtId="0" fontId="19" fillId="3663" borderId="0" xfId="0" applyFont="1" applyFill="1" applyAlignment="1">
      <alignment wrapText="1"/>
    </xf>
    <xf numFmtId="0" fontId="19" fillId="3664" borderId="0" xfId="0" applyFont="1" applyFill="1" applyAlignment="1">
      <alignment wrapText="1"/>
    </xf>
    <xf numFmtId="0" fontId="19" fillId="3665" borderId="0" xfId="0" applyFont="1" applyFill="1" applyAlignment="1">
      <alignment wrapText="1"/>
    </xf>
    <xf numFmtId="0" fontId="19" fillId="3666" borderId="0" xfId="0" applyFont="1" applyFill="1" applyAlignment="1">
      <alignment wrapText="1"/>
    </xf>
    <xf numFmtId="0" fontId="19" fillId="3667" borderId="0" xfId="0" applyFont="1" applyFill="1" applyAlignment="1">
      <alignment wrapText="1"/>
    </xf>
    <xf numFmtId="0" fontId="19" fillId="3668" borderId="0" xfId="0" applyFont="1" applyFill="1" applyAlignment="1">
      <alignment wrapText="1"/>
    </xf>
    <xf numFmtId="0" fontId="19" fillId="3669" borderId="0" xfId="0" applyFont="1" applyFill="1" applyAlignment="1">
      <alignment wrapText="1"/>
    </xf>
    <xf numFmtId="0" fontId="19" fillId="3670" borderId="0" xfId="0" applyFont="1" applyFill="1" applyAlignment="1">
      <alignment wrapText="1"/>
    </xf>
    <xf numFmtId="0" fontId="19" fillId="3671" borderId="0" xfId="0" applyFont="1" applyFill="1" applyAlignment="1">
      <alignment wrapText="1"/>
    </xf>
    <xf numFmtId="0" fontId="19" fillId="3672" borderId="0" xfId="0" applyFont="1" applyFill="1" applyAlignment="1">
      <alignment wrapText="1"/>
    </xf>
    <xf numFmtId="0" fontId="19" fillId="3673" borderId="0" xfId="0" applyFont="1" applyFill="1" applyAlignment="1">
      <alignment wrapText="1"/>
    </xf>
    <xf numFmtId="0" fontId="19" fillId="3674" borderId="0" xfId="0" applyFont="1" applyFill="1" applyAlignment="1">
      <alignment wrapText="1"/>
    </xf>
    <xf numFmtId="0" fontId="19" fillId="3675" borderId="0" xfId="0" applyFont="1" applyFill="1" applyAlignment="1">
      <alignment wrapText="1"/>
    </xf>
    <xf numFmtId="0" fontId="19" fillId="3676" borderId="0" xfId="0" applyFont="1" applyFill="1" applyAlignment="1">
      <alignment wrapText="1"/>
    </xf>
    <xf numFmtId="0" fontId="19" fillId="3677" borderId="0" xfId="0" applyFont="1" applyFill="1" applyAlignment="1">
      <alignment wrapText="1"/>
    </xf>
    <xf numFmtId="0" fontId="19" fillId="3678" borderId="0" xfId="0" applyFont="1" applyFill="1" applyAlignment="1">
      <alignment wrapText="1"/>
    </xf>
    <xf numFmtId="0" fontId="19" fillId="3679" borderId="0" xfId="0" applyFont="1" applyFill="1" applyAlignment="1">
      <alignment wrapText="1"/>
    </xf>
    <xf numFmtId="0" fontId="19" fillId="3680" borderId="0" xfId="0" applyFont="1" applyFill="1" applyAlignment="1">
      <alignment wrapText="1"/>
    </xf>
    <xf numFmtId="0" fontId="19" fillId="3681" borderId="0" xfId="0" applyFont="1" applyFill="1" applyAlignment="1">
      <alignment wrapText="1"/>
    </xf>
    <xf numFmtId="0" fontId="19" fillId="3682" borderId="0" xfId="0" applyFont="1" applyFill="1" applyAlignment="1">
      <alignment wrapText="1"/>
    </xf>
    <xf numFmtId="0" fontId="19" fillId="3683" borderId="0" xfId="0" applyFont="1" applyFill="1" applyAlignment="1">
      <alignment wrapText="1"/>
    </xf>
    <xf numFmtId="0" fontId="19" fillId="3684" borderId="0" xfId="0" applyFont="1" applyFill="1" applyAlignment="1">
      <alignment wrapText="1"/>
    </xf>
    <xf numFmtId="0" fontId="19" fillId="3685" borderId="0" xfId="0" applyFont="1" applyFill="1" applyAlignment="1">
      <alignment wrapText="1"/>
    </xf>
    <xf numFmtId="0" fontId="19" fillId="3686" borderId="0" xfId="0" applyFont="1" applyFill="1" applyAlignment="1">
      <alignment wrapText="1"/>
    </xf>
    <xf numFmtId="0" fontId="19" fillId="3687" borderId="0" xfId="0" applyFont="1" applyFill="1" applyAlignment="1">
      <alignment wrapText="1"/>
    </xf>
    <xf numFmtId="0" fontId="19" fillId="3688" borderId="0" xfId="0" applyFont="1" applyFill="1" applyAlignment="1">
      <alignment wrapText="1"/>
    </xf>
    <xf numFmtId="0" fontId="19" fillId="3689" borderId="0" xfId="0" applyFont="1" applyFill="1" applyAlignment="1">
      <alignment wrapText="1"/>
    </xf>
    <xf numFmtId="0" fontId="19" fillId="3690" borderId="0" xfId="0" applyFont="1" applyFill="1" applyAlignment="1">
      <alignment wrapText="1"/>
    </xf>
    <xf numFmtId="0" fontId="19" fillId="3691" borderId="0" xfId="0" applyFont="1" applyFill="1" applyAlignment="1">
      <alignment wrapText="1"/>
    </xf>
    <xf numFmtId="0" fontId="19" fillId="3692" borderId="0" xfId="0" applyFont="1" applyFill="1" applyAlignment="1">
      <alignment wrapText="1"/>
    </xf>
    <xf numFmtId="0" fontId="19" fillId="3693" borderId="0" xfId="0" applyFont="1" applyFill="1" applyAlignment="1">
      <alignment wrapText="1"/>
    </xf>
    <xf numFmtId="0" fontId="19" fillId="3694" borderId="0" xfId="0" applyFont="1" applyFill="1" applyAlignment="1">
      <alignment wrapText="1"/>
    </xf>
    <xf numFmtId="0" fontId="19" fillId="3695" borderId="0" xfId="0" applyFont="1" applyFill="1" applyAlignment="1">
      <alignment wrapText="1"/>
    </xf>
    <xf numFmtId="0" fontId="19" fillId="3696" borderId="0" xfId="0" applyFont="1" applyFill="1" applyAlignment="1">
      <alignment wrapText="1"/>
    </xf>
    <xf numFmtId="0" fontId="19" fillId="3697" borderId="0" xfId="0" applyFont="1" applyFill="1" applyAlignment="1">
      <alignment wrapText="1"/>
    </xf>
    <xf numFmtId="0" fontId="19" fillId="3698" borderId="0" xfId="0" applyFont="1" applyFill="1" applyAlignment="1">
      <alignment wrapText="1"/>
    </xf>
    <xf numFmtId="0" fontId="19" fillId="3699" borderId="0" xfId="0" applyFont="1" applyFill="1" applyAlignment="1">
      <alignment wrapText="1"/>
    </xf>
    <xf numFmtId="0" fontId="19" fillId="3700" borderId="0" xfId="0" applyFont="1" applyFill="1" applyAlignment="1">
      <alignment wrapText="1"/>
    </xf>
    <xf numFmtId="0" fontId="19" fillId="3701" borderId="0" xfId="0" applyFont="1" applyFill="1" applyAlignment="1">
      <alignment wrapText="1"/>
    </xf>
    <xf numFmtId="0" fontId="19" fillId="3702" borderId="0" xfId="0" applyFont="1" applyFill="1" applyAlignment="1">
      <alignment wrapText="1"/>
    </xf>
    <xf numFmtId="0" fontId="19" fillId="3703" borderId="0" xfId="0" applyFont="1" applyFill="1" applyAlignment="1">
      <alignment wrapText="1"/>
    </xf>
    <xf numFmtId="0" fontId="19" fillId="3704" borderId="0" xfId="0" applyFont="1" applyFill="1" applyAlignment="1">
      <alignment wrapText="1"/>
    </xf>
    <xf numFmtId="0" fontId="19" fillId="3705" borderId="0" xfId="0" applyFont="1" applyFill="1" applyAlignment="1">
      <alignment wrapText="1"/>
    </xf>
    <xf numFmtId="0" fontId="19" fillId="3706" borderId="0" xfId="0" applyFont="1" applyFill="1" applyAlignment="1">
      <alignment wrapText="1"/>
    </xf>
    <xf numFmtId="0" fontId="19" fillId="3707" borderId="0" xfId="0" applyFont="1" applyFill="1" applyAlignment="1">
      <alignment wrapText="1"/>
    </xf>
    <xf numFmtId="0" fontId="19" fillId="3708" borderId="0" xfId="0" applyFont="1" applyFill="1" applyAlignment="1">
      <alignment wrapText="1"/>
    </xf>
    <xf numFmtId="0" fontId="19" fillId="3710" borderId="0" xfId="0" applyFont="1" applyFill="1" applyAlignment="1">
      <alignment wrapText="1"/>
    </xf>
    <xf numFmtId="0" fontId="19" fillId="3711" borderId="0" xfId="0" applyFont="1" applyFill="1" applyAlignment="1">
      <alignment wrapText="1"/>
    </xf>
    <xf numFmtId="0" fontId="19" fillId="3712" borderId="0" xfId="0" applyFont="1" applyFill="1" applyAlignment="1">
      <alignment wrapText="1"/>
    </xf>
    <xf numFmtId="0" fontId="19" fillId="3713" borderId="0" xfId="0" applyFont="1" applyFill="1" applyAlignment="1">
      <alignment wrapText="1"/>
    </xf>
    <xf numFmtId="0" fontId="19" fillId="3714" borderId="0" xfId="0" applyFont="1" applyFill="1" applyAlignment="1">
      <alignment wrapText="1"/>
    </xf>
    <xf numFmtId="0" fontId="19" fillId="3715" borderId="0" xfId="0" applyFont="1" applyFill="1" applyAlignment="1">
      <alignment wrapText="1"/>
    </xf>
    <xf numFmtId="0" fontId="19" fillId="3716" borderId="0" xfId="0" applyFont="1" applyFill="1" applyAlignment="1">
      <alignment wrapText="1"/>
    </xf>
    <xf numFmtId="0" fontId="19" fillId="3717" borderId="0" xfId="0" applyFont="1" applyFill="1" applyAlignment="1">
      <alignment wrapText="1"/>
    </xf>
    <xf numFmtId="0" fontId="19" fillId="3718" borderId="0" xfId="0" applyFont="1" applyFill="1" applyAlignment="1">
      <alignment wrapText="1"/>
    </xf>
    <xf numFmtId="0" fontId="19" fillId="3719" borderId="0" xfId="0" applyFont="1" applyFill="1" applyAlignment="1">
      <alignment wrapText="1"/>
    </xf>
    <xf numFmtId="0" fontId="19" fillId="3720" borderId="0" xfId="0" applyFont="1" applyFill="1" applyAlignment="1">
      <alignment wrapText="1"/>
    </xf>
    <xf numFmtId="0" fontId="19" fillId="3721" borderId="0" xfId="0" applyFont="1" applyFill="1" applyAlignment="1">
      <alignment wrapText="1"/>
    </xf>
    <xf numFmtId="0" fontId="19" fillId="3722" borderId="0" xfId="0" applyFont="1" applyFill="1" applyAlignment="1">
      <alignment wrapText="1"/>
    </xf>
    <xf numFmtId="0" fontId="19" fillId="3723" borderId="0" xfId="0" applyFont="1" applyFill="1" applyAlignment="1">
      <alignment wrapText="1"/>
    </xf>
    <xf numFmtId="0" fontId="19" fillId="3724" borderId="0" xfId="0" applyFont="1" applyFill="1" applyAlignment="1">
      <alignment wrapText="1"/>
    </xf>
    <xf numFmtId="0" fontId="19" fillId="3725" borderId="0" xfId="0" applyFont="1" applyFill="1" applyAlignment="1">
      <alignment wrapText="1"/>
    </xf>
    <xf numFmtId="0" fontId="19" fillId="3726" borderId="0" xfId="0" applyFont="1" applyFill="1" applyAlignment="1">
      <alignment wrapText="1"/>
    </xf>
    <xf numFmtId="0" fontId="19" fillId="3727" borderId="0" xfId="0" applyFont="1" applyFill="1" applyAlignment="1">
      <alignment wrapText="1"/>
    </xf>
    <xf numFmtId="0" fontId="19" fillId="3728" borderId="0" xfId="0" applyFont="1" applyFill="1" applyAlignment="1">
      <alignment wrapText="1"/>
    </xf>
    <xf numFmtId="0" fontId="19" fillId="3729" borderId="0" xfId="0" applyFont="1" applyFill="1" applyAlignment="1">
      <alignment wrapText="1"/>
    </xf>
    <xf numFmtId="0" fontId="19" fillId="3730" borderId="0" xfId="0" applyFont="1" applyFill="1" applyAlignment="1">
      <alignment wrapText="1"/>
    </xf>
    <xf numFmtId="0" fontId="19" fillId="3731" borderId="0" xfId="0" applyFont="1" applyFill="1" applyAlignment="1">
      <alignment wrapText="1"/>
    </xf>
    <xf numFmtId="0" fontId="19" fillId="3732" borderId="0" xfId="0" applyFont="1" applyFill="1" applyAlignment="1">
      <alignment wrapText="1"/>
    </xf>
    <xf numFmtId="0" fontId="19" fillId="3733" borderId="0" xfId="0" applyFont="1" applyFill="1" applyAlignment="1">
      <alignment wrapText="1"/>
    </xf>
    <xf numFmtId="0" fontId="19" fillId="3734" borderId="0" xfId="0" applyFont="1" applyFill="1" applyAlignment="1">
      <alignment wrapText="1"/>
    </xf>
    <xf numFmtId="0" fontId="19" fillId="3735" borderId="0" xfId="0" applyFont="1" applyFill="1" applyAlignment="1">
      <alignment wrapText="1"/>
    </xf>
    <xf numFmtId="0" fontId="19" fillId="3736" borderId="0" xfId="0" applyFont="1" applyFill="1" applyAlignment="1">
      <alignment wrapText="1"/>
    </xf>
    <xf numFmtId="0" fontId="19" fillId="3737" borderId="0" xfId="0" applyFont="1" applyFill="1" applyAlignment="1">
      <alignment wrapText="1"/>
    </xf>
    <xf numFmtId="0" fontId="19" fillId="3738" borderId="0" xfId="0" applyFont="1" applyFill="1" applyAlignment="1">
      <alignment wrapText="1"/>
    </xf>
    <xf numFmtId="0" fontId="19" fillId="3739" borderId="0" xfId="0" applyFont="1" applyFill="1" applyAlignment="1">
      <alignment wrapText="1"/>
    </xf>
    <xf numFmtId="0" fontId="19" fillId="3740" borderId="0" xfId="0" applyFont="1" applyFill="1" applyAlignment="1">
      <alignment wrapText="1"/>
    </xf>
    <xf numFmtId="0" fontId="19" fillId="3741" borderId="0" xfId="0" applyFont="1" applyFill="1" applyAlignment="1">
      <alignment wrapText="1"/>
    </xf>
    <xf numFmtId="0" fontId="19" fillId="3742" borderId="0" xfId="0" applyFont="1" applyFill="1" applyAlignment="1">
      <alignment wrapText="1"/>
    </xf>
    <xf numFmtId="0" fontId="19" fillId="3743" borderId="0" xfId="0" applyFont="1" applyFill="1" applyAlignment="1">
      <alignment wrapText="1"/>
    </xf>
    <xf numFmtId="0" fontId="19" fillId="3744" borderId="0" xfId="0" applyFont="1" applyFill="1" applyAlignment="1">
      <alignment wrapText="1"/>
    </xf>
    <xf numFmtId="0" fontId="19" fillId="3745" borderId="0" xfId="0" applyFont="1" applyFill="1" applyAlignment="1">
      <alignment wrapText="1"/>
    </xf>
    <xf numFmtId="0" fontId="19" fillId="3746" borderId="0" xfId="0" applyFont="1" applyFill="1" applyAlignment="1">
      <alignment wrapText="1"/>
    </xf>
    <xf numFmtId="0" fontId="19" fillId="3747" borderId="0" xfId="0" applyFont="1" applyFill="1" applyAlignment="1">
      <alignment wrapText="1"/>
    </xf>
    <xf numFmtId="0" fontId="19" fillId="3748" borderId="0" xfId="0" applyFont="1" applyFill="1" applyAlignment="1">
      <alignment wrapText="1"/>
    </xf>
    <xf numFmtId="0" fontId="19" fillId="3749" borderId="0" xfId="0" applyFont="1" applyFill="1" applyAlignment="1">
      <alignment wrapText="1"/>
    </xf>
    <xf numFmtId="0" fontId="19" fillId="3750" borderId="0" xfId="0" applyFont="1" applyFill="1" applyAlignment="1">
      <alignment wrapText="1"/>
    </xf>
    <xf numFmtId="0" fontId="19" fillId="3751" borderId="0" xfId="0" applyFont="1" applyFill="1" applyAlignment="1">
      <alignment wrapText="1"/>
    </xf>
    <xf numFmtId="0" fontId="19" fillId="3752" borderId="0" xfId="0" applyFont="1" applyFill="1" applyAlignment="1">
      <alignment wrapText="1"/>
    </xf>
    <xf numFmtId="0" fontId="19" fillId="3753" borderId="0" xfId="0" applyFont="1" applyFill="1" applyAlignment="1">
      <alignment wrapText="1"/>
    </xf>
    <xf numFmtId="0" fontId="19" fillId="3754" borderId="0" xfId="0" applyFont="1" applyFill="1" applyAlignment="1">
      <alignment wrapText="1"/>
    </xf>
    <xf numFmtId="0" fontId="19" fillId="3755" borderId="0" xfId="0" applyFont="1" applyFill="1" applyAlignment="1">
      <alignment wrapText="1"/>
    </xf>
    <xf numFmtId="0" fontId="19" fillId="3756" borderId="0" xfId="0" applyFont="1" applyFill="1" applyAlignment="1">
      <alignment wrapText="1"/>
    </xf>
    <xf numFmtId="0" fontId="19" fillId="3757" borderId="0" xfId="0" applyFont="1" applyFill="1" applyAlignment="1">
      <alignment wrapText="1"/>
    </xf>
    <xf numFmtId="0" fontId="19" fillId="3758" borderId="0" xfId="0" applyFont="1" applyFill="1" applyAlignment="1">
      <alignment wrapText="1"/>
    </xf>
    <xf numFmtId="0" fontId="19" fillId="3759" borderId="0" xfId="0" applyFont="1" applyFill="1" applyAlignment="1">
      <alignment wrapText="1"/>
    </xf>
    <xf numFmtId="0" fontId="19" fillId="3760" borderId="0" xfId="0" applyFont="1" applyFill="1" applyAlignment="1">
      <alignment wrapText="1"/>
    </xf>
    <xf numFmtId="0" fontId="19" fillId="3761" borderId="0" xfId="0" applyFont="1" applyFill="1" applyAlignment="1">
      <alignment wrapText="1"/>
    </xf>
    <xf numFmtId="0" fontId="19" fillId="3762" borderId="0" xfId="0" applyFont="1" applyFill="1" applyAlignment="1">
      <alignment wrapText="1"/>
    </xf>
    <xf numFmtId="0" fontId="19" fillId="3763" borderId="0" xfId="0" applyFont="1" applyFill="1" applyAlignment="1">
      <alignment wrapText="1"/>
    </xf>
    <xf numFmtId="0" fontId="19" fillId="3764" borderId="0" xfId="0" applyFont="1" applyFill="1" applyAlignment="1">
      <alignment wrapText="1"/>
    </xf>
    <xf numFmtId="0" fontId="19" fillId="3765" borderId="0" xfId="0" applyFont="1" applyFill="1" applyAlignment="1">
      <alignment wrapText="1"/>
    </xf>
    <xf numFmtId="0" fontId="19" fillId="3766" borderId="0" xfId="0" applyFont="1" applyFill="1" applyAlignment="1">
      <alignment wrapText="1"/>
    </xf>
    <xf numFmtId="0" fontId="19" fillId="3767" borderId="0" xfId="0" applyFont="1" applyFill="1" applyAlignment="1">
      <alignment wrapText="1"/>
    </xf>
    <xf numFmtId="0" fontId="19" fillId="3768" borderId="0" xfId="0" applyFont="1" applyFill="1" applyAlignment="1">
      <alignment wrapText="1"/>
    </xf>
    <xf numFmtId="0" fontId="19" fillId="3769" borderId="0" xfId="0" applyFont="1" applyFill="1" applyAlignment="1">
      <alignment wrapText="1"/>
    </xf>
    <xf numFmtId="0" fontId="19" fillId="3770" borderId="0" xfId="0" applyFont="1" applyFill="1" applyAlignment="1">
      <alignment wrapText="1"/>
    </xf>
    <xf numFmtId="0" fontId="19" fillId="3771" borderId="0" xfId="0" applyFont="1" applyFill="1" applyAlignment="1">
      <alignment wrapText="1"/>
    </xf>
    <xf numFmtId="0" fontId="19" fillId="3772" borderId="0" xfId="0" applyFont="1" applyFill="1" applyAlignment="1">
      <alignment wrapText="1"/>
    </xf>
    <xf numFmtId="0" fontId="19" fillId="3773" borderId="0" xfId="0" applyFont="1" applyFill="1" applyAlignment="1">
      <alignment wrapText="1"/>
    </xf>
    <xf numFmtId="0" fontId="19" fillId="3774" borderId="0" xfId="0" applyFont="1" applyFill="1" applyAlignment="1">
      <alignment wrapText="1"/>
    </xf>
    <xf numFmtId="0" fontId="19" fillId="3775" borderId="0" xfId="0" applyFont="1" applyFill="1" applyAlignment="1">
      <alignment wrapText="1"/>
    </xf>
    <xf numFmtId="0" fontId="19" fillId="3776" borderId="0" xfId="0" applyFont="1" applyFill="1" applyAlignment="1">
      <alignment wrapText="1"/>
    </xf>
    <xf numFmtId="0" fontId="19" fillId="3777" borderId="0" xfId="0" applyFont="1" applyFill="1" applyAlignment="1">
      <alignment wrapText="1"/>
    </xf>
    <xf numFmtId="0" fontId="19" fillId="3778" borderId="0" xfId="0" applyFont="1" applyFill="1" applyAlignment="1">
      <alignment wrapText="1"/>
    </xf>
    <xf numFmtId="0" fontId="19" fillId="3779" borderId="0" xfId="0" applyFont="1" applyFill="1" applyAlignment="1">
      <alignment wrapText="1"/>
    </xf>
    <xf numFmtId="0" fontId="19" fillId="3780" borderId="0" xfId="0" applyFont="1" applyFill="1" applyAlignment="1">
      <alignment wrapText="1"/>
    </xf>
    <xf numFmtId="0" fontId="19" fillId="3781" borderId="0" xfId="0" applyFont="1" applyFill="1" applyAlignment="1">
      <alignment wrapText="1"/>
    </xf>
    <xf numFmtId="0" fontId="19" fillId="3782" borderId="0" xfId="0" applyFont="1" applyFill="1" applyAlignment="1">
      <alignment wrapText="1"/>
    </xf>
    <xf numFmtId="0" fontId="19" fillId="3783" borderId="0" xfId="0" applyFont="1" applyFill="1" applyAlignment="1">
      <alignment wrapText="1"/>
    </xf>
    <xf numFmtId="0" fontId="19" fillId="3784" borderId="0" xfId="0" applyFont="1" applyFill="1" applyAlignment="1">
      <alignment wrapText="1"/>
    </xf>
    <xf numFmtId="0" fontId="19" fillId="3785" borderId="0" xfId="0" applyFont="1" applyFill="1" applyAlignment="1">
      <alignment wrapText="1"/>
    </xf>
    <xf numFmtId="0" fontId="19" fillId="3786" borderId="0" xfId="0" applyFont="1" applyFill="1" applyAlignment="1">
      <alignment wrapText="1"/>
    </xf>
    <xf numFmtId="0" fontId="19" fillId="3787" borderId="0" xfId="0" applyFont="1" applyFill="1" applyAlignment="1">
      <alignment wrapText="1"/>
    </xf>
    <xf numFmtId="0" fontId="19" fillId="3788" borderId="0" xfId="0" applyFont="1" applyFill="1" applyAlignment="1">
      <alignment wrapText="1"/>
    </xf>
    <xf numFmtId="0" fontId="19" fillId="3789" borderId="0" xfId="0" applyFont="1" applyFill="1" applyAlignment="1">
      <alignment wrapText="1"/>
    </xf>
    <xf numFmtId="0" fontId="19" fillId="3790" borderId="0" xfId="0" applyFont="1" applyFill="1" applyAlignment="1">
      <alignment wrapText="1"/>
    </xf>
    <xf numFmtId="0" fontId="19" fillId="3791" borderId="0" xfId="0" applyFont="1" applyFill="1" applyAlignment="1">
      <alignment wrapText="1"/>
    </xf>
    <xf numFmtId="0" fontId="19" fillId="3793" borderId="0" xfId="0" applyFont="1" applyFill="1" applyAlignment="1">
      <alignment wrapText="1"/>
    </xf>
    <xf numFmtId="0" fontId="19" fillId="3794" borderId="0" xfId="0" applyFont="1" applyFill="1" applyAlignment="1">
      <alignment wrapText="1"/>
    </xf>
    <xf numFmtId="0" fontId="19" fillId="3795" borderId="0" xfId="0" applyFont="1" applyFill="1" applyAlignment="1">
      <alignment wrapText="1"/>
    </xf>
    <xf numFmtId="0" fontId="19" fillId="3796" borderId="0" xfId="0" applyFont="1" applyFill="1" applyAlignment="1">
      <alignment wrapText="1"/>
    </xf>
    <xf numFmtId="0" fontId="19" fillId="3797" borderId="0" xfId="0" applyFont="1" applyFill="1" applyAlignment="1">
      <alignment wrapText="1"/>
    </xf>
    <xf numFmtId="0" fontId="19" fillId="3798" borderId="0" xfId="0" applyFont="1" applyFill="1" applyAlignment="1">
      <alignment wrapText="1"/>
    </xf>
    <xf numFmtId="0" fontId="19" fillId="3799" borderId="0" xfId="0" applyFont="1" applyFill="1" applyAlignment="1">
      <alignment wrapText="1"/>
    </xf>
    <xf numFmtId="0" fontId="19" fillId="3800" borderId="0" xfId="0" applyFont="1" applyFill="1" applyAlignment="1">
      <alignment wrapText="1"/>
    </xf>
    <xf numFmtId="0" fontId="19" fillId="3801" borderId="0" xfId="0" applyFont="1" applyFill="1" applyAlignment="1">
      <alignment wrapText="1"/>
    </xf>
    <xf numFmtId="0" fontId="19" fillId="3802" borderId="0" xfId="0" applyFont="1" applyFill="1" applyAlignment="1">
      <alignment wrapText="1"/>
    </xf>
    <xf numFmtId="0" fontId="19" fillId="3803" borderId="0" xfId="0" applyFont="1" applyFill="1" applyAlignment="1">
      <alignment wrapText="1"/>
    </xf>
    <xf numFmtId="0" fontId="19" fillId="3804" borderId="0" xfId="0" applyFont="1" applyFill="1" applyAlignment="1">
      <alignment wrapText="1"/>
    </xf>
    <xf numFmtId="0" fontId="19" fillId="3805" borderId="0" xfId="0" applyFont="1" applyFill="1" applyAlignment="1">
      <alignment wrapText="1"/>
    </xf>
    <xf numFmtId="0" fontId="19" fillId="3806" borderId="0" xfId="0" applyFont="1" applyFill="1" applyAlignment="1">
      <alignment wrapText="1"/>
    </xf>
    <xf numFmtId="0" fontId="19" fillId="3807" borderId="0" xfId="0" applyFont="1" applyFill="1" applyAlignment="1">
      <alignment wrapText="1"/>
    </xf>
    <xf numFmtId="0" fontId="19" fillId="3808" borderId="0" xfId="0" applyFont="1" applyFill="1" applyAlignment="1">
      <alignment wrapText="1"/>
    </xf>
    <xf numFmtId="0" fontId="19" fillId="3809" borderId="0" xfId="0" applyFont="1" applyFill="1" applyAlignment="1">
      <alignment wrapText="1"/>
    </xf>
    <xf numFmtId="0" fontId="19" fillId="3810" borderId="0" xfId="0" applyFont="1" applyFill="1" applyAlignment="1">
      <alignment wrapText="1"/>
    </xf>
    <xf numFmtId="0" fontId="19" fillId="3811" borderId="0" xfId="0" applyFont="1" applyFill="1" applyAlignment="1">
      <alignment wrapText="1"/>
    </xf>
    <xf numFmtId="0" fontId="19" fillId="3812" borderId="0" xfId="0" applyFont="1" applyFill="1" applyAlignment="1">
      <alignment wrapText="1"/>
    </xf>
    <xf numFmtId="0" fontId="19" fillId="3813" borderId="0" xfId="0" applyFont="1" applyFill="1" applyAlignment="1">
      <alignment wrapText="1"/>
    </xf>
    <xf numFmtId="0" fontId="19" fillId="3814" borderId="0" xfId="0" applyFont="1" applyFill="1" applyAlignment="1">
      <alignment wrapText="1"/>
    </xf>
    <xf numFmtId="0" fontId="19" fillId="3815" borderId="0" xfId="0" applyFont="1" applyFill="1" applyAlignment="1">
      <alignment wrapText="1"/>
    </xf>
    <xf numFmtId="0" fontId="19" fillId="3816" borderId="0" xfId="0" applyFont="1" applyFill="1" applyAlignment="1">
      <alignment wrapText="1"/>
    </xf>
    <xf numFmtId="0" fontId="19" fillId="3817" borderId="0" xfId="0" applyFont="1" applyFill="1" applyAlignment="1">
      <alignment wrapText="1"/>
    </xf>
    <xf numFmtId="0" fontId="19" fillId="3818" borderId="0" xfId="0" applyFont="1" applyFill="1" applyAlignment="1">
      <alignment wrapText="1"/>
    </xf>
    <xf numFmtId="0" fontId="19" fillId="3819" borderId="0" xfId="0" applyFont="1" applyFill="1" applyAlignment="1">
      <alignment wrapText="1"/>
    </xf>
    <xf numFmtId="0" fontId="19" fillId="3820" borderId="0" xfId="0" applyFont="1" applyFill="1" applyAlignment="1">
      <alignment wrapText="1"/>
    </xf>
    <xf numFmtId="0" fontId="19" fillId="3821" borderId="0" xfId="0" applyFont="1" applyFill="1" applyAlignment="1">
      <alignment wrapText="1"/>
    </xf>
    <xf numFmtId="0" fontId="19" fillId="3822" borderId="0" xfId="0" applyFont="1" applyFill="1" applyAlignment="1">
      <alignment wrapText="1"/>
    </xf>
    <xf numFmtId="0" fontId="19" fillId="3823" borderId="0" xfId="0" applyFont="1" applyFill="1" applyAlignment="1">
      <alignment wrapText="1"/>
    </xf>
    <xf numFmtId="0" fontId="19" fillId="3824" borderId="0" xfId="0" applyFont="1" applyFill="1" applyAlignment="1">
      <alignment wrapText="1"/>
    </xf>
    <xf numFmtId="0" fontId="19" fillId="3825" borderId="0" xfId="0" applyFont="1" applyFill="1" applyAlignment="1">
      <alignment wrapText="1"/>
    </xf>
    <xf numFmtId="0" fontId="19" fillId="3826" borderId="0" xfId="0" applyFont="1" applyFill="1" applyAlignment="1">
      <alignment wrapText="1"/>
    </xf>
    <xf numFmtId="0" fontId="19" fillId="3827" borderId="0" xfId="0" applyFont="1" applyFill="1" applyAlignment="1">
      <alignment wrapText="1"/>
    </xf>
    <xf numFmtId="0" fontId="19" fillId="3828" borderId="0" xfId="0" applyFont="1" applyFill="1" applyAlignment="1">
      <alignment wrapText="1"/>
    </xf>
    <xf numFmtId="0" fontId="19" fillId="3829" borderId="0" xfId="0" applyFont="1" applyFill="1" applyAlignment="1">
      <alignment wrapText="1"/>
    </xf>
    <xf numFmtId="0" fontId="19" fillId="3830" borderId="0" xfId="0" applyFont="1" applyFill="1" applyAlignment="1">
      <alignment wrapText="1"/>
    </xf>
    <xf numFmtId="0" fontId="19" fillId="3831" borderId="0" xfId="0" applyFont="1" applyFill="1" applyAlignment="1">
      <alignment wrapText="1"/>
    </xf>
    <xf numFmtId="0" fontId="19" fillId="3832" borderId="0" xfId="0" applyFont="1" applyFill="1" applyAlignment="1">
      <alignment wrapText="1"/>
    </xf>
    <xf numFmtId="0" fontId="19" fillId="3833" borderId="0" xfId="0" applyFont="1" applyFill="1" applyAlignment="1">
      <alignment wrapText="1"/>
    </xf>
    <xf numFmtId="0" fontId="19" fillId="3834" borderId="0" xfId="0" applyFont="1" applyFill="1" applyAlignment="1">
      <alignment wrapText="1"/>
    </xf>
    <xf numFmtId="0" fontId="19" fillId="3835" borderId="0" xfId="0" applyFont="1" applyFill="1" applyAlignment="1">
      <alignment wrapText="1"/>
    </xf>
    <xf numFmtId="0" fontId="19" fillId="3836" borderId="0" xfId="0" applyFont="1" applyFill="1" applyAlignment="1">
      <alignment wrapText="1"/>
    </xf>
    <xf numFmtId="0" fontId="19" fillId="3837" borderId="0" xfId="0" applyFont="1" applyFill="1" applyAlignment="1">
      <alignment wrapText="1"/>
    </xf>
    <xf numFmtId="0" fontId="19" fillId="3838" borderId="0" xfId="0" applyFont="1" applyFill="1" applyAlignment="1">
      <alignment wrapText="1"/>
    </xf>
    <xf numFmtId="0" fontId="19" fillId="3839" borderId="0" xfId="0" applyFont="1" applyFill="1" applyAlignment="1">
      <alignment wrapText="1"/>
    </xf>
    <xf numFmtId="0" fontId="19" fillId="3840" borderId="0" xfId="0" applyFont="1" applyFill="1" applyAlignment="1">
      <alignment wrapText="1"/>
    </xf>
    <xf numFmtId="0" fontId="19" fillId="3841" borderId="0" xfId="0" applyFont="1" applyFill="1" applyAlignment="1">
      <alignment wrapText="1"/>
    </xf>
    <xf numFmtId="0" fontId="19" fillId="3842" borderId="0" xfId="0" applyFont="1" applyFill="1" applyAlignment="1">
      <alignment wrapText="1"/>
    </xf>
    <xf numFmtId="0" fontId="19" fillId="3843" borderId="0" xfId="0" applyFont="1" applyFill="1" applyAlignment="1">
      <alignment wrapText="1"/>
    </xf>
    <xf numFmtId="0" fontId="19" fillId="3844" borderId="0" xfId="0" applyFont="1" applyFill="1" applyAlignment="1">
      <alignment wrapText="1"/>
    </xf>
    <xf numFmtId="0" fontId="19" fillId="3845" borderId="0" xfId="0" applyFont="1" applyFill="1" applyAlignment="1">
      <alignment wrapText="1"/>
    </xf>
    <xf numFmtId="0" fontId="19" fillId="3846" borderId="0" xfId="0" applyFont="1" applyFill="1" applyAlignment="1">
      <alignment wrapText="1"/>
    </xf>
    <xf numFmtId="0" fontId="19" fillId="3847" borderId="0" xfId="0" applyFont="1" applyFill="1" applyAlignment="1">
      <alignment wrapText="1"/>
    </xf>
    <xf numFmtId="0" fontId="19" fillId="3848" borderId="0" xfId="0" applyFont="1" applyFill="1" applyAlignment="1">
      <alignment wrapText="1"/>
    </xf>
    <xf numFmtId="0" fontId="19" fillId="3849" borderId="0" xfId="0" applyFont="1" applyFill="1" applyAlignment="1">
      <alignment wrapText="1"/>
    </xf>
    <xf numFmtId="0" fontId="19" fillId="3850" borderId="0" xfId="0" applyFont="1" applyFill="1" applyAlignment="1">
      <alignment wrapText="1"/>
    </xf>
    <xf numFmtId="0" fontId="19" fillId="3851" borderId="0" xfId="0" applyFont="1" applyFill="1" applyAlignment="1">
      <alignment wrapText="1"/>
    </xf>
    <xf numFmtId="0" fontId="19" fillId="3852" borderId="0" xfId="0" applyFont="1" applyFill="1" applyAlignment="1">
      <alignment wrapText="1"/>
    </xf>
    <xf numFmtId="0" fontId="19" fillId="3853" borderId="0" xfId="0" applyFont="1" applyFill="1" applyAlignment="1">
      <alignment wrapText="1"/>
    </xf>
    <xf numFmtId="0" fontId="19" fillId="3854" borderId="0" xfId="0" applyFont="1" applyFill="1" applyAlignment="1">
      <alignment wrapText="1"/>
    </xf>
    <xf numFmtId="0" fontId="19" fillId="3855" borderId="0" xfId="0" applyFont="1" applyFill="1" applyAlignment="1">
      <alignment wrapText="1"/>
    </xf>
    <xf numFmtId="0" fontId="19" fillId="3856" borderId="0" xfId="0" applyFont="1" applyFill="1" applyAlignment="1">
      <alignment wrapText="1"/>
    </xf>
    <xf numFmtId="0" fontId="19" fillId="3857" borderId="0" xfId="0" applyFont="1" applyFill="1" applyAlignment="1">
      <alignment wrapText="1"/>
    </xf>
    <xf numFmtId="0" fontId="19" fillId="3858" borderId="0" xfId="0" applyFont="1" applyFill="1" applyAlignment="1">
      <alignment wrapText="1"/>
    </xf>
    <xf numFmtId="0" fontId="19" fillId="3859" borderId="0" xfId="0" applyFont="1" applyFill="1" applyAlignment="1">
      <alignment wrapText="1"/>
    </xf>
    <xf numFmtId="0" fontId="19" fillId="3860" borderId="0" xfId="0" applyFont="1" applyFill="1" applyAlignment="1">
      <alignment wrapText="1"/>
    </xf>
    <xf numFmtId="0" fontId="19" fillId="3861" borderId="0" xfId="0" applyFont="1" applyFill="1" applyAlignment="1">
      <alignment wrapText="1"/>
    </xf>
    <xf numFmtId="0" fontId="19" fillId="3862" borderId="0" xfId="0" applyFont="1" applyFill="1" applyAlignment="1">
      <alignment wrapText="1"/>
    </xf>
    <xf numFmtId="0" fontId="19" fillId="3863" borderId="0" xfId="0" applyFont="1" applyFill="1" applyAlignment="1">
      <alignment wrapText="1"/>
    </xf>
    <xf numFmtId="0" fontId="19" fillId="3864" borderId="0" xfId="0" applyFont="1" applyFill="1" applyAlignment="1">
      <alignment wrapText="1"/>
    </xf>
    <xf numFmtId="0" fontId="19" fillId="3865" borderId="0" xfId="0" applyFont="1" applyFill="1" applyAlignment="1">
      <alignment wrapText="1"/>
    </xf>
    <xf numFmtId="0" fontId="19" fillId="3866" borderId="0" xfId="0" applyFont="1" applyFill="1" applyAlignment="1">
      <alignment wrapText="1"/>
    </xf>
    <xf numFmtId="0" fontId="19" fillId="3867" borderId="0" xfId="0" applyFont="1" applyFill="1" applyAlignment="1">
      <alignment wrapText="1"/>
    </xf>
    <xf numFmtId="0" fontId="19" fillId="3868" borderId="0" xfId="0" applyFont="1" applyFill="1" applyAlignment="1">
      <alignment wrapText="1"/>
    </xf>
    <xf numFmtId="0" fontId="19" fillId="3869" borderId="0" xfId="0" applyFont="1" applyFill="1" applyAlignment="1">
      <alignment wrapText="1"/>
    </xf>
    <xf numFmtId="0" fontId="19" fillId="3870" borderId="0" xfId="0" applyFont="1" applyFill="1" applyAlignment="1">
      <alignment wrapText="1"/>
    </xf>
    <xf numFmtId="0" fontId="19" fillId="3871" borderId="0" xfId="0" applyFont="1" applyFill="1" applyAlignment="1">
      <alignment wrapText="1"/>
    </xf>
    <xf numFmtId="0" fontId="19" fillId="3872" borderId="0" xfId="0" applyFont="1" applyFill="1" applyAlignment="1">
      <alignment wrapText="1"/>
    </xf>
    <xf numFmtId="0" fontId="19" fillId="3873" borderId="0" xfId="0" applyFont="1" applyFill="1" applyAlignment="1">
      <alignment wrapText="1"/>
    </xf>
    <xf numFmtId="0" fontId="19" fillId="3874" borderId="0" xfId="0" applyFont="1" applyFill="1" applyAlignment="1">
      <alignment wrapText="1"/>
    </xf>
    <xf numFmtId="0" fontId="19" fillId="3876" borderId="0" xfId="0" applyFont="1" applyFill="1" applyAlignment="1">
      <alignment wrapText="1"/>
    </xf>
    <xf numFmtId="0" fontId="19" fillId="3877" borderId="0" xfId="0" applyFont="1" applyFill="1" applyAlignment="1">
      <alignment wrapText="1"/>
    </xf>
    <xf numFmtId="0" fontId="19" fillId="3878" borderId="0" xfId="0" applyFont="1" applyFill="1" applyAlignment="1">
      <alignment wrapText="1"/>
    </xf>
    <xf numFmtId="0" fontId="19" fillId="3879" borderId="0" xfId="0" applyFont="1" applyFill="1" applyAlignment="1">
      <alignment wrapText="1"/>
    </xf>
    <xf numFmtId="0" fontId="19" fillId="3880" borderId="0" xfId="0" applyFont="1" applyFill="1" applyAlignment="1">
      <alignment wrapText="1"/>
    </xf>
    <xf numFmtId="0" fontId="19" fillId="3881" borderId="0" xfId="0" applyFont="1" applyFill="1" applyAlignment="1">
      <alignment wrapText="1"/>
    </xf>
    <xf numFmtId="0" fontId="19" fillId="3882" borderId="0" xfId="0" applyFont="1" applyFill="1" applyAlignment="1">
      <alignment wrapText="1"/>
    </xf>
    <xf numFmtId="0" fontId="19" fillId="3883" borderId="0" xfId="0" applyFont="1" applyFill="1" applyAlignment="1">
      <alignment wrapText="1"/>
    </xf>
    <xf numFmtId="0" fontId="19" fillId="3884" borderId="0" xfId="0" applyFont="1" applyFill="1" applyAlignment="1">
      <alignment wrapText="1"/>
    </xf>
    <xf numFmtId="0" fontId="19" fillId="3885" borderId="0" xfId="0" applyFont="1" applyFill="1" applyAlignment="1">
      <alignment wrapText="1"/>
    </xf>
    <xf numFmtId="0" fontId="19" fillId="3886" borderId="0" xfId="0" applyFont="1" applyFill="1" applyAlignment="1">
      <alignment wrapText="1"/>
    </xf>
    <xf numFmtId="0" fontId="19" fillId="3887" borderId="0" xfId="0" applyFont="1" applyFill="1" applyAlignment="1">
      <alignment wrapText="1"/>
    </xf>
    <xf numFmtId="0" fontId="19" fillId="3888" borderId="0" xfId="0" applyFont="1" applyFill="1" applyAlignment="1">
      <alignment wrapText="1"/>
    </xf>
    <xf numFmtId="0" fontId="19" fillId="3889" borderId="0" xfId="0" applyFont="1" applyFill="1" applyAlignment="1">
      <alignment wrapText="1"/>
    </xf>
    <xf numFmtId="0" fontId="19" fillId="3890" borderId="0" xfId="0" applyFont="1" applyFill="1" applyAlignment="1">
      <alignment wrapText="1"/>
    </xf>
    <xf numFmtId="0" fontId="19" fillId="3891" borderId="0" xfId="0" applyFont="1" applyFill="1" applyAlignment="1">
      <alignment wrapText="1"/>
    </xf>
    <xf numFmtId="0" fontId="19" fillId="3892" borderId="0" xfId="0" applyFont="1" applyFill="1" applyAlignment="1">
      <alignment wrapText="1"/>
    </xf>
    <xf numFmtId="0" fontId="19" fillId="3893" borderId="0" xfId="0" applyFont="1" applyFill="1" applyAlignment="1">
      <alignment wrapText="1"/>
    </xf>
    <xf numFmtId="0" fontId="19" fillId="3894" borderId="0" xfId="0" applyFont="1" applyFill="1" applyAlignment="1">
      <alignment wrapText="1"/>
    </xf>
    <xf numFmtId="0" fontId="19" fillId="3895" borderId="0" xfId="0" applyFont="1" applyFill="1" applyAlignment="1">
      <alignment wrapText="1"/>
    </xf>
    <xf numFmtId="0" fontId="19" fillId="3896" borderId="0" xfId="0" applyFont="1" applyFill="1" applyAlignment="1">
      <alignment wrapText="1"/>
    </xf>
    <xf numFmtId="0" fontId="19" fillId="3897" borderId="0" xfId="0" applyFont="1" applyFill="1" applyAlignment="1">
      <alignment wrapText="1"/>
    </xf>
    <xf numFmtId="0" fontId="19" fillId="3898" borderId="0" xfId="0" applyFont="1" applyFill="1" applyAlignment="1">
      <alignment wrapText="1"/>
    </xf>
    <xf numFmtId="0" fontId="19" fillId="3899" borderId="0" xfId="0" applyFont="1" applyFill="1" applyAlignment="1">
      <alignment wrapText="1"/>
    </xf>
    <xf numFmtId="0" fontId="19" fillId="3900" borderId="0" xfId="0" applyFont="1" applyFill="1" applyAlignment="1">
      <alignment wrapText="1"/>
    </xf>
    <xf numFmtId="0" fontId="19" fillId="3901" borderId="0" xfId="0" applyFont="1" applyFill="1" applyAlignment="1">
      <alignment wrapText="1"/>
    </xf>
    <xf numFmtId="0" fontId="19" fillId="3902" borderId="0" xfId="0" applyFont="1" applyFill="1" applyAlignment="1">
      <alignment wrapText="1"/>
    </xf>
    <xf numFmtId="0" fontId="19" fillId="3903" borderId="0" xfId="0" applyFont="1" applyFill="1" applyAlignment="1">
      <alignment wrapText="1"/>
    </xf>
    <xf numFmtId="0" fontId="19" fillId="3904" borderId="0" xfId="0" applyFont="1" applyFill="1" applyAlignment="1">
      <alignment wrapText="1"/>
    </xf>
    <xf numFmtId="0" fontId="19" fillId="3905" borderId="0" xfId="0" applyFont="1" applyFill="1" applyAlignment="1">
      <alignment wrapText="1"/>
    </xf>
    <xf numFmtId="0" fontId="19" fillId="3906" borderId="0" xfId="0" applyFont="1" applyFill="1" applyAlignment="1">
      <alignment wrapText="1"/>
    </xf>
    <xf numFmtId="0" fontId="19" fillId="3907" borderId="0" xfId="0" applyFont="1" applyFill="1" applyAlignment="1">
      <alignment wrapText="1"/>
    </xf>
    <xf numFmtId="0" fontId="19" fillId="3908" borderId="0" xfId="0" applyFont="1" applyFill="1" applyAlignment="1">
      <alignment wrapText="1"/>
    </xf>
    <xf numFmtId="0" fontId="19" fillId="3909" borderId="0" xfId="0" applyFont="1" applyFill="1" applyAlignment="1">
      <alignment wrapText="1"/>
    </xf>
    <xf numFmtId="0" fontId="19" fillId="3910" borderId="0" xfId="0" applyFont="1" applyFill="1" applyAlignment="1">
      <alignment wrapText="1"/>
    </xf>
    <xf numFmtId="0" fontId="19" fillId="3911" borderId="0" xfId="0" applyFont="1" applyFill="1" applyAlignment="1">
      <alignment wrapText="1"/>
    </xf>
    <xf numFmtId="0" fontId="19" fillId="3912" borderId="0" xfId="0" applyFont="1" applyFill="1" applyAlignment="1">
      <alignment wrapText="1"/>
    </xf>
    <xf numFmtId="0" fontId="19" fillId="3913" borderId="0" xfId="0" applyFont="1" applyFill="1" applyAlignment="1">
      <alignment wrapText="1"/>
    </xf>
    <xf numFmtId="0" fontId="19" fillId="3914" borderId="0" xfId="0" applyFont="1" applyFill="1" applyAlignment="1">
      <alignment wrapText="1"/>
    </xf>
    <xf numFmtId="0" fontId="19" fillId="3915" borderId="0" xfId="0" applyFont="1" applyFill="1" applyAlignment="1">
      <alignment wrapText="1"/>
    </xf>
    <xf numFmtId="0" fontId="19" fillId="3916" borderId="0" xfId="0" applyFont="1" applyFill="1" applyAlignment="1">
      <alignment wrapText="1"/>
    </xf>
    <xf numFmtId="0" fontId="19" fillId="3917" borderId="0" xfId="0" applyFont="1" applyFill="1" applyAlignment="1">
      <alignment wrapText="1"/>
    </xf>
    <xf numFmtId="0" fontId="19" fillId="3918" borderId="0" xfId="0" applyFont="1" applyFill="1" applyAlignment="1">
      <alignment wrapText="1"/>
    </xf>
    <xf numFmtId="0" fontId="19" fillId="3919" borderId="0" xfId="0" applyFont="1" applyFill="1" applyAlignment="1">
      <alignment wrapText="1"/>
    </xf>
    <xf numFmtId="0" fontId="19" fillId="3920" borderId="0" xfId="0" applyFont="1" applyFill="1" applyAlignment="1">
      <alignment wrapText="1"/>
    </xf>
    <xf numFmtId="0" fontId="19" fillId="3921" borderId="0" xfId="0" applyFont="1" applyFill="1" applyAlignment="1">
      <alignment wrapText="1"/>
    </xf>
    <xf numFmtId="0" fontId="19" fillId="3922" borderId="0" xfId="0" applyFont="1" applyFill="1" applyAlignment="1">
      <alignment wrapText="1"/>
    </xf>
    <xf numFmtId="0" fontId="19" fillId="3923" borderId="0" xfId="0" applyFont="1" applyFill="1" applyAlignment="1">
      <alignment wrapText="1"/>
    </xf>
    <xf numFmtId="0" fontId="19" fillId="3924" borderId="0" xfId="0" applyFont="1" applyFill="1" applyAlignment="1">
      <alignment wrapText="1"/>
    </xf>
    <xf numFmtId="0" fontId="19" fillId="3925" borderId="0" xfId="0" applyFont="1" applyFill="1" applyAlignment="1">
      <alignment wrapText="1"/>
    </xf>
    <xf numFmtId="0" fontId="19" fillId="3926" borderId="0" xfId="0" applyFont="1" applyFill="1" applyAlignment="1">
      <alignment wrapText="1"/>
    </xf>
    <xf numFmtId="0" fontId="19" fillId="3927" borderId="0" xfId="0" applyFont="1" applyFill="1" applyAlignment="1">
      <alignment wrapText="1"/>
    </xf>
    <xf numFmtId="0" fontId="19" fillId="3928" borderId="0" xfId="0" applyFont="1" applyFill="1" applyAlignment="1">
      <alignment wrapText="1"/>
    </xf>
    <xf numFmtId="0" fontId="19" fillId="3929" borderId="0" xfId="0" applyFont="1" applyFill="1" applyAlignment="1">
      <alignment wrapText="1"/>
    </xf>
    <xf numFmtId="0" fontId="19" fillId="3930" borderId="0" xfId="0" applyFont="1" applyFill="1" applyAlignment="1">
      <alignment wrapText="1"/>
    </xf>
    <xf numFmtId="0" fontId="19" fillId="3931" borderId="0" xfId="0" applyFont="1" applyFill="1" applyAlignment="1">
      <alignment wrapText="1"/>
    </xf>
    <xf numFmtId="0" fontId="19" fillId="3932" borderId="0" xfId="0" applyFont="1" applyFill="1" applyAlignment="1">
      <alignment wrapText="1"/>
    </xf>
    <xf numFmtId="0" fontId="19" fillId="3933" borderId="0" xfId="0" applyFont="1" applyFill="1" applyAlignment="1">
      <alignment wrapText="1"/>
    </xf>
    <xf numFmtId="0" fontId="19" fillId="3934" borderId="0" xfId="0" applyFont="1" applyFill="1" applyAlignment="1">
      <alignment wrapText="1"/>
    </xf>
    <xf numFmtId="0" fontId="19" fillId="3935" borderId="0" xfId="0" applyFont="1" applyFill="1" applyAlignment="1">
      <alignment wrapText="1"/>
    </xf>
    <xf numFmtId="0" fontId="19" fillId="3936" borderId="0" xfId="0" applyFont="1" applyFill="1" applyAlignment="1">
      <alignment wrapText="1"/>
    </xf>
    <xf numFmtId="0" fontId="19" fillId="3937" borderId="0" xfId="0" applyFont="1" applyFill="1" applyAlignment="1">
      <alignment wrapText="1"/>
    </xf>
    <xf numFmtId="0" fontId="19" fillId="3938" borderId="0" xfId="0" applyFont="1" applyFill="1" applyAlignment="1">
      <alignment wrapText="1"/>
    </xf>
    <xf numFmtId="0" fontId="19" fillId="3939" borderId="0" xfId="0" applyFont="1" applyFill="1" applyAlignment="1">
      <alignment wrapText="1"/>
    </xf>
    <xf numFmtId="0" fontId="19" fillId="3940" borderId="0" xfId="0" applyFont="1" applyFill="1" applyAlignment="1">
      <alignment wrapText="1"/>
    </xf>
    <xf numFmtId="0" fontId="19" fillId="3941" borderId="0" xfId="0" applyFont="1" applyFill="1" applyAlignment="1">
      <alignment wrapText="1"/>
    </xf>
    <xf numFmtId="0" fontId="19" fillId="3942" borderId="0" xfId="0" applyFont="1" applyFill="1" applyAlignment="1">
      <alignment wrapText="1"/>
    </xf>
    <xf numFmtId="0" fontId="19" fillId="3943" borderId="0" xfId="0" applyFont="1" applyFill="1" applyAlignment="1">
      <alignment wrapText="1"/>
    </xf>
    <xf numFmtId="0" fontId="19" fillId="3944" borderId="0" xfId="0" applyFont="1" applyFill="1" applyAlignment="1">
      <alignment wrapText="1"/>
    </xf>
    <xf numFmtId="0" fontId="19" fillId="3945" borderId="0" xfId="0" applyFont="1" applyFill="1" applyAlignment="1">
      <alignment wrapText="1"/>
    </xf>
    <xf numFmtId="0" fontId="19" fillId="3946" borderId="0" xfId="0" applyFont="1" applyFill="1" applyAlignment="1">
      <alignment wrapText="1"/>
    </xf>
    <xf numFmtId="0" fontId="19" fillId="3947" borderId="0" xfId="0" applyFont="1" applyFill="1" applyAlignment="1">
      <alignment wrapText="1"/>
    </xf>
    <xf numFmtId="0" fontId="19" fillId="3948" borderId="0" xfId="0" applyFont="1" applyFill="1" applyAlignment="1">
      <alignment wrapText="1"/>
    </xf>
    <xf numFmtId="0" fontId="19" fillId="3949" borderId="0" xfId="0" applyFont="1" applyFill="1" applyAlignment="1">
      <alignment wrapText="1"/>
    </xf>
    <xf numFmtId="0" fontId="19" fillId="3950" borderId="0" xfId="0" applyFont="1" applyFill="1" applyAlignment="1">
      <alignment wrapText="1"/>
    </xf>
    <xf numFmtId="0" fontId="19" fillId="3951" borderId="0" xfId="0" applyFont="1" applyFill="1" applyAlignment="1">
      <alignment wrapText="1"/>
    </xf>
    <xf numFmtId="0" fontId="19" fillId="3952" borderId="0" xfId="0" applyFont="1" applyFill="1" applyAlignment="1">
      <alignment wrapText="1"/>
    </xf>
    <xf numFmtId="0" fontId="19" fillId="3953" borderId="0" xfId="0" applyFont="1" applyFill="1" applyAlignment="1">
      <alignment wrapText="1"/>
    </xf>
    <xf numFmtId="0" fontId="19" fillId="3954" borderId="0" xfId="0" applyFont="1" applyFill="1" applyAlignment="1">
      <alignment wrapText="1"/>
    </xf>
    <xf numFmtId="0" fontId="19" fillId="3955" borderId="0" xfId="0" applyFont="1" applyFill="1" applyAlignment="1">
      <alignment wrapText="1"/>
    </xf>
    <xf numFmtId="0" fontId="19" fillId="3956" borderId="0" xfId="0" applyFont="1" applyFill="1" applyAlignment="1">
      <alignment wrapText="1"/>
    </xf>
    <xf numFmtId="0" fontId="19" fillId="3957" borderId="0" xfId="0" applyFont="1" applyFill="1" applyAlignment="1">
      <alignment wrapText="1"/>
    </xf>
    <xf numFmtId="0" fontId="19" fillId="3958" borderId="0" xfId="0" applyFont="1" applyFill="1" applyAlignment="1">
      <alignment wrapText="1"/>
    </xf>
    <xf numFmtId="0" fontId="19" fillId="3959" borderId="0" xfId="0" applyFont="1" applyFill="1" applyAlignment="1">
      <alignment wrapText="1"/>
    </xf>
    <xf numFmtId="0" fontId="19" fillId="3960" borderId="0" xfId="0" applyFont="1" applyFill="1" applyAlignment="1">
      <alignment wrapText="1"/>
    </xf>
    <xf numFmtId="0" fontId="19" fillId="3961" borderId="0" xfId="0" applyFont="1" applyFill="1" applyAlignment="1">
      <alignment wrapText="1"/>
    </xf>
    <xf numFmtId="0" fontId="19" fillId="3962" borderId="0" xfId="0" applyFont="1" applyFill="1" applyAlignment="1">
      <alignment wrapText="1"/>
    </xf>
    <xf numFmtId="0" fontId="19" fillId="3963" borderId="0" xfId="0" applyFont="1" applyFill="1" applyAlignment="1">
      <alignment wrapText="1"/>
    </xf>
    <xf numFmtId="0" fontId="19" fillId="3964" borderId="0" xfId="0" applyFont="1" applyFill="1" applyAlignment="1">
      <alignment wrapText="1"/>
    </xf>
    <xf numFmtId="0" fontId="19" fillId="3965" borderId="0" xfId="0" applyFont="1" applyFill="1" applyAlignment="1">
      <alignment wrapText="1"/>
    </xf>
    <xf numFmtId="0" fontId="19" fillId="3966" borderId="0" xfId="0" applyFont="1" applyFill="1" applyAlignment="1">
      <alignment wrapText="1"/>
    </xf>
    <xf numFmtId="0" fontId="19" fillId="3967" borderId="0" xfId="0" applyFont="1" applyFill="1" applyAlignment="1">
      <alignment wrapText="1"/>
    </xf>
    <xf numFmtId="0" fontId="19" fillId="3968" borderId="0" xfId="0" applyFont="1" applyFill="1" applyAlignment="1">
      <alignment wrapText="1"/>
    </xf>
    <xf numFmtId="0" fontId="19" fillId="3969" borderId="0" xfId="0" applyFont="1" applyFill="1" applyAlignment="1">
      <alignment wrapText="1"/>
    </xf>
    <xf numFmtId="0" fontId="19" fillId="3970" borderId="0" xfId="0" applyFont="1" applyFill="1" applyAlignment="1">
      <alignment wrapText="1"/>
    </xf>
    <xf numFmtId="0" fontId="19" fillId="3971" borderId="0" xfId="0" applyFont="1" applyFill="1" applyAlignment="1">
      <alignment wrapText="1"/>
    </xf>
    <xf numFmtId="0" fontId="19" fillId="3972" borderId="0" xfId="0" applyFont="1" applyFill="1" applyAlignment="1">
      <alignment wrapText="1"/>
    </xf>
    <xf numFmtId="0" fontId="19" fillId="3973" borderId="0" xfId="0" applyFont="1" applyFill="1" applyAlignment="1">
      <alignment wrapText="1"/>
    </xf>
    <xf numFmtId="0" fontId="19" fillId="3974" borderId="0" xfId="0" applyFont="1" applyFill="1" applyAlignment="1">
      <alignment wrapText="1"/>
    </xf>
    <xf numFmtId="0" fontId="19" fillId="3975" borderId="0" xfId="0" applyFont="1" applyFill="1" applyAlignment="1">
      <alignment wrapText="1"/>
    </xf>
    <xf numFmtId="0" fontId="19" fillId="3976" borderId="0" xfId="0" applyFont="1" applyFill="1" applyAlignment="1">
      <alignment wrapText="1"/>
    </xf>
    <xf numFmtId="0" fontId="19" fillId="3977" borderId="0" xfId="0" applyFont="1" applyFill="1" applyAlignment="1">
      <alignment wrapText="1"/>
    </xf>
    <xf numFmtId="0" fontId="19" fillId="3978" borderId="0" xfId="0" applyFont="1" applyFill="1" applyAlignment="1">
      <alignment wrapText="1"/>
    </xf>
    <xf numFmtId="0" fontId="19" fillId="3979" borderId="0" xfId="0" applyFont="1" applyFill="1" applyAlignment="1">
      <alignment wrapText="1"/>
    </xf>
    <xf numFmtId="0" fontId="19" fillId="3980" borderId="0" xfId="0" applyFont="1" applyFill="1" applyAlignment="1">
      <alignment wrapText="1"/>
    </xf>
    <xf numFmtId="0" fontId="19" fillId="3981" borderId="0" xfId="0" applyFont="1" applyFill="1" applyAlignment="1">
      <alignment wrapText="1"/>
    </xf>
    <xf numFmtId="0" fontId="19" fillId="3982" borderId="0" xfId="0" applyFont="1" applyFill="1" applyAlignment="1">
      <alignment wrapText="1"/>
    </xf>
    <xf numFmtId="0" fontId="19" fillId="3983" borderId="0" xfId="0" applyFont="1" applyFill="1" applyAlignment="1">
      <alignment wrapText="1"/>
    </xf>
    <xf numFmtId="0" fontId="19" fillId="3984" borderId="0" xfId="0" applyFont="1" applyFill="1" applyAlignment="1">
      <alignment wrapText="1"/>
    </xf>
    <xf numFmtId="0" fontId="19" fillId="3985" borderId="0" xfId="0" applyFont="1" applyFill="1" applyAlignment="1">
      <alignment wrapText="1"/>
    </xf>
    <xf numFmtId="0" fontId="19" fillId="3986" borderId="0" xfId="0" applyFont="1" applyFill="1" applyAlignment="1">
      <alignment wrapText="1"/>
    </xf>
    <xf numFmtId="0" fontId="19" fillId="3987" borderId="0" xfId="0" applyFont="1" applyFill="1" applyAlignment="1">
      <alignment wrapText="1"/>
    </xf>
    <xf numFmtId="0" fontId="19" fillId="3988" borderId="0" xfId="0" applyFont="1" applyFill="1" applyAlignment="1">
      <alignment wrapText="1"/>
    </xf>
    <xf numFmtId="0" fontId="19" fillId="3989" borderId="0" xfId="0" applyFont="1" applyFill="1" applyAlignment="1">
      <alignment wrapText="1"/>
    </xf>
    <xf numFmtId="0" fontId="19" fillId="3990" borderId="0" xfId="0" applyFont="1" applyFill="1" applyAlignment="1">
      <alignment wrapText="1"/>
    </xf>
    <xf numFmtId="0" fontId="19" fillId="3991" borderId="0" xfId="0" applyFont="1" applyFill="1" applyAlignment="1">
      <alignment wrapText="1"/>
    </xf>
    <xf numFmtId="0" fontId="19" fillId="3992" borderId="0" xfId="0" applyFont="1" applyFill="1" applyAlignment="1">
      <alignment wrapText="1"/>
    </xf>
    <xf numFmtId="0" fontId="19" fillId="3993" borderId="0" xfId="0" applyFont="1" applyFill="1" applyAlignment="1">
      <alignment wrapText="1"/>
    </xf>
    <xf numFmtId="0" fontId="19" fillId="3994" borderId="0" xfId="0" applyFont="1" applyFill="1" applyAlignment="1">
      <alignment wrapText="1"/>
    </xf>
    <xf numFmtId="0" fontId="19" fillId="3995" borderId="0" xfId="0" applyFont="1" applyFill="1" applyAlignment="1">
      <alignment wrapText="1"/>
    </xf>
    <xf numFmtId="0" fontId="19" fillId="3996" borderId="0" xfId="0" applyFont="1" applyFill="1" applyAlignment="1">
      <alignment wrapText="1"/>
    </xf>
    <xf numFmtId="0" fontId="19" fillId="3997" borderId="0" xfId="0" applyFont="1" applyFill="1" applyAlignment="1">
      <alignment wrapText="1"/>
    </xf>
    <xf numFmtId="0" fontId="19" fillId="3998" borderId="0" xfId="0" applyFont="1" applyFill="1" applyAlignment="1">
      <alignment wrapText="1"/>
    </xf>
    <xf numFmtId="0" fontId="19" fillId="3999" borderId="0" xfId="0" applyFont="1" applyFill="1" applyAlignment="1">
      <alignment wrapText="1"/>
    </xf>
    <xf numFmtId="0" fontId="19" fillId="4000" borderId="0" xfId="0" applyFont="1" applyFill="1" applyAlignment="1">
      <alignment wrapText="1"/>
    </xf>
    <xf numFmtId="0" fontId="19" fillId="4001" borderId="0" xfId="0" applyFont="1" applyFill="1" applyAlignment="1">
      <alignment wrapText="1"/>
    </xf>
    <xf numFmtId="0" fontId="19" fillId="4002" borderId="0" xfId="0" applyFont="1" applyFill="1" applyAlignment="1">
      <alignment wrapText="1"/>
    </xf>
    <xf numFmtId="0" fontId="19" fillId="4003" borderId="0" xfId="0" applyFont="1" applyFill="1" applyAlignment="1">
      <alignment wrapText="1"/>
    </xf>
    <xf numFmtId="0" fontId="19" fillId="4004" borderId="0" xfId="0" applyFont="1" applyFill="1" applyAlignment="1">
      <alignment wrapText="1"/>
    </xf>
    <xf numFmtId="0" fontId="19" fillId="4005" borderId="0" xfId="0" applyFont="1" applyFill="1" applyAlignment="1">
      <alignment wrapText="1"/>
    </xf>
    <xf numFmtId="0" fontId="19" fillId="4006" borderId="0" xfId="0" applyFont="1" applyFill="1" applyAlignment="1">
      <alignment wrapText="1"/>
    </xf>
    <xf numFmtId="0" fontId="19" fillId="4007" borderId="0" xfId="0" applyFont="1" applyFill="1" applyAlignment="1">
      <alignment wrapText="1"/>
    </xf>
    <xf numFmtId="0" fontId="19" fillId="4008" borderId="0" xfId="0" applyFont="1" applyFill="1" applyAlignment="1">
      <alignment wrapText="1"/>
    </xf>
    <xf numFmtId="0" fontId="19" fillId="4009" borderId="0" xfId="0" applyFont="1" applyFill="1" applyAlignment="1">
      <alignment wrapText="1"/>
    </xf>
    <xf numFmtId="0" fontId="19" fillId="4010" borderId="0" xfId="0" applyFont="1" applyFill="1" applyAlignment="1">
      <alignment wrapText="1"/>
    </xf>
    <xf numFmtId="0" fontId="19" fillId="4011" borderId="0" xfId="0" applyFont="1" applyFill="1" applyAlignment="1">
      <alignment wrapText="1"/>
    </xf>
    <xf numFmtId="0" fontId="19" fillId="4012" borderId="0" xfId="0" applyFont="1" applyFill="1" applyAlignment="1">
      <alignment wrapText="1"/>
    </xf>
    <xf numFmtId="0" fontId="19" fillId="4013" borderId="0" xfId="0" applyFont="1" applyFill="1" applyAlignment="1">
      <alignment wrapText="1"/>
    </xf>
    <xf numFmtId="0" fontId="19" fillId="4014" borderId="0" xfId="0" applyFont="1" applyFill="1" applyAlignment="1">
      <alignment wrapText="1"/>
    </xf>
    <xf numFmtId="0" fontId="19" fillId="4015" borderId="0" xfId="0" applyFont="1" applyFill="1" applyAlignment="1">
      <alignment wrapText="1"/>
    </xf>
    <xf numFmtId="0" fontId="19" fillId="4016" borderId="0" xfId="0" applyFont="1" applyFill="1" applyAlignment="1">
      <alignment wrapText="1"/>
    </xf>
    <xf numFmtId="0" fontId="19" fillId="4017" borderId="0" xfId="0" applyFont="1" applyFill="1" applyAlignment="1">
      <alignment wrapText="1"/>
    </xf>
    <xf numFmtId="0" fontId="19" fillId="4018" borderId="0" xfId="0" applyFont="1" applyFill="1" applyAlignment="1">
      <alignment wrapText="1"/>
    </xf>
    <xf numFmtId="0" fontId="19" fillId="4019" borderId="0" xfId="0" applyFont="1" applyFill="1" applyAlignment="1">
      <alignment wrapText="1"/>
    </xf>
    <xf numFmtId="0" fontId="19" fillId="4020" borderId="0" xfId="0" applyFont="1" applyFill="1" applyAlignment="1">
      <alignment wrapText="1"/>
    </xf>
    <xf numFmtId="0" fontId="19" fillId="4021" borderId="0" xfId="0" applyFont="1" applyFill="1" applyAlignment="1">
      <alignment wrapText="1"/>
    </xf>
    <xf numFmtId="0" fontId="19" fillId="4022" borderId="0" xfId="0" applyFont="1" applyFill="1" applyAlignment="1">
      <alignment wrapText="1"/>
    </xf>
    <xf numFmtId="0" fontId="19" fillId="4023" borderId="0" xfId="0" applyFont="1" applyFill="1" applyAlignment="1">
      <alignment wrapText="1"/>
    </xf>
    <xf numFmtId="0" fontId="19" fillId="4024" borderId="0" xfId="0" applyFont="1" applyFill="1" applyAlignment="1">
      <alignment wrapText="1"/>
    </xf>
    <xf numFmtId="0" fontId="19" fillId="4025" borderId="0" xfId="0" applyFont="1" applyFill="1" applyAlignment="1">
      <alignment wrapText="1"/>
    </xf>
    <xf numFmtId="0" fontId="19" fillId="4026" borderId="0" xfId="0" applyFont="1" applyFill="1" applyAlignment="1">
      <alignment wrapText="1"/>
    </xf>
    <xf numFmtId="0" fontId="19" fillId="4028" borderId="0" xfId="0" applyFont="1" applyFill="1" applyAlignment="1">
      <alignment wrapText="1"/>
    </xf>
    <xf numFmtId="0" fontId="19" fillId="4029" borderId="0" xfId="0" applyFont="1" applyFill="1" applyAlignment="1">
      <alignment wrapText="1"/>
    </xf>
    <xf numFmtId="0" fontId="19" fillId="4030" borderId="0" xfId="0" applyFont="1" applyFill="1" applyAlignment="1">
      <alignment wrapText="1"/>
    </xf>
    <xf numFmtId="0" fontId="19" fillId="4031" borderId="0" xfId="0" applyFont="1" applyFill="1" applyAlignment="1">
      <alignment wrapText="1"/>
    </xf>
    <xf numFmtId="0" fontId="19" fillId="4032" borderId="0" xfId="0" applyFont="1" applyFill="1" applyAlignment="1">
      <alignment wrapText="1"/>
    </xf>
    <xf numFmtId="0" fontId="19" fillId="4033" borderId="0" xfId="0" applyFont="1" applyFill="1" applyAlignment="1">
      <alignment wrapText="1"/>
    </xf>
    <xf numFmtId="0" fontId="19" fillId="4034" borderId="0" xfId="0" applyFont="1" applyFill="1" applyAlignment="1">
      <alignment wrapText="1"/>
    </xf>
    <xf numFmtId="0" fontId="19" fillId="4035" borderId="0" xfId="0" applyFont="1" applyFill="1" applyAlignment="1">
      <alignment wrapText="1"/>
    </xf>
    <xf numFmtId="0" fontId="19" fillId="4036" borderId="0" xfId="0" applyFont="1" applyFill="1" applyAlignment="1">
      <alignment wrapText="1"/>
    </xf>
    <xf numFmtId="0" fontId="19" fillId="4037" borderId="0" xfId="0" applyFont="1" applyFill="1" applyAlignment="1">
      <alignment wrapText="1"/>
    </xf>
    <xf numFmtId="0" fontId="19" fillId="4038" borderId="0" xfId="0" applyFont="1" applyFill="1" applyAlignment="1">
      <alignment wrapText="1"/>
    </xf>
    <xf numFmtId="0" fontId="19" fillId="4039" borderId="0" xfId="0" applyFont="1" applyFill="1" applyAlignment="1">
      <alignment wrapText="1"/>
    </xf>
    <xf numFmtId="0" fontId="19" fillId="4040" borderId="0" xfId="0" applyFont="1" applyFill="1" applyAlignment="1">
      <alignment wrapText="1"/>
    </xf>
    <xf numFmtId="0" fontId="19" fillId="4041" borderId="0" xfId="0" applyFont="1" applyFill="1" applyAlignment="1">
      <alignment wrapText="1"/>
    </xf>
    <xf numFmtId="0" fontId="19" fillId="4042" borderId="0" xfId="0" applyFont="1" applyFill="1" applyAlignment="1">
      <alignment wrapText="1"/>
    </xf>
    <xf numFmtId="0" fontId="19" fillId="4043" borderId="0" xfId="0" applyFont="1" applyFill="1" applyAlignment="1">
      <alignment wrapText="1"/>
    </xf>
    <xf numFmtId="0" fontId="19" fillId="4044" borderId="0" xfId="0" applyFont="1" applyFill="1" applyAlignment="1">
      <alignment wrapText="1"/>
    </xf>
    <xf numFmtId="0" fontId="19" fillId="4045" borderId="0" xfId="0" applyFont="1" applyFill="1" applyAlignment="1">
      <alignment wrapText="1"/>
    </xf>
    <xf numFmtId="0" fontId="19" fillId="4046" borderId="0" xfId="0" applyFont="1" applyFill="1" applyAlignment="1">
      <alignment wrapText="1"/>
    </xf>
    <xf numFmtId="0" fontId="19" fillId="4047" borderId="0" xfId="0" applyFont="1" applyFill="1" applyAlignment="1">
      <alignment wrapText="1"/>
    </xf>
    <xf numFmtId="0" fontId="19" fillId="4048" borderId="0" xfId="0" applyFont="1" applyFill="1" applyAlignment="1">
      <alignment wrapText="1"/>
    </xf>
    <xf numFmtId="0" fontId="19" fillId="4049" borderId="0" xfId="0" applyFont="1" applyFill="1" applyAlignment="1">
      <alignment wrapText="1"/>
    </xf>
    <xf numFmtId="0" fontId="19" fillId="4050" borderId="0" xfId="0" applyFont="1" applyFill="1" applyAlignment="1">
      <alignment wrapText="1"/>
    </xf>
    <xf numFmtId="0" fontId="19" fillId="4051" borderId="0" xfId="0" applyFont="1" applyFill="1" applyAlignment="1">
      <alignment wrapText="1"/>
    </xf>
    <xf numFmtId="0" fontId="19" fillId="4052" borderId="0" xfId="0" applyFont="1" applyFill="1" applyAlignment="1">
      <alignment wrapText="1"/>
    </xf>
    <xf numFmtId="0" fontId="19" fillId="4053" borderId="0" xfId="0" applyFont="1" applyFill="1" applyAlignment="1">
      <alignment wrapText="1"/>
    </xf>
    <xf numFmtId="0" fontId="19" fillId="4054" borderId="0" xfId="0" applyFont="1" applyFill="1" applyAlignment="1">
      <alignment wrapText="1"/>
    </xf>
    <xf numFmtId="0" fontId="19" fillId="4055" borderId="0" xfId="0" applyFont="1" applyFill="1" applyAlignment="1">
      <alignment wrapText="1"/>
    </xf>
    <xf numFmtId="0" fontId="19" fillId="4056" borderId="0" xfId="0" applyFont="1" applyFill="1" applyAlignment="1">
      <alignment wrapText="1"/>
    </xf>
    <xf numFmtId="0" fontId="19" fillId="4057" borderId="0" xfId="0" applyFont="1" applyFill="1" applyAlignment="1">
      <alignment wrapText="1"/>
    </xf>
    <xf numFmtId="0" fontId="19" fillId="4058" borderId="0" xfId="0" applyFont="1" applyFill="1" applyAlignment="1">
      <alignment wrapText="1"/>
    </xf>
    <xf numFmtId="0" fontId="19" fillId="4059" borderId="0" xfId="0" applyFont="1" applyFill="1" applyAlignment="1">
      <alignment wrapText="1"/>
    </xf>
    <xf numFmtId="0" fontId="19" fillId="4060" borderId="0" xfId="0" applyFont="1" applyFill="1" applyAlignment="1">
      <alignment wrapText="1"/>
    </xf>
    <xf numFmtId="0" fontId="19" fillId="4061" borderId="0" xfId="0" applyFont="1" applyFill="1" applyAlignment="1">
      <alignment wrapText="1"/>
    </xf>
    <xf numFmtId="0" fontId="19" fillId="4062" borderId="0" xfId="0" applyFont="1" applyFill="1" applyAlignment="1">
      <alignment wrapText="1"/>
    </xf>
    <xf numFmtId="0" fontId="19" fillId="4063" borderId="0" xfId="0" applyFont="1" applyFill="1" applyAlignment="1">
      <alignment wrapText="1"/>
    </xf>
    <xf numFmtId="0" fontId="19" fillId="4064" borderId="0" xfId="0" applyFont="1" applyFill="1" applyAlignment="1">
      <alignment wrapText="1"/>
    </xf>
    <xf numFmtId="0" fontId="19" fillId="4065" borderId="0" xfId="0" applyFont="1" applyFill="1" applyAlignment="1">
      <alignment wrapText="1"/>
    </xf>
    <xf numFmtId="0" fontId="19" fillId="4066" borderId="0" xfId="0" applyFont="1" applyFill="1" applyAlignment="1">
      <alignment wrapText="1"/>
    </xf>
    <xf numFmtId="0" fontId="19" fillId="4067" borderId="0" xfId="0" applyFont="1" applyFill="1" applyAlignment="1">
      <alignment wrapText="1"/>
    </xf>
    <xf numFmtId="0" fontId="19" fillId="4068" borderId="0" xfId="0" applyFont="1" applyFill="1" applyAlignment="1">
      <alignment wrapText="1"/>
    </xf>
    <xf numFmtId="0" fontId="19" fillId="4069" borderId="0" xfId="0" applyFont="1" applyFill="1" applyAlignment="1">
      <alignment wrapText="1"/>
    </xf>
    <xf numFmtId="0" fontId="19" fillId="4070" borderId="0" xfId="0" applyFont="1" applyFill="1" applyAlignment="1">
      <alignment wrapText="1"/>
    </xf>
    <xf numFmtId="0" fontId="19" fillId="4071" borderId="0" xfId="0" applyFont="1" applyFill="1" applyAlignment="1">
      <alignment wrapText="1"/>
    </xf>
    <xf numFmtId="0" fontId="19" fillId="4072" borderId="0" xfId="0" applyFont="1" applyFill="1" applyAlignment="1">
      <alignment wrapText="1"/>
    </xf>
    <xf numFmtId="0" fontId="19" fillId="4073" borderId="0" xfId="0" applyFont="1" applyFill="1" applyAlignment="1">
      <alignment wrapText="1"/>
    </xf>
    <xf numFmtId="0" fontId="19" fillId="4074" borderId="0" xfId="0" applyFont="1" applyFill="1" applyAlignment="1">
      <alignment wrapText="1"/>
    </xf>
    <xf numFmtId="0" fontId="19" fillId="4075" borderId="0" xfId="0" applyFont="1" applyFill="1" applyAlignment="1">
      <alignment wrapText="1"/>
    </xf>
    <xf numFmtId="0" fontId="19" fillId="4076" borderId="0" xfId="0" applyFont="1" applyFill="1" applyAlignment="1">
      <alignment wrapText="1"/>
    </xf>
    <xf numFmtId="0" fontId="19" fillId="4077" borderId="0" xfId="0" applyFont="1" applyFill="1" applyAlignment="1">
      <alignment wrapText="1"/>
    </xf>
    <xf numFmtId="0" fontId="19" fillId="4078" borderId="0" xfId="0" applyFont="1" applyFill="1" applyAlignment="1">
      <alignment wrapText="1"/>
    </xf>
    <xf numFmtId="0" fontId="19" fillId="4079" borderId="0" xfId="0" applyFont="1" applyFill="1" applyAlignment="1">
      <alignment wrapText="1"/>
    </xf>
    <xf numFmtId="0" fontId="19" fillId="4080" borderId="0" xfId="0" applyFont="1" applyFill="1" applyAlignment="1">
      <alignment wrapText="1"/>
    </xf>
    <xf numFmtId="0" fontId="19" fillId="4081" borderId="0" xfId="0" applyFont="1" applyFill="1" applyAlignment="1">
      <alignment wrapText="1"/>
    </xf>
    <xf numFmtId="0" fontId="19" fillId="4082" borderId="0" xfId="0" applyFont="1" applyFill="1" applyAlignment="1">
      <alignment wrapText="1"/>
    </xf>
    <xf numFmtId="0" fontId="19" fillId="4083" borderId="0" xfId="0" applyFont="1" applyFill="1" applyAlignment="1">
      <alignment wrapText="1"/>
    </xf>
    <xf numFmtId="0" fontId="19" fillId="4084" borderId="0" xfId="0" applyFont="1" applyFill="1" applyAlignment="1">
      <alignment wrapText="1"/>
    </xf>
    <xf numFmtId="0" fontId="19" fillId="4085" borderId="0" xfId="0" applyFont="1" applyFill="1" applyAlignment="1">
      <alignment wrapText="1"/>
    </xf>
    <xf numFmtId="0" fontId="19" fillId="4086" borderId="0" xfId="0" applyFont="1" applyFill="1" applyAlignment="1">
      <alignment wrapText="1"/>
    </xf>
    <xf numFmtId="0" fontId="19" fillId="4087" borderId="0" xfId="0" applyFont="1" applyFill="1" applyAlignment="1">
      <alignment wrapText="1"/>
    </xf>
    <xf numFmtId="0" fontId="19" fillId="4088" borderId="0" xfId="0" applyFont="1" applyFill="1" applyAlignment="1">
      <alignment wrapText="1"/>
    </xf>
    <xf numFmtId="0" fontId="19" fillId="4089" borderId="0" xfId="0" applyFont="1" applyFill="1" applyAlignment="1">
      <alignment wrapText="1"/>
    </xf>
    <xf numFmtId="0" fontId="19" fillId="4090" borderId="0" xfId="0" applyFont="1" applyFill="1" applyAlignment="1">
      <alignment wrapText="1"/>
    </xf>
    <xf numFmtId="0" fontId="19" fillId="4091" borderId="0" xfId="0" applyFont="1" applyFill="1" applyAlignment="1">
      <alignment wrapText="1"/>
    </xf>
    <xf numFmtId="0" fontId="19" fillId="4092" borderId="0" xfId="0" applyFont="1" applyFill="1" applyAlignment="1">
      <alignment wrapText="1"/>
    </xf>
    <xf numFmtId="0" fontId="19" fillId="4093" borderId="0" xfId="0" applyFont="1" applyFill="1" applyAlignment="1">
      <alignment wrapText="1"/>
    </xf>
    <xf numFmtId="0" fontId="19" fillId="4094" borderId="0" xfId="0" applyFont="1" applyFill="1" applyAlignment="1">
      <alignment wrapText="1"/>
    </xf>
    <xf numFmtId="0" fontId="19" fillId="4095" borderId="0" xfId="0" applyFont="1" applyFill="1" applyAlignment="1">
      <alignment wrapText="1"/>
    </xf>
    <xf numFmtId="0" fontId="19" fillId="4096" borderId="0" xfId="0" applyFont="1" applyFill="1" applyAlignment="1">
      <alignment wrapText="1"/>
    </xf>
    <xf numFmtId="0" fontId="19" fillId="4099" borderId="0" xfId="0" applyFont="1" applyFill="1" applyAlignment="1">
      <alignment wrapText="1"/>
    </xf>
    <xf numFmtId="0" fontId="19" fillId="4100" borderId="0" xfId="0" applyFont="1" applyFill="1" applyAlignment="1">
      <alignment wrapText="1"/>
    </xf>
    <xf numFmtId="0" fontId="19" fillId="4101" borderId="0" xfId="0" applyFont="1" applyFill="1" applyAlignment="1">
      <alignment wrapText="1"/>
    </xf>
    <xf numFmtId="0" fontId="19" fillId="4102" borderId="0" xfId="0" applyFont="1" applyFill="1" applyAlignment="1">
      <alignment wrapText="1"/>
    </xf>
    <xf numFmtId="0" fontId="19" fillId="4103" borderId="0" xfId="0" applyFont="1" applyFill="1" applyAlignment="1">
      <alignment wrapText="1"/>
    </xf>
    <xf numFmtId="0" fontId="19" fillId="4104" borderId="0" xfId="0" applyFont="1" applyFill="1" applyAlignment="1">
      <alignment wrapText="1"/>
    </xf>
    <xf numFmtId="0" fontId="19" fillId="4105" borderId="0" xfId="0" applyFont="1" applyFill="1" applyAlignment="1">
      <alignment wrapText="1"/>
    </xf>
    <xf numFmtId="0" fontId="19" fillId="4106" borderId="0" xfId="0" applyFont="1" applyFill="1" applyAlignment="1">
      <alignment wrapText="1"/>
    </xf>
    <xf numFmtId="0" fontId="19" fillId="4107" borderId="0" xfId="0" applyFont="1" applyFill="1" applyAlignment="1">
      <alignment wrapText="1"/>
    </xf>
    <xf numFmtId="0" fontId="19" fillId="4108" borderId="0" xfId="0" applyFont="1" applyFill="1" applyAlignment="1">
      <alignment wrapText="1"/>
    </xf>
    <xf numFmtId="0" fontId="19" fillId="4109" borderId="0" xfId="0" applyFont="1" applyFill="1" applyAlignment="1">
      <alignment wrapText="1"/>
    </xf>
    <xf numFmtId="0" fontId="19" fillId="4110" borderId="0" xfId="0" applyFont="1" applyFill="1" applyAlignment="1">
      <alignment wrapText="1"/>
    </xf>
    <xf numFmtId="0" fontId="19" fillId="4111" borderId="0" xfId="0" applyFont="1" applyFill="1" applyAlignment="1">
      <alignment wrapText="1"/>
    </xf>
    <xf numFmtId="0" fontId="19" fillId="4112" borderId="0" xfId="0" applyFont="1" applyFill="1" applyAlignment="1">
      <alignment wrapText="1"/>
    </xf>
    <xf numFmtId="0" fontId="19" fillId="4113" borderId="0" xfId="0" applyFont="1" applyFill="1" applyAlignment="1">
      <alignment wrapText="1"/>
    </xf>
    <xf numFmtId="0" fontId="19" fillId="4114" borderId="0" xfId="0" applyFont="1" applyFill="1" applyAlignment="1">
      <alignment wrapText="1"/>
    </xf>
    <xf numFmtId="0" fontId="19" fillId="4115" borderId="0" xfId="0" applyFont="1" applyFill="1" applyAlignment="1">
      <alignment wrapText="1"/>
    </xf>
    <xf numFmtId="0" fontId="19" fillId="4116" borderId="0" xfId="0" applyFont="1" applyFill="1" applyAlignment="1">
      <alignment wrapText="1"/>
    </xf>
    <xf numFmtId="0" fontId="19" fillId="4117" borderId="0" xfId="0" applyFont="1" applyFill="1" applyAlignment="1">
      <alignment wrapText="1"/>
    </xf>
    <xf numFmtId="0" fontId="19" fillId="4118" borderId="0" xfId="0" applyFont="1" applyFill="1" applyAlignment="1">
      <alignment wrapText="1"/>
    </xf>
    <xf numFmtId="0" fontId="19" fillId="4119" borderId="0" xfId="0" applyFont="1" applyFill="1" applyAlignment="1">
      <alignment wrapText="1"/>
    </xf>
    <xf numFmtId="0" fontId="19" fillId="4120" borderId="0" xfId="0" applyFont="1" applyFill="1" applyAlignment="1">
      <alignment wrapText="1"/>
    </xf>
    <xf numFmtId="0" fontId="19" fillId="4121" borderId="0" xfId="0" applyFont="1" applyFill="1" applyAlignment="1">
      <alignment wrapText="1"/>
    </xf>
    <xf numFmtId="0" fontId="19" fillId="4122" borderId="0" xfId="0" applyFont="1" applyFill="1" applyAlignment="1">
      <alignment wrapText="1"/>
    </xf>
    <xf numFmtId="0" fontId="19" fillId="4123" borderId="0" xfId="0" applyFont="1" applyFill="1" applyAlignment="1">
      <alignment wrapText="1"/>
    </xf>
    <xf numFmtId="0" fontId="19" fillId="4124" borderId="0" xfId="0" applyFont="1" applyFill="1" applyAlignment="1">
      <alignment wrapText="1"/>
    </xf>
    <xf numFmtId="0" fontId="19" fillId="4125" borderId="0" xfId="0" applyFont="1" applyFill="1" applyAlignment="1">
      <alignment wrapText="1"/>
    </xf>
    <xf numFmtId="0" fontId="19" fillId="4126" borderId="0" xfId="0" applyFont="1" applyFill="1" applyAlignment="1">
      <alignment wrapText="1"/>
    </xf>
    <xf numFmtId="0" fontId="19" fillId="4127" borderId="0" xfId="0" applyFont="1" applyFill="1" applyAlignment="1">
      <alignment wrapText="1"/>
    </xf>
    <xf numFmtId="0" fontId="19" fillId="4128" borderId="0" xfId="0" applyFont="1" applyFill="1" applyAlignment="1">
      <alignment wrapText="1"/>
    </xf>
    <xf numFmtId="0" fontId="19" fillId="4129" borderId="0" xfId="0" applyFont="1" applyFill="1" applyAlignment="1">
      <alignment wrapText="1"/>
    </xf>
    <xf numFmtId="0" fontId="19" fillId="4130" borderId="0" xfId="0" applyFont="1" applyFill="1" applyAlignment="1">
      <alignment wrapText="1"/>
    </xf>
    <xf numFmtId="0" fontId="19" fillId="4131" borderId="0" xfId="0" applyFont="1" applyFill="1" applyAlignment="1">
      <alignment wrapText="1"/>
    </xf>
    <xf numFmtId="0" fontId="19" fillId="4132" borderId="0" xfId="0" applyFont="1" applyFill="1" applyAlignment="1">
      <alignment wrapText="1"/>
    </xf>
    <xf numFmtId="0" fontId="19" fillId="4133" borderId="0" xfId="0" applyFont="1" applyFill="1" applyAlignment="1">
      <alignment wrapText="1"/>
    </xf>
    <xf numFmtId="0" fontId="19" fillId="4134" borderId="0" xfId="0" applyFont="1" applyFill="1" applyAlignment="1">
      <alignment wrapText="1"/>
    </xf>
    <xf numFmtId="0" fontId="19" fillId="4135" borderId="0" xfId="0" applyFont="1" applyFill="1" applyAlignment="1">
      <alignment wrapText="1"/>
    </xf>
    <xf numFmtId="0" fontId="19" fillId="4136" borderId="0" xfId="0" applyFont="1" applyFill="1" applyAlignment="1">
      <alignment wrapText="1"/>
    </xf>
    <xf numFmtId="0" fontId="19" fillId="4137" borderId="0" xfId="0" applyFont="1" applyFill="1" applyAlignment="1">
      <alignment wrapText="1"/>
    </xf>
    <xf numFmtId="0" fontId="19" fillId="4138" borderId="0" xfId="0" applyFont="1" applyFill="1" applyAlignment="1">
      <alignment wrapText="1"/>
    </xf>
    <xf numFmtId="0" fontId="19" fillId="4139" borderId="0" xfId="0" applyFont="1" applyFill="1" applyAlignment="1">
      <alignment wrapText="1"/>
    </xf>
    <xf numFmtId="0" fontId="19" fillId="4140" borderId="0" xfId="0" applyFont="1" applyFill="1" applyAlignment="1">
      <alignment wrapText="1"/>
    </xf>
    <xf numFmtId="0" fontId="19" fillId="4141" borderId="0" xfId="0" applyFont="1" applyFill="1" applyAlignment="1">
      <alignment wrapText="1"/>
    </xf>
    <xf numFmtId="0" fontId="19" fillId="4142" borderId="0" xfId="0" applyFont="1" applyFill="1" applyAlignment="1">
      <alignment wrapText="1"/>
    </xf>
    <xf numFmtId="0" fontId="19" fillId="4143" borderId="0" xfId="0" applyFont="1" applyFill="1" applyAlignment="1">
      <alignment wrapText="1"/>
    </xf>
    <xf numFmtId="0" fontId="19" fillId="4144" borderId="0" xfId="0" applyFont="1" applyFill="1" applyAlignment="1">
      <alignment wrapText="1"/>
    </xf>
    <xf numFmtId="0" fontId="19" fillId="4145" borderId="0" xfId="0" applyFont="1" applyFill="1" applyAlignment="1">
      <alignment wrapText="1"/>
    </xf>
    <xf numFmtId="0" fontId="19" fillId="4146" borderId="0" xfId="0" applyFont="1" applyFill="1" applyAlignment="1">
      <alignment wrapText="1"/>
    </xf>
    <xf numFmtId="0" fontId="19" fillId="4147" borderId="0" xfId="0" applyFont="1" applyFill="1" applyAlignment="1">
      <alignment wrapText="1"/>
    </xf>
    <xf numFmtId="0" fontId="19" fillId="4148" borderId="0" xfId="0" applyFont="1" applyFill="1" applyAlignment="1">
      <alignment wrapText="1"/>
    </xf>
    <xf numFmtId="0" fontId="19" fillId="4149" borderId="0" xfId="0" applyFont="1" applyFill="1" applyAlignment="1">
      <alignment wrapText="1"/>
    </xf>
    <xf numFmtId="0" fontId="19" fillId="4150" borderId="0" xfId="0" applyFont="1" applyFill="1" applyAlignment="1">
      <alignment wrapText="1"/>
    </xf>
    <xf numFmtId="0" fontId="19" fillId="4151" borderId="0" xfId="0" applyFont="1" applyFill="1" applyAlignment="1">
      <alignment wrapText="1"/>
    </xf>
    <xf numFmtId="0" fontId="19" fillId="4152" borderId="0" xfId="0" applyFont="1" applyFill="1" applyAlignment="1">
      <alignment wrapText="1"/>
    </xf>
    <xf numFmtId="0" fontId="19" fillId="4153" borderId="0" xfId="0" applyFont="1" applyFill="1" applyAlignment="1">
      <alignment wrapText="1"/>
    </xf>
    <xf numFmtId="0" fontId="19" fillId="4154" borderId="0" xfId="0" applyFont="1" applyFill="1" applyAlignment="1">
      <alignment wrapText="1"/>
    </xf>
    <xf numFmtId="0" fontId="19" fillId="4155" borderId="0" xfId="0" applyFont="1" applyFill="1" applyAlignment="1">
      <alignment wrapText="1"/>
    </xf>
    <xf numFmtId="0" fontId="19" fillId="4156" borderId="0" xfId="0" applyFont="1" applyFill="1" applyAlignment="1">
      <alignment wrapText="1"/>
    </xf>
    <xf numFmtId="0" fontId="19" fillId="4157" borderId="0" xfId="0" applyFont="1" applyFill="1" applyAlignment="1">
      <alignment wrapText="1"/>
    </xf>
    <xf numFmtId="0" fontId="19" fillId="4158" borderId="0" xfId="0" applyFont="1" applyFill="1" applyAlignment="1">
      <alignment wrapText="1"/>
    </xf>
    <xf numFmtId="0" fontId="19" fillId="4160" borderId="0" xfId="0" applyFont="1" applyFill="1" applyAlignment="1">
      <alignment wrapText="1"/>
    </xf>
    <xf numFmtId="0" fontId="19" fillId="4161" borderId="0" xfId="0" applyFont="1" applyFill="1" applyAlignment="1">
      <alignment wrapText="1"/>
    </xf>
    <xf numFmtId="0" fontId="19" fillId="4162" borderId="0" xfId="0" applyFont="1" applyFill="1" applyAlignment="1">
      <alignment wrapText="1"/>
    </xf>
    <xf numFmtId="0" fontId="19" fillId="4163" borderId="0" xfId="0" applyFont="1" applyFill="1" applyAlignment="1">
      <alignment wrapText="1"/>
    </xf>
    <xf numFmtId="0" fontId="19" fillId="4164" borderId="0" xfId="0" applyFont="1" applyFill="1" applyAlignment="1">
      <alignment wrapText="1"/>
    </xf>
    <xf numFmtId="0" fontId="19" fillId="4165" borderId="0" xfId="0" applyFont="1" applyFill="1" applyAlignment="1">
      <alignment wrapText="1"/>
    </xf>
    <xf numFmtId="0" fontId="19" fillId="4166" borderId="0" xfId="0" applyFont="1" applyFill="1" applyAlignment="1">
      <alignment wrapText="1"/>
    </xf>
    <xf numFmtId="0" fontId="19" fillId="4167" borderId="0" xfId="0" applyFont="1" applyFill="1" applyAlignment="1">
      <alignment wrapText="1"/>
    </xf>
    <xf numFmtId="0" fontId="19" fillId="4168" borderId="0" xfId="0" applyFont="1" applyFill="1" applyAlignment="1">
      <alignment wrapText="1"/>
    </xf>
    <xf numFmtId="0" fontId="19" fillId="4169" borderId="0" xfId="0" applyFont="1" applyFill="1" applyAlignment="1">
      <alignment wrapText="1"/>
    </xf>
    <xf numFmtId="0" fontId="19" fillId="4170" borderId="0" xfId="0" applyFont="1" applyFill="1" applyAlignment="1">
      <alignment wrapText="1"/>
    </xf>
    <xf numFmtId="0" fontId="19" fillId="4171" borderId="0" xfId="0" applyFont="1" applyFill="1" applyAlignment="1">
      <alignment wrapText="1"/>
    </xf>
    <xf numFmtId="0" fontId="19" fillId="4172" borderId="0" xfId="0" applyFont="1" applyFill="1" applyAlignment="1">
      <alignment wrapText="1"/>
    </xf>
    <xf numFmtId="0" fontId="19" fillId="4173" borderId="0" xfId="0" applyFont="1" applyFill="1" applyAlignment="1">
      <alignment wrapText="1"/>
    </xf>
    <xf numFmtId="0" fontId="19" fillId="4174" borderId="0" xfId="0" applyFont="1" applyFill="1" applyAlignment="1">
      <alignment wrapText="1"/>
    </xf>
    <xf numFmtId="0" fontId="19" fillId="4175" borderId="0" xfId="0" applyFont="1" applyFill="1" applyAlignment="1">
      <alignment wrapText="1"/>
    </xf>
    <xf numFmtId="0" fontId="19" fillId="4176" borderId="0" xfId="0" applyFont="1" applyFill="1" applyAlignment="1">
      <alignment wrapText="1"/>
    </xf>
    <xf numFmtId="0" fontId="19" fillId="4177" borderId="0" xfId="0" applyFont="1" applyFill="1" applyAlignment="1">
      <alignment wrapText="1"/>
    </xf>
    <xf numFmtId="0" fontId="19" fillId="4178" borderId="0" xfId="0" applyFont="1" applyFill="1" applyAlignment="1">
      <alignment wrapText="1"/>
    </xf>
    <xf numFmtId="0" fontId="19" fillId="4179" borderId="0" xfId="0" applyFont="1" applyFill="1" applyAlignment="1">
      <alignment wrapText="1"/>
    </xf>
    <xf numFmtId="0" fontId="19" fillId="4180" borderId="0" xfId="0" applyFont="1" applyFill="1" applyAlignment="1">
      <alignment wrapText="1"/>
    </xf>
    <xf numFmtId="0" fontId="19" fillId="4181" borderId="0" xfId="0" applyFont="1" applyFill="1" applyAlignment="1">
      <alignment wrapText="1"/>
    </xf>
    <xf numFmtId="0" fontId="19" fillId="4182" borderId="0" xfId="0" applyFont="1" applyFill="1" applyAlignment="1">
      <alignment wrapText="1"/>
    </xf>
    <xf numFmtId="0" fontId="19" fillId="4183" borderId="0" xfId="0" applyFont="1" applyFill="1" applyAlignment="1">
      <alignment wrapText="1"/>
    </xf>
    <xf numFmtId="0" fontId="19" fillId="4184" borderId="0" xfId="0" applyFont="1" applyFill="1" applyAlignment="1">
      <alignment wrapText="1"/>
    </xf>
    <xf numFmtId="0" fontId="19" fillId="4185" borderId="0" xfId="0" applyFont="1" applyFill="1" applyAlignment="1">
      <alignment wrapText="1"/>
    </xf>
    <xf numFmtId="0" fontId="19" fillId="4186" borderId="0" xfId="0" applyFont="1" applyFill="1" applyAlignment="1">
      <alignment wrapText="1"/>
    </xf>
    <xf numFmtId="0" fontId="19" fillId="4187" borderId="0" xfId="0" applyFont="1" applyFill="1" applyAlignment="1">
      <alignment wrapText="1"/>
    </xf>
    <xf numFmtId="0" fontId="19" fillId="4188" borderId="0" xfId="0" applyFont="1" applyFill="1" applyAlignment="1">
      <alignment wrapText="1"/>
    </xf>
    <xf numFmtId="0" fontId="19" fillId="4189" borderId="0" xfId="0" applyFont="1" applyFill="1" applyAlignment="1">
      <alignment wrapText="1"/>
    </xf>
    <xf numFmtId="0" fontId="19" fillId="4190" borderId="0" xfId="0" applyFont="1" applyFill="1" applyAlignment="1">
      <alignment wrapText="1"/>
    </xf>
    <xf numFmtId="0" fontId="19" fillId="4191" borderId="0" xfId="0" applyFont="1" applyFill="1" applyAlignment="1">
      <alignment wrapText="1"/>
    </xf>
    <xf numFmtId="0" fontId="19" fillId="4192" borderId="0" xfId="0" applyFont="1" applyFill="1" applyAlignment="1">
      <alignment wrapText="1"/>
    </xf>
    <xf numFmtId="0" fontId="19" fillId="4193" borderId="0" xfId="0" applyFont="1" applyFill="1" applyAlignment="1">
      <alignment wrapText="1"/>
    </xf>
    <xf numFmtId="0" fontId="19" fillId="4194" borderId="0" xfId="0" applyFont="1" applyFill="1" applyAlignment="1">
      <alignment wrapText="1"/>
    </xf>
    <xf numFmtId="0" fontId="19" fillId="4195" borderId="0" xfId="0" applyFont="1" applyFill="1" applyAlignment="1">
      <alignment wrapText="1"/>
    </xf>
    <xf numFmtId="0" fontId="19" fillId="4196" borderId="0" xfId="0" applyFont="1" applyFill="1" applyAlignment="1">
      <alignment wrapText="1"/>
    </xf>
    <xf numFmtId="0" fontId="19" fillId="4197" borderId="0" xfId="0" applyFont="1" applyFill="1" applyAlignment="1">
      <alignment wrapText="1"/>
    </xf>
    <xf numFmtId="0" fontId="19" fillId="4198" borderId="0" xfId="0" applyFont="1" applyFill="1" applyAlignment="1">
      <alignment wrapText="1"/>
    </xf>
    <xf numFmtId="0" fontId="19" fillId="4199" borderId="0" xfId="0" applyFont="1" applyFill="1" applyAlignment="1">
      <alignment wrapText="1"/>
    </xf>
    <xf numFmtId="0" fontId="19" fillId="4200" borderId="0" xfId="0" applyFont="1" applyFill="1" applyAlignment="1">
      <alignment wrapText="1"/>
    </xf>
    <xf numFmtId="0" fontId="19" fillId="4201" borderId="0" xfId="0" applyFont="1" applyFill="1" applyAlignment="1">
      <alignment wrapText="1"/>
    </xf>
    <xf numFmtId="0" fontId="19" fillId="4202" borderId="0" xfId="0" applyFont="1" applyFill="1" applyAlignment="1">
      <alignment wrapText="1"/>
    </xf>
    <xf numFmtId="0" fontId="19" fillId="4203" borderId="0" xfId="0" applyFont="1" applyFill="1" applyAlignment="1">
      <alignment wrapText="1"/>
    </xf>
    <xf numFmtId="0" fontId="19" fillId="4204" borderId="0" xfId="0" applyFont="1" applyFill="1" applyAlignment="1">
      <alignment wrapText="1"/>
    </xf>
    <xf numFmtId="0" fontId="19" fillId="4205" borderId="0" xfId="0" applyFont="1" applyFill="1" applyAlignment="1">
      <alignment wrapText="1"/>
    </xf>
    <xf numFmtId="0" fontId="19" fillId="4206" borderId="0" xfId="0" applyFont="1" applyFill="1" applyAlignment="1">
      <alignment wrapText="1"/>
    </xf>
    <xf numFmtId="0" fontId="19" fillId="4207" borderId="0" xfId="0" applyFont="1" applyFill="1" applyAlignment="1">
      <alignment wrapText="1"/>
    </xf>
    <xf numFmtId="0" fontId="19" fillId="4208" borderId="0" xfId="0" applyFont="1" applyFill="1" applyAlignment="1">
      <alignment wrapText="1"/>
    </xf>
    <xf numFmtId="0" fontId="19" fillId="4209" borderId="0" xfId="0" applyFont="1" applyFill="1" applyAlignment="1">
      <alignment wrapText="1"/>
    </xf>
    <xf numFmtId="0" fontId="19" fillId="4210" borderId="0" xfId="0" applyFont="1" applyFill="1" applyAlignment="1">
      <alignment wrapText="1"/>
    </xf>
    <xf numFmtId="0" fontId="19" fillId="4211" borderId="0" xfId="0" applyFont="1" applyFill="1" applyAlignment="1">
      <alignment wrapText="1"/>
    </xf>
    <xf numFmtId="0" fontId="19" fillId="4212" borderId="0" xfId="0" applyFont="1" applyFill="1" applyAlignment="1">
      <alignment wrapText="1"/>
    </xf>
    <xf numFmtId="0" fontId="19" fillId="4213" borderId="0" xfId="0" applyFont="1" applyFill="1" applyAlignment="1">
      <alignment wrapText="1"/>
    </xf>
    <xf numFmtId="0" fontId="19" fillId="4214" borderId="0" xfId="0" applyFont="1" applyFill="1" applyAlignment="1">
      <alignment wrapText="1"/>
    </xf>
    <xf numFmtId="0" fontId="19" fillId="4215" borderId="0" xfId="0" applyFont="1" applyFill="1" applyAlignment="1">
      <alignment wrapText="1"/>
    </xf>
    <xf numFmtId="0" fontId="19" fillId="4216" borderId="0" xfId="0" applyFont="1" applyFill="1" applyAlignment="1">
      <alignment wrapText="1"/>
    </xf>
    <xf numFmtId="0" fontId="19" fillId="4217" borderId="0" xfId="0" applyFont="1" applyFill="1" applyAlignment="1">
      <alignment wrapText="1"/>
    </xf>
    <xf numFmtId="0" fontId="19" fillId="4218" borderId="0" xfId="0" applyFont="1" applyFill="1" applyAlignment="1">
      <alignment wrapText="1"/>
    </xf>
    <xf numFmtId="0" fontId="19" fillId="4219" borderId="0" xfId="0" applyFont="1" applyFill="1" applyAlignment="1">
      <alignment wrapText="1"/>
    </xf>
    <xf numFmtId="0" fontId="19" fillId="4220" borderId="0" xfId="0" applyFont="1" applyFill="1" applyAlignment="1">
      <alignment wrapText="1"/>
    </xf>
    <xf numFmtId="0" fontId="19" fillId="4221" borderId="0" xfId="0" applyFont="1" applyFill="1" applyAlignment="1">
      <alignment wrapText="1"/>
    </xf>
    <xf numFmtId="0" fontId="19" fillId="4222" borderId="0" xfId="0" applyFont="1" applyFill="1" applyAlignment="1">
      <alignment wrapText="1"/>
    </xf>
    <xf numFmtId="0" fontId="19" fillId="4223" borderId="0" xfId="0" applyFont="1" applyFill="1" applyAlignment="1">
      <alignment wrapText="1"/>
    </xf>
    <xf numFmtId="0" fontId="19" fillId="4224" borderId="0" xfId="0" applyFont="1" applyFill="1" applyAlignment="1">
      <alignment wrapText="1"/>
    </xf>
    <xf numFmtId="0" fontId="19" fillId="4225" borderId="0" xfId="0" applyFont="1" applyFill="1" applyAlignment="1">
      <alignment wrapText="1"/>
    </xf>
    <xf numFmtId="0" fontId="19" fillId="4226" borderId="0" xfId="0" applyFont="1" applyFill="1" applyAlignment="1">
      <alignment wrapText="1"/>
    </xf>
    <xf numFmtId="0" fontId="19" fillId="4227" borderId="0" xfId="0" applyFont="1" applyFill="1" applyAlignment="1">
      <alignment wrapText="1"/>
    </xf>
    <xf numFmtId="0" fontId="19" fillId="4230" borderId="0" xfId="0" applyFont="1" applyFill="1" applyAlignment="1">
      <alignment wrapText="1"/>
    </xf>
    <xf numFmtId="0" fontId="19" fillId="4231" borderId="0" xfId="0" applyFont="1" applyFill="1" applyAlignment="1">
      <alignment wrapText="1"/>
    </xf>
    <xf numFmtId="0" fontId="19" fillId="4232" borderId="0" xfId="0" applyFont="1" applyFill="1" applyAlignment="1">
      <alignment wrapText="1"/>
    </xf>
    <xf numFmtId="0" fontId="19" fillId="4233" borderId="0" xfId="0" applyFont="1" applyFill="1" applyAlignment="1">
      <alignment wrapText="1"/>
    </xf>
    <xf numFmtId="0" fontId="19" fillId="4234" borderId="0" xfId="0" applyFont="1" applyFill="1" applyAlignment="1">
      <alignment wrapText="1"/>
    </xf>
    <xf numFmtId="0" fontId="19" fillId="4235" borderId="0" xfId="0" applyFont="1" applyFill="1" applyAlignment="1">
      <alignment wrapText="1"/>
    </xf>
    <xf numFmtId="0" fontId="19" fillId="4236" borderId="0" xfId="0" applyFont="1" applyFill="1" applyAlignment="1">
      <alignment wrapText="1"/>
    </xf>
    <xf numFmtId="0" fontId="19" fillId="4237" borderId="0" xfId="0" applyFont="1" applyFill="1" applyAlignment="1">
      <alignment wrapText="1"/>
    </xf>
    <xf numFmtId="0" fontId="19" fillId="4238" borderId="0" xfId="0" applyFont="1" applyFill="1" applyAlignment="1">
      <alignment wrapText="1"/>
    </xf>
    <xf numFmtId="0" fontId="19" fillId="4239" borderId="0" xfId="0" applyFont="1" applyFill="1" applyAlignment="1">
      <alignment wrapText="1"/>
    </xf>
    <xf numFmtId="0" fontId="19" fillId="4240" borderId="0" xfId="0" applyFont="1" applyFill="1" applyAlignment="1">
      <alignment wrapText="1"/>
    </xf>
    <xf numFmtId="0" fontId="19" fillId="4241" borderId="0" xfId="0" applyFont="1" applyFill="1" applyAlignment="1">
      <alignment wrapText="1"/>
    </xf>
    <xf numFmtId="0" fontId="19" fillId="4242" borderId="0" xfId="0" applyFont="1" applyFill="1" applyAlignment="1">
      <alignment wrapText="1"/>
    </xf>
    <xf numFmtId="0" fontId="19" fillId="4243" borderId="0" xfId="0" applyFont="1" applyFill="1" applyAlignment="1">
      <alignment wrapText="1"/>
    </xf>
    <xf numFmtId="0" fontId="19" fillId="4244" borderId="0" xfId="0" applyFont="1" applyFill="1" applyAlignment="1">
      <alignment wrapText="1"/>
    </xf>
    <xf numFmtId="0" fontId="19" fillId="4245" borderId="0" xfId="0" applyFont="1" applyFill="1" applyAlignment="1">
      <alignment wrapText="1"/>
    </xf>
    <xf numFmtId="0" fontId="19" fillId="4246" borderId="0" xfId="0" applyFont="1" applyFill="1" applyAlignment="1">
      <alignment wrapText="1"/>
    </xf>
    <xf numFmtId="0" fontId="19" fillId="4247" borderId="0" xfId="0" applyFont="1" applyFill="1" applyAlignment="1">
      <alignment wrapText="1"/>
    </xf>
    <xf numFmtId="0" fontId="19" fillId="4248" borderId="0" xfId="0" applyFont="1" applyFill="1" applyAlignment="1">
      <alignment wrapText="1"/>
    </xf>
    <xf numFmtId="0" fontId="19" fillId="4249" borderId="0" xfId="0" applyFont="1" applyFill="1" applyAlignment="1">
      <alignment wrapText="1"/>
    </xf>
    <xf numFmtId="0" fontId="19" fillId="4250" borderId="0" xfId="0" applyFont="1" applyFill="1" applyAlignment="1">
      <alignment wrapText="1"/>
    </xf>
    <xf numFmtId="0" fontId="19" fillId="4251" borderId="0" xfId="0" applyFont="1" applyFill="1" applyAlignment="1">
      <alignment wrapText="1"/>
    </xf>
    <xf numFmtId="0" fontId="19" fillId="4252" borderId="0" xfId="0" applyFont="1" applyFill="1" applyAlignment="1">
      <alignment wrapText="1"/>
    </xf>
    <xf numFmtId="0" fontId="19" fillId="4253" borderId="0" xfId="0" applyFont="1" applyFill="1" applyAlignment="1">
      <alignment wrapText="1"/>
    </xf>
    <xf numFmtId="0" fontId="19" fillId="4254" borderId="0" xfId="0" applyFont="1" applyFill="1" applyAlignment="1">
      <alignment wrapText="1"/>
    </xf>
    <xf numFmtId="0" fontId="19" fillId="4255" borderId="0" xfId="0" applyFont="1" applyFill="1" applyAlignment="1">
      <alignment wrapText="1"/>
    </xf>
    <xf numFmtId="0" fontId="19" fillId="4256" borderId="0" xfId="0" applyFont="1" applyFill="1" applyAlignment="1">
      <alignment wrapText="1"/>
    </xf>
    <xf numFmtId="0" fontId="19" fillId="4257" borderId="0" xfId="0" applyFont="1" applyFill="1" applyAlignment="1">
      <alignment wrapText="1"/>
    </xf>
    <xf numFmtId="0" fontId="19" fillId="4258" borderId="0" xfId="0" applyFont="1" applyFill="1" applyAlignment="1">
      <alignment wrapText="1"/>
    </xf>
    <xf numFmtId="0" fontId="19" fillId="4259" borderId="0" xfId="0" applyFont="1" applyFill="1" applyAlignment="1">
      <alignment wrapText="1"/>
    </xf>
    <xf numFmtId="0" fontId="19" fillId="4260" borderId="0" xfId="0" applyFont="1" applyFill="1" applyAlignment="1">
      <alignment wrapText="1"/>
    </xf>
    <xf numFmtId="0" fontId="19" fillId="4261" borderId="0" xfId="0" applyFont="1" applyFill="1" applyAlignment="1">
      <alignment wrapText="1"/>
    </xf>
    <xf numFmtId="0" fontId="19" fillId="4262" borderId="0" xfId="0" applyFont="1" applyFill="1" applyAlignment="1">
      <alignment wrapText="1"/>
    </xf>
    <xf numFmtId="0" fontId="19" fillId="4263" borderId="0" xfId="0" applyFont="1" applyFill="1" applyAlignment="1">
      <alignment wrapText="1"/>
    </xf>
    <xf numFmtId="0" fontId="19" fillId="4264" borderId="0" xfId="0" applyFont="1" applyFill="1" applyAlignment="1">
      <alignment wrapText="1"/>
    </xf>
    <xf numFmtId="0" fontId="19" fillId="4265" borderId="0" xfId="0" applyFont="1" applyFill="1" applyAlignment="1">
      <alignment wrapText="1"/>
    </xf>
    <xf numFmtId="0" fontId="19" fillId="4266" borderId="0" xfId="0" applyFont="1" applyFill="1" applyAlignment="1">
      <alignment wrapText="1"/>
    </xf>
    <xf numFmtId="0" fontId="19" fillId="4267" borderId="0" xfId="0" applyFont="1" applyFill="1" applyAlignment="1">
      <alignment wrapText="1"/>
    </xf>
    <xf numFmtId="0" fontId="19" fillId="4268" borderId="0" xfId="0" applyFont="1" applyFill="1" applyAlignment="1">
      <alignment wrapText="1"/>
    </xf>
    <xf numFmtId="0" fontId="19" fillId="4269" borderId="0" xfId="0" applyFont="1" applyFill="1" applyAlignment="1">
      <alignment wrapText="1"/>
    </xf>
    <xf numFmtId="0" fontId="19" fillId="4270" borderId="0" xfId="0" applyFont="1" applyFill="1" applyAlignment="1">
      <alignment wrapText="1"/>
    </xf>
    <xf numFmtId="0" fontId="19" fillId="4271" borderId="0" xfId="0" applyFont="1" applyFill="1" applyAlignment="1">
      <alignment wrapText="1"/>
    </xf>
    <xf numFmtId="0" fontId="19" fillId="4272" borderId="0" xfId="0" applyFont="1" applyFill="1" applyAlignment="1">
      <alignment wrapText="1"/>
    </xf>
    <xf numFmtId="0" fontId="19" fillId="4273" borderId="0" xfId="0" applyFont="1" applyFill="1" applyAlignment="1">
      <alignment wrapText="1"/>
    </xf>
    <xf numFmtId="0" fontId="19" fillId="4274" borderId="0" xfId="0" applyFont="1" applyFill="1" applyAlignment="1">
      <alignment wrapText="1"/>
    </xf>
    <xf numFmtId="0" fontId="19" fillId="4275" borderId="0" xfId="0" applyFont="1" applyFill="1" applyAlignment="1">
      <alignment wrapText="1"/>
    </xf>
    <xf numFmtId="0" fontId="19" fillId="4276" borderId="0" xfId="0" applyFont="1" applyFill="1" applyAlignment="1">
      <alignment wrapText="1"/>
    </xf>
    <xf numFmtId="0" fontId="19" fillId="4277" borderId="0" xfId="0" applyFont="1" applyFill="1" applyAlignment="1">
      <alignment wrapText="1"/>
    </xf>
    <xf numFmtId="0" fontId="19" fillId="4278" borderId="0" xfId="0" applyFont="1" applyFill="1" applyAlignment="1">
      <alignment wrapText="1"/>
    </xf>
    <xf numFmtId="0" fontId="19" fillId="4279" borderId="0" xfId="0" applyFont="1" applyFill="1" applyAlignment="1">
      <alignment wrapText="1"/>
    </xf>
    <xf numFmtId="0" fontId="19" fillId="4280" borderId="0" xfId="0" applyFont="1" applyFill="1" applyAlignment="1">
      <alignment wrapText="1"/>
    </xf>
    <xf numFmtId="0" fontId="19" fillId="4281" borderId="0" xfId="0" applyFont="1" applyFill="1" applyAlignment="1">
      <alignment wrapText="1"/>
    </xf>
    <xf numFmtId="0" fontId="19" fillId="4282" borderId="0" xfId="0" applyFont="1" applyFill="1" applyAlignment="1">
      <alignment wrapText="1"/>
    </xf>
    <xf numFmtId="0" fontId="19" fillId="4283" borderId="0" xfId="0" applyFont="1" applyFill="1" applyAlignment="1">
      <alignment wrapText="1"/>
    </xf>
    <xf numFmtId="0" fontId="19" fillId="4284" borderId="0" xfId="0" applyFont="1" applyFill="1" applyAlignment="1">
      <alignment wrapText="1"/>
    </xf>
    <xf numFmtId="0" fontId="19" fillId="4285" borderId="0" xfId="0" applyFont="1" applyFill="1" applyAlignment="1">
      <alignment wrapText="1"/>
    </xf>
    <xf numFmtId="0" fontId="19" fillId="4286" borderId="0" xfId="0" applyFont="1" applyFill="1" applyAlignment="1">
      <alignment wrapText="1"/>
    </xf>
    <xf numFmtId="0" fontId="19" fillId="4287" borderId="0" xfId="0" applyFont="1" applyFill="1" applyAlignment="1">
      <alignment wrapText="1"/>
    </xf>
    <xf numFmtId="0" fontId="19" fillId="4288" borderId="0" xfId="0" applyFont="1" applyFill="1" applyAlignment="1">
      <alignment wrapText="1"/>
    </xf>
    <xf numFmtId="0" fontId="19" fillId="4289" borderId="0" xfId="0" applyFont="1" applyFill="1" applyAlignment="1">
      <alignment wrapText="1"/>
    </xf>
    <xf numFmtId="0" fontId="19" fillId="4290" borderId="0" xfId="0" applyFont="1" applyFill="1" applyAlignment="1">
      <alignment wrapText="1"/>
    </xf>
    <xf numFmtId="0" fontId="19" fillId="4291" borderId="0" xfId="0" applyFont="1" applyFill="1" applyAlignment="1">
      <alignment wrapText="1"/>
    </xf>
    <xf numFmtId="0" fontId="19" fillId="4292" borderId="0" xfId="0" applyFont="1" applyFill="1" applyAlignment="1">
      <alignment wrapText="1"/>
    </xf>
    <xf numFmtId="0" fontId="19" fillId="4293" borderId="0" xfId="0" applyFont="1" applyFill="1" applyAlignment="1">
      <alignment wrapText="1"/>
    </xf>
    <xf numFmtId="0" fontId="19" fillId="4295" borderId="0" xfId="0" applyFont="1" applyFill="1" applyAlignment="1">
      <alignment wrapText="1"/>
    </xf>
    <xf numFmtId="0" fontId="19" fillId="4296" borderId="0" xfId="0" applyFont="1" applyFill="1" applyAlignment="1">
      <alignment wrapText="1"/>
    </xf>
    <xf numFmtId="0" fontId="19" fillId="4297" borderId="0" xfId="0" applyFont="1" applyFill="1" applyAlignment="1">
      <alignment wrapText="1"/>
    </xf>
    <xf numFmtId="0" fontId="19" fillId="4298" borderId="0" xfId="0" applyFont="1" applyFill="1" applyAlignment="1">
      <alignment wrapText="1"/>
    </xf>
    <xf numFmtId="0" fontId="19" fillId="4299" borderId="0" xfId="0" applyFont="1" applyFill="1" applyAlignment="1">
      <alignment wrapText="1"/>
    </xf>
    <xf numFmtId="0" fontId="19" fillId="4300" borderId="0" xfId="0" applyFont="1" applyFill="1" applyAlignment="1">
      <alignment wrapText="1"/>
    </xf>
    <xf numFmtId="0" fontId="19" fillId="4301" borderId="0" xfId="0" applyFont="1" applyFill="1" applyAlignment="1">
      <alignment wrapText="1"/>
    </xf>
    <xf numFmtId="0" fontId="19" fillId="4302" borderId="0" xfId="0" applyFont="1" applyFill="1" applyAlignment="1">
      <alignment wrapText="1"/>
    </xf>
    <xf numFmtId="0" fontId="19" fillId="4303" borderId="0" xfId="0" applyFont="1" applyFill="1" applyAlignment="1">
      <alignment wrapText="1"/>
    </xf>
    <xf numFmtId="0" fontId="19" fillId="4304" borderId="0" xfId="0" applyFont="1" applyFill="1" applyAlignment="1">
      <alignment wrapText="1"/>
    </xf>
    <xf numFmtId="0" fontId="19" fillId="4305" borderId="0" xfId="0" applyFont="1" applyFill="1" applyAlignment="1">
      <alignment wrapText="1"/>
    </xf>
    <xf numFmtId="0" fontId="19" fillId="4306" borderId="0" xfId="0" applyFont="1" applyFill="1" applyAlignment="1">
      <alignment wrapText="1"/>
    </xf>
    <xf numFmtId="0" fontId="19" fillId="4307" borderId="0" xfId="0" applyFont="1" applyFill="1" applyAlignment="1">
      <alignment wrapText="1"/>
    </xf>
    <xf numFmtId="0" fontId="19" fillId="4308" borderId="0" xfId="0" applyFont="1" applyFill="1" applyAlignment="1">
      <alignment wrapText="1"/>
    </xf>
    <xf numFmtId="0" fontId="19" fillId="4309" borderId="0" xfId="0" applyFont="1" applyFill="1" applyAlignment="1">
      <alignment wrapText="1"/>
    </xf>
    <xf numFmtId="0" fontId="19" fillId="4310" borderId="0" xfId="0" applyFont="1" applyFill="1" applyAlignment="1">
      <alignment wrapText="1"/>
    </xf>
    <xf numFmtId="0" fontId="19" fillId="4311" borderId="0" xfId="0" applyFont="1" applyFill="1" applyAlignment="1">
      <alignment wrapText="1"/>
    </xf>
    <xf numFmtId="0" fontId="19" fillId="4312" borderId="0" xfId="0" applyFont="1" applyFill="1" applyAlignment="1">
      <alignment wrapText="1"/>
    </xf>
    <xf numFmtId="0" fontId="19" fillId="4313" borderId="0" xfId="0" applyFont="1" applyFill="1" applyAlignment="1">
      <alignment wrapText="1"/>
    </xf>
    <xf numFmtId="0" fontId="19" fillId="4314" borderId="0" xfId="0" applyFont="1" applyFill="1" applyAlignment="1">
      <alignment wrapText="1"/>
    </xf>
    <xf numFmtId="0" fontId="19" fillId="4315" borderId="0" xfId="0" applyFont="1" applyFill="1" applyAlignment="1">
      <alignment wrapText="1"/>
    </xf>
    <xf numFmtId="0" fontId="19" fillId="4316" borderId="0" xfId="0" applyFont="1" applyFill="1" applyAlignment="1">
      <alignment wrapText="1"/>
    </xf>
    <xf numFmtId="0" fontId="19" fillId="4317" borderId="0" xfId="0" applyFont="1" applyFill="1" applyAlignment="1">
      <alignment wrapText="1"/>
    </xf>
    <xf numFmtId="0" fontId="19" fillId="4318" borderId="0" xfId="0" applyFont="1" applyFill="1" applyAlignment="1">
      <alignment wrapText="1"/>
    </xf>
    <xf numFmtId="0" fontId="19" fillId="4319" borderId="0" xfId="0" applyFont="1" applyFill="1" applyAlignment="1">
      <alignment wrapText="1"/>
    </xf>
    <xf numFmtId="0" fontId="19" fillId="4320" borderId="0" xfId="0" applyFont="1" applyFill="1" applyAlignment="1">
      <alignment wrapText="1"/>
    </xf>
    <xf numFmtId="0" fontId="19" fillId="4321" borderId="0" xfId="0" applyFont="1" applyFill="1" applyAlignment="1">
      <alignment wrapText="1"/>
    </xf>
    <xf numFmtId="0" fontId="19" fillId="4322" borderId="0" xfId="0" applyFont="1" applyFill="1" applyAlignment="1">
      <alignment wrapText="1"/>
    </xf>
    <xf numFmtId="0" fontId="19" fillId="4323" borderId="0" xfId="0" applyFont="1" applyFill="1" applyAlignment="1">
      <alignment wrapText="1"/>
    </xf>
    <xf numFmtId="0" fontId="19" fillId="4324" borderId="0" xfId="0" applyFont="1" applyFill="1" applyAlignment="1">
      <alignment wrapText="1"/>
    </xf>
    <xf numFmtId="0" fontId="19" fillId="4325" borderId="0" xfId="0" applyFont="1" applyFill="1" applyAlignment="1">
      <alignment wrapText="1"/>
    </xf>
    <xf numFmtId="0" fontId="19" fillId="4326" borderId="0" xfId="0" applyFont="1" applyFill="1" applyAlignment="1">
      <alignment wrapText="1"/>
    </xf>
    <xf numFmtId="0" fontId="19" fillId="4327" borderId="0" xfId="0" applyFont="1" applyFill="1" applyAlignment="1">
      <alignment wrapText="1"/>
    </xf>
    <xf numFmtId="0" fontId="19" fillId="4328" borderId="0" xfId="0" applyFont="1" applyFill="1" applyAlignment="1">
      <alignment wrapText="1"/>
    </xf>
    <xf numFmtId="0" fontId="19" fillId="4329" borderId="0" xfId="0" applyFont="1" applyFill="1" applyAlignment="1">
      <alignment wrapText="1"/>
    </xf>
    <xf numFmtId="0" fontId="19" fillId="4330" borderId="0" xfId="0" applyFont="1" applyFill="1" applyAlignment="1">
      <alignment wrapText="1"/>
    </xf>
    <xf numFmtId="0" fontId="19" fillId="4331" borderId="0" xfId="0" applyFont="1" applyFill="1" applyAlignment="1">
      <alignment wrapText="1"/>
    </xf>
    <xf numFmtId="0" fontId="19" fillId="4332" borderId="0" xfId="0" applyFont="1" applyFill="1" applyAlignment="1">
      <alignment wrapText="1"/>
    </xf>
    <xf numFmtId="0" fontId="19" fillId="4333" borderId="0" xfId="0" applyFont="1" applyFill="1" applyAlignment="1">
      <alignment wrapText="1"/>
    </xf>
    <xf numFmtId="0" fontId="19" fillId="4334" borderId="0" xfId="0" applyFont="1" applyFill="1" applyAlignment="1">
      <alignment wrapText="1"/>
    </xf>
    <xf numFmtId="0" fontId="19" fillId="4335" borderId="0" xfId="0" applyFont="1" applyFill="1" applyAlignment="1">
      <alignment wrapText="1"/>
    </xf>
    <xf numFmtId="0" fontId="19" fillId="4336" borderId="0" xfId="0" applyFont="1" applyFill="1" applyAlignment="1">
      <alignment wrapText="1"/>
    </xf>
    <xf numFmtId="0" fontId="19" fillId="4337" borderId="0" xfId="0" applyFont="1" applyFill="1" applyAlignment="1">
      <alignment wrapText="1"/>
    </xf>
    <xf numFmtId="0" fontId="19" fillId="4338" borderId="0" xfId="0" applyFont="1" applyFill="1" applyAlignment="1">
      <alignment wrapText="1"/>
    </xf>
    <xf numFmtId="0" fontId="19" fillId="4339" borderId="0" xfId="0" applyFont="1" applyFill="1" applyAlignment="1">
      <alignment wrapText="1"/>
    </xf>
    <xf numFmtId="0" fontId="19" fillId="4340" borderId="0" xfId="0" applyFont="1" applyFill="1" applyAlignment="1">
      <alignment wrapText="1"/>
    </xf>
    <xf numFmtId="0" fontId="19" fillId="4341" borderId="0" xfId="0" applyFont="1" applyFill="1" applyAlignment="1">
      <alignment wrapText="1"/>
    </xf>
    <xf numFmtId="0" fontId="19" fillId="4342" borderId="0" xfId="0" applyFont="1" applyFill="1" applyAlignment="1">
      <alignment wrapText="1"/>
    </xf>
    <xf numFmtId="0" fontId="19" fillId="4343" borderId="0" xfId="0" applyFont="1" applyFill="1" applyAlignment="1">
      <alignment wrapText="1"/>
    </xf>
    <xf numFmtId="0" fontId="19" fillId="4344" borderId="0" xfId="0" applyFont="1" applyFill="1" applyAlignment="1">
      <alignment wrapText="1"/>
    </xf>
    <xf numFmtId="0" fontId="19" fillId="4345" borderId="0" xfId="0" applyFont="1" applyFill="1" applyAlignment="1">
      <alignment wrapText="1"/>
    </xf>
    <xf numFmtId="0" fontId="19" fillId="4346" borderId="0" xfId="0" applyFont="1" applyFill="1" applyAlignment="1">
      <alignment wrapText="1"/>
    </xf>
    <xf numFmtId="0" fontId="19" fillId="4347" borderId="0" xfId="0" applyFont="1" applyFill="1" applyAlignment="1">
      <alignment wrapText="1"/>
    </xf>
    <xf numFmtId="0" fontId="19" fillId="4348" borderId="0" xfId="0" applyFont="1" applyFill="1" applyAlignment="1">
      <alignment wrapText="1"/>
    </xf>
    <xf numFmtId="0" fontId="19" fillId="4349" borderId="0" xfId="0" applyFont="1" applyFill="1" applyAlignment="1">
      <alignment wrapText="1"/>
    </xf>
    <xf numFmtId="0" fontId="19" fillId="4350" borderId="0" xfId="0" applyFont="1" applyFill="1" applyAlignment="1">
      <alignment wrapText="1"/>
    </xf>
    <xf numFmtId="0" fontId="19" fillId="4351" borderId="0" xfId="0" applyFont="1" applyFill="1" applyAlignment="1">
      <alignment wrapText="1"/>
    </xf>
    <xf numFmtId="0" fontId="19" fillId="10" borderId="1" xfId="0" applyFont="1" applyFill="1" applyBorder="1" applyAlignment="1">
      <alignment wrapText="1"/>
    </xf>
    <xf numFmtId="0" fontId="19" fillId="11" borderId="2" xfId="0" applyFont="1" applyFill="1" applyBorder="1" applyAlignment="1">
      <alignment wrapText="1"/>
    </xf>
    <xf numFmtId="0" fontId="19" fillId="12" borderId="2" xfId="0" applyFont="1" applyFill="1" applyBorder="1" applyAlignment="1">
      <alignment wrapText="1"/>
    </xf>
    <xf numFmtId="0" fontId="19" fillId="13" borderId="2" xfId="0" applyFont="1" applyFill="1" applyBorder="1" applyAlignment="1">
      <alignment wrapText="1"/>
    </xf>
    <xf numFmtId="0" fontId="19" fillId="14" borderId="2" xfId="0" applyFont="1" applyFill="1" applyBorder="1" applyAlignment="1">
      <alignment wrapText="1"/>
    </xf>
    <xf numFmtId="0" fontId="19" fillId="15" borderId="2" xfId="0" applyFont="1" applyFill="1" applyBorder="1" applyAlignment="1">
      <alignment wrapText="1"/>
    </xf>
    <xf numFmtId="0" fontId="19" fillId="16" borderId="2" xfId="0" applyFont="1" applyFill="1" applyBorder="1" applyAlignment="1">
      <alignment wrapText="1"/>
    </xf>
    <xf numFmtId="0" fontId="19" fillId="17" borderId="2" xfId="0" applyFont="1" applyFill="1" applyBorder="1" applyAlignment="1">
      <alignment wrapText="1"/>
    </xf>
    <xf numFmtId="0" fontId="19" fillId="18" borderId="2" xfId="0" applyFont="1" applyFill="1" applyBorder="1" applyAlignment="1">
      <alignment wrapText="1"/>
    </xf>
    <xf numFmtId="0" fontId="19" fillId="19" borderId="2" xfId="0" applyFont="1" applyFill="1" applyBorder="1" applyAlignment="1">
      <alignment wrapText="1"/>
    </xf>
    <xf numFmtId="0" fontId="19" fillId="20" borderId="2" xfId="0" applyFont="1" applyFill="1" applyBorder="1" applyAlignment="1">
      <alignment wrapText="1"/>
    </xf>
    <xf numFmtId="0" fontId="19" fillId="21" borderId="2" xfId="0" applyFont="1" applyFill="1" applyBorder="1" applyAlignment="1">
      <alignment wrapText="1"/>
    </xf>
    <xf numFmtId="0" fontId="19" fillId="22" borderId="2" xfId="0" applyFont="1" applyFill="1" applyBorder="1" applyAlignment="1">
      <alignment wrapText="1"/>
    </xf>
    <xf numFmtId="0" fontId="19" fillId="23" borderId="2" xfId="0" applyFont="1" applyFill="1" applyBorder="1" applyAlignment="1">
      <alignment wrapText="1"/>
    </xf>
    <xf numFmtId="0" fontId="19" fillId="24" borderId="2" xfId="0" applyFont="1" applyFill="1" applyBorder="1" applyAlignment="1">
      <alignment wrapText="1"/>
    </xf>
    <xf numFmtId="0" fontId="19" fillId="25" borderId="2" xfId="0" applyFont="1" applyFill="1" applyBorder="1" applyAlignment="1">
      <alignment wrapText="1"/>
    </xf>
    <xf numFmtId="0" fontId="19" fillId="26" borderId="2" xfId="0" applyFont="1" applyFill="1" applyBorder="1" applyAlignment="1">
      <alignment wrapText="1"/>
    </xf>
    <xf numFmtId="0" fontId="19" fillId="27" borderId="2" xfId="0" applyFont="1" applyFill="1" applyBorder="1" applyAlignment="1">
      <alignment wrapText="1"/>
    </xf>
    <xf numFmtId="0" fontId="19" fillId="28" borderId="2" xfId="0" applyFont="1" applyFill="1" applyBorder="1" applyAlignment="1">
      <alignment wrapText="1"/>
    </xf>
    <xf numFmtId="0" fontId="19" fillId="29" borderId="2" xfId="0" applyFont="1" applyFill="1" applyBorder="1" applyAlignment="1">
      <alignment wrapText="1"/>
    </xf>
    <xf numFmtId="0" fontId="19" fillId="30" borderId="2" xfId="0" applyFont="1" applyFill="1" applyBorder="1" applyAlignment="1">
      <alignment wrapText="1"/>
    </xf>
    <xf numFmtId="0" fontId="19" fillId="31" borderId="2" xfId="0" applyFont="1" applyFill="1" applyBorder="1" applyAlignment="1">
      <alignment wrapText="1"/>
    </xf>
    <xf numFmtId="0" fontId="19" fillId="32" borderId="2" xfId="0" applyFont="1" applyFill="1" applyBorder="1" applyAlignment="1">
      <alignment wrapText="1"/>
    </xf>
    <xf numFmtId="0" fontId="19" fillId="33" borderId="2" xfId="0" applyFont="1" applyFill="1" applyBorder="1" applyAlignment="1">
      <alignment wrapText="1"/>
    </xf>
    <xf numFmtId="0" fontId="19" fillId="34" borderId="2" xfId="0" applyFont="1" applyFill="1" applyBorder="1" applyAlignment="1">
      <alignment wrapText="1"/>
    </xf>
    <xf numFmtId="0" fontId="19" fillId="35" borderId="2" xfId="0" applyFont="1" applyFill="1" applyBorder="1" applyAlignment="1">
      <alignment wrapText="1"/>
    </xf>
    <xf numFmtId="0" fontId="19" fillId="36" borderId="2" xfId="0" applyFont="1" applyFill="1" applyBorder="1" applyAlignment="1">
      <alignment wrapText="1"/>
    </xf>
    <xf numFmtId="0" fontId="19" fillId="37" borderId="2" xfId="0" applyFont="1" applyFill="1" applyBorder="1" applyAlignment="1">
      <alignment wrapText="1"/>
    </xf>
    <xf numFmtId="0" fontId="19" fillId="38" borderId="2" xfId="0" applyFont="1" applyFill="1" applyBorder="1" applyAlignment="1">
      <alignment wrapText="1"/>
    </xf>
    <xf numFmtId="0" fontId="19" fillId="39" borderId="2" xfId="0" applyFont="1" applyFill="1" applyBorder="1" applyAlignment="1">
      <alignment wrapText="1"/>
    </xf>
    <xf numFmtId="0" fontId="19" fillId="40" borderId="2" xfId="0" applyFont="1" applyFill="1" applyBorder="1" applyAlignment="1">
      <alignment wrapText="1"/>
    </xf>
    <xf numFmtId="0" fontId="19" fillId="41" borderId="2" xfId="0" applyFont="1" applyFill="1" applyBorder="1" applyAlignment="1">
      <alignment wrapText="1"/>
    </xf>
    <xf numFmtId="0" fontId="19" fillId="42" borderId="2" xfId="0" applyFont="1" applyFill="1" applyBorder="1" applyAlignment="1">
      <alignment wrapText="1"/>
    </xf>
    <xf numFmtId="0" fontId="19" fillId="43" borderId="2" xfId="0" applyFont="1" applyFill="1" applyBorder="1" applyAlignment="1">
      <alignment wrapText="1"/>
    </xf>
    <xf numFmtId="0" fontId="19" fillId="44" borderId="2" xfId="0" applyFont="1" applyFill="1" applyBorder="1" applyAlignment="1">
      <alignment wrapText="1"/>
    </xf>
    <xf numFmtId="0" fontId="19" fillId="45" borderId="2" xfId="0" applyFont="1" applyFill="1" applyBorder="1" applyAlignment="1">
      <alignment wrapText="1"/>
    </xf>
    <xf numFmtId="0" fontId="19" fillId="46" borderId="2" xfId="0" applyFont="1" applyFill="1" applyBorder="1" applyAlignment="1">
      <alignment wrapText="1"/>
    </xf>
    <xf numFmtId="0" fontId="19" fillId="47" borderId="2" xfId="0" applyFont="1" applyFill="1" applyBorder="1" applyAlignment="1">
      <alignment wrapText="1"/>
    </xf>
    <xf numFmtId="0" fontId="19" fillId="48" borderId="2" xfId="0" applyFont="1" applyFill="1" applyBorder="1" applyAlignment="1">
      <alignment wrapText="1"/>
    </xf>
    <xf numFmtId="0" fontId="19" fillId="49" borderId="2" xfId="0" applyFont="1" applyFill="1" applyBorder="1" applyAlignment="1">
      <alignment wrapText="1"/>
    </xf>
    <xf numFmtId="0" fontId="19" fillId="50" borderId="2" xfId="0" applyFont="1" applyFill="1" applyBorder="1" applyAlignment="1">
      <alignment wrapText="1"/>
    </xf>
    <xf numFmtId="0" fontId="19" fillId="51" borderId="2" xfId="0" applyFont="1" applyFill="1" applyBorder="1" applyAlignment="1">
      <alignment wrapText="1"/>
    </xf>
    <xf numFmtId="0" fontId="19" fillId="52" borderId="2" xfId="0" applyFont="1" applyFill="1" applyBorder="1" applyAlignment="1">
      <alignment wrapText="1"/>
    </xf>
    <xf numFmtId="0" fontId="19" fillId="53" borderId="2" xfId="0" applyFont="1" applyFill="1" applyBorder="1" applyAlignment="1">
      <alignment wrapText="1"/>
    </xf>
    <xf numFmtId="0" fontId="19" fillId="54" borderId="2" xfId="0" applyFont="1" applyFill="1" applyBorder="1" applyAlignment="1">
      <alignment wrapText="1"/>
    </xf>
    <xf numFmtId="0" fontId="19" fillId="55" borderId="2" xfId="0" applyFont="1" applyFill="1" applyBorder="1" applyAlignment="1">
      <alignment wrapText="1"/>
    </xf>
    <xf numFmtId="0" fontId="19" fillId="56" borderId="2" xfId="0" applyFont="1" applyFill="1" applyBorder="1" applyAlignment="1">
      <alignment wrapText="1"/>
    </xf>
    <xf numFmtId="0" fontId="19" fillId="57" borderId="2" xfId="0" applyFont="1" applyFill="1" applyBorder="1" applyAlignment="1">
      <alignment wrapText="1"/>
    </xf>
    <xf numFmtId="0" fontId="19" fillId="58" borderId="2" xfId="0" applyFont="1" applyFill="1" applyBorder="1" applyAlignment="1">
      <alignment wrapText="1"/>
    </xf>
    <xf numFmtId="0" fontId="19" fillId="59" borderId="2" xfId="0" applyFont="1" applyFill="1" applyBorder="1" applyAlignment="1">
      <alignment wrapText="1"/>
    </xf>
    <xf numFmtId="0" fontId="19" fillId="60" borderId="2" xfId="0" applyFont="1" applyFill="1" applyBorder="1" applyAlignment="1">
      <alignment wrapText="1"/>
    </xf>
    <xf numFmtId="0" fontId="19" fillId="61" borderId="2" xfId="0" applyFont="1" applyFill="1" applyBorder="1" applyAlignment="1">
      <alignment wrapText="1"/>
    </xf>
    <xf numFmtId="0" fontId="19" fillId="62" borderId="2" xfId="0" applyFont="1" applyFill="1" applyBorder="1" applyAlignment="1">
      <alignment wrapText="1"/>
    </xf>
    <xf numFmtId="0" fontId="19" fillId="63" borderId="2" xfId="0" applyFont="1" applyFill="1" applyBorder="1" applyAlignment="1">
      <alignment wrapText="1"/>
    </xf>
    <xf numFmtId="0" fontId="19" fillId="64" borderId="2" xfId="0" applyFont="1" applyFill="1" applyBorder="1" applyAlignment="1">
      <alignment wrapText="1"/>
    </xf>
    <xf numFmtId="0" fontId="19" fillId="65" borderId="2" xfId="0" applyFont="1" applyFill="1" applyBorder="1" applyAlignment="1">
      <alignment wrapText="1"/>
    </xf>
    <xf numFmtId="0" fontId="19" fillId="66" borderId="2" xfId="0" applyFont="1" applyFill="1" applyBorder="1" applyAlignment="1">
      <alignment wrapText="1"/>
    </xf>
    <xf numFmtId="0" fontId="19" fillId="67" borderId="2" xfId="0" applyFont="1" applyFill="1" applyBorder="1" applyAlignment="1">
      <alignment wrapText="1"/>
    </xf>
    <xf numFmtId="0" fontId="19" fillId="68" borderId="2" xfId="0" applyFont="1" applyFill="1" applyBorder="1" applyAlignment="1">
      <alignment wrapText="1"/>
    </xf>
    <xf numFmtId="0" fontId="19" fillId="69" borderId="2" xfId="0" applyFont="1" applyFill="1" applyBorder="1" applyAlignment="1">
      <alignment wrapText="1"/>
    </xf>
    <xf numFmtId="0" fontId="19" fillId="70" borderId="2" xfId="0" applyFont="1" applyFill="1" applyBorder="1" applyAlignment="1">
      <alignment wrapText="1"/>
    </xf>
    <xf numFmtId="0" fontId="19" fillId="71" borderId="2" xfId="0" applyFont="1" applyFill="1" applyBorder="1" applyAlignment="1">
      <alignment wrapText="1"/>
    </xf>
    <xf numFmtId="0" fontId="19" fillId="72" borderId="2" xfId="0" applyFont="1" applyFill="1" applyBorder="1" applyAlignment="1">
      <alignment wrapText="1"/>
    </xf>
    <xf numFmtId="0" fontId="19" fillId="73" borderId="2" xfId="0" applyFont="1" applyFill="1" applyBorder="1" applyAlignment="1">
      <alignment wrapText="1"/>
    </xf>
    <xf numFmtId="0" fontId="19" fillId="74" borderId="2" xfId="0" applyFont="1" applyFill="1" applyBorder="1" applyAlignment="1">
      <alignment wrapText="1"/>
    </xf>
    <xf numFmtId="0" fontId="19" fillId="75" borderId="2" xfId="0" applyFont="1" applyFill="1" applyBorder="1" applyAlignment="1">
      <alignment wrapText="1"/>
    </xf>
    <xf numFmtId="0" fontId="19" fillId="76" borderId="2" xfId="0" applyFont="1" applyFill="1" applyBorder="1" applyAlignment="1">
      <alignment wrapText="1"/>
    </xf>
    <xf numFmtId="0" fontId="19" fillId="77" borderId="2" xfId="0" applyFont="1" applyFill="1" applyBorder="1" applyAlignment="1">
      <alignment wrapText="1"/>
    </xf>
    <xf numFmtId="0" fontId="19" fillId="78" borderId="2" xfId="0" applyFont="1" applyFill="1" applyBorder="1" applyAlignment="1">
      <alignment wrapText="1"/>
    </xf>
    <xf numFmtId="0" fontId="19" fillId="79" borderId="2" xfId="0" applyFont="1" applyFill="1" applyBorder="1" applyAlignment="1">
      <alignment wrapText="1"/>
    </xf>
    <xf numFmtId="0" fontId="19" fillId="80" borderId="2" xfId="0" applyFont="1" applyFill="1" applyBorder="1" applyAlignment="1">
      <alignment wrapText="1"/>
    </xf>
    <xf numFmtId="0" fontId="19" fillId="81" borderId="2" xfId="0" applyFont="1" applyFill="1" applyBorder="1" applyAlignment="1">
      <alignment wrapText="1"/>
    </xf>
    <xf numFmtId="0" fontId="19" fillId="82" borderId="2" xfId="0" applyFont="1" applyFill="1" applyBorder="1" applyAlignment="1">
      <alignment wrapText="1"/>
    </xf>
    <xf numFmtId="0" fontId="19" fillId="83" borderId="2" xfId="0" applyFont="1" applyFill="1" applyBorder="1" applyAlignment="1">
      <alignment wrapText="1"/>
    </xf>
    <xf numFmtId="0" fontId="19" fillId="84" borderId="2" xfId="0" applyFont="1" applyFill="1" applyBorder="1" applyAlignment="1">
      <alignment wrapText="1"/>
    </xf>
    <xf numFmtId="0" fontId="19" fillId="85" borderId="2" xfId="0" applyFont="1" applyFill="1" applyBorder="1" applyAlignment="1">
      <alignment wrapText="1"/>
    </xf>
    <xf numFmtId="0" fontId="19" fillId="86" borderId="2" xfId="0" applyFont="1" applyFill="1" applyBorder="1" applyAlignment="1">
      <alignment wrapText="1"/>
    </xf>
    <xf numFmtId="0" fontId="19" fillId="87" borderId="2" xfId="0" applyFont="1" applyFill="1" applyBorder="1" applyAlignment="1">
      <alignment wrapText="1"/>
    </xf>
    <xf numFmtId="0" fontId="19" fillId="88" borderId="2" xfId="0" applyFont="1" applyFill="1" applyBorder="1" applyAlignment="1">
      <alignment wrapText="1"/>
    </xf>
    <xf numFmtId="0" fontId="19" fillId="89" borderId="2" xfId="0" applyFont="1" applyFill="1" applyBorder="1" applyAlignment="1">
      <alignment wrapText="1"/>
    </xf>
    <xf numFmtId="0" fontId="19" fillId="90" borderId="2" xfId="0" applyFont="1" applyFill="1" applyBorder="1" applyAlignment="1">
      <alignment wrapText="1"/>
    </xf>
    <xf numFmtId="0" fontId="19" fillId="91" borderId="2" xfId="0" applyFont="1" applyFill="1" applyBorder="1" applyAlignment="1">
      <alignment wrapText="1"/>
    </xf>
    <xf numFmtId="0" fontId="19" fillId="92" borderId="2" xfId="0" applyFont="1" applyFill="1" applyBorder="1" applyAlignment="1">
      <alignment wrapText="1"/>
    </xf>
    <xf numFmtId="0" fontId="19" fillId="93" borderId="2" xfId="0" applyFont="1" applyFill="1" applyBorder="1" applyAlignment="1">
      <alignment wrapText="1"/>
    </xf>
    <xf numFmtId="0" fontId="19" fillId="94" borderId="3" xfId="0" applyFont="1" applyFill="1" applyBorder="1" applyAlignment="1">
      <alignment wrapText="1"/>
    </xf>
    <xf numFmtId="0" fontId="19" fillId="95" borderId="4" xfId="0" applyFont="1" applyFill="1" applyBorder="1" applyAlignment="1">
      <alignment wrapText="1"/>
    </xf>
    <xf numFmtId="0" fontId="19" fillId="162" borderId="5" xfId="0" applyFont="1" applyFill="1" applyBorder="1" applyAlignment="1">
      <alignment wrapText="1"/>
    </xf>
    <xf numFmtId="0" fontId="19" fillId="20" borderId="4" xfId="0" applyFont="1" applyFill="1" applyBorder="1" applyAlignment="1">
      <alignment wrapText="1"/>
    </xf>
    <xf numFmtId="0" fontId="19" fillId="229" borderId="5" xfId="0" applyFont="1" applyFill="1" applyBorder="1" applyAlignment="1">
      <alignment wrapText="1"/>
    </xf>
    <xf numFmtId="0" fontId="19" fillId="230" borderId="4" xfId="0" applyFont="1" applyFill="1" applyBorder="1" applyAlignment="1">
      <alignment wrapText="1"/>
    </xf>
    <xf numFmtId="0" fontId="19" fillId="301" borderId="5" xfId="0" applyFont="1" applyFill="1" applyBorder="1" applyAlignment="1">
      <alignment wrapText="1"/>
    </xf>
    <xf numFmtId="0" fontId="19" fillId="376" borderId="5" xfId="0" applyFont="1" applyFill="1" applyBorder="1" applyAlignment="1">
      <alignment wrapText="1"/>
    </xf>
    <xf numFmtId="0" fontId="19" fillId="377" borderId="4" xfId="0" applyFont="1" applyFill="1" applyBorder="1" applyAlignment="1">
      <alignment wrapText="1"/>
    </xf>
    <xf numFmtId="0" fontId="19" fillId="74" borderId="5" xfId="0" applyFont="1" applyFill="1" applyBorder="1" applyAlignment="1">
      <alignment wrapText="1"/>
    </xf>
    <xf numFmtId="0" fontId="19" fillId="454" borderId="4" xfId="0" applyFont="1" applyFill="1" applyBorder="1" applyAlignment="1">
      <alignment wrapText="1"/>
    </xf>
    <xf numFmtId="0" fontId="19" fillId="536" borderId="5" xfId="0" applyFont="1" applyFill="1" applyBorder="1" applyAlignment="1">
      <alignment wrapText="1"/>
    </xf>
    <xf numFmtId="0" fontId="19" fillId="537" borderId="4" xfId="0" applyFont="1" applyFill="1" applyBorder="1" applyAlignment="1">
      <alignment wrapText="1"/>
    </xf>
    <xf numFmtId="0" fontId="19" fillId="613" borderId="5" xfId="0" applyFont="1" applyFill="1" applyBorder="1" applyAlignment="1">
      <alignment wrapText="1"/>
    </xf>
    <xf numFmtId="0" fontId="19" fillId="381" borderId="4" xfId="0" applyFont="1" applyFill="1" applyBorder="1" applyAlignment="1">
      <alignment wrapText="1"/>
    </xf>
    <xf numFmtId="0" fontId="19" fillId="695" borderId="5" xfId="0" applyFont="1" applyFill="1" applyBorder="1" applyAlignment="1">
      <alignment wrapText="1"/>
    </xf>
    <xf numFmtId="0" fontId="19" fillId="459" borderId="4" xfId="0" applyFont="1" applyFill="1" applyBorder="1" applyAlignment="1">
      <alignment wrapText="1"/>
    </xf>
    <xf numFmtId="0" fontId="19" fillId="772" borderId="5" xfId="0" applyFont="1" applyFill="1" applyBorder="1" applyAlignment="1">
      <alignment wrapText="1"/>
    </xf>
    <xf numFmtId="0" fontId="19" fillId="305" borderId="4" xfId="0" applyFont="1" applyFill="1" applyBorder="1" applyAlignment="1">
      <alignment wrapText="1"/>
    </xf>
    <xf numFmtId="0" fontId="19" fillId="855" borderId="5" xfId="0" applyFont="1" applyFill="1" applyBorder="1" applyAlignment="1">
      <alignment wrapText="1"/>
    </xf>
    <xf numFmtId="0" fontId="19" fillId="158" borderId="4" xfId="0" applyFont="1" applyFill="1" applyBorder="1" applyAlignment="1">
      <alignment wrapText="1"/>
    </xf>
    <xf numFmtId="0" fontId="19" fillId="943" borderId="5" xfId="0" applyFont="1" applyFill="1" applyBorder="1" applyAlignment="1">
      <alignment wrapText="1"/>
    </xf>
    <xf numFmtId="0" fontId="19" fillId="615" borderId="4" xfId="0" applyFont="1" applyFill="1" applyBorder="1" applyAlignment="1">
      <alignment wrapText="1"/>
    </xf>
    <xf numFmtId="0" fontId="19" fillId="1026" borderId="5" xfId="0" applyFont="1" applyFill="1" applyBorder="1" applyAlignment="1">
      <alignment wrapText="1"/>
    </xf>
    <xf numFmtId="0" fontId="19" fillId="1027" borderId="4" xfId="0" applyFont="1" applyFill="1" applyBorder="1" applyAlignment="1">
      <alignment wrapText="1"/>
    </xf>
    <xf numFmtId="0" fontId="19" fillId="624" borderId="5" xfId="0" applyFont="1" applyFill="1" applyBorder="1" applyAlignment="1">
      <alignment wrapText="1"/>
    </xf>
    <xf numFmtId="0" fontId="19" fillId="1117" borderId="4" xfId="0" applyFont="1" applyFill="1" applyBorder="1" applyAlignment="1">
      <alignment wrapText="1"/>
    </xf>
    <xf numFmtId="0" fontId="19" fillId="785" borderId="5" xfId="0" applyFont="1" applyFill="1" applyBorder="1" applyAlignment="1">
      <alignment wrapText="1"/>
    </xf>
    <xf numFmtId="0" fontId="19" fillId="1207" borderId="4" xfId="0" applyFont="1" applyFill="1" applyBorder="1" applyAlignment="1">
      <alignment wrapText="1"/>
    </xf>
    <xf numFmtId="0" fontId="19" fillId="707" borderId="5" xfId="0" applyFont="1" applyFill="1" applyBorder="1" applyAlignment="1">
      <alignment wrapText="1"/>
    </xf>
    <xf numFmtId="0" fontId="19" fillId="187" borderId="4" xfId="0" applyFont="1" applyFill="1" applyBorder="1" applyAlignment="1">
      <alignment wrapText="1"/>
    </xf>
    <xf numFmtId="0" fontId="19" fillId="217" borderId="5" xfId="0" applyFont="1" applyFill="1" applyBorder="1" applyAlignment="1">
      <alignment wrapText="1"/>
    </xf>
    <xf numFmtId="0" fontId="19" fillId="1373" borderId="4" xfId="0" applyFont="1" applyFill="1" applyBorder="1" applyAlignment="1">
      <alignment wrapText="1"/>
    </xf>
    <xf numFmtId="0" fontId="19" fillId="147" borderId="5" xfId="0" applyFont="1" applyFill="1" applyBorder="1" applyAlignment="1">
      <alignment wrapText="1"/>
    </xf>
    <xf numFmtId="0" fontId="19" fillId="1453" borderId="4" xfId="0" applyFont="1" applyFill="1" applyBorder="1" applyAlignment="1">
      <alignment wrapText="1"/>
    </xf>
    <xf numFmtId="0" fontId="19" fillId="471" borderId="5" xfId="0" applyFont="1" applyFill="1" applyBorder="1" applyAlignment="1">
      <alignment wrapText="1"/>
    </xf>
    <xf numFmtId="0" fontId="19" fillId="1536" borderId="4" xfId="0" applyFont="1" applyFill="1" applyBorder="1" applyAlignment="1">
      <alignment wrapText="1"/>
    </xf>
    <xf numFmtId="0" fontId="19" fillId="1618" borderId="5" xfId="0" applyFont="1" applyFill="1" applyBorder="1" applyAlignment="1">
      <alignment wrapText="1"/>
    </xf>
    <xf numFmtId="0" fontId="19" fillId="1619" borderId="4" xfId="0" applyFont="1" applyFill="1" applyBorder="1" applyAlignment="1">
      <alignment wrapText="1"/>
    </xf>
    <xf numFmtId="0" fontId="19" fillId="1688" borderId="5" xfId="0" applyFont="1" applyFill="1" applyBorder="1" applyAlignment="1">
      <alignment wrapText="1"/>
    </xf>
    <xf numFmtId="0" fontId="19" fillId="1460" borderId="4" xfId="0" applyFont="1" applyFill="1" applyBorder="1" applyAlignment="1">
      <alignment wrapText="1"/>
    </xf>
    <xf numFmtId="0" fontId="19" fillId="1764" borderId="5" xfId="0" applyFont="1" applyFill="1" applyBorder="1" applyAlignment="1">
      <alignment wrapText="1"/>
    </xf>
    <xf numFmtId="0" fontId="19" fillId="1765" borderId="4" xfId="0" applyFont="1" applyFill="1" applyBorder="1" applyAlignment="1">
      <alignment wrapText="1"/>
    </xf>
    <xf numFmtId="0" fontId="19" fillId="51" borderId="5" xfId="0" applyFont="1" applyFill="1" applyBorder="1" applyAlignment="1">
      <alignment wrapText="1"/>
    </xf>
    <xf numFmtId="0" fontId="19" fillId="618" borderId="4" xfId="0" applyFont="1" applyFill="1" applyBorder="1" applyAlignment="1">
      <alignment wrapText="1"/>
    </xf>
    <xf numFmtId="0" fontId="19" fillId="67" borderId="5" xfId="0" applyFont="1" applyFill="1" applyBorder="1" applyAlignment="1">
      <alignment wrapText="1"/>
    </xf>
    <xf numFmtId="0" fontId="19" fillId="617" borderId="4" xfId="0" applyFont="1" applyFill="1" applyBorder="1" applyAlignment="1">
      <alignment wrapText="1"/>
    </xf>
    <xf numFmtId="0" fontId="19" fillId="1993" borderId="5" xfId="0" applyFont="1" applyFill="1" applyBorder="1" applyAlignment="1">
      <alignment wrapText="1"/>
    </xf>
    <xf numFmtId="0" fontId="19" fillId="778" borderId="4" xfId="0" applyFont="1" applyFill="1" applyBorder="1" applyAlignment="1">
      <alignment wrapText="1"/>
    </xf>
    <xf numFmtId="0" fontId="19" fillId="392" borderId="5" xfId="0" applyFont="1" applyFill="1" applyBorder="1" applyAlignment="1">
      <alignment wrapText="1"/>
    </xf>
    <xf numFmtId="0" fontId="19" fillId="2071" borderId="4" xfId="0" applyFont="1" applyFill="1" applyBorder="1" applyAlignment="1">
      <alignment wrapText="1"/>
    </xf>
    <xf numFmtId="0" fontId="19" fillId="436" borderId="5" xfId="0" applyFont="1" applyFill="1" applyBorder="1" applyAlignment="1">
      <alignment wrapText="1"/>
    </xf>
    <xf numFmtId="0" fontId="19" fillId="2143" borderId="4" xfId="0" applyFont="1" applyFill="1" applyBorder="1" applyAlignment="1">
      <alignment wrapText="1"/>
    </xf>
    <xf numFmtId="0" fontId="19" fillId="2212" borderId="5" xfId="0" applyFont="1" applyFill="1" applyBorder="1" applyAlignment="1">
      <alignment wrapText="1"/>
    </xf>
    <xf numFmtId="0" fontId="19" fillId="2213" borderId="4" xfId="0" applyFont="1" applyFill="1" applyBorder="1" applyAlignment="1">
      <alignment wrapText="1"/>
    </xf>
    <xf numFmtId="0" fontId="19" fillId="2282" borderId="5" xfId="0" applyFont="1" applyFill="1" applyBorder="1" applyAlignment="1">
      <alignment wrapText="1"/>
    </xf>
    <xf numFmtId="0" fontId="19" fillId="2283" borderId="4" xfId="0" applyFont="1" applyFill="1" applyBorder="1" applyAlignment="1">
      <alignment wrapText="1"/>
    </xf>
    <xf numFmtId="0" fontId="19" fillId="187" borderId="5" xfId="0" applyFont="1" applyFill="1" applyBorder="1" applyAlignment="1">
      <alignment wrapText="1"/>
    </xf>
    <xf numFmtId="0" fontId="19" fillId="2363" borderId="4" xfId="0" applyFont="1" applyFill="1" applyBorder="1" applyAlignment="1">
      <alignment wrapText="1"/>
    </xf>
    <xf numFmtId="0" fontId="19" fillId="2443" borderId="5" xfId="0" applyFont="1" applyFill="1" applyBorder="1" applyAlignment="1">
      <alignment wrapText="1"/>
    </xf>
    <xf numFmtId="0" fontId="19" fillId="2444" borderId="4" xfId="0" applyFont="1" applyFill="1" applyBorder="1" applyAlignment="1">
      <alignment wrapText="1"/>
    </xf>
    <xf numFmtId="0" fontId="19" fillId="2522" borderId="5" xfId="0" applyFont="1" applyFill="1" applyBorder="1" applyAlignment="1">
      <alignment wrapText="1"/>
    </xf>
    <xf numFmtId="0" fontId="19" fillId="2523" borderId="4" xfId="0" applyFont="1" applyFill="1" applyBorder="1" applyAlignment="1">
      <alignment wrapText="1"/>
    </xf>
    <xf numFmtId="0" fontId="19" fillId="2598" borderId="5" xfId="0" applyFont="1" applyFill="1" applyBorder="1" applyAlignment="1">
      <alignment wrapText="1"/>
    </xf>
    <xf numFmtId="0" fontId="19" fillId="2599" borderId="4" xfId="0" applyFont="1" applyFill="1" applyBorder="1" applyAlignment="1">
      <alignment wrapText="1"/>
    </xf>
    <xf numFmtId="0" fontId="19" fillId="2671" borderId="5" xfId="0" applyFont="1" applyFill="1" applyBorder="1" applyAlignment="1">
      <alignment wrapText="1"/>
    </xf>
    <xf numFmtId="0" fontId="19" fillId="2672" borderId="4" xfId="0" applyFont="1" applyFill="1" applyBorder="1" applyAlignment="1">
      <alignment wrapText="1"/>
    </xf>
    <xf numFmtId="0" fontId="19" fillId="2750" borderId="5" xfId="0" applyFont="1" applyFill="1" applyBorder="1" applyAlignment="1">
      <alignment wrapText="1"/>
    </xf>
    <xf numFmtId="0" fontId="19" fillId="2751" borderId="4" xfId="0" applyFont="1" applyFill="1" applyBorder="1" applyAlignment="1">
      <alignment wrapText="1"/>
    </xf>
    <xf numFmtId="0" fontId="19" fillId="2828" borderId="5" xfId="0" applyFont="1" applyFill="1" applyBorder="1" applyAlignment="1">
      <alignment wrapText="1"/>
    </xf>
    <xf numFmtId="0" fontId="19" fillId="107" borderId="4" xfId="0" applyFont="1" applyFill="1" applyBorder="1" applyAlignment="1">
      <alignment wrapText="1"/>
    </xf>
    <xf numFmtId="0" fontId="19" fillId="2913" borderId="5" xfId="0" applyFont="1" applyFill="1" applyBorder="1" applyAlignment="1">
      <alignment wrapText="1"/>
    </xf>
    <xf numFmtId="0" fontId="19" fillId="1451" borderId="4" xfId="0" applyFont="1" applyFill="1" applyBorder="1" applyAlignment="1">
      <alignment wrapText="1"/>
    </xf>
    <xf numFmtId="0" fontId="19" fillId="2996" borderId="5" xfId="0" applyFont="1" applyFill="1" applyBorder="1" applyAlignment="1">
      <alignment wrapText="1"/>
    </xf>
    <xf numFmtId="0" fontId="19" fillId="182" borderId="4" xfId="0" applyFont="1" applyFill="1" applyBorder="1" applyAlignment="1">
      <alignment wrapText="1"/>
    </xf>
    <xf numFmtId="0" fontId="19" fillId="3087" borderId="5" xfId="0" applyFont="1" applyFill="1" applyBorder="1" applyAlignment="1">
      <alignment wrapText="1"/>
    </xf>
    <xf numFmtId="0" fontId="19" fillId="3088" borderId="4" xfId="0" applyFont="1" applyFill="1" applyBorder="1" applyAlignment="1">
      <alignment wrapText="1"/>
    </xf>
    <xf numFmtId="0" fontId="19" fillId="3177" borderId="5" xfId="0" applyFont="1" applyFill="1" applyBorder="1" applyAlignment="1">
      <alignment wrapText="1"/>
    </xf>
    <xf numFmtId="0" fontId="19" fillId="3178" borderId="4" xfId="0" applyFont="1" applyFill="1" applyBorder="1" applyAlignment="1">
      <alignment wrapText="1"/>
    </xf>
    <xf numFmtId="0" fontId="19" fillId="3265" borderId="5" xfId="0" applyFont="1" applyFill="1" applyBorder="1" applyAlignment="1">
      <alignment wrapText="1"/>
    </xf>
    <xf numFmtId="0" fontId="19" fillId="3266" borderId="4" xfId="0" applyFont="1" applyFill="1" applyBorder="1" applyAlignment="1">
      <alignment wrapText="1"/>
    </xf>
    <xf numFmtId="0" fontId="19" fillId="3353" borderId="5" xfId="0" applyFont="1" applyFill="1" applyBorder="1" applyAlignment="1">
      <alignment wrapText="1"/>
    </xf>
    <xf numFmtId="0" fontId="19" fillId="3354" borderId="4" xfId="0" applyFont="1" applyFill="1" applyBorder="1" applyAlignment="1">
      <alignment wrapText="1"/>
    </xf>
    <xf numFmtId="0" fontId="19" fillId="3443" borderId="5" xfId="0" applyFont="1" applyFill="1" applyBorder="1" applyAlignment="1">
      <alignment wrapText="1"/>
    </xf>
    <xf numFmtId="0" fontId="19" fillId="3444" borderId="4" xfId="0" applyFont="1" applyFill="1" applyBorder="1" applyAlignment="1">
      <alignment wrapText="1"/>
    </xf>
    <xf numFmtId="0" fontId="19" fillId="3532" borderId="5" xfId="0" applyFont="1" applyFill="1" applyBorder="1" applyAlignment="1">
      <alignment wrapText="1"/>
    </xf>
    <xf numFmtId="0" fontId="19" fillId="1702" borderId="4" xfId="0" applyFont="1" applyFill="1" applyBorder="1" applyAlignment="1">
      <alignment wrapText="1"/>
    </xf>
    <xf numFmtId="0" fontId="19" fillId="3619" borderId="5" xfId="0" applyFont="1" applyFill="1" applyBorder="1" applyAlignment="1">
      <alignment wrapText="1"/>
    </xf>
    <xf numFmtId="0" fontId="19" fillId="3620" borderId="4" xfId="0" applyFont="1" applyFill="1" applyBorder="1" applyAlignment="1">
      <alignment wrapText="1"/>
    </xf>
    <xf numFmtId="0" fontId="19" fillId="3708" borderId="5" xfId="0" applyFont="1" applyFill="1" applyBorder="1" applyAlignment="1">
      <alignment wrapText="1"/>
    </xf>
    <xf numFmtId="0" fontId="19" fillId="3709" borderId="4" xfId="0" applyFont="1" applyFill="1" applyBorder="1" applyAlignment="1">
      <alignment wrapText="1"/>
    </xf>
    <xf numFmtId="0" fontId="19" fillId="3792" borderId="5" xfId="0" applyFont="1" applyFill="1" applyBorder="1" applyAlignment="1">
      <alignment wrapText="1"/>
    </xf>
    <xf numFmtId="0" fontId="19" fillId="3874" borderId="5" xfId="0" applyFont="1" applyFill="1" applyBorder="1" applyAlignment="1">
      <alignment wrapText="1"/>
    </xf>
    <xf numFmtId="0" fontId="19" fillId="3875" borderId="4" xfId="0" applyFont="1" applyFill="1" applyBorder="1" applyAlignment="1">
      <alignment wrapText="1"/>
    </xf>
    <xf numFmtId="0" fontId="19" fillId="3949" borderId="5" xfId="0" applyFont="1" applyFill="1" applyBorder="1" applyAlignment="1">
      <alignment wrapText="1"/>
    </xf>
    <xf numFmtId="0" fontId="19" fillId="3622" borderId="4" xfId="0" applyFont="1" applyFill="1" applyBorder="1" applyAlignment="1">
      <alignment wrapText="1"/>
    </xf>
    <xf numFmtId="0" fontId="19" fillId="4027" borderId="5" xfId="0" applyFont="1" applyFill="1" applyBorder="1" applyAlignment="1">
      <alignment wrapText="1"/>
    </xf>
    <xf numFmtId="0" fontId="19" fillId="4097" borderId="5" xfId="0" applyFont="1" applyFill="1" applyBorder="1" applyAlignment="1">
      <alignment wrapText="1"/>
    </xf>
    <xf numFmtId="0" fontId="19" fillId="4098" borderId="4" xfId="0" applyFont="1" applyFill="1" applyBorder="1" applyAlignment="1">
      <alignment wrapText="1"/>
    </xf>
    <xf numFmtId="0" fontId="19" fillId="3872" borderId="5" xfId="0" applyFont="1" applyFill="1" applyBorder="1" applyAlignment="1">
      <alignment wrapText="1"/>
    </xf>
    <xf numFmtId="0" fontId="19" fillId="4159" borderId="4" xfId="0" applyFont="1" applyFill="1" applyBorder="1" applyAlignment="1">
      <alignment wrapText="1"/>
    </xf>
    <xf numFmtId="0" fontId="19" fillId="4228" borderId="5" xfId="0" applyFont="1" applyFill="1" applyBorder="1" applyAlignment="1">
      <alignment wrapText="1"/>
    </xf>
    <xf numFmtId="0" fontId="19" fillId="4229" borderId="4" xfId="0" applyFont="1" applyFill="1" applyBorder="1" applyAlignment="1">
      <alignment wrapText="1"/>
    </xf>
    <xf numFmtId="0" fontId="19" fillId="4113" borderId="5" xfId="0" applyFont="1" applyFill="1" applyBorder="1" applyAlignment="1">
      <alignment wrapText="1"/>
    </xf>
    <xf numFmtId="0" fontId="19" fillId="4294" borderId="4" xfId="0" applyFont="1" applyFill="1" applyBorder="1" applyAlignment="1">
      <alignment wrapText="1"/>
    </xf>
    <xf numFmtId="0" fontId="19" fillId="4352" borderId="6" xfId="0" applyFont="1" applyFill="1" applyBorder="1" applyAlignment="1">
      <alignment wrapText="1"/>
    </xf>
    <xf numFmtId="0" fontId="19" fillId="4353" borderId="7" xfId="0" applyFont="1" applyFill="1" applyBorder="1" applyAlignment="1">
      <alignment wrapText="1"/>
    </xf>
    <xf numFmtId="0" fontId="19" fillId="4354" borderId="7" xfId="0" applyFont="1" applyFill="1" applyBorder="1" applyAlignment="1">
      <alignment wrapText="1"/>
    </xf>
    <xf numFmtId="0" fontId="19" fillId="4355" borderId="7" xfId="0" applyFont="1" applyFill="1" applyBorder="1" applyAlignment="1">
      <alignment wrapText="1"/>
    </xf>
    <xf numFmtId="0" fontId="19" fillId="4356" borderId="7" xfId="0" applyFont="1" applyFill="1" applyBorder="1" applyAlignment="1">
      <alignment wrapText="1"/>
    </xf>
    <xf numFmtId="0" fontId="19" fillId="4357" borderId="7" xfId="0" applyFont="1" applyFill="1" applyBorder="1" applyAlignment="1">
      <alignment wrapText="1"/>
    </xf>
    <xf numFmtId="0" fontId="19" fillId="230" borderId="7" xfId="0" applyFont="1" applyFill="1" applyBorder="1" applyAlignment="1">
      <alignment wrapText="1"/>
    </xf>
    <xf numFmtId="0" fontId="19" fillId="4358" borderId="7" xfId="0" applyFont="1" applyFill="1" applyBorder="1" applyAlignment="1">
      <alignment wrapText="1"/>
    </xf>
    <xf numFmtId="0" fontId="19" fillId="2926" borderId="7" xfId="0" applyFont="1" applyFill="1" applyBorder="1" applyAlignment="1">
      <alignment wrapText="1"/>
    </xf>
    <xf numFmtId="0" fontId="19" fillId="3005" borderId="7" xfId="0" applyFont="1" applyFill="1" applyBorder="1" applyAlignment="1">
      <alignment wrapText="1"/>
    </xf>
    <xf numFmtId="0" fontId="19" fillId="2147" borderId="7" xfId="0" applyFont="1" applyFill="1" applyBorder="1" applyAlignment="1">
      <alignment wrapText="1"/>
    </xf>
    <xf numFmtId="0" fontId="19" fillId="4033" borderId="7" xfId="0" applyFont="1" applyFill="1" applyBorder="1" applyAlignment="1">
      <alignment wrapText="1"/>
    </xf>
    <xf numFmtId="0" fontId="19" fillId="4359" borderId="7" xfId="0" applyFont="1" applyFill="1" applyBorder="1" applyAlignment="1">
      <alignment wrapText="1"/>
    </xf>
    <xf numFmtId="0" fontId="19" fillId="4360" borderId="7" xfId="0" applyFont="1" applyFill="1" applyBorder="1" applyAlignment="1">
      <alignment wrapText="1"/>
    </xf>
    <xf numFmtId="0" fontId="19" fillId="4361" borderId="7" xfId="0" applyFont="1" applyFill="1" applyBorder="1" applyAlignment="1">
      <alignment wrapText="1"/>
    </xf>
    <xf numFmtId="0" fontId="19" fillId="4329" borderId="7" xfId="0" applyFont="1" applyFill="1" applyBorder="1" applyAlignment="1">
      <alignment wrapText="1"/>
    </xf>
    <xf numFmtId="0" fontId="19" fillId="2086" borderId="7" xfId="0" applyFont="1" applyFill="1" applyBorder="1" applyAlignment="1">
      <alignment wrapText="1"/>
    </xf>
    <xf numFmtId="0" fontId="19" fillId="4306" borderId="7" xfId="0" applyFont="1" applyFill="1" applyBorder="1" applyAlignment="1">
      <alignment wrapText="1"/>
    </xf>
    <xf numFmtId="0" fontId="19" fillId="4021" borderId="7" xfId="0" applyFont="1" applyFill="1" applyBorder="1" applyAlignment="1">
      <alignment wrapText="1"/>
    </xf>
    <xf numFmtId="0" fontId="19" fillId="2681" borderId="7" xfId="0" applyFont="1" applyFill="1" applyBorder="1" applyAlignment="1">
      <alignment wrapText="1"/>
    </xf>
    <xf numFmtId="0" fontId="19" fillId="4362" borderId="7" xfId="0" applyFont="1" applyFill="1" applyBorder="1" applyAlignment="1">
      <alignment wrapText="1"/>
    </xf>
    <xf numFmtId="0" fontId="19" fillId="4363" borderId="7" xfId="0" applyFont="1" applyFill="1" applyBorder="1" applyAlignment="1">
      <alignment wrapText="1"/>
    </xf>
    <xf numFmtId="0" fontId="19" fillId="4364" borderId="7" xfId="0" applyFont="1" applyFill="1" applyBorder="1" applyAlignment="1">
      <alignment wrapText="1"/>
    </xf>
    <xf numFmtId="0" fontId="19" fillId="4365" borderId="7" xfId="0" applyFont="1" applyFill="1" applyBorder="1" applyAlignment="1">
      <alignment wrapText="1"/>
    </xf>
    <xf numFmtId="0" fontId="19" fillId="3964" borderId="7" xfId="0" applyFont="1" applyFill="1" applyBorder="1" applyAlignment="1">
      <alignment wrapText="1"/>
    </xf>
    <xf numFmtId="0" fontId="19" fillId="4366" borderId="7" xfId="0" applyFont="1" applyFill="1" applyBorder="1" applyAlignment="1">
      <alignment wrapText="1"/>
    </xf>
    <xf numFmtId="0" fontId="19" fillId="3869" borderId="7" xfId="0" applyFont="1" applyFill="1" applyBorder="1" applyAlignment="1">
      <alignment wrapText="1"/>
    </xf>
    <xf numFmtId="0" fontId="19" fillId="4367" borderId="7" xfId="0" applyFont="1" applyFill="1" applyBorder="1" applyAlignment="1">
      <alignment wrapText="1"/>
    </xf>
    <xf numFmtId="0" fontId="19" fillId="4247" borderId="7" xfId="0" applyFont="1" applyFill="1" applyBorder="1" applyAlignment="1">
      <alignment wrapText="1"/>
    </xf>
    <xf numFmtId="0" fontId="19" fillId="4368" borderId="7" xfId="0" applyFont="1" applyFill="1" applyBorder="1" applyAlignment="1">
      <alignment wrapText="1"/>
    </xf>
    <xf numFmtId="0" fontId="19" fillId="4369" borderId="7" xfId="0" applyFont="1" applyFill="1" applyBorder="1" applyAlignment="1">
      <alignment wrapText="1"/>
    </xf>
    <xf numFmtId="0" fontId="19" fillId="4370" borderId="7" xfId="0" applyFont="1" applyFill="1" applyBorder="1" applyAlignment="1">
      <alignment wrapText="1"/>
    </xf>
    <xf numFmtId="0" fontId="19" fillId="4371" borderId="7" xfId="0" applyFont="1" applyFill="1" applyBorder="1" applyAlignment="1">
      <alignment wrapText="1"/>
    </xf>
    <xf numFmtId="0" fontId="19" fillId="93" borderId="7" xfId="0" applyFont="1" applyFill="1" applyBorder="1" applyAlignment="1">
      <alignment wrapText="1"/>
    </xf>
    <xf numFmtId="0" fontId="19" fillId="4372" borderId="7" xfId="0" applyFont="1" applyFill="1" applyBorder="1" applyAlignment="1">
      <alignment wrapText="1"/>
    </xf>
    <xf numFmtId="0" fontId="19" fillId="3452" borderId="7" xfId="0" applyFont="1" applyFill="1" applyBorder="1" applyAlignment="1">
      <alignment wrapText="1"/>
    </xf>
    <xf numFmtId="0" fontId="19" fillId="1617" borderId="7" xfId="0" applyFont="1" applyFill="1" applyBorder="1" applyAlignment="1">
      <alignment wrapText="1"/>
    </xf>
    <xf numFmtId="0" fontId="19" fillId="3801" borderId="7" xfId="0" applyFont="1" applyFill="1" applyBorder="1" applyAlignment="1">
      <alignment wrapText="1"/>
    </xf>
    <xf numFmtId="0" fontId="19" fillId="4373" borderId="7" xfId="0" applyFont="1" applyFill="1" applyBorder="1" applyAlignment="1">
      <alignment wrapText="1"/>
    </xf>
    <xf numFmtId="0" fontId="19" fillId="4101" borderId="7" xfId="0" applyFont="1" applyFill="1" applyBorder="1" applyAlignment="1">
      <alignment wrapText="1"/>
    </xf>
    <xf numFmtId="0" fontId="19" fillId="1505" borderId="7" xfId="0" applyFont="1" applyFill="1" applyBorder="1" applyAlignment="1">
      <alignment wrapText="1"/>
    </xf>
    <xf numFmtId="0" fontId="19" fillId="4374" borderId="7" xfId="0" applyFont="1" applyFill="1" applyBorder="1" applyAlignment="1">
      <alignment wrapText="1"/>
    </xf>
    <xf numFmtId="0" fontId="19" fillId="4375" borderId="7" xfId="0" applyFont="1" applyFill="1" applyBorder="1" applyAlignment="1">
      <alignment wrapText="1"/>
    </xf>
    <xf numFmtId="0" fontId="19" fillId="4113" borderId="7" xfId="0" applyFont="1" applyFill="1" applyBorder="1" applyAlignment="1">
      <alignment wrapText="1"/>
    </xf>
    <xf numFmtId="0" fontId="19" fillId="4376" borderId="7" xfId="0" applyFont="1" applyFill="1" applyBorder="1" applyAlignment="1">
      <alignment wrapText="1"/>
    </xf>
    <xf numFmtId="0" fontId="19" fillId="4118" borderId="7" xfId="0" applyFont="1" applyFill="1" applyBorder="1" applyAlignment="1">
      <alignment wrapText="1"/>
    </xf>
    <xf numFmtId="0" fontId="19" fillId="4152" borderId="7" xfId="0" applyFont="1" applyFill="1" applyBorder="1" applyAlignment="1">
      <alignment wrapText="1"/>
    </xf>
    <xf numFmtId="0" fontId="19" fillId="4052" borderId="7" xfId="0" applyFont="1" applyFill="1" applyBorder="1" applyAlignment="1">
      <alignment wrapText="1"/>
    </xf>
    <xf numFmtId="0" fontId="19" fillId="3806" borderId="7" xfId="0" applyFont="1" applyFill="1" applyBorder="1" applyAlignment="1">
      <alignment wrapText="1"/>
    </xf>
    <xf numFmtId="0" fontId="19" fillId="4377" borderId="7" xfId="0" applyFont="1" applyFill="1" applyBorder="1" applyAlignment="1">
      <alignment wrapText="1"/>
    </xf>
    <xf numFmtId="0" fontId="19" fillId="4378" borderId="7" xfId="0" applyFont="1" applyFill="1" applyBorder="1" applyAlignment="1">
      <alignment wrapText="1"/>
    </xf>
    <xf numFmtId="0" fontId="19" fillId="4379" borderId="7" xfId="0" applyFont="1" applyFill="1" applyBorder="1" applyAlignment="1">
      <alignment wrapText="1"/>
    </xf>
    <xf numFmtId="0" fontId="19" fillId="4380" borderId="7" xfId="0" applyFont="1" applyFill="1" applyBorder="1" applyAlignment="1">
      <alignment wrapText="1"/>
    </xf>
    <xf numFmtId="0" fontId="19" fillId="4195" borderId="7" xfId="0" applyFont="1" applyFill="1" applyBorder="1" applyAlignment="1">
      <alignment wrapText="1"/>
    </xf>
    <xf numFmtId="0" fontId="19" fillId="4381" borderId="7" xfId="0" applyFont="1" applyFill="1" applyBorder="1" applyAlignment="1">
      <alignment wrapText="1"/>
    </xf>
    <xf numFmtId="0" fontId="19" fillId="4382" borderId="7" xfId="0" applyFont="1" applyFill="1" applyBorder="1" applyAlignment="1">
      <alignment wrapText="1"/>
    </xf>
    <xf numFmtId="0" fontId="19" fillId="4383" borderId="7" xfId="0" applyFont="1" applyFill="1" applyBorder="1" applyAlignment="1">
      <alignment wrapText="1"/>
    </xf>
    <xf numFmtId="0" fontId="19" fillId="4384" borderId="7" xfId="0" applyFont="1" applyFill="1" applyBorder="1" applyAlignment="1">
      <alignment wrapText="1"/>
    </xf>
    <xf numFmtId="0" fontId="19" fillId="4385" borderId="7" xfId="0" applyFont="1" applyFill="1" applyBorder="1" applyAlignment="1">
      <alignment wrapText="1"/>
    </xf>
    <xf numFmtId="0" fontId="19" fillId="4235" borderId="7" xfId="0" applyFont="1" applyFill="1" applyBorder="1" applyAlignment="1">
      <alignment wrapText="1"/>
    </xf>
    <xf numFmtId="0" fontId="19" fillId="4386" borderId="7" xfId="0" applyFont="1" applyFill="1" applyBorder="1" applyAlignment="1">
      <alignment wrapText="1"/>
    </xf>
    <xf numFmtId="0" fontId="19" fillId="4130" borderId="7" xfId="0" applyFont="1" applyFill="1" applyBorder="1" applyAlignment="1">
      <alignment wrapText="1"/>
    </xf>
    <xf numFmtId="0" fontId="19" fillId="4387" borderId="7" xfId="0" applyFont="1" applyFill="1" applyBorder="1" applyAlignment="1">
      <alignment wrapText="1"/>
    </xf>
    <xf numFmtId="0" fontId="19" fillId="4388" borderId="7" xfId="0" applyFont="1" applyFill="1" applyBorder="1" applyAlignment="1">
      <alignment wrapText="1"/>
    </xf>
    <xf numFmtId="0" fontId="19" fillId="2829" borderId="7" xfId="0" applyFont="1" applyFill="1" applyBorder="1" applyAlignment="1">
      <alignment wrapText="1"/>
    </xf>
    <xf numFmtId="0" fontId="19" fillId="4389" borderId="7" xfId="0" applyFont="1" applyFill="1" applyBorder="1" applyAlignment="1">
      <alignment wrapText="1"/>
    </xf>
    <xf numFmtId="0" fontId="19" fillId="3946" borderId="7" xfId="0" applyFont="1" applyFill="1" applyBorder="1" applyAlignment="1">
      <alignment wrapText="1"/>
    </xf>
    <xf numFmtId="0" fontId="19" fillId="4390" borderId="7" xfId="0" applyFont="1" applyFill="1" applyBorder="1" applyAlignment="1">
      <alignment wrapText="1"/>
    </xf>
    <xf numFmtId="0" fontId="19" fillId="4089" borderId="7" xfId="0" applyFont="1" applyFill="1" applyBorder="1" applyAlignment="1">
      <alignment wrapText="1"/>
    </xf>
    <xf numFmtId="0" fontId="19" fillId="957" borderId="7" xfId="0" applyFont="1" applyFill="1" applyBorder="1" applyAlignment="1">
      <alignment wrapText="1"/>
    </xf>
    <xf numFmtId="0" fontId="19" fillId="4391" borderId="7" xfId="0" applyFont="1" applyFill="1" applyBorder="1" applyAlignment="1">
      <alignment wrapText="1"/>
    </xf>
    <xf numFmtId="0" fontId="19" fillId="4392" borderId="7" xfId="0" applyFont="1" applyFill="1" applyBorder="1" applyAlignment="1">
      <alignment wrapText="1"/>
    </xf>
    <xf numFmtId="0" fontId="19" fillId="4393" borderId="7" xfId="0" applyFont="1" applyFill="1" applyBorder="1" applyAlignment="1">
      <alignment wrapText="1"/>
    </xf>
    <xf numFmtId="0" fontId="19" fillId="4394" borderId="7" xfId="0" applyFont="1" applyFill="1" applyBorder="1" applyAlignment="1">
      <alignment wrapText="1"/>
    </xf>
    <xf numFmtId="0" fontId="19" fillId="4395" borderId="7" xfId="0" applyFont="1" applyFill="1" applyBorder="1" applyAlignment="1">
      <alignment wrapText="1"/>
    </xf>
    <xf numFmtId="0" fontId="19" fillId="4048" borderId="7" xfId="0" applyFont="1" applyFill="1" applyBorder="1" applyAlignment="1">
      <alignment wrapText="1"/>
    </xf>
    <xf numFmtId="0" fontId="19" fillId="4396" borderId="7" xfId="0" applyFont="1" applyFill="1" applyBorder="1" applyAlignment="1">
      <alignment wrapText="1"/>
    </xf>
    <xf numFmtId="0" fontId="19" fillId="4397" borderId="7" xfId="0" applyFont="1" applyFill="1" applyBorder="1" applyAlignment="1">
      <alignment wrapText="1"/>
    </xf>
    <xf numFmtId="0" fontId="19" fillId="4054" borderId="7" xfId="0" applyFont="1" applyFill="1" applyBorder="1" applyAlignment="1">
      <alignment wrapText="1"/>
    </xf>
    <xf numFmtId="0" fontId="19" fillId="4398" borderId="7" xfId="0" applyFont="1" applyFill="1" applyBorder="1" applyAlignment="1">
      <alignment wrapText="1"/>
    </xf>
    <xf numFmtId="0" fontId="19" fillId="4399" borderId="7" xfId="0" applyFont="1" applyFill="1" applyBorder="1" applyAlignment="1">
      <alignment wrapText="1"/>
    </xf>
    <xf numFmtId="0" fontId="19" fillId="4400" borderId="7" xfId="0" applyFont="1" applyFill="1" applyBorder="1" applyAlignment="1">
      <alignment wrapText="1"/>
    </xf>
    <xf numFmtId="0" fontId="19" fillId="4401" borderId="7" xfId="0" applyFont="1" applyFill="1" applyBorder="1" applyAlignment="1">
      <alignment wrapText="1"/>
    </xf>
    <xf numFmtId="0" fontId="19" fillId="4037" borderId="7" xfId="0" applyFont="1" applyFill="1" applyBorder="1" applyAlignment="1">
      <alignment wrapText="1"/>
    </xf>
    <xf numFmtId="0" fontId="19" fillId="4303" borderId="7" xfId="0" applyFont="1" applyFill="1" applyBorder="1" applyAlignment="1">
      <alignment wrapText="1"/>
    </xf>
    <xf numFmtId="0" fontId="19" fillId="4049" borderId="7" xfId="0" applyFont="1" applyFill="1" applyBorder="1" applyAlignment="1">
      <alignment wrapText="1"/>
    </xf>
    <xf numFmtId="0" fontId="19" fillId="4402" borderId="7" xfId="0" applyFont="1" applyFill="1" applyBorder="1" applyAlignment="1">
      <alignment wrapText="1"/>
    </xf>
    <xf numFmtId="0" fontId="19" fillId="4097" borderId="7" xfId="0" applyFont="1" applyFill="1" applyBorder="1" applyAlignment="1">
      <alignment wrapText="1"/>
    </xf>
    <xf numFmtId="0" fontId="19" fillId="4403" borderId="7" xfId="0" applyFont="1" applyFill="1" applyBorder="1" applyAlignment="1">
      <alignment wrapText="1"/>
    </xf>
    <xf numFmtId="0" fontId="19" fillId="4404" borderId="7" xfId="0" applyFont="1" applyFill="1" applyBorder="1" applyAlignment="1">
      <alignment wrapText="1"/>
    </xf>
    <xf numFmtId="0" fontId="19" fillId="4405" borderId="7" xfId="0" applyFont="1" applyFill="1" applyBorder="1" applyAlignment="1">
      <alignment wrapText="1"/>
    </xf>
    <xf numFmtId="0" fontId="19" fillId="4406" borderId="8" xfId="0" applyFont="1" applyFill="1" applyBorder="1" applyAlignment="1">
      <alignment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0" xfId="0" applyFill="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7" fillId="6" borderId="0" xfId="0" applyFont="1" applyFill="1"/>
    <xf numFmtId="0" fontId="7" fillId="6" borderId="0" xfId="0" applyFont="1" applyFill="1" applyAlignment="1">
      <alignment horizontal="center"/>
    </xf>
    <xf numFmtId="0" fontId="0" fillId="8" borderId="1" xfId="0" applyFill="1" applyBorder="1" applyAlignment="1" applyProtection="1">
      <alignment horizontal="center" vertical="center"/>
      <protection locked="0"/>
    </xf>
    <xf numFmtId="0" fontId="0" fillId="8" borderId="2" xfId="0" applyFill="1" applyBorder="1" applyAlignment="1" applyProtection="1">
      <alignment horizontal="center" vertical="center"/>
      <protection locked="0"/>
    </xf>
    <xf numFmtId="0" fontId="0" fillId="8" borderId="3" xfId="0" applyFill="1" applyBorder="1" applyAlignment="1" applyProtection="1">
      <alignment horizontal="center" vertical="center"/>
      <protection locked="0"/>
    </xf>
    <xf numFmtId="0" fontId="0" fillId="8" borderId="4" xfId="0"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8" borderId="5" xfId="0" applyFill="1" applyBorder="1" applyAlignment="1" applyProtection="1">
      <alignment horizontal="center" vertical="center"/>
      <protection locked="0"/>
    </xf>
    <xf numFmtId="0" fontId="0" fillId="8" borderId="6" xfId="0" applyFill="1" applyBorder="1" applyAlignment="1" applyProtection="1">
      <alignment horizontal="center" vertical="center"/>
      <protection locked="0"/>
    </xf>
    <xf numFmtId="0" fontId="0" fillId="8" borderId="7" xfId="0" applyFill="1" applyBorder="1" applyAlignment="1" applyProtection="1">
      <alignment horizontal="center" vertical="center"/>
      <protection locked="0"/>
    </xf>
    <xf numFmtId="0" fontId="0" fillId="8" borderId="8" xfId="0" applyFill="1" applyBorder="1" applyAlignment="1" applyProtection="1">
      <alignment horizontal="center" vertical="center"/>
      <protection locked="0"/>
    </xf>
    <xf numFmtId="0" fontId="0" fillId="7" borderId="1" xfId="0" applyFill="1" applyBorder="1"/>
    <xf numFmtId="0" fontId="0" fillId="7" borderId="2" xfId="0" applyFill="1" applyBorder="1"/>
    <xf numFmtId="0" fontId="0" fillId="7" borderId="3" xfId="0" applyFill="1" applyBorder="1"/>
    <xf numFmtId="0" fontId="0" fillId="7" borderId="4" xfId="0" applyFill="1" applyBorder="1"/>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3" fillId="6" borderId="0" xfId="0" applyFont="1" applyFill="1"/>
    <xf numFmtId="0" fontId="9" fillId="6" borderId="0" xfId="0" applyFont="1" applyFill="1"/>
    <xf numFmtId="0" fontId="5" fillId="6" borderId="0" xfId="0" applyFont="1" applyFill="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0" fillId="6" borderId="0" xfId="0" applyFont="1" applyFill="1" applyAlignment="1">
      <alignment wrapText="1"/>
    </xf>
    <xf numFmtId="0" fontId="10" fillId="6" borderId="0" xfId="0" applyFont="1" applyFill="1"/>
    <xf numFmtId="0" fontId="0" fillId="6" borderId="0" xfId="0" applyFill="1" applyAlignment="1">
      <alignment horizontal="left"/>
    </xf>
    <xf numFmtId="0" fontId="1" fillId="7" borderId="9" xfId="2" applyFill="1" applyBorder="1" applyAlignment="1">
      <alignment horizontal="left"/>
    </xf>
    <xf numFmtId="165" fontId="0" fillId="9" borderId="0" xfId="0" applyNumberFormat="1" applyFill="1" applyAlignment="1">
      <alignment horizontal="center" vertical="center"/>
    </xf>
    <xf numFmtId="0" fontId="7" fillId="6" borderId="0" xfId="0" applyFont="1" applyFill="1" applyAlignment="1">
      <alignment horizontal="center" vertical="center"/>
    </xf>
    <xf numFmtId="0" fontId="1" fillId="6" borderId="0" xfId="4" applyFill="1" applyBorder="1"/>
    <xf numFmtId="0" fontId="7" fillId="6" borderId="0" xfId="0" applyFont="1" applyFill="1" applyAlignment="1">
      <alignment wrapText="1"/>
    </xf>
    <xf numFmtId="164" fontId="0" fillId="6" borderId="0" xfId="0" applyNumberFormat="1" applyFill="1" applyAlignment="1">
      <alignment horizontal="center"/>
    </xf>
    <xf numFmtId="165" fontId="0" fillId="9" borderId="0" xfId="0" applyNumberFormat="1" applyFill="1" applyAlignment="1">
      <alignment horizontal="center"/>
    </xf>
    <xf numFmtId="1" fontId="0" fillId="9" borderId="0" xfId="0" applyNumberFormat="1" applyFill="1" applyAlignment="1">
      <alignment horizontal="center"/>
    </xf>
    <xf numFmtId="0" fontId="0" fillId="7" borderId="0" xfId="0" applyFill="1" applyAlignment="1">
      <alignment horizontal="center"/>
    </xf>
    <xf numFmtId="0" fontId="1" fillId="9" borderId="0" xfId="4" applyFill="1" applyAlignment="1">
      <alignment horizontal="center"/>
    </xf>
    <xf numFmtId="0" fontId="12" fillId="6" borderId="0" xfId="0" applyFont="1" applyFill="1"/>
    <xf numFmtId="0" fontId="1" fillId="9" borderId="0" xfId="3" applyFill="1" applyAlignment="1">
      <alignment horizontal="center"/>
    </xf>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7" borderId="8" xfId="0" applyFill="1" applyBorder="1" applyAlignment="1">
      <alignment horizontal="center"/>
    </xf>
    <xf numFmtId="0" fontId="22" fillId="6" borderId="0" xfId="0" applyFont="1" applyFill="1"/>
    <xf numFmtId="0" fontId="0" fillId="6" borderId="0" xfId="0" applyFill="1" applyAlignment="1">
      <alignment horizontal="left" vertical="center" wrapText="1"/>
    </xf>
    <xf numFmtId="0" fontId="3" fillId="6" borderId="0" xfId="0" applyFont="1" applyFill="1" applyAlignment="1">
      <alignment horizontal="left" vertical="center"/>
    </xf>
    <xf numFmtId="0" fontId="7" fillId="6" borderId="0" xfId="0" applyFont="1" applyFill="1" applyAlignment="1">
      <alignment horizontal="left" vertical="center" wrapText="1"/>
    </xf>
    <xf numFmtId="0" fontId="0" fillId="4407" borderId="0" xfId="0" applyFill="1" applyAlignment="1">
      <alignment horizontal="center" vertical="center"/>
    </xf>
    <xf numFmtId="0" fontId="0" fillId="4408" borderId="0" xfId="0" applyFill="1" applyAlignment="1">
      <alignment horizontal="center" vertical="center"/>
    </xf>
    <xf numFmtId="0" fontId="14" fillId="6" borderId="0" xfId="0" applyFont="1" applyFill="1"/>
    <xf numFmtId="0" fontId="15" fillId="6" borderId="0" xfId="0" applyFont="1" applyFill="1"/>
    <xf numFmtId="0" fontId="0" fillId="4407" borderId="0" xfId="0" applyFill="1" applyAlignment="1">
      <alignment horizontal="center"/>
    </xf>
    <xf numFmtId="0" fontId="0" fillId="4408" borderId="0" xfId="0" applyFill="1"/>
    <xf numFmtId="0" fontId="0" fillId="4407" borderId="0" xfId="0" applyFill="1"/>
    <xf numFmtId="0" fontId="1" fillId="7" borderId="9" xfId="4" applyFill="1" applyBorder="1"/>
    <xf numFmtId="0" fontId="0" fillId="4409" borderId="0" xfId="0" applyFill="1"/>
    <xf numFmtId="0" fontId="23" fillId="6" borderId="0" xfId="0" applyFont="1" applyFill="1"/>
    <xf numFmtId="0" fontId="0" fillId="6" borderId="0" xfId="0" applyFill="1" applyAlignment="1">
      <alignment horizontal="left" vertical="top" wrapText="1"/>
    </xf>
    <xf numFmtId="0" fontId="8" fillId="6" borderId="0" xfId="0" applyFont="1" applyFill="1" applyAlignment="1">
      <alignment horizontal="left" vertical="top" wrapText="1"/>
    </xf>
    <xf numFmtId="0" fontId="0" fillId="6" borderId="0" xfId="0" applyFill="1" applyAlignment="1">
      <alignment horizontal="left"/>
    </xf>
    <xf numFmtId="0" fontId="0" fillId="6" borderId="0" xfId="0" applyFill="1" applyAlignment="1">
      <alignment horizontal="left" wrapText="1"/>
    </xf>
    <xf numFmtId="0" fontId="5" fillId="6" borderId="0" xfId="0" applyFont="1" applyFill="1" applyAlignment="1">
      <alignment horizontal="left"/>
    </xf>
    <xf numFmtId="0" fontId="7" fillId="6" borderId="0" xfId="0" applyFont="1" applyFill="1" applyAlignment="1">
      <alignment horizontal="left"/>
    </xf>
    <xf numFmtId="0" fontId="8" fillId="6" borderId="0" xfId="0" applyFont="1" applyFill="1" applyAlignment="1">
      <alignment horizontal="left" vertical="center" wrapText="1"/>
    </xf>
    <xf numFmtId="0" fontId="0" fillId="6" borderId="0" xfId="0" applyFill="1" applyAlignment="1">
      <alignment horizontal="left" vertical="center" wrapText="1"/>
    </xf>
    <xf numFmtId="0" fontId="8" fillId="6" borderId="0" xfId="0" applyFont="1" applyFill="1" applyAlignment="1">
      <alignment horizontal="left" wrapText="1"/>
    </xf>
    <xf numFmtId="0" fontId="10" fillId="6" borderId="0" xfId="0" applyFont="1" applyFill="1" applyAlignment="1">
      <alignment horizontal="left" vertical="center" wrapText="1"/>
    </xf>
    <xf numFmtId="0" fontId="5" fillId="6" borderId="0" xfId="0" applyFont="1" applyFill="1" applyAlignment="1">
      <alignment horizontal="center" vertical="center" wrapText="1"/>
    </xf>
    <xf numFmtId="0" fontId="10" fillId="6" borderId="0" xfId="0" applyFont="1" applyFill="1" applyAlignment="1">
      <alignment horizontal="center" vertical="center" wrapText="1"/>
    </xf>
    <xf numFmtId="0" fontId="9" fillId="6" borderId="0" xfId="0" applyFont="1" applyFill="1" applyAlignment="1">
      <alignment horizontal="left" wrapText="1"/>
    </xf>
    <xf numFmtId="0" fontId="0" fillId="6" borderId="0" xfId="0" applyFill="1"/>
    <xf numFmtId="0" fontId="20" fillId="6" borderId="0" xfId="0" applyFont="1" applyFill="1" applyAlignment="1">
      <alignment horizontal="center"/>
    </xf>
    <xf numFmtId="0" fontId="16" fillId="6" borderId="0" xfId="0" applyFont="1" applyFill="1" applyAlignment="1">
      <alignment horizontal="center"/>
    </xf>
    <xf numFmtId="0" fontId="16" fillId="7" borderId="10" xfId="0" applyFont="1" applyFill="1" applyBorder="1" applyAlignment="1" applyProtection="1">
      <alignment horizontal="center" vertical="center"/>
      <protection locked="0"/>
    </xf>
    <xf numFmtId="0" fontId="16" fillId="7" borderId="11" xfId="0" applyFont="1" applyFill="1" applyBorder="1" applyAlignment="1" applyProtection="1">
      <alignment horizontal="center" vertical="center"/>
      <protection locked="0"/>
    </xf>
    <xf numFmtId="0" fontId="16" fillId="7" borderId="12" xfId="0" applyFont="1" applyFill="1" applyBorder="1" applyAlignment="1" applyProtection="1">
      <alignment horizontal="center" vertical="center"/>
      <protection locked="0"/>
    </xf>
    <xf numFmtId="0" fontId="21" fillId="6" borderId="0" xfId="0" applyFont="1" applyFill="1" applyAlignment="1">
      <alignment horizontal="center"/>
    </xf>
    <xf numFmtId="0" fontId="4" fillId="6" borderId="0" xfId="0" applyFont="1" applyFill="1" applyAlignment="1">
      <alignment horizontal="center"/>
    </xf>
  </cellXfs>
  <cellStyles count="5">
    <cellStyle name="20% - Accent1" xfId="1" builtinId="30"/>
    <cellStyle name="20% - Accent2" xfId="2" builtinId="34"/>
    <cellStyle name="20% - Accent3" xfId="3" builtinId="38"/>
    <cellStyle name="20% - Accent4" xfId="4" builtinId="42"/>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2703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6743700</xdr:colOff>
      <xdr:row>0</xdr:row>
      <xdr:rowOff>0</xdr:rowOff>
    </xdr:from>
    <xdr:to>
      <xdr:col>10</xdr:col>
      <xdr:colOff>523875</xdr:colOff>
      <xdr:row>1</xdr:row>
      <xdr:rowOff>1162050</xdr:rowOff>
    </xdr:to>
    <xdr:pic>
      <xdr:nvPicPr>
        <xdr:cNvPr id="2" name="Picture 1">
          <a:extLst>
            <a:ext uri="{FF2B5EF4-FFF2-40B4-BE49-F238E27FC236}">
              <a16:creationId xmlns:a16="http://schemas.microsoft.com/office/drawing/2014/main" id="{A2565621-493D-44DB-A184-46E4C17D5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43700" y="0"/>
          <a:ext cx="7810500" cy="636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4</xdr:col>
      <xdr:colOff>66675</xdr:colOff>
      <xdr:row>2</xdr:row>
      <xdr:rowOff>47625</xdr:rowOff>
    </xdr:from>
    <xdr:ext cx="2414588" cy="433388"/>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3466C9C-FFDD-4CD7-8C81-A861DB5DBE22}"/>
                </a:ext>
              </a:extLst>
            </xdr:cNvPr>
            <xdr:cNvSpPr txBox="1"/>
          </xdr:nvSpPr>
          <xdr:spPr>
            <a:xfrm>
              <a:off x="2276475" y="428625"/>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0</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1</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2</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oMath>
                </m:oMathPara>
              </a14:m>
              <a:endParaRPr lang="en-US" sz="1800" b="0"/>
            </a:p>
          </xdr:txBody>
        </xdr:sp>
      </mc:Choice>
      <mc:Fallback xmlns="">
        <xdr:sp macro="" textlink="">
          <xdr:nvSpPr>
            <xdr:cNvPr id="4" name="TextBox 3">
              <a:extLst>
                <a:ext uri="{FF2B5EF4-FFF2-40B4-BE49-F238E27FC236}">
                  <a16:creationId xmlns:a16="http://schemas.microsoft.com/office/drawing/2014/main" id="{53466C9C-FFDD-4CD7-8C81-A861DB5DBE22}"/>
                </a:ext>
              </a:extLst>
            </xdr:cNvPr>
            <xdr:cNvSpPr txBox="1"/>
          </xdr:nvSpPr>
          <xdr:spPr>
            <a:xfrm>
              <a:off x="2276475" y="428625"/>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a:t>
              </a:r>
              <a:r>
                <a:rPr lang="en-US" sz="1800" b="0" i="0">
                  <a:latin typeface="Cambria Math" panose="02040503050406030204" pitchFamily="18" charset="0"/>
                  <a:ea typeface="Cambria Math" panose="02040503050406030204" pitchFamily="18" charset="0"/>
                </a:rPr>
                <a:t>𝜃_0+𝜃_1 𝑥_1+𝜃_2 𝑥_2</a:t>
              </a:r>
              <a:endParaRPr lang="en-US" sz="1800" b="0"/>
            </a:p>
          </xdr:txBody>
        </xdr:sp>
      </mc:Fallback>
    </mc:AlternateContent>
    <xdr:clientData/>
  </xdr:oneCellAnchor>
  <xdr:oneCellAnchor>
    <xdr:from>
      <xdr:col>4</xdr:col>
      <xdr:colOff>76200</xdr:colOff>
      <xdr:row>11</xdr:row>
      <xdr:rowOff>57150</xdr:rowOff>
    </xdr:from>
    <xdr:ext cx="2414588" cy="43338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1D80277-DB5C-46A1-BF62-8F1C2867DF2F}"/>
                </a:ext>
              </a:extLst>
            </xdr:cNvPr>
            <xdr:cNvSpPr txBox="1"/>
          </xdr:nvSpPr>
          <xdr:spPr>
            <a:xfrm>
              <a:off x="2286000" y="2152650"/>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0</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1</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2</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oMath>
                </m:oMathPara>
              </a14:m>
              <a:endParaRPr lang="en-US" sz="1800" b="0"/>
            </a:p>
          </xdr:txBody>
        </xdr:sp>
      </mc:Choice>
      <mc:Fallback xmlns="">
        <xdr:sp macro="" textlink="">
          <xdr:nvSpPr>
            <xdr:cNvPr id="5" name="TextBox 4">
              <a:extLst>
                <a:ext uri="{FF2B5EF4-FFF2-40B4-BE49-F238E27FC236}">
                  <a16:creationId xmlns:a16="http://schemas.microsoft.com/office/drawing/2014/main" id="{91D80277-DB5C-46A1-BF62-8F1C2867DF2F}"/>
                </a:ext>
              </a:extLst>
            </xdr:cNvPr>
            <xdr:cNvSpPr txBox="1"/>
          </xdr:nvSpPr>
          <xdr:spPr>
            <a:xfrm>
              <a:off x="2286000" y="2152650"/>
              <a:ext cx="2414588"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a:t>
              </a:r>
              <a:r>
                <a:rPr lang="en-US" sz="1800" b="0" i="0">
                  <a:latin typeface="Cambria Math" panose="02040503050406030204" pitchFamily="18" charset="0"/>
                  <a:ea typeface="Cambria Math" panose="02040503050406030204" pitchFamily="18" charset="0"/>
                </a:rPr>
                <a:t>𝜃_0+𝜃_1 𝑥_1+𝜃_2 𝑥_2</a:t>
              </a:r>
              <a:endParaRPr lang="en-US" sz="1800" b="0"/>
            </a:p>
          </xdr:txBody>
        </xdr:sp>
      </mc:Fallback>
    </mc:AlternateContent>
    <xdr:clientData/>
  </xdr:oneCellAnchor>
  <xdr:oneCellAnchor>
    <xdr:from>
      <xdr:col>5</xdr:col>
      <xdr:colOff>933450</xdr:colOff>
      <xdr:row>27</xdr:row>
      <xdr:rowOff>123824</xdr:rowOff>
    </xdr:from>
    <xdr:ext cx="3076575" cy="1076325"/>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B94A7C0B-CB69-4BE8-AD69-34E42B2CDFA2}"/>
                </a:ext>
              </a:extLst>
            </xdr:cNvPr>
            <xdr:cNvSpPr txBox="1"/>
          </xdr:nvSpPr>
          <xdr:spPr>
            <a:xfrm>
              <a:off x="4086225" y="561022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d>
                      <m:dPr>
                        <m:begChr m:val="["/>
                        <m:endChr m:val="]"/>
                        <m:ctrlPr>
                          <a:rPr lang="en-US" sz="1800" b="0" i="1">
                            <a:latin typeface="Cambria Math" panose="02040503050406030204" pitchFamily="18" charset="0"/>
                          </a:rPr>
                        </m:ctrlPr>
                      </m:dPr>
                      <m:e>
                        <m:m>
                          <m:mPr>
                            <m:mcs>
                              <m:mc>
                                <m:mcPr>
                                  <m:count m:val="3"/>
                                  <m:mcJc m:val="center"/>
                                </m:mcPr>
                              </m:mc>
                            </m:mcs>
                            <m:ctrlPr>
                              <a:rPr lang="en-US" sz="1800" b="0" i="1">
                                <a:latin typeface="Cambria Math" panose="02040503050406030204" pitchFamily="18" charset="0"/>
                              </a:rPr>
                            </m:ctrlPr>
                          </m:mPr>
                          <m:mr>
                            <m:e>
                              <m:sSub>
                                <m:sSubPr>
                                  <m:ctrlPr>
                                    <a:rPr lang="en-US" sz="1800" b="0" i="1">
                                      <a:latin typeface="Cambria Math" panose="02040503050406030204" pitchFamily="18" charset="0"/>
                                    </a:rPr>
                                  </m:ctrlPr>
                                </m:sSubPr>
                                <m:e>
                                  <m:r>
                                    <m:rPr>
                                      <m:brk m:alnAt="7"/>
                                    </m:rPr>
                                    <a:rPr lang="en-US" sz="1800" b="0" i="1">
                                      <a:latin typeface="Cambria Math" panose="02040503050406030204" pitchFamily="18" charset="0"/>
                                    </a:rPr>
                                    <m:t>𝑥</m:t>
                                  </m:r>
                                </m:e>
                                <m:sub>
                                  <m:r>
                                    <m:rPr>
                                      <m:brk m:alnAt="7"/>
                                    </m:rPr>
                                    <a:rPr lang="en-US" sz="1800" b="0" i="1">
                                      <a:latin typeface="Cambria Math" panose="02040503050406030204" pitchFamily="18" charset="0"/>
                                    </a:rPr>
                                    <m:t>0</m:t>
                                  </m:r>
                                </m:sub>
                              </m:sSub>
                            </m:e>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1</m:t>
                                  </m:r>
                                </m:sub>
                              </m:sSub>
                            </m:e>
                            <m:e>
                              <m:sSub>
                                <m:sSubPr>
                                  <m:ctrlPr>
                                    <a:rPr lang="en-US" sz="1800" b="0" i="1">
                                      <a:latin typeface="Cambria Math" panose="02040503050406030204" pitchFamily="18" charset="0"/>
                                    </a:rPr>
                                  </m:ctrlPr>
                                </m:sSubPr>
                                <m:e>
                                  <m:r>
                                    <a:rPr lang="en-US" sz="1800" b="0" i="1">
                                      <a:latin typeface="Cambria Math" panose="02040503050406030204" pitchFamily="18" charset="0"/>
                                    </a:rPr>
                                    <m:t>𝑥</m:t>
                                  </m:r>
                                </m:e>
                                <m:sub>
                                  <m:r>
                                    <a:rPr lang="en-US" sz="1800" b="0" i="1">
                                      <a:latin typeface="Cambria Math" panose="02040503050406030204" pitchFamily="18" charset="0"/>
                                    </a:rPr>
                                    <m:t>2</m:t>
                                  </m:r>
                                </m:sub>
                              </m:sSub>
                            </m:e>
                          </m:mr>
                        </m:m>
                      </m:e>
                    </m:d>
                    <m:d>
                      <m:dPr>
                        <m:begChr m:val="["/>
                        <m:endChr m:val="]"/>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0</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1</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2</m:t>
                                  </m:r>
                                </m:sub>
                              </m:sSub>
                            </m:e>
                          </m:mr>
                        </m:m>
                      </m:e>
                    </m:d>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ea typeface="Cambria Math" panose="02040503050406030204" pitchFamily="18" charset="0"/>
                      </a:rPr>
                      <m:t>𝜃</m:t>
                    </m:r>
                  </m:oMath>
                </m:oMathPara>
              </a14:m>
              <a:endParaRPr lang="en-US" sz="1800" b="0"/>
            </a:p>
          </xdr:txBody>
        </xdr:sp>
      </mc:Choice>
      <mc:Fallback xmlns="">
        <xdr:sp macro="" textlink="">
          <xdr:nvSpPr>
            <xdr:cNvPr id="6" name="TextBox 5">
              <a:extLst>
                <a:ext uri="{FF2B5EF4-FFF2-40B4-BE49-F238E27FC236}">
                  <a16:creationId xmlns:a16="http://schemas.microsoft.com/office/drawing/2014/main" id="{B94A7C0B-CB69-4BE8-AD69-34E42B2CDFA2}"/>
                </a:ext>
              </a:extLst>
            </xdr:cNvPr>
            <xdr:cNvSpPr txBox="1"/>
          </xdr:nvSpPr>
          <xdr:spPr>
            <a:xfrm>
              <a:off x="4086225" y="561022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𝑦=[■8(𝑥_0&amp;𝑥_1&amp;𝑥_2 )][■8(</a:t>
              </a:r>
              <a:r>
                <a:rPr lang="en-US" sz="1100" b="0" i="0">
                  <a:solidFill>
                    <a:schemeClr val="dk1"/>
                  </a:solidFill>
                  <a:effectLst/>
                  <a:latin typeface="+mn-lt"/>
                  <a:ea typeface="+mn-ea"/>
                  <a:cs typeface="+mn-cs"/>
                </a:rPr>
                <a:t>𝜃_0</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1</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2</a:t>
              </a:r>
              <a:r>
                <a:rPr lang="en-US" sz="1800" b="0" i="0">
                  <a:solidFill>
                    <a:schemeClr val="dk1"/>
                  </a:solidFill>
                  <a:effectLst/>
                  <a:latin typeface="Cambria Math" panose="02040503050406030204" pitchFamily="18" charset="0"/>
                  <a:ea typeface="+mn-ea"/>
                  <a:cs typeface="+mn-cs"/>
                </a:rPr>
                <a:t> )]</a:t>
              </a:r>
              <a:r>
                <a:rPr lang="en-US" sz="1800" b="0" i="0">
                  <a:latin typeface="Cambria Math" panose="02040503050406030204" pitchFamily="18" charset="0"/>
                </a:rPr>
                <a:t>=𝑥</a:t>
              </a:r>
              <a:r>
                <a:rPr lang="en-US" sz="1800" b="0" i="0">
                  <a:latin typeface="Cambria Math" panose="02040503050406030204" pitchFamily="18" charset="0"/>
                  <a:ea typeface="Cambria Math" panose="02040503050406030204" pitchFamily="18" charset="0"/>
                </a:rPr>
                <a:t>𝜃</a:t>
              </a:r>
              <a:endParaRPr lang="en-US" sz="1800" b="0"/>
            </a:p>
          </xdr:txBody>
        </xdr:sp>
      </mc:Fallback>
    </mc:AlternateContent>
    <xdr:clientData/>
  </xdr:oneCellAnchor>
  <xdr:oneCellAnchor>
    <xdr:from>
      <xdr:col>5</xdr:col>
      <xdr:colOff>2600325</xdr:colOff>
      <xdr:row>41</xdr:row>
      <xdr:rowOff>142874</xdr:rowOff>
    </xdr:from>
    <xdr:ext cx="3076575" cy="1076325"/>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1E80540F-4BFE-42E9-B86E-3A4194BC3DAA}"/>
                </a:ext>
              </a:extLst>
            </xdr:cNvPr>
            <xdr:cNvSpPr txBox="1"/>
          </xdr:nvSpPr>
          <xdr:spPr>
            <a:xfrm>
              <a:off x="5753100" y="818197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d>
                      <m:dPr>
                        <m:begChr m:val="["/>
                        <m:endChr m:val="]"/>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m>
                                <m:mPr>
                                  <m:mcs>
                                    <m:mc>
                                      <m:mcPr>
                                        <m:count m:val="3"/>
                                        <m:mcJc m:val="center"/>
                                      </m:mcPr>
                                    </m:mc>
                                  </m:mcs>
                                  <m:ctrlPr>
                                    <a:rPr lang="en-US" sz="1100" b="0" i="1">
                                      <a:solidFill>
                                        <a:schemeClr val="dk1"/>
                                      </a:solidFill>
                                      <a:effectLst/>
                                      <a:latin typeface="Cambria Math" panose="02040503050406030204" pitchFamily="18" charset="0"/>
                                      <a:ea typeface="+mn-ea"/>
                                      <a:cs typeface="+mn-cs"/>
                                    </a:rPr>
                                  </m:ctrlPr>
                                </m:mPr>
                                <m:mr>
                                  <m:e>
                                    <m:sSub>
                                      <m:sSubPr>
                                        <m:ctrlPr>
                                          <a:rPr lang="en-US" sz="1100" b="0" i="1">
                                            <a:solidFill>
                                              <a:schemeClr val="dk1"/>
                                            </a:solidFill>
                                            <a:effectLst/>
                                            <a:latin typeface="Cambria Math" panose="02040503050406030204" pitchFamily="18" charset="0"/>
                                            <a:ea typeface="+mn-ea"/>
                                            <a:cs typeface="+mn-cs"/>
                                          </a:rPr>
                                        </m:ctrlPr>
                                      </m:sSubPr>
                                      <m:e>
                                        <m:r>
                                          <m:rPr>
                                            <m:brk m:alnAt="7"/>
                                          </m:rPr>
                                          <a:rPr lang="en-US" sz="1100" b="0" i="1">
                                            <a:solidFill>
                                              <a:schemeClr val="dk1"/>
                                            </a:solidFill>
                                            <a:effectLst/>
                                            <a:latin typeface="Cambria Math" panose="02040503050406030204" pitchFamily="18" charset="0"/>
                                            <a:ea typeface="+mn-ea"/>
                                            <a:cs typeface="+mn-cs"/>
                                          </a:rPr>
                                          <m:t>𝑥</m:t>
                                        </m:r>
                                      </m:e>
                                      <m:sub>
                                        <m:r>
                                          <m:rPr>
                                            <m:brk m:alnAt="7"/>
                                          </m:rPr>
                                          <a:rPr lang="en-US" sz="1100" b="0" i="1">
                                            <a:solidFill>
                                              <a:schemeClr val="dk1"/>
                                            </a:solidFill>
                                            <a:effectLst/>
                                            <a:latin typeface="Cambria Math" panose="02040503050406030204" pitchFamily="18" charset="0"/>
                                            <a:ea typeface="+mn-ea"/>
                                            <a:cs typeface="+mn-cs"/>
                                          </a:rPr>
                                          <m:t>0</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1</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2</m:t>
                                        </m:r>
                                      </m:sub>
                                    </m:sSub>
                                  </m:e>
                                </m:mr>
                              </m:m>
                            </m:e>
                          </m:mr>
                          <m:mr>
                            <m:e>
                              <m:r>
                                <a:rPr lang="en-US" sz="1800" b="0" i="1">
                                  <a:latin typeface="Cambria Math" panose="02040503050406030204" pitchFamily="18" charset="0"/>
                                </a:rPr>
                                <m:t>⋮</m:t>
                              </m:r>
                            </m:e>
                          </m:mr>
                          <m:mr>
                            <m:e>
                              <m:m>
                                <m:mPr>
                                  <m:mcs>
                                    <m:mc>
                                      <m:mcPr>
                                        <m:count m:val="3"/>
                                        <m:mcJc m:val="center"/>
                                      </m:mcPr>
                                    </m:mc>
                                  </m:mcs>
                                  <m:ctrlPr>
                                    <a:rPr lang="en-US" sz="1100" b="0" i="1">
                                      <a:solidFill>
                                        <a:schemeClr val="dk1"/>
                                      </a:solidFill>
                                      <a:effectLst/>
                                      <a:latin typeface="Cambria Math" panose="02040503050406030204" pitchFamily="18" charset="0"/>
                                      <a:ea typeface="+mn-ea"/>
                                      <a:cs typeface="+mn-cs"/>
                                    </a:rPr>
                                  </m:ctrlPr>
                                </m:mPr>
                                <m:mr>
                                  <m:e>
                                    <m:sSub>
                                      <m:sSubPr>
                                        <m:ctrlPr>
                                          <a:rPr lang="en-US" sz="1100" b="0" i="1">
                                            <a:solidFill>
                                              <a:schemeClr val="dk1"/>
                                            </a:solidFill>
                                            <a:effectLst/>
                                            <a:latin typeface="Cambria Math" panose="02040503050406030204" pitchFamily="18" charset="0"/>
                                            <a:ea typeface="+mn-ea"/>
                                            <a:cs typeface="+mn-cs"/>
                                          </a:rPr>
                                        </m:ctrlPr>
                                      </m:sSubPr>
                                      <m:e>
                                        <m:r>
                                          <m:rPr>
                                            <m:brk m:alnAt="7"/>
                                          </m:rPr>
                                          <a:rPr lang="en-US" sz="1100" b="0" i="1">
                                            <a:solidFill>
                                              <a:schemeClr val="dk1"/>
                                            </a:solidFill>
                                            <a:effectLst/>
                                            <a:latin typeface="Cambria Math" panose="02040503050406030204" pitchFamily="18" charset="0"/>
                                            <a:ea typeface="+mn-ea"/>
                                            <a:cs typeface="+mn-cs"/>
                                          </a:rPr>
                                          <m:t>𝑥</m:t>
                                        </m:r>
                                      </m:e>
                                      <m:sub>
                                        <m:r>
                                          <m:rPr>
                                            <m:brk m:alnAt="7"/>
                                          </m:rPr>
                                          <a:rPr lang="en-US" sz="1100" b="0" i="1">
                                            <a:solidFill>
                                              <a:schemeClr val="dk1"/>
                                            </a:solidFill>
                                            <a:effectLst/>
                                            <a:latin typeface="Cambria Math" panose="02040503050406030204" pitchFamily="18" charset="0"/>
                                            <a:ea typeface="+mn-ea"/>
                                            <a:cs typeface="+mn-cs"/>
                                          </a:rPr>
                                          <m:t>0</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1</m:t>
                                        </m:r>
                                      </m:sub>
                                    </m:sSub>
                                  </m:e>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𝑥</m:t>
                                        </m:r>
                                      </m:e>
                                      <m:sub>
                                        <m:r>
                                          <a:rPr lang="en-US" sz="1100" b="0" i="1">
                                            <a:solidFill>
                                              <a:schemeClr val="dk1"/>
                                            </a:solidFill>
                                            <a:effectLst/>
                                            <a:latin typeface="Cambria Math" panose="02040503050406030204" pitchFamily="18" charset="0"/>
                                            <a:ea typeface="+mn-ea"/>
                                            <a:cs typeface="+mn-cs"/>
                                          </a:rPr>
                                          <m:t>2</m:t>
                                        </m:r>
                                      </m:sub>
                                    </m:sSub>
                                  </m:e>
                                </m:mr>
                              </m:m>
                            </m:e>
                          </m:mr>
                        </m:m>
                      </m:e>
                    </m:d>
                    <m:d>
                      <m:dPr>
                        <m:begChr m:val="["/>
                        <m:endChr m:val="]"/>
                        <m:ctrlPr>
                          <a:rPr lang="en-US" sz="1800" b="0" i="1">
                            <a:latin typeface="Cambria Math" panose="02040503050406030204" pitchFamily="18" charset="0"/>
                          </a:rPr>
                        </m:ctrlPr>
                      </m:dPr>
                      <m:e>
                        <m:m>
                          <m:mPr>
                            <m:mcs>
                              <m:mc>
                                <m:mcPr>
                                  <m:count m:val="1"/>
                                  <m:mcJc m:val="center"/>
                                </m:mcPr>
                              </m:mc>
                            </m:mcs>
                            <m:ctrlPr>
                              <a:rPr lang="en-US" sz="1800" b="0" i="1">
                                <a:latin typeface="Cambria Math" panose="02040503050406030204" pitchFamily="18" charset="0"/>
                              </a:rPr>
                            </m:ctrlPr>
                          </m:mP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0</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1</m:t>
                                  </m:r>
                                </m:sub>
                              </m:sSub>
                            </m:e>
                          </m:mr>
                          <m:mr>
                            <m:e>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𝜃</m:t>
                                  </m:r>
                                </m:e>
                                <m:sub>
                                  <m:r>
                                    <a:rPr lang="en-US" sz="1100" b="0" i="1">
                                      <a:solidFill>
                                        <a:schemeClr val="dk1"/>
                                      </a:solidFill>
                                      <a:effectLst/>
                                      <a:latin typeface="Cambria Math" panose="02040503050406030204" pitchFamily="18" charset="0"/>
                                      <a:ea typeface="+mn-ea"/>
                                      <a:cs typeface="+mn-cs"/>
                                    </a:rPr>
                                    <m:t>2</m:t>
                                  </m:r>
                                </m:sub>
                              </m:sSub>
                            </m:e>
                          </m:mr>
                        </m:m>
                      </m:e>
                    </m:d>
                    <m:r>
                      <a:rPr lang="en-US" sz="1800" b="0" i="1">
                        <a:latin typeface="Cambria Math" panose="02040503050406030204" pitchFamily="18" charset="0"/>
                      </a:rPr>
                      <m:t>=</m:t>
                    </m:r>
                    <m:r>
                      <a:rPr lang="en-US" sz="1800" b="0" i="1">
                        <a:latin typeface="Cambria Math" panose="02040503050406030204" pitchFamily="18" charset="0"/>
                      </a:rPr>
                      <m:t>𝑥</m:t>
                    </m:r>
                    <m:r>
                      <a:rPr lang="en-US" sz="1800" b="0" i="1">
                        <a:latin typeface="Cambria Math" panose="02040503050406030204" pitchFamily="18" charset="0"/>
                        <a:ea typeface="Cambria Math" panose="02040503050406030204" pitchFamily="18" charset="0"/>
                      </a:rPr>
                      <m:t>𝜃</m:t>
                    </m:r>
                  </m:oMath>
                </m:oMathPara>
              </a14:m>
              <a:endParaRPr lang="en-US" sz="1800" b="0"/>
            </a:p>
          </xdr:txBody>
        </xdr:sp>
      </mc:Choice>
      <mc:Fallback xmlns="">
        <xdr:sp macro="" textlink="">
          <xdr:nvSpPr>
            <xdr:cNvPr id="7" name="TextBox 6">
              <a:extLst>
                <a:ext uri="{FF2B5EF4-FFF2-40B4-BE49-F238E27FC236}">
                  <a16:creationId xmlns:a16="http://schemas.microsoft.com/office/drawing/2014/main" id="{1E80540F-4BFE-42E9-B86E-3A4194BC3DAA}"/>
                </a:ext>
              </a:extLst>
            </xdr:cNvPr>
            <xdr:cNvSpPr txBox="1"/>
          </xdr:nvSpPr>
          <xdr:spPr>
            <a:xfrm>
              <a:off x="5753100" y="8181974"/>
              <a:ext cx="3076575" cy="1076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𝑦=[■8(</a:t>
              </a:r>
              <a:r>
                <a:rPr lang="en-US" sz="1100" b="0" i="0">
                  <a:solidFill>
                    <a:schemeClr val="dk1"/>
                  </a:solidFill>
                  <a:effectLst/>
                  <a:latin typeface="+mn-lt"/>
                  <a:ea typeface="+mn-ea"/>
                  <a:cs typeface="+mn-cs"/>
                </a:rPr>
                <a:t>■8(𝑥_0&amp;𝑥_1&amp;𝑥_2 )</a:t>
              </a:r>
              <a:r>
                <a:rPr lang="en-US" sz="1800" b="0" i="0">
                  <a:solidFill>
                    <a:schemeClr val="dk1"/>
                  </a:solidFill>
                  <a:effectLst/>
                  <a:latin typeface="Cambria Math" panose="02040503050406030204" pitchFamily="18" charset="0"/>
                  <a:ea typeface="+mn-ea"/>
                  <a:cs typeface="+mn-cs"/>
                </a:rPr>
                <a:t>@</a:t>
              </a:r>
              <a:r>
                <a:rPr lang="en-US" sz="1800" b="0" i="0">
                  <a:latin typeface="Cambria Math" panose="02040503050406030204" pitchFamily="18" charset="0"/>
                </a:rPr>
                <a:t>⋮@</a:t>
              </a:r>
              <a:r>
                <a:rPr lang="en-US" sz="1100" b="0" i="0">
                  <a:solidFill>
                    <a:schemeClr val="dk1"/>
                  </a:solidFill>
                  <a:effectLst/>
                  <a:latin typeface="+mn-lt"/>
                  <a:ea typeface="+mn-ea"/>
                  <a:cs typeface="+mn-cs"/>
                </a:rPr>
                <a:t>■8(𝑥_0&amp;𝑥_1&amp;𝑥_2 )</a:t>
              </a:r>
              <a:r>
                <a:rPr lang="en-US" sz="1800" b="0" i="0">
                  <a:solidFill>
                    <a:schemeClr val="dk1"/>
                  </a:solidFill>
                  <a:effectLst/>
                  <a:latin typeface="Cambria Math" panose="02040503050406030204" pitchFamily="18" charset="0"/>
                  <a:ea typeface="+mn-ea"/>
                  <a:cs typeface="+mn-cs"/>
                </a:rPr>
                <a:t>)]</a:t>
              </a:r>
              <a:r>
                <a:rPr lang="en-US" sz="1800" b="0" i="0">
                  <a:latin typeface="Cambria Math" panose="02040503050406030204" pitchFamily="18" charset="0"/>
                </a:rPr>
                <a:t>[■8(</a:t>
              </a:r>
              <a:r>
                <a:rPr lang="en-US" sz="1100" b="0" i="0">
                  <a:solidFill>
                    <a:schemeClr val="dk1"/>
                  </a:solidFill>
                  <a:effectLst/>
                  <a:latin typeface="+mn-lt"/>
                  <a:ea typeface="+mn-ea"/>
                  <a:cs typeface="+mn-cs"/>
                </a:rPr>
                <a:t>𝜃_0</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1</a:t>
              </a:r>
              <a:r>
                <a:rPr lang="en-US" sz="18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𝜃_</a:t>
              </a:r>
              <a:r>
                <a:rPr lang="en-US" sz="1100" b="0" i="0">
                  <a:solidFill>
                    <a:schemeClr val="dk1"/>
                  </a:solidFill>
                  <a:effectLst/>
                  <a:latin typeface="Cambria Math" panose="02040503050406030204" pitchFamily="18" charset="0"/>
                  <a:ea typeface="+mn-ea"/>
                  <a:cs typeface="+mn-cs"/>
                </a:rPr>
                <a:t>2</a:t>
              </a:r>
              <a:r>
                <a:rPr lang="en-US" sz="1800" b="0" i="0">
                  <a:solidFill>
                    <a:schemeClr val="dk1"/>
                  </a:solidFill>
                  <a:effectLst/>
                  <a:latin typeface="Cambria Math" panose="02040503050406030204" pitchFamily="18" charset="0"/>
                  <a:ea typeface="+mn-ea"/>
                  <a:cs typeface="+mn-cs"/>
                </a:rPr>
                <a:t> )]</a:t>
              </a:r>
              <a:r>
                <a:rPr lang="en-US" sz="1800" b="0" i="0">
                  <a:latin typeface="Cambria Math" panose="02040503050406030204" pitchFamily="18" charset="0"/>
                </a:rPr>
                <a:t>=𝑥</a:t>
              </a:r>
              <a:r>
                <a:rPr lang="en-US" sz="1800" b="0" i="0">
                  <a:latin typeface="Cambria Math" panose="02040503050406030204" pitchFamily="18" charset="0"/>
                  <a:ea typeface="Cambria Math" panose="02040503050406030204" pitchFamily="18" charset="0"/>
                </a:rPr>
                <a:t>𝜃</a:t>
              </a:r>
              <a:endParaRPr lang="en-US" sz="1800" b="0"/>
            </a:p>
          </xdr:txBody>
        </xdr:sp>
      </mc:Fallback>
    </mc:AlternateContent>
    <xdr:clientData/>
  </xdr:oneCellAnchor>
  <xdr:twoCellAnchor>
    <xdr:from>
      <xdr:col>5</xdr:col>
      <xdr:colOff>5172075</xdr:colOff>
      <xdr:row>7</xdr:row>
      <xdr:rowOff>33109</xdr:rowOff>
    </xdr:from>
    <xdr:to>
      <xdr:col>13</xdr:col>
      <xdr:colOff>276225</xdr:colOff>
      <xdr:row>21</xdr:row>
      <xdr:rowOff>57151</xdr:rowOff>
    </xdr:to>
    <xdr:pic>
      <xdr:nvPicPr>
        <xdr:cNvPr id="8" name="Picture 7">
          <a:extLst>
            <a:ext uri="{FF2B5EF4-FFF2-40B4-BE49-F238E27FC236}">
              <a16:creationId xmlns:a16="http://schemas.microsoft.com/office/drawing/2014/main" id="{B2B7BA38-56A1-4C81-8D49-281A89BC540B}"/>
            </a:ext>
          </a:extLst>
        </xdr:cNvPr>
        <xdr:cNvPicPr>
          <a:picLocks noChangeAspect="1"/>
        </xdr:cNvPicPr>
      </xdr:nvPicPr>
      <xdr:blipFill rotWithShape="1">
        <a:blip xmlns:r="http://schemas.openxmlformats.org/officeDocument/2006/relationships" r:embed="rId1"/>
        <a:srcRect r="26583" b="70183"/>
        <a:stretch/>
      </xdr:blipFill>
      <xdr:spPr>
        <a:xfrm>
          <a:off x="8324850" y="1442809"/>
          <a:ext cx="4914900" cy="2767242"/>
        </a:xfrm>
        <a:prstGeom prst="rect">
          <a:avLst/>
        </a:prstGeom>
        <a:ln>
          <a:solidFill>
            <a:sysClr val="windowText" lastClr="000000"/>
          </a:solidFill>
        </a:ln>
      </xdr:spPr>
    </xdr:pic>
    <xdr:clientData/>
  </xdr:twoCellAnchor>
  <xdr:twoCellAnchor>
    <xdr:from>
      <xdr:col>5</xdr:col>
      <xdr:colOff>5057774</xdr:colOff>
      <xdr:row>11</xdr:row>
      <xdr:rowOff>117036</xdr:rowOff>
    </xdr:from>
    <xdr:to>
      <xdr:col>6</xdr:col>
      <xdr:colOff>276225</xdr:colOff>
      <xdr:row>14</xdr:row>
      <xdr:rowOff>151286</xdr:rowOff>
    </xdr:to>
    <xdr:sp macro="" textlink="">
      <xdr:nvSpPr>
        <xdr:cNvPr id="9" name="Oval 8">
          <a:extLst>
            <a:ext uri="{FF2B5EF4-FFF2-40B4-BE49-F238E27FC236}">
              <a16:creationId xmlns:a16="http://schemas.microsoft.com/office/drawing/2014/main" id="{92B283C5-F568-46FF-815F-7E5EFF176723}"/>
            </a:ext>
          </a:extLst>
        </xdr:cNvPr>
        <xdr:cNvSpPr/>
      </xdr:nvSpPr>
      <xdr:spPr>
        <a:xfrm>
          <a:off x="8210549" y="2364936"/>
          <a:ext cx="762001" cy="605750"/>
        </a:xfrm>
        <a:prstGeom prst="ellipse">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3305175</xdr:colOff>
      <xdr:row>13</xdr:row>
      <xdr:rowOff>104775</xdr:rowOff>
    </xdr:from>
    <xdr:to>
      <xdr:col>5</xdr:col>
      <xdr:colOff>4962525</xdr:colOff>
      <xdr:row>15</xdr:row>
      <xdr:rowOff>171450</xdr:rowOff>
    </xdr:to>
    <xdr:cxnSp macro="">
      <xdr:nvCxnSpPr>
        <xdr:cNvPr id="12" name="Straight Arrow Connector 11">
          <a:extLst>
            <a:ext uri="{FF2B5EF4-FFF2-40B4-BE49-F238E27FC236}">
              <a16:creationId xmlns:a16="http://schemas.microsoft.com/office/drawing/2014/main" id="{F2CF5AAD-3345-44AA-BF88-FDFB1AD703ED}"/>
            </a:ext>
          </a:extLst>
        </xdr:cNvPr>
        <xdr:cNvCxnSpPr/>
      </xdr:nvCxnSpPr>
      <xdr:spPr>
        <a:xfrm flipV="1">
          <a:off x="6457950" y="2733675"/>
          <a:ext cx="1657350" cy="447675"/>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14</xdr:col>
      <xdr:colOff>485775</xdr:colOff>
      <xdr:row>14</xdr:row>
      <xdr:rowOff>161925</xdr:rowOff>
    </xdr:from>
    <xdr:ext cx="8610600" cy="433388"/>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7CA6CBD-5C76-4C85-B1E0-0947303979A1}"/>
                </a:ext>
              </a:extLst>
            </xdr:cNvPr>
            <xdr:cNvSpPr txBox="1"/>
          </xdr:nvSpPr>
          <xdr:spPr>
            <a:xfrm>
              <a:off x="9020175" y="3028950"/>
              <a:ext cx="8610600"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14:m>
                <m:oMathPara xmlns:m="http://schemas.openxmlformats.org/officeDocument/2006/math">
                  <m:oMathParaPr>
                    <m:jc m:val="center"/>
                  </m:oMathParaPr>
                  <m:oMath xmlns:m="http://schemas.openxmlformats.org/officeDocument/2006/math">
                    <m:r>
                      <a:rPr lang="en-US" sz="1800" b="0" i="1">
                        <a:latin typeface="Cambria Math" panose="02040503050406030204" pitchFamily="18" charset="0"/>
                      </a:rPr>
                      <m:t>𝑦</m:t>
                    </m:r>
                    <m:r>
                      <a:rPr lang="en-US" sz="1800" b="0" i="1">
                        <a:latin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0</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1</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1</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2</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2</m:t>
                        </m:r>
                      </m:sub>
                    </m:sSub>
                    <m:r>
                      <a:rPr lang="en-US" sz="1800" b="0" i="1">
                        <a:latin typeface="Cambria Math" panose="02040503050406030204" pitchFamily="18" charset="0"/>
                        <a:ea typeface="Cambria Math" panose="02040503050406030204" pitchFamily="18" charset="0"/>
                      </a:rPr>
                      <m:t>+</m:t>
                    </m:r>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𝜃</m:t>
                        </m:r>
                      </m:e>
                      <m:sub>
                        <m:r>
                          <a:rPr lang="en-US" sz="1800" b="0" i="1">
                            <a:latin typeface="Cambria Math" panose="02040503050406030204" pitchFamily="18" charset="0"/>
                            <a:ea typeface="Cambria Math" panose="02040503050406030204" pitchFamily="18" charset="0"/>
                          </a:rPr>
                          <m:t>3</m:t>
                        </m:r>
                      </m:sub>
                    </m:sSub>
                    <m:sSub>
                      <m:sSubPr>
                        <m:ctrlPr>
                          <a:rPr lang="en-US" sz="1800" b="0" i="1">
                            <a:latin typeface="Cambria Math" panose="02040503050406030204" pitchFamily="18" charset="0"/>
                            <a:ea typeface="Cambria Math" panose="02040503050406030204" pitchFamily="18" charset="0"/>
                          </a:rPr>
                        </m:ctrlPr>
                      </m:sSubPr>
                      <m:e>
                        <m:r>
                          <a:rPr lang="en-US" sz="1800" b="0" i="1">
                            <a:latin typeface="Cambria Math" panose="02040503050406030204" pitchFamily="18" charset="0"/>
                            <a:ea typeface="Cambria Math" panose="02040503050406030204" pitchFamily="18" charset="0"/>
                          </a:rPr>
                          <m:t>𝑥</m:t>
                        </m:r>
                      </m:e>
                      <m:sub>
                        <m:r>
                          <a:rPr lang="en-US" sz="1800" b="0" i="1">
                            <a:latin typeface="Cambria Math" panose="02040503050406030204" pitchFamily="18" charset="0"/>
                            <a:ea typeface="Cambria Math" panose="02040503050406030204" pitchFamily="18" charset="0"/>
                          </a:rPr>
                          <m:t>3</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4</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5</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5</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6</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6</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7</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7</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8</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8</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9</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9</m:t>
                        </m:r>
                      </m:sub>
                    </m:s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𝜃</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m:t>
                        </m:r>
                      </m:sub>
                    </m:sSub>
                    <m:sSub>
                      <m:sSubPr>
                        <m:ctrlP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ctrlPr>
                      </m:sSubPr>
                      <m:e>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𝑥</m:t>
                        </m:r>
                      </m:e>
                      <m:sub>
                        <m:r>
                          <a:rPr kumimoji="0" lang="en-US" sz="18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10</m:t>
                        </m:r>
                      </m:sub>
                    </m:sSub>
                  </m:oMath>
                </m:oMathPara>
              </a14:m>
              <a:endParaRPr lang="en-US" sz="1800" b="0"/>
            </a:p>
          </xdr:txBody>
        </xdr:sp>
      </mc:Choice>
      <mc:Fallback xmlns="">
        <xdr:sp macro="" textlink="">
          <xdr:nvSpPr>
            <xdr:cNvPr id="2" name="TextBox 1">
              <a:extLst>
                <a:ext uri="{FF2B5EF4-FFF2-40B4-BE49-F238E27FC236}">
                  <a16:creationId xmlns:a16="http://schemas.microsoft.com/office/drawing/2014/main" id="{E7CA6CBD-5C76-4C85-B1E0-0947303979A1}"/>
                </a:ext>
              </a:extLst>
            </xdr:cNvPr>
            <xdr:cNvSpPr txBox="1"/>
          </xdr:nvSpPr>
          <xdr:spPr>
            <a:xfrm>
              <a:off x="9020175" y="3028950"/>
              <a:ext cx="8610600" cy="43338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lIns="0" tIns="0" rIns="0" bIns="0" rtlCol="0" anchor="ctr">
              <a:noAutofit/>
            </a:bodyPr>
            <a:lstStyle/>
            <a:p>
              <a:pPr/>
              <a:r>
                <a:rPr lang="en-US" sz="1800" b="0" i="0">
                  <a:latin typeface="Cambria Math" panose="02040503050406030204" pitchFamily="18" charset="0"/>
                </a:rPr>
                <a:t>𝑦=</a:t>
              </a:r>
              <a:r>
                <a:rPr lang="en-US" sz="1800" b="0" i="0">
                  <a:latin typeface="Cambria Math" panose="02040503050406030204" pitchFamily="18" charset="0"/>
                  <a:ea typeface="Cambria Math" panose="02040503050406030204" pitchFamily="18" charset="0"/>
                </a:rPr>
                <a:t>𝜃_0+𝜃_1 𝑥_1+𝜃_2 𝑥_2+𝜃_3 𝑥_3</a:t>
              </a:r>
              <a:r>
                <a:rPr kumimoji="0" lang="en-US" sz="18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+𝜃_4 𝑥_4+𝜃_5 𝑥_5+𝜃_6 𝑥_6+𝜃_7 𝑥_7+𝜃_8 𝑥_8+𝜃_9 𝑥_9+𝜃_10 𝑥_10</a:t>
              </a:r>
              <a:endParaRPr lang="en-US" sz="1800" b="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editAs="oneCell">
    <xdr:from>
      <xdr:col>15</xdr:col>
      <xdr:colOff>447675</xdr:colOff>
      <xdr:row>1</xdr:row>
      <xdr:rowOff>38100</xdr:rowOff>
    </xdr:from>
    <xdr:to>
      <xdr:col>26</xdr:col>
      <xdr:colOff>417674</xdr:colOff>
      <xdr:row>10</xdr:row>
      <xdr:rowOff>0</xdr:rowOff>
    </xdr:to>
    <xdr:pic>
      <xdr:nvPicPr>
        <xdr:cNvPr id="4" name="Picture 3">
          <a:extLst>
            <a:ext uri="{FF2B5EF4-FFF2-40B4-BE49-F238E27FC236}">
              <a16:creationId xmlns:a16="http://schemas.microsoft.com/office/drawing/2014/main" id="{7C928A12-EEBF-49B8-8A80-A0764302355A}"/>
            </a:ext>
          </a:extLst>
        </xdr:cNvPr>
        <xdr:cNvPicPr>
          <a:picLocks noChangeAspect="1"/>
        </xdr:cNvPicPr>
      </xdr:nvPicPr>
      <xdr:blipFill rotWithShape="1">
        <a:blip xmlns:r="http://schemas.openxmlformats.org/officeDocument/2006/relationships" r:embed="rId1"/>
        <a:srcRect b="79045"/>
        <a:stretch/>
      </xdr:blipFill>
      <xdr:spPr>
        <a:xfrm>
          <a:off x="9525000" y="228600"/>
          <a:ext cx="11409524" cy="1676400"/>
        </a:xfrm>
        <a:prstGeom prst="rect">
          <a:avLst/>
        </a:prstGeom>
      </xdr:spPr>
    </xdr:pic>
    <xdr:clientData/>
  </xdr:twoCellAnchor>
  <xdr:twoCellAnchor>
    <xdr:from>
      <xdr:col>20</xdr:col>
      <xdr:colOff>400050</xdr:colOff>
      <xdr:row>3</xdr:row>
      <xdr:rowOff>57150</xdr:rowOff>
    </xdr:from>
    <xdr:to>
      <xdr:col>23</xdr:col>
      <xdr:colOff>114300</xdr:colOff>
      <xdr:row>6</xdr:row>
      <xdr:rowOff>91400</xdr:rowOff>
    </xdr:to>
    <xdr:sp macro="" textlink="">
      <xdr:nvSpPr>
        <xdr:cNvPr id="5" name="Oval 4">
          <a:extLst>
            <a:ext uri="{FF2B5EF4-FFF2-40B4-BE49-F238E27FC236}">
              <a16:creationId xmlns:a16="http://schemas.microsoft.com/office/drawing/2014/main" id="{9512C81C-AEA6-42C6-AD2A-D2E204340D0A}"/>
            </a:ext>
          </a:extLst>
        </xdr:cNvPr>
        <xdr:cNvSpPr/>
      </xdr:nvSpPr>
      <xdr:spPr>
        <a:xfrm>
          <a:off x="17402175" y="923925"/>
          <a:ext cx="1543050" cy="605750"/>
        </a:xfrm>
        <a:prstGeom prst="ellipse">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371475</xdr:colOff>
      <xdr:row>3</xdr:row>
      <xdr:rowOff>104775</xdr:rowOff>
    </xdr:from>
    <xdr:to>
      <xdr:col>15</xdr:col>
      <xdr:colOff>333375</xdr:colOff>
      <xdr:row>3</xdr:row>
      <xdr:rowOff>104776</xdr:rowOff>
    </xdr:to>
    <xdr:cxnSp macro="">
      <xdr:nvCxnSpPr>
        <xdr:cNvPr id="6" name="Straight Arrow Connector 5">
          <a:extLst>
            <a:ext uri="{FF2B5EF4-FFF2-40B4-BE49-F238E27FC236}">
              <a16:creationId xmlns:a16="http://schemas.microsoft.com/office/drawing/2014/main" id="{3F335C60-E481-42C9-B05C-14F9E0D5CD5E}"/>
            </a:ext>
          </a:extLst>
        </xdr:cNvPr>
        <xdr:cNvCxnSpPr/>
      </xdr:nvCxnSpPr>
      <xdr:spPr>
        <a:xfrm>
          <a:off x="5857875" y="971550"/>
          <a:ext cx="3695700" cy="1"/>
        </a:xfrm>
        <a:prstGeom prst="straightConnector1">
          <a:avLst/>
        </a:prstGeom>
        <a:ln w="571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533402</xdr:colOff>
      <xdr:row>6</xdr:row>
      <xdr:rowOff>91400</xdr:rowOff>
    </xdr:from>
    <xdr:to>
      <xdr:col>21</xdr:col>
      <xdr:colOff>561975</xdr:colOff>
      <xdr:row>9</xdr:row>
      <xdr:rowOff>161928</xdr:rowOff>
    </xdr:to>
    <xdr:cxnSp macro="">
      <xdr:nvCxnSpPr>
        <xdr:cNvPr id="9" name="Connector: Elbow 8">
          <a:extLst>
            <a:ext uri="{FF2B5EF4-FFF2-40B4-BE49-F238E27FC236}">
              <a16:creationId xmlns:a16="http://schemas.microsoft.com/office/drawing/2014/main" id="{4B4CF9A1-3912-4D75-9127-185C5B9D7429}"/>
            </a:ext>
          </a:extLst>
        </xdr:cNvPr>
        <xdr:cNvCxnSpPr>
          <a:stCxn id="5" idx="4"/>
        </xdr:cNvCxnSpPr>
      </xdr:nvCxnSpPr>
      <xdr:spPr>
        <a:xfrm rot="5400000">
          <a:off x="13242587" y="-2568910"/>
          <a:ext cx="832528" cy="9029698"/>
        </a:xfrm>
        <a:prstGeom prst="bentConnector2">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361949</xdr:colOff>
      <xdr:row>8</xdr:row>
      <xdr:rowOff>152400</xdr:rowOff>
    </xdr:from>
    <xdr:to>
      <xdr:col>20</xdr:col>
      <xdr:colOff>142874</xdr:colOff>
      <xdr:row>10</xdr:row>
      <xdr:rowOff>133350</xdr:rowOff>
    </xdr:to>
    <xdr:sp macro="" textlink="">
      <xdr:nvSpPr>
        <xdr:cNvPr id="11" name="TextBox 10">
          <a:extLst>
            <a:ext uri="{FF2B5EF4-FFF2-40B4-BE49-F238E27FC236}">
              <a16:creationId xmlns:a16="http://schemas.microsoft.com/office/drawing/2014/main" id="{6D05E588-0938-4ECC-A263-96BF26C064BE}"/>
            </a:ext>
          </a:extLst>
        </xdr:cNvPr>
        <xdr:cNvSpPr txBox="1"/>
      </xdr:nvSpPr>
      <xdr:spPr>
        <a:xfrm>
          <a:off x="11887199" y="1971675"/>
          <a:ext cx="1000125" cy="361950"/>
        </a:xfrm>
        <a:prstGeom prst="rect">
          <a:avLst/>
        </a:prstGeom>
        <a:solidFill>
          <a:sysClr val="window" lastClr="FFFFFF"/>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FF0000"/>
              </a:solidFill>
            </a:rPr>
            <a:t>Yes?</a:t>
          </a:r>
        </a:p>
      </xdr:txBody>
    </xdr:sp>
    <xdr:clientData/>
  </xdr:twoCellAnchor>
  <xdr:twoCellAnchor>
    <xdr:from>
      <xdr:col>17</xdr:col>
      <xdr:colOff>3000376</xdr:colOff>
      <xdr:row>6</xdr:row>
      <xdr:rowOff>91399</xdr:rowOff>
    </xdr:from>
    <xdr:to>
      <xdr:col>21</xdr:col>
      <xdr:colOff>561976</xdr:colOff>
      <xdr:row>12</xdr:row>
      <xdr:rowOff>104774</xdr:rowOff>
    </xdr:to>
    <xdr:cxnSp macro="">
      <xdr:nvCxnSpPr>
        <xdr:cNvPr id="16" name="Connector: Elbow 15">
          <a:extLst>
            <a:ext uri="{FF2B5EF4-FFF2-40B4-BE49-F238E27FC236}">
              <a16:creationId xmlns:a16="http://schemas.microsoft.com/office/drawing/2014/main" id="{FE87C2E2-FADD-4E67-B204-C969CB5FC038}"/>
            </a:ext>
          </a:extLst>
        </xdr:cNvPr>
        <xdr:cNvCxnSpPr>
          <a:stCxn id="5" idx="4"/>
        </xdr:cNvCxnSpPr>
      </xdr:nvCxnSpPr>
      <xdr:spPr>
        <a:xfrm rot="5400000">
          <a:off x="15442863" y="145712"/>
          <a:ext cx="1346875" cy="4114800"/>
        </a:xfrm>
        <a:prstGeom prst="bentConnector2">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609599</xdr:colOff>
      <xdr:row>11</xdr:row>
      <xdr:rowOff>95250</xdr:rowOff>
    </xdr:from>
    <xdr:to>
      <xdr:col>22</xdr:col>
      <xdr:colOff>390524</xdr:colOff>
      <xdr:row>13</xdr:row>
      <xdr:rowOff>76200</xdr:rowOff>
    </xdr:to>
    <xdr:sp macro="" textlink="">
      <xdr:nvSpPr>
        <xdr:cNvPr id="15" name="TextBox 14">
          <a:extLst>
            <a:ext uri="{FF2B5EF4-FFF2-40B4-BE49-F238E27FC236}">
              <a16:creationId xmlns:a16="http://schemas.microsoft.com/office/drawing/2014/main" id="{6F33FCAD-28C0-4720-A841-9A811965070E}"/>
            </a:ext>
          </a:extLst>
        </xdr:cNvPr>
        <xdr:cNvSpPr txBox="1"/>
      </xdr:nvSpPr>
      <xdr:spPr>
        <a:xfrm>
          <a:off x="17611724" y="2676525"/>
          <a:ext cx="1000125" cy="361950"/>
        </a:xfrm>
        <a:prstGeom prst="rect">
          <a:avLst/>
        </a:prstGeom>
        <a:solidFill>
          <a:sysClr val="window" lastClr="FFFFFF"/>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FF0000"/>
              </a:solidFill>
            </a:rPr>
            <a:t>No?</a:t>
          </a:r>
        </a:p>
      </xdr:txBody>
    </xdr:sp>
    <xdr:clientData/>
  </xdr:twoCellAnchor>
  <xdr:twoCellAnchor editAs="oneCell">
    <xdr:from>
      <xdr:col>3</xdr:col>
      <xdr:colOff>276225</xdr:colOff>
      <xdr:row>29</xdr:row>
      <xdr:rowOff>57150</xdr:rowOff>
    </xdr:from>
    <xdr:to>
      <xdr:col>12</xdr:col>
      <xdr:colOff>218396</xdr:colOff>
      <xdr:row>59</xdr:row>
      <xdr:rowOff>46912</xdr:rowOff>
    </xdr:to>
    <xdr:pic>
      <xdr:nvPicPr>
        <xdr:cNvPr id="21" name="Picture 20">
          <a:extLst>
            <a:ext uri="{FF2B5EF4-FFF2-40B4-BE49-F238E27FC236}">
              <a16:creationId xmlns:a16="http://schemas.microsoft.com/office/drawing/2014/main" id="{7DF9E743-0866-4B7F-B772-67A32AECFDEF}"/>
            </a:ext>
          </a:extLst>
        </xdr:cNvPr>
        <xdr:cNvPicPr>
          <a:picLocks noChangeAspect="1"/>
        </xdr:cNvPicPr>
      </xdr:nvPicPr>
      <xdr:blipFill>
        <a:blip xmlns:r="http://schemas.openxmlformats.org/officeDocument/2006/relationships" r:embed="rId2"/>
        <a:stretch>
          <a:fillRect/>
        </a:stretch>
      </xdr:blipFill>
      <xdr:spPr>
        <a:xfrm>
          <a:off x="2105025" y="6067425"/>
          <a:ext cx="5428571" cy="5704762"/>
        </a:xfrm>
        <a:prstGeom prst="rect">
          <a:avLst/>
        </a:prstGeom>
      </xdr:spPr>
    </xdr:pic>
    <xdr:clientData/>
  </xdr:twoCellAnchor>
  <xdr:twoCellAnchor>
    <xdr:from>
      <xdr:col>17</xdr:col>
      <xdr:colOff>4314824</xdr:colOff>
      <xdr:row>15</xdr:row>
      <xdr:rowOff>9524</xdr:rowOff>
    </xdr:from>
    <xdr:to>
      <xdr:col>19</xdr:col>
      <xdr:colOff>295275</xdr:colOff>
      <xdr:row>19</xdr:row>
      <xdr:rowOff>95249</xdr:rowOff>
    </xdr:to>
    <xdr:sp macro="" textlink="">
      <xdr:nvSpPr>
        <xdr:cNvPr id="2" name="TextBox 1">
          <a:extLst>
            <a:ext uri="{FF2B5EF4-FFF2-40B4-BE49-F238E27FC236}">
              <a16:creationId xmlns:a16="http://schemas.microsoft.com/office/drawing/2014/main" id="{11F96253-365A-478F-8751-756B52263CD2}"/>
            </a:ext>
          </a:extLst>
        </xdr:cNvPr>
        <xdr:cNvSpPr txBox="1"/>
      </xdr:nvSpPr>
      <xdr:spPr>
        <a:xfrm>
          <a:off x="15373349" y="3352799"/>
          <a:ext cx="1314451" cy="847725"/>
        </a:xfrm>
        <a:prstGeom prst="rect">
          <a:avLst/>
        </a:prstGeom>
        <a:solidFill>
          <a:sysClr val="window" lastClr="FFFFFF"/>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FF0000"/>
              </a:solidFill>
            </a:rPr>
            <a:t>Doesn't appear?</a:t>
          </a:r>
        </a:p>
      </xdr:txBody>
    </xdr:sp>
    <xdr:clientData/>
  </xdr:twoCellAnchor>
  <xdr:twoCellAnchor>
    <xdr:from>
      <xdr:col>17</xdr:col>
      <xdr:colOff>3867150</xdr:colOff>
      <xdr:row>14</xdr:row>
      <xdr:rowOff>180975</xdr:rowOff>
    </xdr:from>
    <xdr:to>
      <xdr:col>17</xdr:col>
      <xdr:colOff>4314824</xdr:colOff>
      <xdr:row>17</xdr:row>
      <xdr:rowOff>52387</xdr:rowOff>
    </xdr:to>
    <xdr:cxnSp macro="">
      <xdr:nvCxnSpPr>
        <xdr:cNvPr id="3" name="Connector: Elbow 2">
          <a:extLst>
            <a:ext uri="{FF2B5EF4-FFF2-40B4-BE49-F238E27FC236}">
              <a16:creationId xmlns:a16="http://schemas.microsoft.com/office/drawing/2014/main" id="{51F24214-A6F2-4C9D-9966-E707ABD3E9E9}"/>
            </a:ext>
          </a:extLst>
        </xdr:cNvPr>
        <xdr:cNvCxnSpPr>
          <a:endCxn id="2" idx="1"/>
        </xdr:cNvCxnSpPr>
      </xdr:nvCxnSpPr>
      <xdr:spPr>
        <a:xfrm>
          <a:off x="14925675" y="2962275"/>
          <a:ext cx="447674" cy="442912"/>
        </a:xfrm>
        <a:prstGeom prst="bentConnector3">
          <a:avLst>
            <a:gd name="adj1" fmla="val 50000"/>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304798</xdr:colOff>
      <xdr:row>14</xdr:row>
      <xdr:rowOff>180974</xdr:rowOff>
    </xdr:from>
    <xdr:to>
      <xdr:col>26</xdr:col>
      <xdr:colOff>381000</xdr:colOff>
      <xdr:row>25</xdr:row>
      <xdr:rowOff>133350</xdr:rowOff>
    </xdr:to>
    <xdr:sp macro="" textlink="">
      <xdr:nvSpPr>
        <xdr:cNvPr id="10" name="TextBox 9">
          <a:extLst>
            <a:ext uri="{FF2B5EF4-FFF2-40B4-BE49-F238E27FC236}">
              <a16:creationId xmlns:a16="http://schemas.microsoft.com/office/drawing/2014/main" id="{BCF5D2C4-FCE5-4610-BC71-BF88EB10ECB2}"/>
            </a:ext>
          </a:extLst>
        </xdr:cNvPr>
        <xdr:cNvSpPr txBox="1"/>
      </xdr:nvSpPr>
      <xdr:spPr>
        <a:xfrm>
          <a:off x="17306923" y="3333749"/>
          <a:ext cx="3733802" cy="2047876"/>
        </a:xfrm>
        <a:prstGeom prst="rect">
          <a:avLst/>
        </a:prstGeom>
        <a:solidFill>
          <a:sysClr val="window" lastClr="FFFFFF"/>
        </a:solidFill>
        <a:ln w="38100" cmpd="sng">
          <a:solidFill>
            <a:srgbClr val="2703FD"/>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solidFill>
                <a:srgbClr val="2703FD"/>
              </a:solidFill>
            </a:rPr>
            <a:t>File </a:t>
          </a:r>
          <a:r>
            <a:rPr lang="en-US" sz="2000" b="1">
              <a:solidFill>
                <a:srgbClr val="2703FD"/>
              </a:solidFill>
            </a:rPr>
            <a:t>Help Desk Ticket</a:t>
          </a:r>
          <a:r>
            <a:rPr lang="en-US" sz="2000">
              <a:solidFill>
                <a:srgbClr val="2703FD"/>
              </a:solidFill>
            </a:rPr>
            <a:t>? </a:t>
          </a:r>
        </a:p>
        <a:p>
          <a:pPr algn="ctr"/>
          <a:r>
            <a:rPr lang="en-US" sz="2000">
              <a:solidFill>
                <a:srgbClr val="2703FD"/>
              </a:solidFill>
            </a:rPr>
            <a:t>I WANT EXCEL SOLVER BACK!!!!</a:t>
          </a:r>
        </a:p>
        <a:p>
          <a:pPr algn="ctr"/>
          <a:endParaRPr lang="en-US" sz="2000">
            <a:solidFill>
              <a:srgbClr val="2703FD"/>
            </a:solidFill>
          </a:endParaRPr>
        </a:p>
        <a:p>
          <a:pPr algn="ctr"/>
          <a:r>
            <a:rPr lang="en-US" sz="2000">
              <a:solidFill>
                <a:srgbClr val="2703FD"/>
              </a:solidFill>
            </a:rPr>
            <a:t>"Why can't we have nice things </a:t>
          </a:r>
        </a:p>
        <a:p>
          <a:pPr algn="ctr"/>
          <a:r>
            <a:rPr lang="en-US" sz="2000">
              <a:solidFill>
                <a:srgbClr val="2703FD"/>
              </a:solidFill>
            </a:rPr>
            <a:t>like remedial optimization tools?"</a:t>
          </a:r>
        </a:p>
      </xdr:txBody>
    </xdr:sp>
    <xdr:clientData/>
  </xdr:twoCellAnchor>
  <xdr:twoCellAnchor>
    <xdr:from>
      <xdr:col>19</xdr:col>
      <xdr:colOff>295275</xdr:colOff>
      <xdr:row>17</xdr:row>
      <xdr:rowOff>52387</xdr:rowOff>
    </xdr:from>
    <xdr:to>
      <xdr:col>20</xdr:col>
      <xdr:colOff>304798</xdr:colOff>
      <xdr:row>20</xdr:row>
      <xdr:rowOff>61912</xdr:rowOff>
    </xdr:to>
    <xdr:cxnSp macro="">
      <xdr:nvCxnSpPr>
        <xdr:cNvPr id="12" name="Connector: Elbow 11">
          <a:extLst>
            <a:ext uri="{FF2B5EF4-FFF2-40B4-BE49-F238E27FC236}">
              <a16:creationId xmlns:a16="http://schemas.microsoft.com/office/drawing/2014/main" id="{6B807834-3478-482C-AA60-9370C2C91870}"/>
            </a:ext>
          </a:extLst>
        </xdr:cNvPr>
        <xdr:cNvCxnSpPr>
          <a:stCxn id="2" idx="3"/>
          <a:endCxn id="10" idx="1"/>
        </xdr:cNvCxnSpPr>
      </xdr:nvCxnSpPr>
      <xdr:spPr>
        <a:xfrm>
          <a:off x="16687800" y="3776662"/>
          <a:ext cx="619123" cy="581025"/>
        </a:xfrm>
        <a:prstGeom prst="bentConnector3">
          <a:avLst>
            <a:gd name="adj1" fmla="val 50000"/>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37</xdr:col>
      <xdr:colOff>95250</xdr:colOff>
      <xdr:row>4</xdr:row>
      <xdr:rowOff>38100</xdr:rowOff>
    </xdr:from>
    <xdr:to>
      <xdr:col>42</xdr:col>
      <xdr:colOff>19049</xdr:colOff>
      <xdr:row>7</xdr:row>
      <xdr:rowOff>9525</xdr:rowOff>
    </xdr:to>
    <xdr:sp macro="" textlink="">
      <xdr:nvSpPr>
        <xdr:cNvPr id="2" name="TextBox 1">
          <a:extLst>
            <a:ext uri="{FF2B5EF4-FFF2-40B4-BE49-F238E27FC236}">
              <a16:creationId xmlns:a16="http://schemas.microsoft.com/office/drawing/2014/main" id="{1E87BF65-81B2-8B4A-196A-9293D6456C80}"/>
            </a:ext>
          </a:extLst>
        </xdr:cNvPr>
        <xdr:cNvSpPr txBox="1"/>
      </xdr:nvSpPr>
      <xdr:spPr>
        <a:xfrm>
          <a:off x="7286625" y="885825"/>
          <a:ext cx="1019174" cy="552450"/>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lang="en-US" sz="1100" b="1"/>
            <a:t>Dropdown Box!  Try Me!</a:t>
          </a:r>
        </a:p>
      </xdr:txBody>
    </xdr:sp>
    <xdr:clientData/>
  </xdr:twoCellAnchor>
  <xdr:twoCellAnchor>
    <xdr:from>
      <xdr:col>38</xdr:col>
      <xdr:colOff>111606</xdr:colOff>
      <xdr:row>2</xdr:row>
      <xdr:rowOff>78895</xdr:rowOff>
    </xdr:from>
    <xdr:to>
      <xdr:col>40</xdr:col>
      <xdr:colOff>200028</xdr:colOff>
      <xdr:row>4</xdr:row>
      <xdr:rowOff>66673</xdr:rowOff>
    </xdr:to>
    <xdr:sp macro="" textlink="">
      <xdr:nvSpPr>
        <xdr:cNvPr id="3" name="Arrow: Right 2">
          <a:extLst>
            <a:ext uri="{FF2B5EF4-FFF2-40B4-BE49-F238E27FC236}">
              <a16:creationId xmlns:a16="http://schemas.microsoft.com/office/drawing/2014/main" id="{489D788D-7B47-B3B9-BE49-C6C5D89345AD}"/>
            </a:ext>
          </a:extLst>
        </xdr:cNvPr>
        <xdr:cNvSpPr/>
      </xdr:nvSpPr>
      <xdr:spPr>
        <a:xfrm rot="16200000">
          <a:off x="7591428" y="457198"/>
          <a:ext cx="387828" cy="526572"/>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428625</xdr:colOff>
      <xdr:row>14</xdr:row>
      <xdr:rowOff>152400</xdr:rowOff>
    </xdr:from>
    <xdr:to>
      <xdr:col>18</xdr:col>
      <xdr:colOff>352425</xdr:colOff>
      <xdr:row>30</xdr:row>
      <xdr:rowOff>38100</xdr:rowOff>
    </xdr:to>
    <xdr:pic>
      <xdr:nvPicPr>
        <xdr:cNvPr id="2" name="Picture 1">
          <a:extLst>
            <a:ext uri="{FF2B5EF4-FFF2-40B4-BE49-F238E27FC236}">
              <a16:creationId xmlns:a16="http://schemas.microsoft.com/office/drawing/2014/main" id="{830A3B6A-E357-4447-81D6-DA8FB5667B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3425" y="2847975"/>
          <a:ext cx="2971800"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9477375</xdr:colOff>
      <xdr:row>0</xdr:row>
      <xdr:rowOff>0</xdr:rowOff>
    </xdr:from>
    <xdr:to>
      <xdr:col>10</xdr:col>
      <xdr:colOff>161925</xdr:colOff>
      <xdr:row>8</xdr:row>
      <xdr:rowOff>100499</xdr:rowOff>
    </xdr:to>
    <xdr:pic>
      <xdr:nvPicPr>
        <xdr:cNvPr id="2" name="Picture 1">
          <a:extLst>
            <a:ext uri="{FF2B5EF4-FFF2-40B4-BE49-F238E27FC236}">
              <a16:creationId xmlns:a16="http://schemas.microsoft.com/office/drawing/2014/main" id="{97A20155-D176-403C-9BD1-2910CE02C83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237"/>
        <a:stretch/>
      </xdr:blipFill>
      <xdr:spPr bwMode="auto">
        <a:xfrm>
          <a:off x="9477375" y="0"/>
          <a:ext cx="5324475" cy="8111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
  <sheetViews>
    <sheetView workbookViewId="0">
      <selection activeCell="N1" sqref="N1"/>
    </sheetView>
  </sheetViews>
  <sheetFormatPr defaultRowHeight="15" x14ac:dyDescent="0.25"/>
  <cols>
    <col min="1" max="1" width="9.140625" style="2"/>
    <col min="2" max="2" width="137.28515625" style="2" customWidth="1"/>
    <col min="3" max="16384" width="9.140625" style="2"/>
  </cols>
  <sheetData>
    <row r="1" spans="2:2" ht="409.5" customHeight="1" x14ac:dyDescent="0.25">
      <c r="B1" s="1" t="s">
        <v>2</v>
      </c>
    </row>
    <row r="2" spans="2:2" ht="112.5" x14ac:dyDescent="0.3">
      <c r="B2" s="3" t="s">
        <v>3</v>
      </c>
    </row>
  </sheetData>
  <sheetProtection algorithmName="SHA-512" hashValue="CFEYt0+XHhKxsJe0zG5Bw+8mr62XTl8Mq50Kg3My3XIHSYSPiY2YnOa5W/LfeB4q4gCtRtPB6ifyAuwH480GJg==" saltValue="eloJqPjsNwm606EEgwU0hA==" spinCount="100000" sheet="1" objects="1" scenarios="1" select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workbookViewId="0">
      <selection activeCell="H32" sqref="H32"/>
    </sheetView>
  </sheetViews>
  <sheetFormatPr defaultRowHeight="15" x14ac:dyDescent="0.25"/>
  <cols>
    <col min="1" max="1" width="10.7109375" style="4565" customWidth="1"/>
    <col min="2" max="5" width="9.140625" style="4565"/>
    <col min="6" max="6" width="83.140625" style="4624" customWidth="1"/>
    <col min="7" max="16384" width="9.140625" style="4565"/>
  </cols>
  <sheetData>
    <row r="1" spans="2:6" ht="21" x14ac:dyDescent="0.25">
      <c r="B1" s="4625" t="s">
        <v>12</v>
      </c>
    </row>
    <row r="3" spans="2:6" x14ac:dyDescent="0.25">
      <c r="B3" s="4565" t="s">
        <v>4</v>
      </c>
      <c r="C3" s="4627">
        <v>1</v>
      </c>
    </row>
    <row r="4" spans="2:6" x14ac:dyDescent="0.25">
      <c r="B4" s="4565" t="s">
        <v>5</v>
      </c>
      <c r="C4" s="4627">
        <v>2</v>
      </c>
    </row>
    <row r="5" spans="2:6" x14ac:dyDescent="0.25">
      <c r="B5" s="4565" t="s">
        <v>6</v>
      </c>
      <c r="C5" s="4627">
        <v>3</v>
      </c>
    </row>
    <row r="7" spans="2:6" x14ac:dyDescent="0.25">
      <c r="B7" s="4565" t="s">
        <v>7</v>
      </c>
      <c r="C7" s="4565" t="s">
        <v>8</v>
      </c>
      <c r="D7" s="4565" t="s">
        <v>9</v>
      </c>
      <c r="F7" s="4624" t="s">
        <v>10</v>
      </c>
    </row>
    <row r="8" spans="2:6" x14ac:dyDescent="0.25">
      <c r="B8" s="6">
        <f ca="1">+RAND()</f>
        <v>0.99031881359154816</v>
      </c>
      <c r="C8" s="6">
        <f ca="1">+RAND()</f>
        <v>0.49834000390719202</v>
      </c>
      <c r="F8" s="4624" t="s">
        <v>199</v>
      </c>
    </row>
    <row r="10" spans="2:6" ht="21" x14ac:dyDescent="0.25">
      <c r="B10" s="4625" t="s">
        <v>13</v>
      </c>
    </row>
    <row r="12" spans="2:6" x14ac:dyDescent="0.25">
      <c r="B12" s="4565" t="s">
        <v>4</v>
      </c>
      <c r="C12" s="4627">
        <v>1</v>
      </c>
    </row>
    <row r="13" spans="2:6" x14ac:dyDescent="0.25">
      <c r="B13" s="4565" t="s">
        <v>5</v>
      </c>
      <c r="C13" s="4627">
        <v>2</v>
      </c>
    </row>
    <row r="14" spans="2:6" x14ac:dyDescent="0.25">
      <c r="B14" s="4565" t="s">
        <v>6</v>
      </c>
      <c r="C14" s="4627">
        <v>3</v>
      </c>
    </row>
    <row r="16" spans="2:6" x14ac:dyDescent="0.25">
      <c r="B16" s="4565" t="s">
        <v>7</v>
      </c>
      <c r="C16" s="4565" t="s">
        <v>8</v>
      </c>
      <c r="D16" s="4565" t="s">
        <v>9</v>
      </c>
      <c r="F16" s="4624" t="s">
        <v>10</v>
      </c>
    </row>
    <row r="17" spans="2:6" x14ac:dyDescent="0.25">
      <c r="B17" s="6">
        <f ca="1">+B8</f>
        <v>0.99031881359154816</v>
      </c>
      <c r="C17" s="6">
        <f ca="1">+C8</f>
        <v>0.49834000390719202</v>
      </c>
      <c r="D17" s="4"/>
      <c r="F17" s="4624" t="s">
        <v>194</v>
      </c>
    </row>
    <row r="18" spans="2:6" x14ac:dyDescent="0.25">
      <c r="F18" s="4624" t="s">
        <v>195</v>
      </c>
    </row>
    <row r="19" spans="2:6" x14ac:dyDescent="0.25">
      <c r="F19" s="4624" t="s">
        <v>196</v>
      </c>
    </row>
    <row r="20" spans="2:6" x14ac:dyDescent="0.25">
      <c r="F20" s="4624" t="s">
        <v>197</v>
      </c>
    </row>
    <row r="21" spans="2:6" x14ac:dyDescent="0.25">
      <c r="F21" s="4624" t="s">
        <v>198</v>
      </c>
    </row>
    <row r="22" spans="2:6" x14ac:dyDescent="0.25">
      <c r="F22" s="4624" t="s">
        <v>200</v>
      </c>
    </row>
    <row r="24" spans="2:6" x14ac:dyDescent="0.25">
      <c r="F24" s="4624" t="s">
        <v>11</v>
      </c>
    </row>
    <row r="26" spans="2:6" ht="30" x14ac:dyDescent="0.25">
      <c r="F26" s="4624" t="s">
        <v>154</v>
      </c>
    </row>
    <row r="28" spans="2:6" ht="21" x14ac:dyDescent="0.25">
      <c r="B28" s="4625" t="s">
        <v>14</v>
      </c>
    </row>
    <row r="30" spans="2:6" x14ac:dyDescent="0.25">
      <c r="B30" s="4565" t="s">
        <v>4</v>
      </c>
      <c r="C30" s="4627">
        <v>1</v>
      </c>
    </row>
    <row r="31" spans="2:6" x14ac:dyDescent="0.25">
      <c r="B31" s="4565" t="s">
        <v>5</v>
      </c>
      <c r="C31" s="4627">
        <v>2</v>
      </c>
    </row>
    <row r="32" spans="2:6" x14ac:dyDescent="0.25">
      <c r="B32" s="4565" t="s">
        <v>6</v>
      </c>
      <c r="C32" s="4627">
        <v>3</v>
      </c>
    </row>
    <row r="34" spans="1:6" x14ac:dyDescent="0.25">
      <c r="A34" s="4565" t="s">
        <v>15</v>
      </c>
      <c r="B34" s="4565" t="s">
        <v>7</v>
      </c>
      <c r="C34" s="4565" t="s">
        <v>8</v>
      </c>
      <c r="D34" s="4565" t="s">
        <v>9</v>
      </c>
      <c r="F34" s="4624" t="s">
        <v>10</v>
      </c>
    </row>
    <row r="35" spans="1:6" x14ac:dyDescent="0.25">
      <c r="A35" s="6">
        <v>1</v>
      </c>
      <c r="B35" s="6">
        <f ca="1">+B17</f>
        <v>0.99031881359154816</v>
      </c>
      <c r="C35" s="6">
        <f ca="1">+C17</f>
        <v>0.49834000390719202</v>
      </c>
      <c r="D35" s="4"/>
      <c r="F35" s="4624" t="s">
        <v>16</v>
      </c>
    </row>
    <row r="36" spans="1:6" x14ac:dyDescent="0.25">
      <c r="B36" s="4565" t="s">
        <v>0</v>
      </c>
      <c r="F36" s="4624" t="s">
        <v>201</v>
      </c>
    </row>
    <row r="37" spans="1:6" x14ac:dyDescent="0.25">
      <c r="D37" s="4628"/>
      <c r="F37" s="4624" t="s">
        <v>202</v>
      </c>
    </row>
    <row r="38" spans="1:6" x14ac:dyDescent="0.25">
      <c r="D38" s="4628"/>
      <c r="F38" s="4624" t="s">
        <v>203</v>
      </c>
    </row>
    <row r="39" spans="1:6" x14ac:dyDescent="0.25">
      <c r="F39" s="4624" t="s">
        <v>189</v>
      </c>
    </row>
    <row r="40" spans="1:6" ht="30" x14ac:dyDescent="0.25">
      <c r="F40" s="4624" t="s">
        <v>190</v>
      </c>
    </row>
    <row r="42" spans="1:6" ht="21" x14ac:dyDescent="0.25">
      <c r="B42" s="4625" t="s">
        <v>17</v>
      </c>
    </row>
    <row r="44" spans="1:6" x14ac:dyDescent="0.25">
      <c r="A44" s="4565" t="s">
        <v>15</v>
      </c>
      <c r="B44" s="4565" t="s">
        <v>7</v>
      </c>
      <c r="C44" s="4565" t="s">
        <v>8</v>
      </c>
      <c r="D44" s="4565" t="s">
        <v>9</v>
      </c>
    </row>
    <row r="45" spans="1:6" x14ac:dyDescent="0.25">
      <c r="A45" s="6">
        <v>1</v>
      </c>
      <c r="B45" s="6">
        <f ca="1">+B17</f>
        <v>0.99031881359154816</v>
      </c>
      <c r="C45" s="6">
        <f ca="1">+C17</f>
        <v>0.49834000390719202</v>
      </c>
      <c r="D45" s="4"/>
    </row>
    <row r="46" spans="1:6" x14ac:dyDescent="0.25">
      <c r="A46" s="6">
        <v>1</v>
      </c>
      <c r="B46" s="6">
        <f ca="1">+RAND()</f>
        <v>0.36770158197941727</v>
      </c>
      <c r="C46" s="6">
        <f ca="1">+RAND()</f>
        <v>0.24643339675168241</v>
      </c>
      <c r="D46" s="4"/>
    </row>
    <row r="47" spans="1:6" x14ac:dyDescent="0.25">
      <c r="A47" s="6">
        <v>1</v>
      </c>
      <c r="B47" s="6">
        <f t="shared" ref="B47:C64" ca="1" si="0">+RAND()</f>
        <v>0.25970043019527111</v>
      </c>
      <c r="C47" s="6">
        <f t="shared" ca="1" si="0"/>
        <v>0.57330485075150828</v>
      </c>
      <c r="D47" s="4"/>
    </row>
    <row r="48" spans="1:6" x14ac:dyDescent="0.25">
      <c r="A48" s="6">
        <v>1</v>
      </c>
      <c r="B48" s="6">
        <f t="shared" ca="1" si="0"/>
        <v>0.37234470799146602</v>
      </c>
      <c r="C48" s="6">
        <f t="shared" ca="1" si="0"/>
        <v>0.38639018779608802</v>
      </c>
      <c r="D48" s="4"/>
      <c r="F48" s="4624" t="s">
        <v>10</v>
      </c>
    </row>
    <row r="49" spans="1:6" x14ac:dyDescent="0.25">
      <c r="A49" s="6">
        <v>1</v>
      </c>
      <c r="B49" s="6">
        <f t="shared" ca="1" si="0"/>
        <v>8.5498234732022338E-2</v>
      </c>
      <c r="C49" s="6">
        <f t="shared" ca="1" si="0"/>
        <v>0.86520789245191254</v>
      </c>
      <c r="D49" s="4"/>
      <c r="F49" s="4624" t="s">
        <v>18</v>
      </c>
    </row>
    <row r="50" spans="1:6" x14ac:dyDescent="0.25">
      <c r="A50" s="6">
        <v>1</v>
      </c>
      <c r="B50" s="6">
        <f t="shared" ca="1" si="0"/>
        <v>0.25331138058383096</v>
      </c>
      <c r="C50" s="6">
        <f t="shared" ca="1" si="0"/>
        <v>0.41208719454251608</v>
      </c>
      <c r="D50" s="4"/>
      <c r="F50" s="4624" t="s">
        <v>19</v>
      </c>
    </row>
    <row r="51" spans="1:6" x14ac:dyDescent="0.25">
      <c r="A51" s="6">
        <v>1</v>
      </c>
      <c r="B51" s="6">
        <f t="shared" ca="1" si="0"/>
        <v>0.63561165134170883</v>
      </c>
      <c r="C51" s="6">
        <f t="shared" ca="1" si="0"/>
        <v>3.2979713023048252E-2</v>
      </c>
      <c r="D51" s="4"/>
      <c r="F51" s="4624" t="s">
        <v>20</v>
      </c>
    </row>
    <row r="52" spans="1:6" x14ac:dyDescent="0.25">
      <c r="A52" s="6">
        <v>1</v>
      </c>
      <c r="B52" s="6">
        <f t="shared" ca="1" si="0"/>
        <v>0.72422980800937131</v>
      </c>
      <c r="C52" s="6">
        <f t="shared" ca="1" si="0"/>
        <v>0.8498900943247607</v>
      </c>
      <c r="D52" s="4"/>
      <c r="F52" s="4624" t="s">
        <v>21</v>
      </c>
    </row>
    <row r="53" spans="1:6" x14ac:dyDescent="0.25">
      <c r="A53" s="6">
        <v>1</v>
      </c>
      <c r="B53" s="6">
        <f t="shared" ca="1" si="0"/>
        <v>4.0877626526293565E-2</v>
      </c>
      <c r="C53" s="6">
        <f t="shared" ca="1" si="0"/>
        <v>0.86568751815848877</v>
      </c>
      <c r="D53" s="4"/>
    </row>
    <row r="54" spans="1:6" x14ac:dyDescent="0.25">
      <c r="A54" s="6">
        <v>1</v>
      </c>
      <c r="B54" s="6">
        <f t="shared" ca="1" si="0"/>
        <v>0.92471739144246901</v>
      </c>
      <c r="C54" s="6">
        <f t="shared" ca="1" si="0"/>
        <v>0.90778899306296834</v>
      </c>
      <c r="D54" s="4"/>
      <c r="F54" s="4624" t="s">
        <v>22</v>
      </c>
    </row>
    <row r="55" spans="1:6" x14ac:dyDescent="0.25">
      <c r="A55" s="6">
        <v>1</v>
      </c>
      <c r="B55" s="6">
        <f t="shared" ca="1" si="0"/>
        <v>0.95841824609468995</v>
      </c>
      <c r="C55" s="6">
        <f t="shared" ca="1" si="0"/>
        <v>4.4597153158023706E-2</v>
      </c>
      <c r="D55" s="4"/>
    </row>
    <row r="56" spans="1:6" ht="21" x14ac:dyDescent="0.25">
      <c r="A56" s="6">
        <v>1</v>
      </c>
      <c r="B56" s="6">
        <f t="shared" ca="1" si="0"/>
        <v>0.7629652798608676</v>
      </c>
      <c r="C56" s="6">
        <f t="shared" ca="1" si="0"/>
        <v>0.13125604253336198</v>
      </c>
      <c r="D56" s="4"/>
      <c r="F56" s="4626" t="s">
        <v>155</v>
      </c>
    </row>
    <row r="57" spans="1:6" ht="15" customHeight="1" x14ac:dyDescent="0.25">
      <c r="A57" s="6">
        <v>1</v>
      </c>
      <c r="B57" s="6">
        <f t="shared" ca="1" si="0"/>
        <v>0.21367542577044063</v>
      </c>
      <c r="C57" s="6">
        <f t="shared" ca="1" si="0"/>
        <v>0.84551176989935661</v>
      </c>
      <c r="D57" s="4"/>
      <c r="F57" s="4637" t="s">
        <v>23</v>
      </c>
    </row>
    <row r="58" spans="1:6" x14ac:dyDescent="0.25">
      <c r="A58" s="6">
        <v>1</v>
      </c>
      <c r="B58" s="6">
        <f t="shared" ca="1" si="0"/>
        <v>0.88336445268509023</v>
      </c>
      <c r="C58" s="6">
        <f t="shared" ca="1" si="0"/>
        <v>0.90892508994066634</v>
      </c>
      <c r="D58" s="4"/>
      <c r="F58" s="4637"/>
    </row>
    <row r="59" spans="1:6" x14ac:dyDescent="0.25">
      <c r="A59" s="6">
        <v>1</v>
      </c>
      <c r="B59" s="6">
        <f t="shared" ca="1" si="0"/>
        <v>0.68914913173556325</v>
      </c>
      <c r="C59" s="6">
        <f t="shared" ca="1" si="0"/>
        <v>0.6924812999208485</v>
      </c>
      <c r="D59" s="4"/>
      <c r="F59" s="4637"/>
    </row>
    <row r="60" spans="1:6" x14ac:dyDescent="0.25">
      <c r="A60" s="6">
        <v>1</v>
      </c>
      <c r="B60" s="6">
        <f t="shared" ca="1" si="0"/>
        <v>9.6634138249304113E-3</v>
      </c>
      <c r="C60" s="6">
        <f t="shared" ca="1" si="0"/>
        <v>0.96533021378243533</v>
      </c>
      <c r="D60" s="4"/>
      <c r="F60" s="4637"/>
    </row>
    <row r="61" spans="1:6" x14ac:dyDescent="0.25">
      <c r="A61" s="6">
        <v>1</v>
      </c>
      <c r="B61" s="6">
        <f t="shared" ca="1" si="0"/>
        <v>0.88015322633717796</v>
      </c>
      <c r="C61" s="6">
        <f t="shared" ca="1" si="0"/>
        <v>0.791403349492805</v>
      </c>
      <c r="D61" s="4"/>
      <c r="F61" s="4624" t="s">
        <v>0</v>
      </c>
    </row>
    <row r="62" spans="1:6" ht="15" customHeight="1" x14ac:dyDescent="0.25">
      <c r="A62" s="6">
        <v>1</v>
      </c>
      <c r="B62" s="6">
        <f t="shared" ca="1" si="0"/>
        <v>0.57802055288901755</v>
      </c>
      <c r="C62" s="6">
        <f t="shared" ca="1" si="0"/>
        <v>0.6167062105634038</v>
      </c>
      <c r="D62" s="4"/>
      <c r="F62" s="4638" t="s">
        <v>156</v>
      </c>
    </row>
    <row r="63" spans="1:6" x14ac:dyDescent="0.25">
      <c r="A63" s="6">
        <v>1</v>
      </c>
      <c r="B63" s="6">
        <f t="shared" ref="B63:C63" ca="1" si="1">+RAND()</f>
        <v>0.57545073358459931</v>
      </c>
      <c r="C63" s="6">
        <f t="shared" ca="1" si="1"/>
        <v>0.40613941690660005</v>
      </c>
      <c r="D63" s="4"/>
      <c r="F63" s="4638"/>
    </row>
    <row r="64" spans="1:6" x14ac:dyDescent="0.25">
      <c r="A64" s="6">
        <v>1</v>
      </c>
      <c r="B64" s="6">
        <f t="shared" ca="1" si="0"/>
        <v>4.192322083469846E-2</v>
      </c>
      <c r="C64" s="6">
        <f t="shared" ca="1" si="0"/>
        <v>0.95956197231549256</v>
      </c>
      <c r="D64" s="4"/>
      <c r="F64" s="4638"/>
    </row>
  </sheetData>
  <mergeCells count="2">
    <mergeCell ref="F57:F60"/>
    <mergeCell ref="F62:F64"/>
  </mergeCells>
  <phoneticPr fontId="2"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2D262-1B4C-439E-9BDD-FADF5CABB6A2}">
  <dimension ref="B2:J37"/>
  <sheetViews>
    <sheetView workbookViewId="0">
      <selection activeCell="G36" sqref="G36"/>
    </sheetView>
  </sheetViews>
  <sheetFormatPr defaultRowHeight="15" x14ac:dyDescent="0.25"/>
  <cols>
    <col min="1" max="1" width="4.5703125" style="2" customWidth="1"/>
    <col min="2" max="7" width="9.140625" style="2"/>
    <col min="8" max="8" width="5.140625" style="2" customWidth="1"/>
    <col min="9" max="9" width="79.42578125" style="2" bestFit="1" customWidth="1"/>
    <col min="10" max="10" width="76.7109375" style="2" bestFit="1" customWidth="1"/>
    <col min="11" max="16384" width="9.140625" style="2"/>
  </cols>
  <sheetData>
    <row r="2" spans="2:9" ht="23.25" x14ac:dyDescent="0.35">
      <c r="B2" s="4629" t="s">
        <v>122</v>
      </c>
    </row>
    <row r="3" spans="2:9" ht="18.75" x14ac:dyDescent="0.3">
      <c r="B3" s="4630" t="s">
        <v>123</v>
      </c>
    </row>
    <row r="4" spans="2:9" x14ac:dyDescent="0.25">
      <c r="D4" s="4605" t="s">
        <v>4</v>
      </c>
      <c r="E4" s="4627">
        <v>1</v>
      </c>
      <c r="F4" s="4627">
        <v>4</v>
      </c>
      <c r="G4" s="17"/>
    </row>
    <row r="5" spans="2:9" x14ac:dyDescent="0.25">
      <c r="D5" s="4605" t="s">
        <v>5</v>
      </c>
      <c r="E5" s="4627">
        <v>2</v>
      </c>
      <c r="F5" s="4627">
        <v>5</v>
      </c>
      <c r="G5" s="4631">
        <v>7</v>
      </c>
    </row>
    <row r="6" spans="2:9" x14ac:dyDescent="0.25">
      <c r="D6" s="4605" t="s">
        <v>6</v>
      </c>
      <c r="E6" s="4627">
        <v>3</v>
      </c>
      <c r="F6" s="4627">
        <v>6</v>
      </c>
      <c r="G6" s="4631">
        <v>8</v>
      </c>
    </row>
    <row r="8" spans="2:9" x14ac:dyDescent="0.25">
      <c r="B8" s="4605" t="s">
        <v>15</v>
      </c>
      <c r="C8" s="4605" t="s">
        <v>7</v>
      </c>
      <c r="D8" s="4605" t="s">
        <v>8</v>
      </c>
      <c r="E8" s="4605" t="s">
        <v>125</v>
      </c>
      <c r="F8" s="4605" t="s">
        <v>126</v>
      </c>
      <c r="G8" s="4605" t="s">
        <v>127</v>
      </c>
    </row>
    <row r="9" spans="2:9" x14ac:dyDescent="0.25">
      <c r="B9" s="6">
        <v>1</v>
      </c>
      <c r="C9" s="6">
        <f ca="1">+RAND()</f>
        <v>0.76356746194045289</v>
      </c>
      <c r="D9" s="6">
        <f ca="1">+RAND()</f>
        <v>0.94652892502139607</v>
      </c>
      <c r="E9" s="4"/>
      <c r="F9" s="7"/>
      <c r="G9" s="4632"/>
      <c r="I9" s="2" t="s">
        <v>124</v>
      </c>
    </row>
    <row r="10" spans="2:9" x14ac:dyDescent="0.25">
      <c r="B10" s="6">
        <v>1</v>
      </c>
      <c r="C10" s="6">
        <f t="shared" ref="C10:D28" ca="1" si="0">+RAND()</f>
        <v>0.77168648681265195</v>
      </c>
      <c r="D10" s="6">
        <f t="shared" ca="1" si="0"/>
        <v>0.79288320538891399</v>
      </c>
      <c r="E10" s="4"/>
      <c r="F10" s="7"/>
      <c r="G10" s="4632"/>
      <c r="I10" s="2" t="s">
        <v>128</v>
      </c>
    </row>
    <row r="11" spans="2:9" x14ac:dyDescent="0.25">
      <c r="B11" s="6">
        <v>1</v>
      </c>
      <c r="C11" s="6">
        <f t="shared" ca="1" si="0"/>
        <v>0.13111918300368564</v>
      </c>
      <c r="D11" s="6">
        <f t="shared" ca="1" si="0"/>
        <v>0.36955749307411456</v>
      </c>
      <c r="E11" s="4"/>
      <c r="F11" s="7"/>
      <c r="G11" s="4632"/>
      <c r="I11" s="2" t="s">
        <v>129</v>
      </c>
    </row>
    <row r="12" spans="2:9" x14ac:dyDescent="0.25">
      <c r="B12" s="6">
        <v>1</v>
      </c>
      <c r="C12" s="6">
        <f t="shared" ca="1" si="0"/>
        <v>0.92310491748549461</v>
      </c>
      <c r="D12" s="6">
        <f t="shared" ca="1" si="0"/>
        <v>7.4154315769319967E-2</v>
      </c>
      <c r="E12" s="4"/>
      <c r="F12" s="7"/>
      <c r="G12" s="4632"/>
      <c r="I12" s="2" t="s">
        <v>130</v>
      </c>
    </row>
    <row r="13" spans="2:9" x14ac:dyDescent="0.25">
      <c r="B13" s="6">
        <v>1</v>
      </c>
      <c r="C13" s="6">
        <f t="shared" ca="1" si="0"/>
        <v>0.18580925365395029</v>
      </c>
      <c r="D13" s="6">
        <f t="shared" ca="1" si="0"/>
        <v>0.74310510371419436</v>
      </c>
      <c r="E13" s="4"/>
      <c r="F13" s="7"/>
      <c r="G13" s="4632"/>
      <c r="I13" s="2" t="s">
        <v>131</v>
      </c>
    </row>
    <row r="14" spans="2:9" x14ac:dyDescent="0.25">
      <c r="B14" s="6">
        <v>1</v>
      </c>
      <c r="C14" s="6">
        <f t="shared" ca="1" si="0"/>
        <v>0.83904985876609095</v>
      </c>
      <c r="D14" s="6">
        <f t="shared" ca="1" si="0"/>
        <v>0.79872392987948304</v>
      </c>
      <c r="E14" s="4"/>
      <c r="F14" s="7"/>
      <c r="G14" s="4632"/>
      <c r="I14" s="2" t="s">
        <v>132</v>
      </c>
    </row>
    <row r="15" spans="2:9" x14ac:dyDescent="0.25">
      <c r="B15" s="6">
        <v>1</v>
      </c>
      <c r="C15" s="6">
        <f t="shared" ca="1" si="0"/>
        <v>0.17301518309098551</v>
      </c>
      <c r="D15" s="6">
        <f t="shared" ca="1" si="0"/>
        <v>5.2760595265012311E-2</v>
      </c>
      <c r="E15" s="4"/>
      <c r="F15" s="7"/>
      <c r="G15" s="4632"/>
      <c r="I15" s="2" t="s">
        <v>133</v>
      </c>
    </row>
    <row r="16" spans="2:9" x14ac:dyDescent="0.25">
      <c r="B16" s="6">
        <v>1</v>
      </c>
      <c r="C16" s="6">
        <f t="shared" ca="1" si="0"/>
        <v>0.46173774195463413</v>
      </c>
      <c r="D16" s="6">
        <f t="shared" ca="1" si="0"/>
        <v>0.63061301817726834</v>
      </c>
      <c r="E16" s="4"/>
      <c r="F16" s="7"/>
      <c r="G16" s="4632"/>
      <c r="I16" s="2" t="s">
        <v>146</v>
      </c>
    </row>
    <row r="17" spans="2:10" x14ac:dyDescent="0.25">
      <c r="B17" s="6">
        <v>1</v>
      </c>
      <c r="C17" s="6">
        <f t="shared" ca="1" si="0"/>
        <v>0.20692397626339187</v>
      </c>
      <c r="D17" s="6">
        <f t="shared" ca="1" si="0"/>
        <v>0.28645520879621</v>
      </c>
      <c r="E17" s="4"/>
      <c r="F17" s="7"/>
      <c r="G17" s="4632"/>
      <c r="I17" s="2" t="s">
        <v>147</v>
      </c>
    </row>
    <row r="18" spans="2:10" x14ac:dyDescent="0.25">
      <c r="B18" s="6">
        <v>1</v>
      </c>
      <c r="C18" s="6">
        <f t="shared" ca="1" si="0"/>
        <v>0.1606640721764796</v>
      </c>
      <c r="D18" s="6">
        <f t="shared" ca="1" si="0"/>
        <v>0.24525700016207397</v>
      </c>
      <c r="E18" s="4"/>
      <c r="F18" s="7"/>
      <c r="G18" s="4632"/>
    </row>
    <row r="19" spans="2:10" x14ac:dyDescent="0.25">
      <c r="B19" s="6">
        <v>1</v>
      </c>
      <c r="C19" s="6">
        <f t="shared" ca="1" si="0"/>
        <v>0.42208307270452117</v>
      </c>
      <c r="D19" s="6">
        <f t="shared" ca="1" si="0"/>
        <v>0.59780103927393524</v>
      </c>
      <c r="E19" s="4"/>
      <c r="F19" s="7"/>
      <c r="G19" s="4632"/>
    </row>
    <row r="20" spans="2:10" x14ac:dyDescent="0.25">
      <c r="B20" s="6">
        <v>1</v>
      </c>
      <c r="C20" s="6">
        <f t="shared" ca="1" si="0"/>
        <v>0.36940130690145756</v>
      </c>
      <c r="D20" s="6">
        <f t="shared" ca="1" si="0"/>
        <v>0.56606558376965233</v>
      </c>
      <c r="E20" s="4"/>
      <c r="F20" s="7"/>
      <c r="G20" s="4632"/>
    </row>
    <row r="21" spans="2:10" x14ac:dyDescent="0.25">
      <c r="B21" s="6">
        <v>1</v>
      </c>
      <c r="C21" s="6">
        <f t="shared" ca="1" si="0"/>
        <v>0.6227448433528141</v>
      </c>
      <c r="D21" s="6">
        <f t="shared" ca="1" si="0"/>
        <v>0.82203915159083263</v>
      </c>
      <c r="E21" s="4"/>
      <c r="F21" s="7"/>
      <c r="G21" s="4632"/>
    </row>
    <row r="22" spans="2:10" x14ac:dyDescent="0.25">
      <c r="B22" s="6">
        <v>1</v>
      </c>
      <c r="C22" s="6">
        <f t="shared" ca="1" si="0"/>
        <v>0.47577986865596733</v>
      </c>
      <c r="D22" s="6">
        <f t="shared" ca="1" si="0"/>
        <v>0.3387079791009624</v>
      </c>
      <c r="E22" s="4"/>
      <c r="F22" s="7"/>
      <c r="G22" s="4632"/>
    </row>
    <row r="23" spans="2:10" x14ac:dyDescent="0.25">
      <c r="B23" s="6">
        <v>1</v>
      </c>
      <c r="C23" s="6">
        <f t="shared" ca="1" si="0"/>
        <v>0.7324259846107487</v>
      </c>
      <c r="D23" s="6">
        <f t="shared" ca="1" si="0"/>
        <v>0.65595410649175179</v>
      </c>
      <c r="E23" s="4"/>
      <c r="F23" s="7"/>
      <c r="G23" s="4632"/>
    </row>
    <row r="24" spans="2:10" x14ac:dyDescent="0.25">
      <c r="B24" s="6">
        <v>1</v>
      </c>
      <c r="C24" s="6">
        <f t="shared" ca="1" si="0"/>
        <v>0.44097212058534418</v>
      </c>
      <c r="D24" s="6">
        <f t="shared" ca="1" si="0"/>
        <v>0.78404936904589773</v>
      </c>
      <c r="E24" s="4"/>
      <c r="F24" s="7"/>
      <c r="G24" s="4632"/>
    </row>
    <row r="25" spans="2:10" x14ac:dyDescent="0.25">
      <c r="B25" s="6">
        <v>1</v>
      </c>
      <c r="C25" s="6">
        <f t="shared" ca="1" si="0"/>
        <v>0.89965231033702908</v>
      </c>
      <c r="D25" s="6">
        <f t="shared" ca="1" si="0"/>
        <v>0.86245734397040241</v>
      </c>
      <c r="E25" s="4"/>
      <c r="F25" s="7"/>
      <c r="G25" s="4632"/>
    </row>
    <row r="26" spans="2:10" x14ac:dyDescent="0.25">
      <c r="B26" s="6">
        <v>1</v>
      </c>
      <c r="C26" s="6">
        <f t="shared" ca="1" si="0"/>
        <v>2.22066634636916E-2</v>
      </c>
      <c r="D26" s="6">
        <f t="shared" ca="1" si="0"/>
        <v>0.77489491561553459</v>
      </c>
      <c r="E26" s="4"/>
      <c r="F26" s="7"/>
      <c r="G26" s="4632"/>
    </row>
    <row r="27" spans="2:10" x14ac:dyDescent="0.25">
      <c r="B27" s="6">
        <v>1</v>
      </c>
      <c r="C27" s="6">
        <f t="shared" ca="1" si="0"/>
        <v>0.75341511823738971</v>
      </c>
      <c r="D27" s="6">
        <f t="shared" ca="1" si="0"/>
        <v>0.66620028840455392</v>
      </c>
      <c r="E27" s="4"/>
      <c r="F27" s="7"/>
      <c r="G27" s="4632"/>
    </row>
    <row r="28" spans="2:10" x14ac:dyDescent="0.25">
      <c r="B28" s="6">
        <v>1</v>
      </c>
      <c r="C28" s="6">
        <f t="shared" ca="1" si="0"/>
        <v>0.56686896789450802</v>
      </c>
      <c r="D28" s="6">
        <f t="shared" ca="1" si="0"/>
        <v>0.50472181915209113</v>
      </c>
      <c r="E28" s="4"/>
      <c r="F28" s="7"/>
      <c r="G28" s="4632"/>
    </row>
    <row r="29" spans="2:10" x14ac:dyDescent="0.25">
      <c r="I29" s="4570" t="s">
        <v>157</v>
      </c>
      <c r="J29" s="4570" t="s">
        <v>153</v>
      </c>
    </row>
    <row r="30" spans="2:10" x14ac:dyDescent="0.25">
      <c r="B30" s="17" t="s">
        <v>134</v>
      </c>
      <c r="C30" s="4"/>
      <c r="D30" s="4"/>
      <c r="E30" s="4611"/>
      <c r="F30" s="7"/>
      <c r="I30" s="2" t="s">
        <v>143</v>
      </c>
    </row>
    <row r="31" spans="2:10" x14ac:dyDescent="0.25">
      <c r="B31" s="17" t="s">
        <v>135</v>
      </c>
      <c r="C31" s="4611"/>
      <c r="D31" s="4611"/>
      <c r="E31" s="4611"/>
      <c r="F31" s="7"/>
      <c r="I31" s="2" t="s">
        <v>139</v>
      </c>
      <c r="J31" s="2" t="s">
        <v>152</v>
      </c>
    </row>
    <row r="32" spans="2:10" x14ac:dyDescent="0.25">
      <c r="B32" s="17" t="s">
        <v>136</v>
      </c>
      <c r="C32" s="4611"/>
      <c r="D32" s="4611"/>
      <c r="E32" s="4611"/>
      <c r="F32" s="7"/>
      <c r="I32" s="2" t="s">
        <v>140</v>
      </c>
    </row>
    <row r="33" spans="2:10" x14ac:dyDescent="0.25">
      <c r="B33" s="17" t="s">
        <v>137</v>
      </c>
      <c r="C33" s="4611"/>
      <c r="D33" s="4611"/>
      <c r="E33" s="4611"/>
      <c r="F33" s="7"/>
      <c r="I33" s="2" t="s">
        <v>141</v>
      </c>
      <c r="J33" s="2" t="s">
        <v>151</v>
      </c>
    </row>
    <row r="34" spans="2:10" x14ac:dyDescent="0.25">
      <c r="B34" s="17" t="s">
        <v>137</v>
      </c>
      <c r="C34" s="4611"/>
      <c r="D34" s="4611"/>
      <c r="E34" s="4611"/>
      <c r="I34" s="2" t="s">
        <v>142</v>
      </c>
    </row>
    <row r="35" spans="2:10" x14ac:dyDescent="0.25">
      <c r="B35" s="17" t="s">
        <v>138</v>
      </c>
      <c r="C35" s="4611"/>
      <c r="D35" s="17"/>
      <c r="E35" s="17"/>
      <c r="I35" s="2" t="s">
        <v>144</v>
      </c>
      <c r="J35" s="2" t="s">
        <v>150</v>
      </c>
    </row>
    <row r="36" spans="2:10" x14ac:dyDescent="0.25">
      <c r="I36" s="2" t="s">
        <v>149</v>
      </c>
      <c r="J36" s="2" t="s">
        <v>148</v>
      </c>
    </row>
    <row r="37" spans="2:10" x14ac:dyDescent="0.25">
      <c r="I37" s="2"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1014"/>
  <sheetViews>
    <sheetView topLeftCell="A6" workbookViewId="0">
      <selection activeCell="M11" sqref="M11"/>
    </sheetView>
  </sheetViews>
  <sheetFormatPr defaultRowHeight="15" x14ac:dyDescent="0.25"/>
  <cols>
    <col min="1" max="1" width="9.140625" style="17"/>
    <col min="2" max="16384" width="9.140625" style="2"/>
  </cols>
  <sheetData>
    <row r="2" spans="1:16" x14ac:dyDescent="0.25">
      <c r="B2" s="2" t="s">
        <v>24</v>
      </c>
      <c r="C2" s="4633">
        <v>1</v>
      </c>
      <c r="E2" s="4639" t="s">
        <v>10</v>
      </c>
      <c r="F2" s="4639"/>
      <c r="G2" s="4639"/>
      <c r="H2" s="4639"/>
      <c r="I2" s="4639"/>
      <c r="J2" s="4639"/>
      <c r="K2" s="4639"/>
      <c r="L2" s="4639"/>
      <c r="M2" s="4639"/>
      <c r="N2" s="4639"/>
    </row>
    <row r="3" spans="1:16" x14ac:dyDescent="0.25">
      <c r="B3" s="2" t="s">
        <v>25</v>
      </c>
      <c r="C3" s="4633">
        <v>2</v>
      </c>
      <c r="E3" s="4639"/>
      <c r="F3" s="4639"/>
      <c r="G3" s="4639"/>
      <c r="H3" s="4639"/>
      <c r="I3" s="4639"/>
      <c r="J3" s="4639"/>
      <c r="K3" s="4639"/>
      <c r="L3" s="4639"/>
      <c r="M3" s="4639"/>
      <c r="N3" s="4639"/>
    </row>
    <row r="4" spans="1:16" x14ac:dyDescent="0.25">
      <c r="B4" s="2" t="s">
        <v>26</v>
      </c>
      <c r="C4" s="4633">
        <v>3</v>
      </c>
      <c r="E4" s="4639" t="s">
        <v>44</v>
      </c>
      <c r="F4" s="4639"/>
      <c r="G4" s="4639"/>
      <c r="H4" s="4639"/>
      <c r="I4" s="4639"/>
      <c r="J4" s="4639"/>
      <c r="K4" s="4639"/>
      <c r="L4" s="4639"/>
      <c r="M4" s="4639"/>
      <c r="N4" s="4639"/>
    </row>
    <row r="5" spans="1:16" x14ac:dyDescent="0.25">
      <c r="B5" s="2" t="s">
        <v>27</v>
      </c>
      <c r="C5" s="4633">
        <v>4</v>
      </c>
      <c r="E5" s="4639" t="s">
        <v>45</v>
      </c>
      <c r="F5" s="4639"/>
      <c r="G5" s="4639"/>
      <c r="H5" s="4639"/>
      <c r="I5" s="4639"/>
      <c r="J5" s="4639"/>
      <c r="K5" s="4639"/>
      <c r="L5" s="4639"/>
      <c r="M5" s="4639"/>
      <c r="N5" s="4639"/>
    </row>
    <row r="6" spans="1:16" ht="30.75" customHeight="1" x14ac:dyDescent="0.25">
      <c r="B6" s="2" t="s">
        <v>28</v>
      </c>
      <c r="C6" s="4633">
        <v>5</v>
      </c>
      <c r="E6" s="4640" t="s">
        <v>46</v>
      </c>
      <c r="F6" s="4640"/>
      <c r="G6" s="4640"/>
      <c r="H6" s="4640"/>
      <c r="I6" s="4640"/>
      <c r="J6" s="4640"/>
      <c r="K6" s="4640"/>
      <c r="L6" s="4640"/>
      <c r="M6" s="4640"/>
      <c r="N6" s="4640"/>
    </row>
    <row r="7" spans="1:16" x14ac:dyDescent="0.25">
      <c r="B7" s="2" t="s">
        <v>29</v>
      </c>
      <c r="C7" s="4633">
        <v>6</v>
      </c>
      <c r="E7" s="4639" t="s">
        <v>47</v>
      </c>
      <c r="F7" s="4639"/>
      <c r="G7" s="4639"/>
      <c r="H7" s="4639"/>
      <c r="I7" s="4639"/>
      <c r="J7" s="4639"/>
      <c r="K7" s="4639"/>
      <c r="L7" s="4639"/>
      <c r="M7" s="4639"/>
      <c r="N7" s="4639"/>
    </row>
    <row r="8" spans="1:16" x14ac:dyDescent="0.25">
      <c r="B8" s="2" t="s">
        <v>30</v>
      </c>
      <c r="C8" s="4633">
        <v>7</v>
      </c>
      <c r="E8" s="4639" t="s">
        <v>48</v>
      </c>
      <c r="F8" s="4639"/>
      <c r="G8" s="4639"/>
      <c r="H8" s="4639"/>
      <c r="I8" s="4639"/>
      <c r="J8" s="4639"/>
      <c r="K8" s="4639"/>
      <c r="L8" s="4639"/>
      <c r="M8" s="4639"/>
      <c r="N8" s="4639"/>
    </row>
    <row r="9" spans="1:16" x14ac:dyDescent="0.25">
      <c r="B9" s="2" t="s">
        <v>31</v>
      </c>
      <c r="C9" s="4633">
        <v>8</v>
      </c>
      <c r="E9" s="4639" t="s">
        <v>49</v>
      </c>
      <c r="F9" s="4639"/>
      <c r="G9" s="4639"/>
      <c r="H9" s="4639"/>
      <c r="I9" s="4639"/>
      <c r="J9" s="4639"/>
      <c r="K9" s="4639"/>
      <c r="L9" s="4639"/>
      <c r="M9" s="4639"/>
      <c r="N9" s="4639"/>
    </row>
    <row r="10" spans="1:16" x14ac:dyDescent="0.25">
      <c r="B10" s="2" t="s">
        <v>32</v>
      </c>
      <c r="C10" s="4633">
        <v>9</v>
      </c>
    </row>
    <row r="11" spans="1:16" x14ac:dyDescent="0.25">
      <c r="B11" s="2" t="s">
        <v>33</v>
      </c>
      <c r="C11" s="4633">
        <v>10</v>
      </c>
    </row>
    <row r="12" spans="1:16" x14ac:dyDescent="0.25">
      <c r="B12" s="2" t="s">
        <v>34</v>
      </c>
      <c r="C12" s="4633">
        <v>11</v>
      </c>
    </row>
    <row r="14" spans="1:16" x14ac:dyDescent="0.25">
      <c r="A14" s="4571" t="s">
        <v>43</v>
      </c>
      <c r="B14" s="4571" t="s">
        <v>15</v>
      </c>
      <c r="C14" s="4571" t="s">
        <v>7</v>
      </c>
      <c r="D14" s="4571" t="s">
        <v>8</v>
      </c>
      <c r="E14" s="4571" t="s">
        <v>35</v>
      </c>
      <c r="F14" s="4571" t="s">
        <v>36</v>
      </c>
      <c r="G14" s="4571" t="s">
        <v>37</v>
      </c>
      <c r="H14" s="4571" t="s">
        <v>38</v>
      </c>
      <c r="I14" s="4571" t="s">
        <v>39</v>
      </c>
      <c r="J14" s="4571" t="s">
        <v>40</v>
      </c>
      <c r="K14" s="4571" t="s">
        <v>41</v>
      </c>
      <c r="L14" s="4571" t="s">
        <v>42</v>
      </c>
      <c r="N14" s="4571" t="s">
        <v>9</v>
      </c>
    </row>
    <row r="15" spans="1:16" x14ac:dyDescent="0.25">
      <c r="A15" s="17">
        <v>1</v>
      </c>
      <c r="B15" s="8">
        <v>1</v>
      </c>
      <c r="C15" s="8">
        <f ca="1">+RAND()</f>
        <v>0.30429253919130927</v>
      </c>
      <c r="D15" s="8">
        <f t="shared" ref="D15:L30" ca="1" si="0">+RAND()</f>
        <v>0.42627914810913237</v>
      </c>
      <c r="E15" s="8">
        <f t="shared" ca="1" si="0"/>
        <v>0.20371902755894644</v>
      </c>
      <c r="F15" s="8">
        <f t="shared" ca="1" si="0"/>
        <v>0.41351921243345402</v>
      </c>
      <c r="G15" s="8">
        <f t="shared" ca="1" si="0"/>
        <v>0.66885852623607023</v>
      </c>
      <c r="H15" s="8">
        <f t="shared" ca="1" si="0"/>
        <v>4.6721995912292313E-2</v>
      </c>
      <c r="I15" s="8">
        <f t="shared" ca="1" si="0"/>
        <v>0.26612959571073169</v>
      </c>
      <c r="J15" s="8">
        <f t="shared" ca="1" si="0"/>
        <v>0.49183292330482842</v>
      </c>
      <c r="K15" s="8">
        <f t="shared" ca="1" si="0"/>
        <v>0.52515948772328014</v>
      </c>
      <c r="L15" s="8">
        <f t="shared" ca="1" si="0"/>
        <v>0.62766272256819733</v>
      </c>
      <c r="N15" s="10"/>
      <c r="P15" s="4591" t="str">
        <f>IF(COUNT(N15:N1014)=1000,"Sweet!  Did you see that!  It filled in all of these at once!","")</f>
        <v/>
      </c>
    </row>
    <row r="16" spans="1:16" x14ac:dyDescent="0.25">
      <c r="A16" s="17">
        <v>2</v>
      </c>
      <c r="B16" s="8">
        <v>1</v>
      </c>
      <c r="C16" s="8">
        <f ca="1">+RAND()</f>
        <v>0.7038441705824322</v>
      </c>
      <c r="D16" s="8">
        <f t="shared" ca="1" si="0"/>
        <v>0.50169812253494273</v>
      </c>
      <c r="E16" s="8">
        <f t="shared" ca="1" si="0"/>
        <v>0.85944270149354463</v>
      </c>
      <c r="F16" s="8">
        <f t="shared" ca="1" si="0"/>
        <v>0.65939482724250309</v>
      </c>
      <c r="G16" s="8">
        <f t="shared" ca="1" si="0"/>
        <v>0.66462188792884602</v>
      </c>
      <c r="H16" s="8">
        <f t="shared" ca="1" si="0"/>
        <v>0.49526719945885278</v>
      </c>
      <c r="I16" s="8">
        <f t="shared" ca="1" si="0"/>
        <v>0.76671646816128824</v>
      </c>
      <c r="J16" s="8">
        <f t="shared" ca="1" si="0"/>
        <v>0.66884944040729821</v>
      </c>
      <c r="K16" s="8">
        <f t="shared" ca="1" si="0"/>
        <v>0.17009232664100171</v>
      </c>
      <c r="L16" s="8">
        <f t="shared" ca="1" si="0"/>
        <v>0.25799610966185238</v>
      </c>
      <c r="N16" s="10"/>
    </row>
    <row r="17" spans="1:14" x14ac:dyDescent="0.25">
      <c r="A17" s="17">
        <v>3</v>
      </c>
      <c r="B17" s="8">
        <v>1</v>
      </c>
      <c r="C17" s="8">
        <f t="shared" ref="C17:L55" ca="1" si="1">+RAND()</f>
        <v>0.77157185719144528</v>
      </c>
      <c r="D17" s="8">
        <f t="shared" ca="1" si="0"/>
        <v>0.71086627780684064</v>
      </c>
      <c r="E17" s="8">
        <f t="shared" ca="1" si="0"/>
        <v>0.35557059775688959</v>
      </c>
      <c r="F17" s="8">
        <f t="shared" ca="1" si="0"/>
        <v>0.10518729949136207</v>
      </c>
      <c r="G17" s="8">
        <f t="shared" ca="1" si="0"/>
        <v>5.0349075959433276E-2</v>
      </c>
      <c r="H17" s="8">
        <f t="shared" ca="1" si="0"/>
        <v>0.82029513659017816</v>
      </c>
      <c r="I17" s="8">
        <f t="shared" ca="1" si="0"/>
        <v>0.35637272633047345</v>
      </c>
      <c r="J17" s="8">
        <f t="shared" ca="1" si="0"/>
        <v>0.94290933635253549</v>
      </c>
      <c r="K17" s="8">
        <f t="shared" ca="1" si="0"/>
        <v>0.33374973180088541</v>
      </c>
      <c r="L17" s="8">
        <f t="shared" ca="1" si="0"/>
        <v>0.11339101279492569</v>
      </c>
      <c r="N17" s="10"/>
    </row>
    <row r="18" spans="1:14" x14ac:dyDescent="0.25">
      <c r="A18" s="17">
        <v>4</v>
      </c>
      <c r="B18" s="8">
        <v>1</v>
      </c>
      <c r="C18" s="8">
        <f t="shared" ca="1" si="1"/>
        <v>0.63312131495925783</v>
      </c>
      <c r="D18" s="8">
        <f t="shared" ca="1" si="0"/>
        <v>0.42450017197197265</v>
      </c>
      <c r="E18" s="8">
        <f t="shared" ca="1" si="0"/>
        <v>0.6504641616981931</v>
      </c>
      <c r="F18" s="8">
        <f t="shared" ca="1" si="0"/>
        <v>0.5890304276798084</v>
      </c>
      <c r="G18" s="8">
        <f t="shared" ca="1" si="0"/>
        <v>0.47910263988426316</v>
      </c>
      <c r="H18" s="8">
        <f t="shared" ca="1" si="0"/>
        <v>0.24385003834510177</v>
      </c>
      <c r="I18" s="8">
        <f t="shared" ca="1" si="0"/>
        <v>0.7096384522013901</v>
      </c>
      <c r="J18" s="8">
        <f t="shared" ca="1" si="0"/>
        <v>0.49005127252861092</v>
      </c>
      <c r="K18" s="8">
        <f t="shared" ca="1" si="0"/>
        <v>0.34638394667590544</v>
      </c>
      <c r="L18" s="8">
        <f t="shared" ca="1" si="0"/>
        <v>0.14298344234954441</v>
      </c>
      <c r="N18" s="10"/>
    </row>
    <row r="19" spans="1:14" x14ac:dyDescent="0.25">
      <c r="A19" s="17">
        <v>5</v>
      </c>
      <c r="B19" s="8">
        <v>1</v>
      </c>
      <c r="C19" s="8">
        <f t="shared" ca="1" si="1"/>
        <v>0.10491721455068403</v>
      </c>
      <c r="D19" s="8">
        <f t="shared" ca="1" si="0"/>
        <v>0.43054989843085856</v>
      </c>
      <c r="E19" s="8">
        <f t="shared" ca="1" si="0"/>
        <v>0.77519873574922937</v>
      </c>
      <c r="F19" s="8">
        <f t="shared" ca="1" si="0"/>
        <v>0.75818424363361892</v>
      </c>
      <c r="G19" s="8">
        <f t="shared" ca="1" si="0"/>
        <v>0.8822197847247969</v>
      </c>
      <c r="H19" s="8">
        <f t="shared" ca="1" si="0"/>
        <v>0.11457405880582971</v>
      </c>
      <c r="I19" s="8">
        <f t="shared" ca="1" si="0"/>
        <v>0.3499191410678878</v>
      </c>
      <c r="J19" s="8">
        <f t="shared" ca="1" si="0"/>
        <v>0.83940943599562734</v>
      </c>
      <c r="K19" s="8">
        <f t="shared" ca="1" si="0"/>
        <v>0.70712606840966996</v>
      </c>
      <c r="L19" s="8">
        <f t="shared" ca="1" si="0"/>
        <v>7.3521130928590583E-2</v>
      </c>
      <c r="N19" s="10"/>
    </row>
    <row r="20" spans="1:14" x14ac:dyDescent="0.25">
      <c r="A20" s="17">
        <v>6</v>
      </c>
      <c r="B20" s="8">
        <v>1</v>
      </c>
      <c r="C20" s="8">
        <f t="shared" ca="1" si="1"/>
        <v>8.7773668154311424E-2</v>
      </c>
      <c r="D20" s="8">
        <f t="shared" ca="1" si="0"/>
        <v>0.94676633905577201</v>
      </c>
      <c r="E20" s="8">
        <f t="shared" ca="1" si="0"/>
        <v>0.9410130713182715</v>
      </c>
      <c r="F20" s="8">
        <f t="shared" ca="1" si="0"/>
        <v>0.89016921297582929</v>
      </c>
      <c r="G20" s="8">
        <f t="shared" ca="1" si="0"/>
        <v>0.9078664723162686</v>
      </c>
      <c r="H20" s="8">
        <f t="shared" ca="1" si="0"/>
        <v>0.81689298911340824</v>
      </c>
      <c r="I20" s="8">
        <f t="shared" ca="1" si="0"/>
        <v>0.25652623359176363</v>
      </c>
      <c r="J20" s="8">
        <f t="shared" ca="1" si="0"/>
        <v>0.36556244462606735</v>
      </c>
      <c r="K20" s="8">
        <f t="shared" ca="1" si="0"/>
        <v>0.29193722285978563</v>
      </c>
      <c r="L20" s="8">
        <f t="shared" ca="1" si="0"/>
        <v>3.4028150758220743E-3</v>
      </c>
      <c r="N20" s="10"/>
    </row>
    <row r="21" spans="1:14" x14ac:dyDescent="0.25">
      <c r="A21" s="17">
        <v>7</v>
      </c>
      <c r="B21" s="8">
        <v>1</v>
      </c>
      <c r="C21" s="8">
        <f t="shared" ca="1" si="1"/>
        <v>0.2669001403530612</v>
      </c>
      <c r="D21" s="8">
        <f t="shared" ca="1" si="0"/>
        <v>0.83985058824942904</v>
      </c>
      <c r="E21" s="8">
        <f t="shared" ca="1" si="0"/>
        <v>5.2799081067323894E-2</v>
      </c>
      <c r="F21" s="8">
        <f t="shared" ca="1" si="0"/>
        <v>0.14589279449607329</v>
      </c>
      <c r="G21" s="8">
        <f t="shared" ca="1" si="0"/>
        <v>0.53697925393664359</v>
      </c>
      <c r="H21" s="8">
        <f t="shared" ca="1" si="0"/>
        <v>0.52152243079162619</v>
      </c>
      <c r="I21" s="8">
        <f t="shared" ca="1" si="0"/>
        <v>0.76624714153328255</v>
      </c>
      <c r="J21" s="8">
        <f t="shared" ca="1" si="0"/>
        <v>0.5292845047011896</v>
      </c>
      <c r="K21" s="8">
        <f t="shared" ca="1" si="0"/>
        <v>0.45457120710951993</v>
      </c>
      <c r="L21" s="8">
        <f t="shared" ca="1" si="0"/>
        <v>0.20740233885185089</v>
      </c>
      <c r="N21" s="10"/>
    </row>
    <row r="22" spans="1:14" x14ac:dyDescent="0.25">
      <c r="A22" s="17">
        <v>8</v>
      </c>
      <c r="B22" s="8">
        <v>1</v>
      </c>
      <c r="C22" s="8">
        <f t="shared" ca="1" si="1"/>
        <v>0.91776497533327561</v>
      </c>
      <c r="D22" s="8">
        <f t="shared" ca="1" si="0"/>
        <v>0.15480128792844094</v>
      </c>
      <c r="E22" s="8">
        <f t="shared" ca="1" si="0"/>
        <v>0.53257386966842091</v>
      </c>
      <c r="F22" s="8">
        <f t="shared" ca="1" si="0"/>
        <v>0.68467268468626452</v>
      </c>
      <c r="G22" s="8">
        <f t="shared" ca="1" si="0"/>
        <v>0.13509456227056438</v>
      </c>
      <c r="H22" s="8">
        <f t="shared" ca="1" si="0"/>
        <v>0.96096256889297527</v>
      </c>
      <c r="I22" s="8">
        <f t="shared" ca="1" si="0"/>
        <v>0.87569995595853878</v>
      </c>
      <c r="J22" s="8">
        <f t="shared" ca="1" si="0"/>
        <v>3.4904830078900329E-2</v>
      </c>
      <c r="K22" s="8">
        <f t="shared" ca="1" si="0"/>
        <v>0.11137962652676447</v>
      </c>
      <c r="L22" s="8">
        <f t="shared" ca="1" si="0"/>
        <v>0.66859625138375856</v>
      </c>
      <c r="N22" s="10"/>
    </row>
    <row r="23" spans="1:14" x14ac:dyDescent="0.25">
      <c r="A23" s="17">
        <v>9</v>
      </c>
      <c r="B23" s="8">
        <v>1</v>
      </c>
      <c r="C23" s="8">
        <f t="shared" ca="1" si="1"/>
        <v>0.38946251941221377</v>
      </c>
      <c r="D23" s="8">
        <f t="shared" ca="1" si="0"/>
        <v>0.11697710472511746</v>
      </c>
      <c r="E23" s="8">
        <f t="shared" ca="1" si="0"/>
        <v>0.75296960897627896</v>
      </c>
      <c r="F23" s="8">
        <f t="shared" ca="1" si="0"/>
        <v>0.99516931924408802</v>
      </c>
      <c r="G23" s="8">
        <f t="shared" ca="1" si="0"/>
        <v>0.39367942530478961</v>
      </c>
      <c r="H23" s="8">
        <f t="shared" ca="1" si="0"/>
        <v>0.80938870699964161</v>
      </c>
      <c r="I23" s="8">
        <f t="shared" ca="1" si="0"/>
        <v>0.79519804493560242</v>
      </c>
      <c r="J23" s="8">
        <f t="shared" ca="1" si="0"/>
        <v>0.28150819028340879</v>
      </c>
      <c r="K23" s="8">
        <f t="shared" ca="1" si="0"/>
        <v>6.4369754393136636E-2</v>
      </c>
      <c r="L23" s="8">
        <f t="shared" ca="1" si="0"/>
        <v>0.11731374562385266</v>
      </c>
      <c r="N23" s="10"/>
    </row>
    <row r="24" spans="1:14" x14ac:dyDescent="0.25">
      <c r="A24" s="17">
        <v>10</v>
      </c>
      <c r="B24" s="8">
        <v>1</v>
      </c>
      <c r="C24" s="8">
        <f t="shared" ca="1" si="1"/>
        <v>0.87310731931931362</v>
      </c>
      <c r="D24" s="8">
        <f t="shared" ca="1" si="0"/>
        <v>0.37775671896672258</v>
      </c>
      <c r="E24" s="8">
        <f t="shared" ca="1" si="0"/>
        <v>0.43663343265517629</v>
      </c>
      <c r="F24" s="8">
        <f t="shared" ca="1" si="0"/>
        <v>0.69024621139028119</v>
      </c>
      <c r="G24" s="8">
        <f t="shared" ca="1" si="0"/>
        <v>0.47541398281323299</v>
      </c>
      <c r="H24" s="8">
        <f t="shared" ca="1" si="0"/>
        <v>0.46531712636974487</v>
      </c>
      <c r="I24" s="8">
        <f t="shared" ca="1" si="0"/>
        <v>0.41833642705431562</v>
      </c>
      <c r="J24" s="8">
        <f t="shared" ca="1" si="0"/>
        <v>0.990186037041904</v>
      </c>
      <c r="K24" s="8">
        <f t="shared" ca="1" si="0"/>
        <v>0.32667450308538537</v>
      </c>
      <c r="L24" s="8">
        <f t="shared" ca="1" si="0"/>
        <v>0.72468592707924373</v>
      </c>
      <c r="N24" s="10"/>
    </row>
    <row r="25" spans="1:14" x14ac:dyDescent="0.25">
      <c r="A25" s="17">
        <v>11</v>
      </c>
      <c r="B25" s="8">
        <v>1</v>
      </c>
      <c r="C25" s="8">
        <f t="shared" ca="1" si="1"/>
        <v>0.57322227576641827</v>
      </c>
      <c r="D25" s="8">
        <f t="shared" ca="1" si="0"/>
        <v>0.44386797562969571</v>
      </c>
      <c r="E25" s="8">
        <f t="shared" ca="1" si="0"/>
        <v>0.50273644396125361</v>
      </c>
      <c r="F25" s="8">
        <f t="shared" ca="1" si="0"/>
        <v>0.3682323158181382</v>
      </c>
      <c r="G25" s="8">
        <f t="shared" ca="1" si="0"/>
        <v>0.53597373610009602</v>
      </c>
      <c r="H25" s="8">
        <f t="shared" ca="1" si="0"/>
        <v>0.11065386809384814</v>
      </c>
      <c r="I25" s="8">
        <f t="shared" ca="1" si="0"/>
        <v>0.87639946397933444</v>
      </c>
      <c r="J25" s="8">
        <f t="shared" ca="1" si="0"/>
        <v>0.45882914133527053</v>
      </c>
      <c r="K25" s="8">
        <f t="shared" ca="1" si="0"/>
        <v>0.59965625164790326</v>
      </c>
      <c r="L25" s="8">
        <f t="shared" ca="1" si="0"/>
        <v>0.19951566535850418</v>
      </c>
      <c r="N25" s="10"/>
    </row>
    <row r="26" spans="1:14" x14ac:dyDescent="0.25">
      <c r="A26" s="17">
        <v>12</v>
      </c>
      <c r="B26" s="8">
        <v>1</v>
      </c>
      <c r="C26" s="8">
        <f t="shared" ca="1" si="1"/>
        <v>0.89360264125503142</v>
      </c>
      <c r="D26" s="8">
        <f t="shared" ca="1" si="0"/>
        <v>0.61633942493864757</v>
      </c>
      <c r="E26" s="8">
        <f t="shared" ca="1" si="0"/>
        <v>0.2770873757692901</v>
      </c>
      <c r="F26" s="8">
        <f t="shared" ca="1" si="0"/>
        <v>0.20353999319285165</v>
      </c>
      <c r="G26" s="8">
        <f t="shared" ca="1" si="0"/>
        <v>6.2081225543005325E-2</v>
      </c>
      <c r="H26" s="8">
        <f t="shared" ca="1" si="0"/>
        <v>0.44335176966194167</v>
      </c>
      <c r="I26" s="8">
        <f t="shared" ca="1" si="0"/>
        <v>8.7739236372102902E-2</v>
      </c>
      <c r="J26" s="8">
        <f t="shared" ca="1" si="0"/>
        <v>0.51527068692844136</v>
      </c>
      <c r="K26" s="8">
        <f t="shared" ca="1" si="0"/>
        <v>0.79125423592672539</v>
      </c>
      <c r="L26" s="8">
        <f t="shared" ca="1" si="0"/>
        <v>0.59187570303375869</v>
      </c>
      <c r="N26" s="10"/>
    </row>
    <row r="27" spans="1:14" x14ac:dyDescent="0.25">
      <c r="A27" s="17">
        <v>13</v>
      </c>
      <c r="B27" s="8">
        <v>1</v>
      </c>
      <c r="C27" s="8">
        <f t="shared" ca="1" si="1"/>
        <v>0.10680718790519139</v>
      </c>
      <c r="D27" s="8">
        <f t="shared" ca="1" si="0"/>
        <v>0.6354790317849458</v>
      </c>
      <c r="E27" s="8">
        <f t="shared" ca="1" si="0"/>
        <v>0.15418251140114669</v>
      </c>
      <c r="F27" s="8">
        <f t="shared" ca="1" si="0"/>
        <v>0.97877114245848451</v>
      </c>
      <c r="G27" s="8">
        <f t="shared" ca="1" si="0"/>
        <v>0.68282598722814358</v>
      </c>
      <c r="H27" s="8">
        <f t="shared" ca="1" si="0"/>
        <v>0.66088831011409266</v>
      </c>
      <c r="I27" s="8">
        <f t="shared" ca="1" si="0"/>
        <v>0.37735349272742336</v>
      </c>
      <c r="J27" s="8">
        <f t="shared" ca="1" si="0"/>
        <v>0.28460108167767206</v>
      </c>
      <c r="K27" s="8">
        <f t="shared" ca="1" si="0"/>
        <v>0.21345484569245832</v>
      </c>
      <c r="L27" s="8">
        <f t="shared" ca="1" si="0"/>
        <v>6.1831295795894636E-2</v>
      </c>
      <c r="N27" s="10"/>
    </row>
    <row r="28" spans="1:14" x14ac:dyDescent="0.25">
      <c r="A28" s="17">
        <v>14</v>
      </c>
      <c r="B28" s="8">
        <v>1</v>
      </c>
      <c r="C28" s="8">
        <f t="shared" ca="1" si="1"/>
        <v>0.85711195932741913</v>
      </c>
      <c r="D28" s="8">
        <f t="shared" ca="1" si="0"/>
        <v>0.53553985873343635</v>
      </c>
      <c r="E28" s="8">
        <f t="shared" ca="1" si="0"/>
        <v>0.21047370470663762</v>
      </c>
      <c r="F28" s="8">
        <f t="shared" ca="1" si="0"/>
        <v>0.25062882990807422</v>
      </c>
      <c r="G28" s="8">
        <f t="shared" ca="1" si="0"/>
        <v>0.22229111616847042</v>
      </c>
      <c r="H28" s="8">
        <f t="shared" ca="1" si="0"/>
        <v>6.6594861470223865E-2</v>
      </c>
      <c r="I28" s="8">
        <f t="shared" ca="1" si="0"/>
        <v>0.52242567271159834</v>
      </c>
      <c r="J28" s="8">
        <f t="shared" ca="1" si="0"/>
        <v>9.7140850253786604E-2</v>
      </c>
      <c r="K28" s="8">
        <f t="shared" ca="1" si="0"/>
        <v>0.76813086165264899</v>
      </c>
      <c r="L28" s="8">
        <f t="shared" ca="1" si="0"/>
        <v>0.27558546328650102</v>
      </c>
      <c r="N28" s="10"/>
    </row>
    <row r="29" spans="1:14" x14ac:dyDescent="0.25">
      <c r="A29" s="17">
        <v>15</v>
      </c>
      <c r="B29" s="8">
        <v>1</v>
      </c>
      <c r="C29" s="8">
        <f t="shared" ca="1" si="1"/>
        <v>0.77388584012437345</v>
      </c>
      <c r="D29" s="8">
        <f t="shared" ca="1" si="0"/>
        <v>0.29261551203160008</v>
      </c>
      <c r="E29" s="8">
        <f t="shared" ca="1" si="0"/>
        <v>0.27307018803630201</v>
      </c>
      <c r="F29" s="8">
        <f t="shared" ca="1" si="0"/>
        <v>0.98682323792429727</v>
      </c>
      <c r="G29" s="8">
        <f t="shared" ca="1" si="0"/>
        <v>0.55782824165324774</v>
      </c>
      <c r="H29" s="8">
        <f t="shared" ca="1" si="0"/>
        <v>0.56907440183106262</v>
      </c>
      <c r="I29" s="8">
        <f t="shared" ca="1" si="0"/>
        <v>0.58801728360812</v>
      </c>
      <c r="J29" s="8">
        <f t="shared" ca="1" si="0"/>
        <v>0.63748738793690141</v>
      </c>
      <c r="K29" s="8">
        <f t="shared" ca="1" si="0"/>
        <v>0.78068910349765297</v>
      </c>
      <c r="L29" s="8">
        <f t="shared" ca="1" si="0"/>
        <v>0.27075221146919748</v>
      </c>
      <c r="N29" s="10"/>
    </row>
    <row r="30" spans="1:14" x14ac:dyDescent="0.25">
      <c r="A30" s="17">
        <v>16</v>
      </c>
      <c r="B30" s="8">
        <v>1</v>
      </c>
      <c r="C30" s="8">
        <f t="shared" ca="1" si="1"/>
        <v>0.57707116264312219</v>
      </c>
      <c r="D30" s="8">
        <f t="shared" ca="1" si="0"/>
        <v>0.18394951931938863</v>
      </c>
      <c r="E30" s="8">
        <f t="shared" ca="1" si="0"/>
        <v>0.56067881399225095</v>
      </c>
      <c r="F30" s="8">
        <f t="shared" ca="1" si="0"/>
        <v>0.20694230499377164</v>
      </c>
      <c r="G30" s="8">
        <f t="shared" ca="1" si="0"/>
        <v>0.33809492994887169</v>
      </c>
      <c r="H30" s="8">
        <f t="shared" ca="1" si="0"/>
        <v>0.31853819932655036</v>
      </c>
      <c r="I30" s="8">
        <f t="shared" ca="1" si="0"/>
        <v>0.37024113549629512</v>
      </c>
      <c r="J30" s="8">
        <f t="shared" ca="1" si="0"/>
        <v>5.7869245143267523E-2</v>
      </c>
      <c r="K30" s="8">
        <f t="shared" ca="1" si="0"/>
        <v>0.29009084357997206</v>
      </c>
      <c r="L30" s="8">
        <f t="shared" ca="1" si="0"/>
        <v>0.65066452257861196</v>
      </c>
      <c r="N30" s="10"/>
    </row>
    <row r="31" spans="1:14" x14ac:dyDescent="0.25">
      <c r="A31" s="17">
        <v>17</v>
      </c>
      <c r="B31" s="8">
        <v>1</v>
      </c>
      <c r="C31" s="8">
        <f t="shared" ca="1" si="1"/>
        <v>0.38234909155305574</v>
      </c>
      <c r="D31" s="8">
        <f t="shared" ca="1" si="1"/>
        <v>0.41242781640414383</v>
      </c>
      <c r="E31" s="8">
        <f t="shared" ca="1" si="1"/>
        <v>0.44818214668949385</v>
      </c>
      <c r="F31" s="8">
        <f t="shared" ca="1" si="1"/>
        <v>9.0926632645870198E-2</v>
      </c>
      <c r="G31" s="8">
        <f t="shared" ca="1" si="1"/>
        <v>0.93086383868429312</v>
      </c>
      <c r="H31" s="8">
        <f t="shared" ca="1" si="1"/>
        <v>0.50811240296147875</v>
      </c>
      <c r="I31" s="8">
        <f t="shared" ca="1" si="1"/>
        <v>0.83189148057601703</v>
      </c>
      <c r="J31" s="8">
        <f t="shared" ca="1" si="1"/>
        <v>0.91013599122101363</v>
      </c>
      <c r="K31" s="8">
        <f t="shared" ca="1" si="1"/>
        <v>2.8018844437715185E-2</v>
      </c>
      <c r="L31" s="8">
        <f t="shared" ca="1" si="1"/>
        <v>0.90221744630278167</v>
      </c>
      <c r="N31" s="10"/>
    </row>
    <row r="32" spans="1:14" x14ac:dyDescent="0.25">
      <c r="A32" s="17">
        <v>18</v>
      </c>
      <c r="B32" s="8">
        <v>1</v>
      </c>
      <c r="C32" s="8">
        <f t="shared" ca="1" si="1"/>
        <v>0.28532049407213866</v>
      </c>
      <c r="D32" s="8">
        <f t="shared" ca="1" si="1"/>
        <v>0.95577407910043966</v>
      </c>
      <c r="E32" s="8">
        <f t="shared" ca="1" si="1"/>
        <v>0.24267578243136645</v>
      </c>
      <c r="F32" s="8">
        <f t="shared" ca="1" si="1"/>
        <v>0.51731393037140327</v>
      </c>
      <c r="G32" s="8">
        <f t="shared" ca="1" si="1"/>
        <v>0.61910726419960582</v>
      </c>
      <c r="H32" s="8">
        <f t="shared" ca="1" si="1"/>
        <v>0.82963685812962562</v>
      </c>
      <c r="I32" s="8">
        <f t="shared" ca="1" si="1"/>
        <v>0.28004330578550629</v>
      </c>
      <c r="J32" s="8">
        <f t="shared" ca="1" si="1"/>
        <v>0.32058320848799826</v>
      </c>
      <c r="K32" s="8">
        <f t="shared" ca="1" si="1"/>
        <v>0.18319586375560892</v>
      </c>
      <c r="L32" s="8">
        <f t="shared" ca="1" si="1"/>
        <v>0.31778124152270903</v>
      </c>
      <c r="N32" s="10"/>
    </row>
    <row r="33" spans="1:14" x14ac:dyDescent="0.25">
      <c r="A33" s="17">
        <v>19</v>
      </c>
      <c r="B33" s="8">
        <v>1</v>
      </c>
      <c r="C33" s="8">
        <f t="shared" ca="1" si="1"/>
        <v>0.61182634984639961</v>
      </c>
      <c r="D33" s="8">
        <f t="shared" ca="1" si="1"/>
        <v>0.2959298598029878</v>
      </c>
      <c r="E33" s="8">
        <f t="shared" ca="1" si="1"/>
        <v>0.37567163946021909</v>
      </c>
      <c r="F33" s="8">
        <f t="shared" ca="1" si="1"/>
        <v>0.26530680768788706</v>
      </c>
      <c r="G33" s="8">
        <f t="shared" ca="1" si="1"/>
        <v>0.89675824399247661</v>
      </c>
      <c r="H33" s="8">
        <f t="shared" ca="1" si="1"/>
        <v>0.65702451385226379</v>
      </c>
      <c r="I33" s="8">
        <f t="shared" ca="1" si="1"/>
        <v>0.94252125501634065</v>
      </c>
      <c r="J33" s="8">
        <f t="shared" ca="1" si="1"/>
        <v>0.45323527642596528</v>
      </c>
      <c r="K33" s="8">
        <f t="shared" ca="1" si="1"/>
        <v>0.3002681822163259</v>
      </c>
      <c r="L33" s="8">
        <f t="shared" ca="1" si="1"/>
        <v>0.80921930989849511</v>
      </c>
      <c r="N33" s="10"/>
    </row>
    <row r="34" spans="1:14" x14ac:dyDescent="0.25">
      <c r="A34" s="17">
        <v>20</v>
      </c>
      <c r="B34" s="8">
        <v>1</v>
      </c>
      <c r="C34" s="8">
        <f t="shared" ca="1" si="1"/>
        <v>0.43807616884549549</v>
      </c>
      <c r="D34" s="8">
        <f t="shared" ca="1" si="1"/>
        <v>0.53388190414263736</v>
      </c>
      <c r="E34" s="8">
        <f t="shared" ca="1" si="1"/>
        <v>0.4260788494700154</v>
      </c>
      <c r="F34" s="8">
        <f t="shared" ca="1" si="1"/>
        <v>0.393533106032813</v>
      </c>
      <c r="G34" s="8">
        <f t="shared" ca="1" si="1"/>
        <v>0.25102945361533202</v>
      </c>
      <c r="H34" s="8">
        <f t="shared" ca="1" si="1"/>
        <v>8.4433892555537016E-2</v>
      </c>
      <c r="I34" s="8">
        <f t="shared" ca="1" si="1"/>
        <v>0.42395047858612211</v>
      </c>
      <c r="J34" s="8">
        <f t="shared" ca="1" si="1"/>
        <v>0.44388356304527721</v>
      </c>
      <c r="K34" s="8">
        <f t="shared" ca="1" si="1"/>
        <v>0.79063308879317906</v>
      </c>
      <c r="L34" s="8">
        <f t="shared" ca="1" si="1"/>
        <v>0.75070270078125778</v>
      </c>
      <c r="N34" s="10"/>
    </row>
    <row r="35" spans="1:14" x14ac:dyDescent="0.25">
      <c r="A35" s="17">
        <v>21</v>
      </c>
      <c r="B35" s="8">
        <v>1</v>
      </c>
      <c r="C35" s="8">
        <f t="shared" ca="1" si="1"/>
        <v>0.34503321925259622</v>
      </c>
      <c r="D35" s="8">
        <f t="shared" ca="1" si="1"/>
        <v>0.17809789172517132</v>
      </c>
      <c r="E35" s="8">
        <f t="shared" ca="1" si="1"/>
        <v>0.53624880906003369</v>
      </c>
      <c r="F35" s="8">
        <f t="shared" ca="1" si="1"/>
        <v>0.1091650546570937</v>
      </c>
      <c r="G35" s="8">
        <f t="shared" ca="1" si="1"/>
        <v>0.40206438172610992</v>
      </c>
      <c r="H35" s="8">
        <f t="shared" ca="1" si="1"/>
        <v>0.89258335887942508</v>
      </c>
      <c r="I35" s="8">
        <f t="shared" ca="1" si="1"/>
        <v>0.66837624391654527</v>
      </c>
      <c r="J35" s="8">
        <f t="shared" ca="1" si="1"/>
        <v>0.80786825447027977</v>
      </c>
      <c r="K35" s="8">
        <f t="shared" ca="1" si="1"/>
        <v>0.53150074386575252</v>
      </c>
      <c r="L35" s="8">
        <f t="shared" ca="1" si="1"/>
        <v>0.49422508861287906</v>
      </c>
      <c r="N35" s="10"/>
    </row>
    <row r="36" spans="1:14" x14ac:dyDescent="0.25">
      <c r="A36" s="17">
        <v>22</v>
      </c>
      <c r="B36" s="8">
        <v>1</v>
      </c>
      <c r="C36" s="8">
        <f t="shared" ca="1" si="1"/>
        <v>0.75499449607142055</v>
      </c>
      <c r="D36" s="8">
        <f t="shared" ca="1" si="1"/>
        <v>0.12350185305046746</v>
      </c>
      <c r="E36" s="8">
        <f t="shared" ca="1" si="1"/>
        <v>0.61267105915802467</v>
      </c>
      <c r="F36" s="8">
        <f t="shared" ca="1" si="1"/>
        <v>0.2325275501576638</v>
      </c>
      <c r="G36" s="8">
        <f t="shared" ca="1" si="1"/>
        <v>0.41015385870410503</v>
      </c>
      <c r="H36" s="8">
        <f t="shared" ca="1" si="1"/>
        <v>0.92969473028757277</v>
      </c>
      <c r="I36" s="8">
        <f t="shared" ca="1" si="1"/>
        <v>7.3399006487412488E-2</v>
      </c>
      <c r="J36" s="8">
        <f t="shared" ca="1" si="1"/>
        <v>0.26195788342448034</v>
      </c>
      <c r="K36" s="8">
        <f t="shared" ca="1" si="1"/>
        <v>0.41724760971417529</v>
      </c>
      <c r="L36" s="8">
        <f t="shared" ca="1" si="1"/>
        <v>0.88870272914862003</v>
      </c>
      <c r="N36" s="10"/>
    </row>
    <row r="37" spans="1:14" x14ac:dyDescent="0.25">
      <c r="A37" s="17">
        <v>23</v>
      </c>
      <c r="B37" s="8">
        <v>1</v>
      </c>
      <c r="C37" s="8">
        <f t="shared" ca="1" si="1"/>
        <v>0.62713810341884713</v>
      </c>
      <c r="D37" s="8">
        <f t="shared" ca="1" si="1"/>
        <v>0.91575023239030684</v>
      </c>
      <c r="E37" s="8">
        <f t="shared" ca="1" si="1"/>
        <v>6.5294393788781435E-2</v>
      </c>
      <c r="F37" s="8">
        <f t="shared" ca="1" si="1"/>
        <v>0.12591826900250502</v>
      </c>
      <c r="G37" s="8">
        <f t="shared" ca="1" si="1"/>
        <v>0.98959439140264749</v>
      </c>
      <c r="H37" s="8">
        <f t="shared" ca="1" si="1"/>
        <v>0.31486141828387648</v>
      </c>
      <c r="I37" s="8">
        <f t="shared" ca="1" si="1"/>
        <v>0.80785722764199197</v>
      </c>
      <c r="J37" s="8">
        <f t="shared" ca="1" si="1"/>
        <v>0.56375415570423559</v>
      </c>
      <c r="K37" s="8">
        <f t="shared" ca="1" si="1"/>
        <v>0.54308385985044694</v>
      </c>
      <c r="L37" s="8">
        <f t="shared" ca="1" si="1"/>
        <v>7.4737225291416243E-2</v>
      </c>
      <c r="N37" s="10"/>
    </row>
    <row r="38" spans="1:14" x14ac:dyDescent="0.25">
      <c r="A38" s="17">
        <v>24</v>
      </c>
      <c r="B38" s="8">
        <v>1</v>
      </c>
      <c r="C38" s="8">
        <f t="shared" ca="1" si="1"/>
        <v>0.66049208309775975</v>
      </c>
      <c r="D38" s="8">
        <f t="shared" ca="1" si="1"/>
        <v>0.36715527000639436</v>
      </c>
      <c r="E38" s="8">
        <f t="shared" ca="1" si="1"/>
        <v>0.60417639778166699</v>
      </c>
      <c r="F38" s="8">
        <f t="shared" ca="1" si="1"/>
        <v>0.91818072840725773</v>
      </c>
      <c r="G38" s="8">
        <f t="shared" ca="1" si="1"/>
        <v>0.88752262032366902</v>
      </c>
      <c r="H38" s="8">
        <f t="shared" ca="1" si="1"/>
        <v>0.29745292323518635</v>
      </c>
      <c r="I38" s="8">
        <f t="shared" ca="1" si="1"/>
        <v>0.95145169395223972</v>
      </c>
      <c r="J38" s="8">
        <f t="shared" ca="1" si="1"/>
        <v>8.822887702536808E-3</v>
      </c>
      <c r="K38" s="8">
        <f t="shared" ca="1" si="1"/>
        <v>0.26444315415931574</v>
      </c>
      <c r="L38" s="8">
        <f t="shared" ca="1" si="1"/>
        <v>0.81891106528420377</v>
      </c>
      <c r="N38" s="10"/>
    </row>
    <row r="39" spans="1:14" x14ac:dyDescent="0.25">
      <c r="A39" s="17">
        <v>25</v>
      </c>
      <c r="B39" s="8">
        <v>1</v>
      </c>
      <c r="C39" s="8">
        <f t="shared" ca="1" si="1"/>
        <v>0.61963886442647542</v>
      </c>
      <c r="D39" s="8">
        <f t="shared" ca="1" si="1"/>
        <v>0.78780894638777532</v>
      </c>
      <c r="E39" s="8">
        <f t="shared" ca="1" si="1"/>
        <v>0.57419776989075333</v>
      </c>
      <c r="F39" s="8">
        <f t="shared" ca="1" si="1"/>
        <v>0.39513880166378246</v>
      </c>
      <c r="G39" s="8">
        <f t="shared" ca="1" si="1"/>
        <v>0.43814205925062344</v>
      </c>
      <c r="H39" s="8">
        <f t="shared" ca="1" si="1"/>
        <v>0.2825109092159489</v>
      </c>
      <c r="I39" s="8">
        <f t="shared" ca="1" si="1"/>
        <v>0.13685661257354331</v>
      </c>
      <c r="J39" s="8">
        <f t="shared" ca="1" si="1"/>
        <v>0.81687585533115314</v>
      </c>
      <c r="K39" s="8">
        <f t="shared" ca="1" si="1"/>
        <v>0.1259377094509313</v>
      </c>
      <c r="L39" s="8">
        <f t="shared" ca="1" si="1"/>
        <v>0.73081471320539992</v>
      </c>
      <c r="N39" s="10"/>
    </row>
    <row r="40" spans="1:14" x14ac:dyDescent="0.25">
      <c r="A40" s="17">
        <v>26</v>
      </c>
      <c r="B40" s="8">
        <v>1</v>
      </c>
      <c r="C40" s="8">
        <f t="shared" ca="1" si="1"/>
        <v>0.39691127878337618</v>
      </c>
      <c r="D40" s="8">
        <f t="shared" ca="1" si="1"/>
        <v>0.52894280809656047</v>
      </c>
      <c r="E40" s="8">
        <f t="shared" ca="1" si="1"/>
        <v>0.84733344615732298</v>
      </c>
      <c r="F40" s="8">
        <f t="shared" ca="1" si="1"/>
        <v>0.40300660904407826</v>
      </c>
      <c r="G40" s="8">
        <f t="shared" ca="1" si="1"/>
        <v>0.49897862670352855</v>
      </c>
      <c r="H40" s="8">
        <f t="shared" ca="1" si="1"/>
        <v>0.59612942238925326</v>
      </c>
      <c r="I40" s="8">
        <f t="shared" ca="1" si="1"/>
        <v>0.85593861393619719</v>
      </c>
      <c r="J40" s="8">
        <f t="shared" ca="1" si="1"/>
        <v>0.83376180521953658</v>
      </c>
      <c r="K40" s="8">
        <f t="shared" ca="1" si="1"/>
        <v>0.74393806455415723</v>
      </c>
      <c r="L40" s="8">
        <f t="shared" ca="1" si="1"/>
        <v>0.33214922727991891</v>
      </c>
      <c r="N40" s="10"/>
    </row>
    <row r="41" spans="1:14" x14ac:dyDescent="0.25">
      <c r="A41" s="17">
        <v>27</v>
      </c>
      <c r="B41" s="8">
        <v>1</v>
      </c>
      <c r="C41" s="8">
        <f t="shared" ca="1" si="1"/>
        <v>0.67303754078336053</v>
      </c>
      <c r="D41" s="8">
        <f t="shared" ca="1" si="1"/>
        <v>0.84830277812535582</v>
      </c>
      <c r="E41" s="8">
        <f t="shared" ca="1" si="1"/>
        <v>0.85210575482075757</v>
      </c>
      <c r="F41" s="8">
        <f t="shared" ca="1" si="1"/>
        <v>0.86400618994732781</v>
      </c>
      <c r="G41" s="8">
        <f t="shared" ca="1" si="1"/>
        <v>6.9363704150340544E-2</v>
      </c>
      <c r="H41" s="8">
        <f t="shared" ca="1" si="1"/>
        <v>0.41361550227575372</v>
      </c>
      <c r="I41" s="8">
        <f t="shared" ca="1" si="1"/>
        <v>0.35440055768932044</v>
      </c>
      <c r="J41" s="8">
        <f t="shared" ca="1" si="1"/>
        <v>0.13462043481802433</v>
      </c>
      <c r="K41" s="8">
        <f t="shared" ca="1" si="1"/>
        <v>0.50839798016511994</v>
      </c>
      <c r="L41" s="8">
        <f t="shared" ca="1" si="1"/>
        <v>0.87215784498051763</v>
      </c>
      <c r="N41" s="10"/>
    </row>
    <row r="42" spans="1:14" x14ac:dyDescent="0.25">
      <c r="A42" s="17">
        <v>28</v>
      </c>
      <c r="B42" s="8">
        <v>1</v>
      </c>
      <c r="C42" s="8">
        <f t="shared" ca="1" si="1"/>
        <v>0.82040875296884741</v>
      </c>
      <c r="D42" s="8">
        <f t="shared" ca="1" si="1"/>
        <v>0.33418617049860366</v>
      </c>
      <c r="E42" s="8">
        <f t="shared" ca="1" si="1"/>
        <v>0.5813697590161091</v>
      </c>
      <c r="F42" s="8">
        <f t="shared" ca="1" si="1"/>
        <v>0.42337739434753907</v>
      </c>
      <c r="G42" s="8">
        <f t="shared" ca="1" si="1"/>
        <v>0.25060957448817822</v>
      </c>
      <c r="H42" s="8">
        <f t="shared" ca="1" si="1"/>
        <v>0.19372946826455817</v>
      </c>
      <c r="I42" s="8">
        <f t="shared" ca="1" si="1"/>
        <v>1.3478203891953422E-2</v>
      </c>
      <c r="J42" s="8">
        <f t="shared" ca="1" si="1"/>
        <v>0.10632464677203801</v>
      </c>
      <c r="K42" s="8">
        <f t="shared" ca="1" si="1"/>
        <v>0.91760101557810692</v>
      </c>
      <c r="L42" s="8">
        <f t="shared" ca="1" si="1"/>
        <v>0.59194588386346791</v>
      </c>
      <c r="N42" s="10"/>
    </row>
    <row r="43" spans="1:14" x14ac:dyDescent="0.25">
      <c r="A43" s="17">
        <v>29</v>
      </c>
      <c r="B43" s="8">
        <v>1</v>
      </c>
      <c r="C43" s="8">
        <f t="shared" ca="1" si="1"/>
        <v>0.48366637059091944</v>
      </c>
      <c r="D43" s="8">
        <f t="shared" ca="1" si="1"/>
        <v>0.48223218981573945</v>
      </c>
      <c r="E43" s="8">
        <f t="shared" ca="1" si="1"/>
        <v>0.27730377161075515</v>
      </c>
      <c r="F43" s="8">
        <f t="shared" ca="1" si="1"/>
        <v>0.41373791526239467</v>
      </c>
      <c r="G43" s="8">
        <f t="shared" ca="1" si="1"/>
        <v>0.71103839828421944</v>
      </c>
      <c r="H43" s="8">
        <f t="shared" ca="1" si="1"/>
        <v>0.81764869399289009</v>
      </c>
      <c r="I43" s="8">
        <f t="shared" ca="1" si="1"/>
        <v>0.68807051516469575</v>
      </c>
      <c r="J43" s="8">
        <f t="shared" ca="1" si="1"/>
        <v>0.28404150892194857</v>
      </c>
      <c r="K43" s="8">
        <f t="shared" ca="1" si="1"/>
        <v>0.42825481266380849</v>
      </c>
      <c r="L43" s="8">
        <f t="shared" ca="1" si="1"/>
        <v>0.88737463020715512</v>
      </c>
      <c r="N43" s="10"/>
    </row>
    <row r="44" spans="1:14" x14ac:dyDescent="0.25">
      <c r="A44" s="17">
        <v>30</v>
      </c>
      <c r="B44" s="8">
        <v>1</v>
      </c>
      <c r="C44" s="8">
        <f t="shared" ca="1" si="1"/>
        <v>0.97516196561706003</v>
      </c>
      <c r="D44" s="8">
        <f t="shared" ca="1" si="1"/>
        <v>9.5689294376582801E-2</v>
      </c>
      <c r="E44" s="8">
        <f t="shared" ca="1" si="1"/>
        <v>0.73853039662655273</v>
      </c>
      <c r="F44" s="8">
        <f t="shared" ca="1" si="1"/>
        <v>7.373495550343212E-2</v>
      </c>
      <c r="G44" s="8">
        <f t="shared" ca="1" si="1"/>
        <v>0.91314125296237236</v>
      </c>
      <c r="H44" s="8">
        <f t="shared" ca="1" si="1"/>
        <v>0.53023935190615601</v>
      </c>
      <c r="I44" s="8">
        <f t="shared" ca="1" si="1"/>
        <v>0.21011293233319317</v>
      </c>
      <c r="J44" s="8">
        <f t="shared" ca="1" si="1"/>
        <v>0.4016280551915431</v>
      </c>
      <c r="K44" s="8">
        <f t="shared" ca="1" si="1"/>
        <v>0.87265077636271726</v>
      </c>
      <c r="L44" s="8">
        <f t="shared" ca="1" si="1"/>
        <v>0.35875216864694837</v>
      </c>
      <c r="N44" s="10"/>
    </row>
    <row r="45" spans="1:14" x14ac:dyDescent="0.25">
      <c r="A45" s="17">
        <v>31</v>
      </c>
      <c r="B45" s="8">
        <v>1</v>
      </c>
      <c r="C45" s="8">
        <f t="shared" ca="1" si="1"/>
        <v>0.41232488325370187</v>
      </c>
      <c r="D45" s="8">
        <f t="shared" ca="1" si="1"/>
        <v>0.45796042444414375</v>
      </c>
      <c r="E45" s="8">
        <f t="shared" ca="1" si="1"/>
        <v>0.22419475841162551</v>
      </c>
      <c r="F45" s="8">
        <f t="shared" ca="1" si="1"/>
        <v>0.16005330484505653</v>
      </c>
      <c r="G45" s="8">
        <f t="shared" ca="1" si="1"/>
        <v>0.39245229153466465</v>
      </c>
      <c r="H45" s="8">
        <f t="shared" ca="1" si="1"/>
        <v>0.36830158850407824</v>
      </c>
      <c r="I45" s="8">
        <f t="shared" ca="1" si="1"/>
        <v>0.90259212514005094</v>
      </c>
      <c r="J45" s="8">
        <f t="shared" ca="1" si="1"/>
        <v>0.56734615027047897</v>
      </c>
      <c r="K45" s="8">
        <f t="shared" ca="1" si="1"/>
        <v>0.35792302784067276</v>
      </c>
      <c r="L45" s="8">
        <f t="shared" ca="1" si="1"/>
        <v>0.36758360101761267</v>
      </c>
      <c r="N45" s="10"/>
    </row>
    <row r="46" spans="1:14" x14ac:dyDescent="0.25">
      <c r="A46" s="17">
        <v>32</v>
      </c>
      <c r="B46" s="8">
        <v>1</v>
      </c>
      <c r="C46" s="8">
        <f t="shared" ca="1" si="1"/>
        <v>0.11458456497925851</v>
      </c>
      <c r="D46" s="8">
        <f t="shared" ca="1" si="1"/>
        <v>0.63276032366071466</v>
      </c>
      <c r="E46" s="8">
        <f t="shared" ca="1" si="1"/>
        <v>0.10474925141372504</v>
      </c>
      <c r="F46" s="8">
        <f t="shared" ca="1" si="1"/>
        <v>0.14708495668713051</v>
      </c>
      <c r="G46" s="8">
        <f t="shared" ca="1" si="1"/>
        <v>0.87188370522478553</v>
      </c>
      <c r="H46" s="8">
        <f t="shared" ca="1" si="1"/>
        <v>0.10071968354374383</v>
      </c>
      <c r="I46" s="8">
        <f t="shared" ca="1" si="1"/>
        <v>0.48150675277026</v>
      </c>
      <c r="J46" s="8">
        <f t="shared" ca="1" si="1"/>
        <v>0.80727653701017699</v>
      </c>
      <c r="K46" s="8">
        <f t="shared" ca="1" si="1"/>
        <v>0.78557179429719226</v>
      </c>
      <c r="L46" s="8">
        <f t="shared" ca="1" si="1"/>
        <v>0.83511801867606106</v>
      </c>
      <c r="N46" s="10"/>
    </row>
    <row r="47" spans="1:14" x14ac:dyDescent="0.25">
      <c r="A47" s="17">
        <v>33</v>
      </c>
      <c r="B47" s="8">
        <v>1</v>
      </c>
      <c r="C47" s="8">
        <f t="shared" ca="1" si="1"/>
        <v>0.79694941385674534</v>
      </c>
      <c r="D47" s="8">
        <f t="shared" ca="1" si="1"/>
        <v>5.3303533602264253E-2</v>
      </c>
      <c r="E47" s="8">
        <f t="shared" ca="1" si="1"/>
        <v>0.4314818106430115</v>
      </c>
      <c r="F47" s="8">
        <f t="shared" ca="1" si="1"/>
        <v>3.9090006300363522E-2</v>
      </c>
      <c r="G47" s="8">
        <f t="shared" ca="1" si="1"/>
        <v>0.16722323917153992</v>
      </c>
      <c r="H47" s="8">
        <f t="shared" ca="1" si="1"/>
        <v>0.21334231983521235</v>
      </c>
      <c r="I47" s="8">
        <f t="shared" ca="1" si="1"/>
        <v>0.37137113146727818</v>
      </c>
      <c r="J47" s="8">
        <f t="shared" ca="1" si="1"/>
        <v>5.9107388428551233E-2</v>
      </c>
      <c r="K47" s="8">
        <f t="shared" ca="1" si="1"/>
        <v>0.56300516781406873</v>
      </c>
      <c r="L47" s="8">
        <f t="shared" ca="1" si="1"/>
        <v>0.12810037972841126</v>
      </c>
      <c r="N47" s="10"/>
    </row>
    <row r="48" spans="1:14" x14ac:dyDescent="0.25">
      <c r="A48" s="17">
        <v>34</v>
      </c>
      <c r="B48" s="8">
        <v>1</v>
      </c>
      <c r="C48" s="8">
        <f t="shared" ca="1" si="1"/>
        <v>5.9911875133487058E-2</v>
      </c>
      <c r="D48" s="8">
        <f t="shared" ca="1" si="1"/>
        <v>0.37936018167342078</v>
      </c>
      <c r="E48" s="8">
        <f t="shared" ca="1" si="1"/>
        <v>0.47163545904794746</v>
      </c>
      <c r="F48" s="8">
        <f t="shared" ca="1" si="1"/>
        <v>0.80553251696648087</v>
      </c>
      <c r="G48" s="8">
        <f t="shared" ca="1" si="1"/>
        <v>0.64314582599215686</v>
      </c>
      <c r="H48" s="8">
        <f t="shared" ca="1" si="1"/>
        <v>0.79503736983442719</v>
      </c>
      <c r="I48" s="8">
        <f t="shared" ca="1" si="1"/>
        <v>0.47939648916351529</v>
      </c>
      <c r="J48" s="8">
        <f t="shared" ca="1" si="1"/>
        <v>0.6975444081617983</v>
      </c>
      <c r="K48" s="8">
        <f t="shared" ca="1" si="1"/>
        <v>0.4751965276893555</v>
      </c>
      <c r="L48" s="8">
        <f t="shared" ca="1" si="1"/>
        <v>0.16979176963087261</v>
      </c>
      <c r="N48" s="10"/>
    </row>
    <row r="49" spans="1:14" x14ac:dyDescent="0.25">
      <c r="A49" s="17">
        <v>35</v>
      </c>
      <c r="B49" s="8">
        <v>1</v>
      </c>
      <c r="C49" s="8">
        <f t="shared" ca="1" si="1"/>
        <v>6.6990754309420475E-2</v>
      </c>
      <c r="D49" s="8">
        <f t="shared" ca="1" si="1"/>
        <v>0.14090524194084608</v>
      </c>
      <c r="E49" s="8">
        <f t="shared" ca="1" si="1"/>
        <v>6.9501436958668728E-2</v>
      </c>
      <c r="F49" s="8">
        <f t="shared" ca="1" si="1"/>
        <v>0.53563826995600639</v>
      </c>
      <c r="G49" s="8">
        <f t="shared" ca="1" si="1"/>
        <v>0.64545365851992442</v>
      </c>
      <c r="H49" s="8">
        <f t="shared" ca="1" si="1"/>
        <v>0.88200747226178522</v>
      </c>
      <c r="I49" s="8">
        <f t="shared" ca="1" si="1"/>
        <v>0.41847077194318427</v>
      </c>
      <c r="J49" s="8">
        <f t="shared" ca="1" si="1"/>
        <v>0.73360203648865596</v>
      </c>
      <c r="K49" s="8">
        <f t="shared" ca="1" si="1"/>
        <v>0.95211269342137339</v>
      </c>
      <c r="L49" s="8">
        <f t="shared" ca="1" si="1"/>
        <v>2.4593440303527725E-2</v>
      </c>
      <c r="N49" s="10"/>
    </row>
    <row r="50" spans="1:14" x14ac:dyDescent="0.25">
      <c r="A50" s="17">
        <v>36</v>
      </c>
      <c r="B50" s="8">
        <v>1</v>
      </c>
      <c r="C50" s="8">
        <f t="shared" ca="1" si="1"/>
        <v>0.79923370860248799</v>
      </c>
      <c r="D50" s="8">
        <f t="shared" ca="1" si="1"/>
        <v>0.94409012083453692</v>
      </c>
      <c r="E50" s="8">
        <f t="shared" ca="1" si="1"/>
        <v>5.633189997292376E-2</v>
      </c>
      <c r="F50" s="8">
        <f t="shared" ca="1" si="1"/>
        <v>2.4450076095839157E-2</v>
      </c>
      <c r="G50" s="8">
        <f t="shared" ca="1" si="1"/>
        <v>0.86314296596528184</v>
      </c>
      <c r="H50" s="8">
        <f t="shared" ca="1" si="1"/>
        <v>0.88160620196143402</v>
      </c>
      <c r="I50" s="8">
        <f t="shared" ca="1" si="1"/>
        <v>0.4725844989953808</v>
      </c>
      <c r="J50" s="8">
        <f t="shared" ca="1" si="1"/>
        <v>0.80263751284665052</v>
      </c>
      <c r="K50" s="8">
        <f t="shared" ca="1" si="1"/>
        <v>0.54091071720281014</v>
      </c>
      <c r="L50" s="8">
        <f t="shared" ca="1" si="1"/>
        <v>0.95396414113592753</v>
      </c>
      <c r="N50" s="10"/>
    </row>
    <row r="51" spans="1:14" x14ac:dyDescent="0.25">
      <c r="A51" s="17">
        <v>37</v>
      </c>
      <c r="B51" s="8">
        <v>1</v>
      </c>
      <c r="C51" s="8">
        <f t="shared" ca="1" si="1"/>
        <v>7.3781794467361217E-2</v>
      </c>
      <c r="D51" s="8">
        <f t="shared" ca="1" si="1"/>
        <v>0.21627982449550154</v>
      </c>
      <c r="E51" s="8">
        <f t="shared" ca="1" si="1"/>
        <v>0.2425440838099242</v>
      </c>
      <c r="F51" s="8">
        <f t="shared" ca="1" si="1"/>
        <v>0.40402722279721959</v>
      </c>
      <c r="G51" s="8">
        <f t="shared" ca="1" si="1"/>
        <v>0.51063344132878419</v>
      </c>
      <c r="H51" s="8">
        <f t="shared" ca="1" si="1"/>
        <v>0.92315543900351327</v>
      </c>
      <c r="I51" s="8">
        <f t="shared" ca="1" si="1"/>
        <v>0.48168277772985868</v>
      </c>
      <c r="J51" s="8">
        <f t="shared" ca="1" si="1"/>
        <v>0.36359666899096899</v>
      </c>
      <c r="K51" s="8">
        <f t="shared" ca="1" si="1"/>
        <v>0.52662993922196766</v>
      </c>
      <c r="L51" s="8">
        <f t="shared" ca="1" si="1"/>
        <v>0.34408271229984122</v>
      </c>
      <c r="N51" s="10"/>
    </row>
    <row r="52" spans="1:14" x14ac:dyDescent="0.25">
      <c r="A52" s="17">
        <v>38</v>
      </c>
      <c r="B52" s="8">
        <v>1</v>
      </c>
      <c r="C52" s="8">
        <f t="shared" ca="1" si="1"/>
        <v>0.53861297693587784</v>
      </c>
      <c r="D52" s="8">
        <f t="shared" ca="1" si="1"/>
        <v>0.3146218395239988</v>
      </c>
      <c r="E52" s="8">
        <f t="shared" ca="1" si="1"/>
        <v>0.13303552461748869</v>
      </c>
      <c r="F52" s="8">
        <f t="shared" ca="1" si="1"/>
        <v>0.43496739351382485</v>
      </c>
      <c r="G52" s="8">
        <f t="shared" ca="1" si="1"/>
        <v>0.80195824872925547</v>
      </c>
      <c r="H52" s="8">
        <f t="shared" ca="1" si="1"/>
        <v>0.38215402073500448</v>
      </c>
      <c r="I52" s="8">
        <f t="shared" ca="1" si="1"/>
        <v>0.36213742068702071</v>
      </c>
      <c r="J52" s="8">
        <f t="shared" ca="1" si="1"/>
        <v>0.62080147930540697</v>
      </c>
      <c r="K52" s="8">
        <f t="shared" ca="1" si="1"/>
        <v>0.64584425749193886</v>
      </c>
      <c r="L52" s="8">
        <f t="shared" ca="1" si="1"/>
        <v>5.1425778190303695E-2</v>
      </c>
      <c r="N52" s="10"/>
    </row>
    <row r="53" spans="1:14" x14ac:dyDescent="0.25">
      <c r="A53" s="17">
        <v>39</v>
      </c>
      <c r="B53" s="8">
        <v>1</v>
      </c>
      <c r="C53" s="8">
        <f t="shared" ca="1" si="1"/>
        <v>0.84202233243945646</v>
      </c>
      <c r="D53" s="8">
        <f t="shared" ca="1" si="1"/>
        <v>0.28025465204429367</v>
      </c>
      <c r="E53" s="8">
        <f t="shared" ca="1" si="1"/>
        <v>0.53837736481561305</v>
      </c>
      <c r="F53" s="8">
        <f t="shared" ca="1" si="1"/>
        <v>0.99131707127089885</v>
      </c>
      <c r="G53" s="8">
        <f t="shared" ca="1" si="1"/>
        <v>0.20243060224230081</v>
      </c>
      <c r="H53" s="8">
        <f t="shared" ca="1" si="1"/>
        <v>0.49122509024262861</v>
      </c>
      <c r="I53" s="8">
        <f t="shared" ca="1" si="1"/>
        <v>0.24055200898115958</v>
      </c>
      <c r="J53" s="8">
        <f t="shared" ca="1" si="1"/>
        <v>0.61331633632759197</v>
      </c>
      <c r="K53" s="8">
        <f t="shared" ca="1" si="1"/>
        <v>0.42056297540062448</v>
      </c>
      <c r="L53" s="8">
        <f t="shared" ca="1" si="1"/>
        <v>4.6633035714631399E-2</v>
      </c>
      <c r="N53" s="10"/>
    </row>
    <row r="54" spans="1:14" x14ac:dyDescent="0.25">
      <c r="A54" s="17">
        <v>40</v>
      </c>
      <c r="B54" s="8">
        <v>1</v>
      </c>
      <c r="C54" s="8">
        <f t="shared" ca="1" si="1"/>
        <v>0.81770086435848899</v>
      </c>
      <c r="D54" s="8">
        <f t="shared" ca="1" si="1"/>
        <v>0.93607628154025657</v>
      </c>
      <c r="E54" s="8">
        <f t="shared" ca="1" si="1"/>
        <v>0.56811774062716835</v>
      </c>
      <c r="F54" s="8">
        <f t="shared" ca="1" si="1"/>
        <v>0.47018385786876971</v>
      </c>
      <c r="G54" s="8">
        <f t="shared" ca="1" si="1"/>
        <v>0.89923891656362787</v>
      </c>
      <c r="H54" s="8">
        <f t="shared" ca="1" si="1"/>
        <v>0.90288798140211479</v>
      </c>
      <c r="I54" s="8">
        <f t="shared" ca="1" si="1"/>
        <v>0.52922293207856552</v>
      </c>
      <c r="J54" s="8">
        <f t="shared" ca="1" si="1"/>
        <v>0.85121767937140269</v>
      </c>
      <c r="K54" s="8">
        <f t="shared" ca="1" si="1"/>
        <v>0.2160963761849144</v>
      </c>
      <c r="L54" s="8">
        <f t="shared" ca="1" si="1"/>
        <v>0.83358147930572679</v>
      </c>
      <c r="N54" s="10"/>
    </row>
    <row r="55" spans="1:14" x14ac:dyDescent="0.25">
      <c r="A55" s="17">
        <v>41</v>
      </c>
      <c r="B55" s="8">
        <v>1</v>
      </c>
      <c r="C55" s="8">
        <f t="shared" ca="1" si="1"/>
        <v>0.9356822176873123</v>
      </c>
      <c r="D55" s="8">
        <f t="shared" ref="D55:L83" ca="1" si="2">+RAND()</f>
        <v>0.21213837061846919</v>
      </c>
      <c r="E55" s="8">
        <f t="shared" ca="1" si="2"/>
        <v>2.1722086488477066E-2</v>
      </c>
      <c r="F55" s="8">
        <f t="shared" ca="1" si="2"/>
        <v>0.76134477766371234</v>
      </c>
      <c r="G55" s="8">
        <f t="shared" ca="1" si="2"/>
        <v>0.33660570146197655</v>
      </c>
      <c r="H55" s="8">
        <f t="shared" ca="1" si="2"/>
        <v>0.9574813608013113</v>
      </c>
      <c r="I55" s="8">
        <f t="shared" ca="1" si="2"/>
        <v>3.4004771365523268E-2</v>
      </c>
      <c r="J55" s="8">
        <f t="shared" ca="1" si="2"/>
        <v>0.55068584974943413</v>
      </c>
      <c r="K55" s="8">
        <f t="shared" ca="1" si="2"/>
        <v>0.28713525283667063</v>
      </c>
      <c r="L55" s="8">
        <f t="shared" ca="1" si="2"/>
        <v>0.65886973805111171</v>
      </c>
      <c r="N55" s="10"/>
    </row>
    <row r="56" spans="1:14" x14ac:dyDescent="0.25">
      <c r="A56" s="17">
        <v>42</v>
      </c>
      <c r="B56" s="8">
        <v>1</v>
      </c>
      <c r="C56" s="8">
        <f t="shared" ref="C56:C119" ca="1" si="3">+RAND()</f>
        <v>0.65999424878731783</v>
      </c>
      <c r="D56" s="8">
        <f t="shared" ca="1" si="2"/>
        <v>0.77825123840429311</v>
      </c>
      <c r="E56" s="8">
        <f t="shared" ca="1" si="2"/>
        <v>0.62104025237614768</v>
      </c>
      <c r="F56" s="8">
        <f t="shared" ca="1" si="2"/>
        <v>0.46467674409678683</v>
      </c>
      <c r="G56" s="8">
        <f t="shared" ca="1" si="2"/>
        <v>0.38545254744092095</v>
      </c>
      <c r="H56" s="8">
        <f t="shared" ca="1" si="2"/>
        <v>0.53197617906505945</v>
      </c>
      <c r="I56" s="8">
        <f t="shared" ca="1" si="2"/>
        <v>0.68106169023739671</v>
      </c>
      <c r="J56" s="8">
        <f t="shared" ca="1" si="2"/>
        <v>0.24056165528212647</v>
      </c>
      <c r="K56" s="8">
        <f t="shared" ca="1" si="2"/>
        <v>0.75142420647694586</v>
      </c>
      <c r="L56" s="8">
        <f t="shared" ca="1" si="2"/>
        <v>3.1636372247725753E-2</v>
      </c>
      <c r="N56" s="10"/>
    </row>
    <row r="57" spans="1:14" x14ac:dyDescent="0.25">
      <c r="A57" s="17">
        <v>43</v>
      </c>
      <c r="B57" s="8">
        <v>1</v>
      </c>
      <c r="C57" s="8">
        <f t="shared" ca="1" si="3"/>
        <v>0.60026492642201645</v>
      </c>
      <c r="D57" s="8">
        <f t="shared" ca="1" si="2"/>
        <v>4.0687278807790883E-2</v>
      </c>
      <c r="E57" s="8">
        <f t="shared" ca="1" si="2"/>
        <v>0.36392719794929074</v>
      </c>
      <c r="F57" s="8">
        <f t="shared" ca="1" si="2"/>
        <v>0.61618074523317368</v>
      </c>
      <c r="G57" s="8">
        <f t="shared" ca="1" si="2"/>
        <v>0.34228748413994969</v>
      </c>
      <c r="H57" s="8">
        <f t="shared" ca="1" si="2"/>
        <v>0.9892791728319873</v>
      </c>
      <c r="I57" s="8">
        <f t="shared" ca="1" si="2"/>
        <v>3.8917089819473394E-2</v>
      </c>
      <c r="J57" s="8">
        <f t="shared" ca="1" si="2"/>
        <v>0.65176298079049244</v>
      </c>
      <c r="K57" s="8">
        <f t="shared" ca="1" si="2"/>
        <v>0.41417051524014226</v>
      </c>
      <c r="L57" s="8">
        <f t="shared" ca="1" si="2"/>
        <v>0.63220967474967038</v>
      </c>
      <c r="N57" s="10"/>
    </row>
    <row r="58" spans="1:14" x14ac:dyDescent="0.25">
      <c r="A58" s="17">
        <v>44</v>
      </c>
      <c r="B58" s="8">
        <v>1</v>
      </c>
      <c r="C58" s="8">
        <f t="shared" ca="1" si="3"/>
        <v>0.2398401625309039</v>
      </c>
      <c r="D58" s="8">
        <f t="shared" ca="1" si="2"/>
        <v>0.47754468055214361</v>
      </c>
      <c r="E58" s="8">
        <f t="shared" ca="1" si="2"/>
        <v>5.8670816755861832E-2</v>
      </c>
      <c r="F58" s="8">
        <f t="shared" ca="1" si="2"/>
        <v>0.34029171158094851</v>
      </c>
      <c r="G58" s="8">
        <f t="shared" ca="1" si="2"/>
        <v>0.87589200448175242</v>
      </c>
      <c r="H58" s="8">
        <f t="shared" ca="1" si="2"/>
        <v>0.11379401991100757</v>
      </c>
      <c r="I58" s="8">
        <f t="shared" ca="1" si="2"/>
        <v>0.88721492873125718</v>
      </c>
      <c r="J58" s="8">
        <f t="shared" ca="1" si="2"/>
        <v>0.43110660884573804</v>
      </c>
      <c r="K58" s="8">
        <f t="shared" ca="1" si="2"/>
        <v>0.34982408589584513</v>
      </c>
      <c r="L58" s="8">
        <f t="shared" ca="1" si="2"/>
        <v>0.10856099142125819</v>
      </c>
      <c r="N58" s="10"/>
    </row>
    <row r="59" spans="1:14" x14ac:dyDescent="0.25">
      <c r="A59" s="17">
        <v>45</v>
      </c>
      <c r="B59" s="8">
        <v>1</v>
      </c>
      <c r="C59" s="8">
        <f t="shared" ca="1" si="3"/>
        <v>0.91715451035556417</v>
      </c>
      <c r="D59" s="8">
        <f t="shared" ca="1" si="2"/>
        <v>0.28962422503775331</v>
      </c>
      <c r="E59" s="8">
        <f t="shared" ca="1" si="2"/>
        <v>0.34009883204699876</v>
      </c>
      <c r="F59" s="8">
        <f t="shared" ca="1" si="2"/>
        <v>0.3573358724576654</v>
      </c>
      <c r="G59" s="8">
        <f t="shared" ca="1" si="2"/>
        <v>0.39844191267679219</v>
      </c>
      <c r="H59" s="8">
        <f t="shared" ca="1" si="2"/>
        <v>0.55192131458351168</v>
      </c>
      <c r="I59" s="8">
        <f t="shared" ca="1" si="2"/>
        <v>0.6165220082524514</v>
      </c>
      <c r="J59" s="8">
        <f t="shared" ca="1" si="2"/>
        <v>0.60492374384248671</v>
      </c>
      <c r="K59" s="8">
        <f t="shared" ca="1" si="2"/>
        <v>0.67747721633659075</v>
      </c>
      <c r="L59" s="8">
        <f t="shared" ca="1" si="2"/>
        <v>0.92809047123222821</v>
      </c>
      <c r="N59" s="10"/>
    </row>
    <row r="60" spans="1:14" x14ac:dyDescent="0.25">
      <c r="A60" s="17">
        <v>46</v>
      </c>
      <c r="B60" s="8">
        <v>1</v>
      </c>
      <c r="C60" s="8">
        <f t="shared" ca="1" si="3"/>
        <v>0.21641642286067186</v>
      </c>
      <c r="D60" s="8">
        <f t="shared" ca="1" si="2"/>
        <v>0.21046995339419905</v>
      </c>
      <c r="E60" s="8">
        <f t="shared" ca="1" si="2"/>
        <v>0.20480827829186177</v>
      </c>
      <c r="F60" s="8">
        <f t="shared" ca="1" si="2"/>
        <v>0.25182401464247783</v>
      </c>
      <c r="G60" s="8">
        <f t="shared" ca="1" si="2"/>
        <v>0.92422825694151556</v>
      </c>
      <c r="H60" s="8">
        <f t="shared" ca="1" si="2"/>
        <v>0.53518961618446226</v>
      </c>
      <c r="I60" s="8">
        <f t="shared" ca="1" si="2"/>
        <v>0.40626428519331803</v>
      </c>
      <c r="J60" s="8">
        <f t="shared" ca="1" si="2"/>
        <v>0.27955742873621303</v>
      </c>
      <c r="K60" s="8">
        <f t="shared" ca="1" si="2"/>
        <v>0.96714717245096649</v>
      </c>
      <c r="L60" s="8">
        <f t="shared" ca="1" si="2"/>
        <v>0.40599855884669933</v>
      </c>
      <c r="N60" s="10"/>
    </row>
    <row r="61" spans="1:14" x14ac:dyDescent="0.25">
      <c r="A61" s="17">
        <v>47</v>
      </c>
      <c r="B61" s="8">
        <v>1</v>
      </c>
      <c r="C61" s="8">
        <f t="shared" ca="1" si="3"/>
        <v>0.68302773359339664</v>
      </c>
      <c r="D61" s="8">
        <f t="shared" ca="1" si="2"/>
        <v>0.29613058941707215</v>
      </c>
      <c r="E61" s="8">
        <f t="shared" ca="1" si="2"/>
        <v>0.77243151413607758</v>
      </c>
      <c r="F61" s="8">
        <f t="shared" ca="1" si="2"/>
        <v>0.15460703635505191</v>
      </c>
      <c r="G61" s="8">
        <f t="shared" ca="1" si="2"/>
        <v>2.5181252686968802E-3</v>
      </c>
      <c r="H61" s="8">
        <f t="shared" ca="1" si="2"/>
        <v>0.19573683134537234</v>
      </c>
      <c r="I61" s="8">
        <f t="shared" ca="1" si="2"/>
        <v>0.74374627881960287</v>
      </c>
      <c r="J61" s="8">
        <f t="shared" ca="1" si="2"/>
        <v>0.66258334433835631</v>
      </c>
      <c r="K61" s="8">
        <f t="shared" ca="1" si="2"/>
        <v>0.86693687533140462</v>
      </c>
      <c r="L61" s="8">
        <f t="shared" ca="1" si="2"/>
        <v>0.45112728443704553</v>
      </c>
      <c r="N61" s="10"/>
    </row>
    <row r="62" spans="1:14" x14ac:dyDescent="0.25">
      <c r="A62" s="17">
        <v>48</v>
      </c>
      <c r="B62" s="8">
        <v>1</v>
      </c>
      <c r="C62" s="8">
        <f t="shared" ca="1" si="3"/>
        <v>0.34778297599372598</v>
      </c>
      <c r="D62" s="8">
        <f t="shared" ca="1" si="2"/>
        <v>0.75010646237183209</v>
      </c>
      <c r="E62" s="8">
        <f t="shared" ca="1" si="2"/>
        <v>0.49989896086030261</v>
      </c>
      <c r="F62" s="8">
        <f t="shared" ca="1" si="2"/>
        <v>0.9996231660308601</v>
      </c>
      <c r="G62" s="8">
        <f t="shared" ca="1" si="2"/>
        <v>0.45172388728495105</v>
      </c>
      <c r="H62" s="8">
        <f t="shared" ca="1" si="2"/>
        <v>0.83780494605811162</v>
      </c>
      <c r="I62" s="8">
        <f t="shared" ca="1" si="2"/>
        <v>0.88248001084989991</v>
      </c>
      <c r="J62" s="8">
        <f t="shared" ca="1" si="2"/>
        <v>0.94193873041616238</v>
      </c>
      <c r="K62" s="8">
        <f t="shared" ca="1" si="2"/>
        <v>0.99024649937725362</v>
      </c>
      <c r="L62" s="8">
        <f t="shared" ca="1" si="2"/>
        <v>0.38879849152164869</v>
      </c>
      <c r="N62" s="10"/>
    </row>
    <row r="63" spans="1:14" x14ac:dyDescent="0.25">
      <c r="A63" s="17">
        <v>49</v>
      </c>
      <c r="B63" s="8">
        <v>1</v>
      </c>
      <c r="C63" s="8">
        <f t="shared" ca="1" si="3"/>
        <v>0.97675203413523448</v>
      </c>
      <c r="D63" s="8">
        <f t="shared" ca="1" si="2"/>
        <v>0.52637677835603636</v>
      </c>
      <c r="E63" s="8">
        <f t="shared" ca="1" si="2"/>
        <v>0.93856683145099518</v>
      </c>
      <c r="F63" s="8">
        <f t="shared" ca="1" si="2"/>
        <v>0.70884428482222817</v>
      </c>
      <c r="G63" s="8">
        <f t="shared" ca="1" si="2"/>
        <v>0.36075161327965588</v>
      </c>
      <c r="H63" s="8">
        <f t="shared" ca="1" si="2"/>
        <v>0.1701784574201185</v>
      </c>
      <c r="I63" s="8">
        <f t="shared" ca="1" si="2"/>
        <v>0.97715249573171903</v>
      </c>
      <c r="J63" s="8">
        <f t="shared" ca="1" si="2"/>
        <v>0.36380849458103259</v>
      </c>
      <c r="K63" s="8">
        <f t="shared" ca="1" si="2"/>
        <v>0.84414026597416414</v>
      </c>
      <c r="L63" s="8">
        <f t="shared" ca="1" si="2"/>
        <v>0.19586952979151795</v>
      </c>
      <c r="N63" s="10"/>
    </row>
    <row r="64" spans="1:14" x14ac:dyDescent="0.25">
      <c r="A64" s="17">
        <v>50</v>
      </c>
      <c r="B64" s="8">
        <v>1</v>
      </c>
      <c r="C64" s="8">
        <f t="shared" ca="1" si="3"/>
        <v>0.88556201556773995</v>
      </c>
      <c r="D64" s="8">
        <f t="shared" ca="1" si="2"/>
        <v>0.59095286554815984</v>
      </c>
      <c r="E64" s="8">
        <f t="shared" ca="1" si="2"/>
        <v>0.94369765689861962</v>
      </c>
      <c r="F64" s="8">
        <f t="shared" ca="1" si="2"/>
        <v>0.14383620424901689</v>
      </c>
      <c r="G64" s="8">
        <f t="shared" ca="1" si="2"/>
        <v>0.9211986924265001</v>
      </c>
      <c r="H64" s="8">
        <f t="shared" ca="1" si="2"/>
        <v>0.24969160529746159</v>
      </c>
      <c r="I64" s="8">
        <f t="shared" ca="1" si="2"/>
        <v>0.75245157270168239</v>
      </c>
      <c r="J64" s="8">
        <f t="shared" ca="1" si="2"/>
        <v>0.8344500799329776</v>
      </c>
      <c r="K64" s="8">
        <f t="shared" ca="1" si="2"/>
        <v>0.64710006164280987</v>
      </c>
      <c r="L64" s="8">
        <f t="shared" ca="1" si="2"/>
        <v>0.16923881465467094</v>
      </c>
      <c r="N64" s="10"/>
    </row>
    <row r="65" spans="1:14" x14ac:dyDescent="0.25">
      <c r="A65" s="17">
        <v>51</v>
      </c>
      <c r="B65" s="8">
        <v>1</v>
      </c>
      <c r="C65" s="8">
        <f t="shared" ca="1" si="3"/>
        <v>0.87912367483670029</v>
      </c>
      <c r="D65" s="8">
        <f t="shared" ca="1" si="2"/>
        <v>0.90208291719458722</v>
      </c>
      <c r="E65" s="8">
        <f t="shared" ca="1" si="2"/>
        <v>0.28210798313753327</v>
      </c>
      <c r="F65" s="8">
        <f t="shared" ca="1" si="2"/>
        <v>0.52405490413705491</v>
      </c>
      <c r="G65" s="8">
        <f t="shared" ca="1" si="2"/>
        <v>0.37477721834719746</v>
      </c>
      <c r="H65" s="8">
        <f t="shared" ca="1" si="2"/>
        <v>0.39683534157094325</v>
      </c>
      <c r="I65" s="8">
        <f t="shared" ca="1" si="2"/>
        <v>0.23452425349520645</v>
      </c>
      <c r="J65" s="8">
        <f t="shared" ca="1" si="2"/>
        <v>0.57895212927563944</v>
      </c>
      <c r="K65" s="8">
        <f t="shared" ca="1" si="2"/>
        <v>0.56447834160816057</v>
      </c>
      <c r="L65" s="8">
        <f t="shared" ca="1" si="2"/>
        <v>0.96625137507729308</v>
      </c>
      <c r="N65" s="10"/>
    </row>
    <row r="66" spans="1:14" x14ac:dyDescent="0.25">
      <c r="A66" s="17">
        <v>52</v>
      </c>
      <c r="B66" s="8">
        <v>1</v>
      </c>
      <c r="C66" s="8">
        <f t="shared" ca="1" si="3"/>
        <v>0.65236272822929897</v>
      </c>
      <c r="D66" s="8">
        <f t="shared" ca="1" si="2"/>
        <v>0.58228679792101024</v>
      </c>
      <c r="E66" s="8">
        <f t="shared" ca="1" si="2"/>
        <v>0.55160643637149809</v>
      </c>
      <c r="F66" s="8">
        <f t="shared" ca="1" si="2"/>
        <v>0.12028284513989651</v>
      </c>
      <c r="G66" s="8">
        <f t="shared" ca="1" si="2"/>
        <v>0.12458299253205163</v>
      </c>
      <c r="H66" s="8">
        <f t="shared" ca="1" si="2"/>
        <v>0.52853762430187357</v>
      </c>
      <c r="I66" s="8">
        <f t="shared" ca="1" si="2"/>
        <v>7.4206364509330824E-2</v>
      </c>
      <c r="J66" s="8">
        <f t="shared" ca="1" si="2"/>
        <v>0.84096586593916822</v>
      </c>
      <c r="K66" s="8">
        <f t="shared" ca="1" si="2"/>
        <v>8.8367997412785448E-2</v>
      </c>
      <c r="L66" s="8">
        <f t="shared" ca="1" si="2"/>
        <v>0.64427902912453228</v>
      </c>
      <c r="N66" s="10"/>
    </row>
    <row r="67" spans="1:14" x14ac:dyDescent="0.25">
      <c r="A67" s="17">
        <v>53</v>
      </c>
      <c r="B67" s="8">
        <v>1</v>
      </c>
      <c r="C67" s="8">
        <f t="shared" ca="1" si="3"/>
        <v>0.72979532937100366</v>
      </c>
      <c r="D67" s="8">
        <f t="shared" ca="1" si="2"/>
        <v>0.76160979327977096</v>
      </c>
      <c r="E67" s="8">
        <f t="shared" ca="1" si="2"/>
        <v>0.72681807762178485</v>
      </c>
      <c r="F67" s="8">
        <f t="shared" ca="1" si="2"/>
        <v>0.31682580828614415</v>
      </c>
      <c r="G67" s="8">
        <f t="shared" ca="1" si="2"/>
        <v>7.4705971846591335E-2</v>
      </c>
      <c r="H67" s="8">
        <f t="shared" ca="1" si="2"/>
        <v>0.92421522929989897</v>
      </c>
      <c r="I67" s="8">
        <f t="shared" ca="1" si="2"/>
        <v>0.42267311403853614</v>
      </c>
      <c r="J67" s="8">
        <f t="shared" ca="1" si="2"/>
        <v>0.37562245549966866</v>
      </c>
      <c r="K67" s="8">
        <f t="shared" ca="1" si="2"/>
        <v>0.14328354047572489</v>
      </c>
      <c r="L67" s="8">
        <f t="shared" ca="1" si="2"/>
        <v>0.73975985119688614</v>
      </c>
      <c r="N67" s="10"/>
    </row>
    <row r="68" spans="1:14" x14ac:dyDescent="0.25">
      <c r="A68" s="17">
        <v>54</v>
      </c>
      <c r="B68" s="8">
        <v>1</v>
      </c>
      <c r="C68" s="8">
        <f t="shared" ca="1" si="3"/>
        <v>0.43186488838999526</v>
      </c>
      <c r="D68" s="8">
        <f t="shared" ca="1" si="2"/>
        <v>0.31235244651795246</v>
      </c>
      <c r="E68" s="8">
        <f t="shared" ca="1" si="2"/>
        <v>0.67683794769899253</v>
      </c>
      <c r="F68" s="8">
        <f t="shared" ca="1" si="2"/>
        <v>0.87127532237937011</v>
      </c>
      <c r="G68" s="8">
        <f t="shared" ca="1" si="2"/>
        <v>0.35073351126235164</v>
      </c>
      <c r="H68" s="8">
        <f t="shared" ca="1" si="2"/>
        <v>1.2877766641570254E-2</v>
      </c>
      <c r="I68" s="8">
        <f t="shared" ca="1" si="2"/>
        <v>0.16782736722888447</v>
      </c>
      <c r="J68" s="8">
        <f t="shared" ca="1" si="2"/>
        <v>0.16339621126579595</v>
      </c>
      <c r="K68" s="8">
        <f t="shared" ca="1" si="2"/>
        <v>0.25583626113692914</v>
      </c>
      <c r="L68" s="8">
        <f t="shared" ca="1" si="2"/>
        <v>0.70671001209997808</v>
      </c>
      <c r="N68" s="10"/>
    </row>
    <row r="69" spans="1:14" x14ac:dyDescent="0.25">
      <c r="A69" s="17">
        <v>55</v>
      </c>
      <c r="B69" s="8">
        <v>1</v>
      </c>
      <c r="C69" s="8">
        <f t="shared" ca="1" si="3"/>
        <v>0.93190703482509363</v>
      </c>
      <c r="D69" s="8">
        <f t="shared" ca="1" si="2"/>
        <v>0.68548284315908192</v>
      </c>
      <c r="E69" s="8">
        <f t="shared" ca="1" si="2"/>
        <v>0.32021349949568501</v>
      </c>
      <c r="F69" s="8">
        <f t="shared" ca="1" si="2"/>
        <v>0.67375124407296616</v>
      </c>
      <c r="G69" s="8">
        <f t="shared" ca="1" si="2"/>
        <v>0.96414791003478406</v>
      </c>
      <c r="H69" s="8">
        <f t="shared" ca="1" si="2"/>
        <v>0.97165837832367252</v>
      </c>
      <c r="I69" s="8">
        <f t="shared" ca="1" si="2"/>
        <v>0.80425008166332945</v>
      </c>
      <c r="J69" s="8">
        <f t="shared" ca="1" si="2"/>
        <v>0.718948252792044</v>
      </c>
      <c r="K69" s="8">
        <f t="shared" ca="1" si="2"/>
        <v>0.97018170396812387</v>
      </c>
      <c r="L69" s="8">
        <f t="shared" ca="1" si="2"/>
        <v>0.75085652977453832</v>
      </c>
      <c r="N69" s="10"/>
    </row>
    <row r="70" spans="1:14" x14ac:dyDescent="0.25">
      <c r="A70" s="17">
        <v>56</v>
      </c>
      <c r="B70" s="8">
        <v>1</v>
      </c>
      <c r="C70" s="8">
        <f t="shared" ca="1" si="3"/>
        <v>0.89796619464757832</v>
      </c>
      <c r="D70" s="8">
        <f t="shared" ca="1" si="2"/>
        <v>0.37440886979668286</v>
      </c>
      <c r="E70" s="8">
        <f t="shared" ca="1" si="2"/>
        <v>4.6345105424149269E-3</v>
      </c>
      <c r="F70" s="8">
        <f t="shared" ca="1" si="2"/>
        <v>0.87288981159644097</v>
      </c>
      <c r="G70" s="8">
        <f t="shared" ca="1" si="2"/>
        <v>0.27024019761363904</v>
      </c>
      <c r="H70" s="8">
        <f t="shared" ca="1" si="2"/>
        <v>0.99226113428058904</v>
      </c>
      <c r="I70" s="8">
        <f t="shared" ca="1" si="2"/>
        <v>0.70798909302616897</v>
      </c>
      <c r="J70" s="8">
        <f t="shared" ca="1" si="2"/>
        <v>0.49421794935517138</v>
      </c>
      <c r="K70" s="8">
        <f t="shared" ca="1" si="2"/>
        <v>0.80858502698102108</v>
      </c>
      <c r="L70" s="8">
        <f t="shared" ca="1" si="2"/>
        <v>0.51035760775079153</v>
      </c>
      <c r="N70" s="10"/>
    </row>
    <row r="71" spans="1:14" x14ac:dyDescent="0.25">
      <c r="A71" s="17">
        <v>57</v>
      </c>
      <c r="B71" s="8">
        <v>1</v>
      </c>
      <c r="C71" s="8">
        <f t="shared" ca="1" si="3"/>
        <v>0.54536763853790682</v>
      </c>
      <c r="D71" s="8">
        <f t="shared" ca="1" si="2"/>
        <v>0.85071446983364207</v>
      </c>
      <c r="E71" s="8">
        <f t="shared" ca="1" si="2"/>
        <v>0.38921579825619157</v>
      </c>
      <c r="F71" s="8">
        <f t="shared" ca="1" si="2"/>
        <v>0.72360595346419676</v>
      </c>
      <c r="G71" s="8">
        <f t="shared" ca="1" si="2"/>
        <v>0.22733044725067286</v>
      </c>
      <c r="H71" s="8">
        <f t="shared" ca="1" si="2"/>
        <v>0.2585684576418904</v>
      </c>
      <c r="I71" s="8">
        <f t="shared" ca="1" si="2"/>
        <v>0.97534645281781751</v>
      </c>
      <c r="J71" s="8">
        <f t="shared" ca="1" si="2"/>
        <v>0.63648437450651552</v>
      </c>
      <c r="K71" s="8">
        <f t="shared" ca="1" si="2"/>
        <v>0.88250258861573661</v>
      </c>
      <c r="L71" s="8">
        <f t="shared" ca="1" si="2"/>
        <v>0.98515255814367209</v>
      </c>
      <c r="N71" s="10"/>
    </row>
    <row r="72" spans="1:14" x14ac:dyDescent="0.25">
      <c r="A72" s="17">
        <v>58</v>
      </c>
      <c r="B72" s="8">
        <v>1</v>
      </c>
      <c r="C72" s="8">
        <f t="shared" ca="1" si="3"/>
        <v>0.69916812225406344</v>
      </c>
      <c r="D72" s="8">
        <f t="shared" ca="1" si="2"/>
        <v>0.99055470851604788</v>
      </c>
      <c r="E72" s="8">
        <f t="shared" ca="1" si="2"/>
        <v>0.86719393527653155</v>
      </c>
      <c r="F72" s="8">
        <f t="shared" ca="1" si="2"/>
        <v>0.54153379600579787</v>
      </c>
      <c r="G72" s="8">
        <f t="shared" ca="1" si="2"/>
        <v>0.35565605342315765</v>
      </c>
      <c r="H72" s="8">
        <f t="shared" ca="1" si="2"/>
        <v>0.52296430376097447</v>
      </c>
      <c r="I72" s="8">
        <f t="shared" ca="1" si="2"/>
        <v>0.16364256126271615</v>
      </c>
      <c r="J72" s="8">
        <f t="shared" ca="1" si="2"/>
        <v>0.81801643443202532</v>
      </c>
      <c r="K72" s="8">
        <f t="shared" ca="1" si="2"/>
        <v>0.53200629118136589</v>
      </c>
      <c r="L72" s="8">
        <f t="shared" ca="1" si="2"/>
        <v>0.14477946975467659</v>
      </c>
      <c r="N72" s="10"/>
    </row>
    <row r="73" spans="1:14" x14ac:dyDescent="0.25">
      <c r="A73" s="17">
        <v>59</v>
      </c>
      <c r="B73" s="8">
        <v>1</v>
      </c>
      <c r="C73" s="8">
        <f t="shared" ca="1" si="3"/>
        <v>8.972671245251751E-2</v>
      </c>
      <c r="D73" s="8">
        <f t="shared" ca="1" si="2"/>
        <v>0.26671593291884976</v>
      </c>
      <c r="E73" s="8">
        <f t="shared" ca="1" si="2"/>
        <v>0.49268570507396148</v>
      </c>
      <c r="F73" s="8">
        <f t="shared" ca="1" si="2"/>
        <v>0.6885174790224885</v>
      </c>
      <c r="G73" s="8">
        <f t="shared" ca="1" si="2"/>
        <v>0.63865472350595609</v>
      </c>
      <c r="H73" s="8">
        <f t="shared" ca="1" si="2"/>
        <v>0.80417269618532772</v>
      </c>
      <c r="I73" s="8">
        <f t="shared" ca="1" si="2"/>
        <v>0.25395167780725836</v>
      </c>
      <c r="J73" s="8">
        <f t="shared" ca="1" si="2"/>
        <v>0.69676082827957586</v>
      </c>
      <c r="K73" s="8">
        <f t="shared" ca="1" si="2"/>
        <v>0.11692348963871257</v>
      </c>
      <c r="L73" s="8">
        <f t="shared" ca="1" si="2"/>
        <v>0.90491690395810498</v>
      </c>
      <c r="N73" s="10"/>
    </row>
    <row r="74" spans="1:14" x14ac:dyDescent="0.25">
      <c r="A74" s="17">
        <v>60</v>
      </c>
      <c r="B74" s="8">
        <v>1</v>
      </c>
      <c r="C74" s="8">
        <f t="shared" ca="1" si="3"/>
        <v>0.6032016831714806</v>
      </c>
      <c r="D74" s="8">
        <f t="shared" ca="1" si="2"/>
        <v>0.93141905954643656</v>
      </c>
      <c r="E74" s="8">
        <f t="shared" ca="1" si="2"/>
        <v>0.16500655494834904</v>
      </c>
      <c r="F74" s="8">
        <f t="shared" ca="1" si="2"/>
        <v>0.78224541824053284</v>
      </c>
      <c r="G74" s="8">
        <f t="shared" ca="1" si="2"/>
        <v>0.74435988722142576</v>
      </c>
      <c r="H74" s="8">
        <f t="shared" ca="1" si="2"/>
        <v>0.63436056450487444</v>
      </c>
      <c r="I74" s="8">
        <f t="shared" ca="1" si="2"/>
        <v>0.93861847149093058</v>
      </c>
      <c r="J74" s="8">
        <f t="shared" ca="1" si="2"/>
        <v>0.75306704160325377</v>
      </c>
      <c r="K74" s="8">
        <f t="shared" ca="1" si="2"/>
        <v>0.81045301102894463</v>
      </c>
      <c r="L74" s="8">
        <f t="shared" ca="1" si="2"/>
        <v>2.4610655855164754E-2</v>
      </c>
      <c r="N74" s="10"/>
    </row>
    <row r="75" spans="1:14" x14ac:dyDescent="0.25">
      <c r="A75" s="17">
        <v>61</v>
      </c>
      <c r="B75" s="8">
        <v>1</v>
      </c>
      <c r="C75" s="8">
        <f t="shared" ca="1" si="3"/>
        <v>0.50696807566696511</v>
      </c>
      <c r="D75" s="8">
        <f t="shared" ca="1" si="2"/>
        <v>0.7109407227036012</v>
      </c>
      <c r="E75" s="8">
        <f t="shared" ca="1" si="2"/>
        <v>0.73731643092771992</v>
      </c>
      <c r="F75" s="8">
        <f t="shared" ca="1" si="2"/>
        <v>0.10801770751004114</v>
      </c>
      <c r="G75" s="8">
        <f t="shared" ca="1" si="2"/>
        <v>0.65529148147548588</v>
      </c>
      <c r="H75" s="8">
        <f t="shared" ca="1" si="2"/>
        <v>0.18645580550474239</v>
      </c>
      <c r="I75" s="8">
        <f t="shared" ca="1" si="2"/>
        <v>0.83750432115900797</v>
      </c>
      <c r="J75" s="8">
        <f t="shared" ca="1" si="2"/>
        <v>0.49808519567313347</v>
      </c>
      <c r="K75" s="8">
        <f t="shared" ca="1" si="2"/>
        <v>0.98861878044945251</v>
      </c>
      <c r="L75" s="8">
        <f t="shared" ca="1" si="2"/>
        <v>0.3436936694296997</v>
      </c>
      <c r="N75" s="10"/>
    </row>
    <row r="76" spans="1:14" x14ac:dyDescent="0.25">
      <c r="A76" s="17">
        <v>62</v>
      </c>
      <c r="B76" s="8">
        <v>1</v>
      </c>
      <c r="C76" s="8">
        <f t="shared" ca="1" si="3"/>
        <v>0.98916374062910273</v>
      </c>
      <c r="D76" s="8">
        <f t="shared" ca="1" si="2"/>
        <v>0.38301945107101742</v>
      </c>
      <c r="E76" s="8">
        <f t="shared" ca="1" si="2"/>
        <v>0.35591591137614553</v>
      </c>
      <c r="F76" s="8">
        <f t="shared" ca="1" si="2"/>
        <v>0.91534433177503804</v>
      </c>
      <c r="G76" s="8">
        <f t="shared" ca="1" si="2"/>
        <v>0.69944950381442961</v>
      </c>
      <c r="H76" s="8">
        <f t="shared" ca="1" si="2"/>
        <v>0.25591939347339965</v>
      </c>
      <c r="I76" s="8">
        <f t="shared" ca="1" si="2"/>
        <v>0.23659308500976384</v>
      </c>
      <c r="J76" s="8">
        <f t="shared" ca="1" si="2"/>
        <v>5.1007649635822272E-2</v>
      </c>
      <c r="K76" s="8">
        <f t="shared" ca="1" si="2"/>
        <v>0.37254044205310965</v>
      </c>
      <c r="L76" s="8">
        <f t="shared" ca="1" si="2"/>
        <v>0.62164362479490176</v>
      </c>
      <c r="N76" s="10"/>
    </row>
    <row r="77" spans="1:14" x14ac:dyDescent="0.25">
      <c r="A77" s="17">
        <v>63</v>
      </c>
      <c r="B77" s="8">
        <v>1</v>
      </c>
      <c r="C77" s="8">
        <f t="shared" ca="1" si="3"/>
        <v>0.36081830791964342</v>
      </c>
      <c r="D77" s="8">
        <f t="shared" ca="1" si="2"/>
        <v>0.15670449835167943</v>
      </c>
      <c r="E77" s="8">
        <f t="shared" ca="1" si="2"/>
        <v>0.83107933680068768</v>
      </c>
      <c r="F77" s="8">
        <f t="shared" ca="1" si="2"/>
        <v>0.91625092530791374</v>
      </c>
      <c r="G77" s="8">
        <f t="shared" ca="1" si="2"/>
        <v>0.11273338706433622</v>
      </c>
      <c r="H77" s="8">
        <f t="shared" ca="1" si="2"/>
        <v>0.36473891270051451</v>
      </c>
      <c r="I77" s="8">
        <f t="shared" ca="1" si="2"/>
        <v>0.53039424373369648</v>
      </c>
      <c r="J77" s="8">
        <f t="shared" ca="1" si="2"/>
        <v>0.8054755908583725</v>
      </c>
      <c r="K77" s="8">
        <f t="shared" ca="1" si="2"/>
        <v>0.20104312390169532</v>
      </c>
      <c r="L77" s="8">
        <f t="shared" ca="1" si="2"/>
        <v>0.53743758384894014</v>
      </c>
      <c r="N77" s="10"/>
    </row>
    <row r="78" spans="1:14" x14ac:dyDescent="0.25">
      <c r="A78" s="17">
        <v>64</v>
      </c>
      <c r="B78" s="8">
        <v>1</v>
      </c>
      <c r="C78" s="8">
        <f t="shared" ca="1" si="3"/>
        <v>0.40081138463529142</v>
      </c>
      <c r="D78" s="8">
        <f t="shared" ca="1" si="2"/>
        <v>0.91988541708013649</v>
      </c>
      <c r="E78" s="8">
        <f t="shared" ca="1" si="2"/>
        <v>0.76315838356543209</v>
      </c>
      <c r="F78" s="8">
        <f t="shared" ca="1" si="2"/>
        <v>0.3195482610281285</v>
      </c>
      <c r="G78" s="8">
        <f t="shared" ca="1" si="2"/>
        <v>0.39766988093947342</v>
      </c>
      <c r="H78" s="8">
        <f t="shared" ca="1" si="2"/>
        <v>0.12509540439688116</v>
      </c>
      <c r="I78" s="8">
        <f t="shared" ca="1" si="2"/>
        <v>0.72009427371413071</v>
      </c>
      <c r="J78" s="8">
        <f t="shared" ca="1" si="2"/>
        <v>0.12594403576185131</v>
      </c>
      <c r="K78" s="8">
        <f t="shared" ca="1" si="2"/>
        <v>3.1606759626631287E-2</v>
      </c>
      <c r="L78" s="8">
        <f t="shared" ca="1" si="2"/>
        <v>0.75336862867514953</v>
      </c>
      <c r="N78" s="10"/>
    </row>
    <row r="79" spans="1:14" x14ac:dyDescent="0.25">
      <c r="A79" s="17">
        <v>65</v>
      </c>
      <c r="B79" s="8">
        <v>1</v>
      </c>
      <c r="C79" s="8">
        <f t="shared" ca="1" si="3"/>
        <v>0.33667467478925472</v>
      </c>
      <c r="D79" s="8">
        <f t="shared" ca="1" si="2"/>
        <v>0.53779849094903176</v>
      </c>
      <c r="E79" s="8">
        <f t="shared" ca="1" si="2"/>
        <v>0.8068548450906764</v>
      </c>
      <c r="F79" s="8">
        <f t="shared" ca="1" si="2"/>
        <v>0.50934647527026944</v>
      </c>
      <c r="G79" s="8">
        <f t="shared" ca="1" si="2"/>
        <v>0.16114232968962094</v>
      </c>
      <c r="H79" s="8">
        <f t="shared" ca="1" si="2"/>
        <v>0.58666145431281336</v>
      </c>
      <c r="I79" s="8">
        <f t="shared" ca="1" si="2"/>
        <v>0.57789380179753647</v>
      </c>
      <c r="J79" s="8">
        <f t="shared" ca="1" si="2"/>
        <v>0.97885049765029475</v>
      </c>
      <c r="K79" s="8">
        <f t="shared" ca="1" si="2"/>
        <v>0.99905962541749893</v>
      </c>
      <c r="L79" s="8">
        <f t="shared" ca="1" si="2"/>
        <v>0.7325337075910745</v>
      </c>
      <c r="N79" s="10"/>
    </row>
    <row r="80" spans="1:14" x14ac:dyDescent="0.25">
      <c r="A80" s="17">
        <v>66</v>
      </c>
      <c r="B80" s="8">
        <v>1</v>
      </c>
      <c r="C80" s="8">
        <f t="shared" ca="1" si="3"/>
        <v>0.20143961513372488</v>
      </c>
      <c r="D80" s="8">
        <f t="shared" ca="1" si="2"/>
        <v>0.17755762356620797</v>
      </c>
      <c r="E80" s="8">
        <f t="shared" ca="1" si="2"/>
        <v>0.51884452057787922</v>
      </c>
      <c r="F80" s="8">
        <f t="shared" ca="1" si="2"/>
        <v>0.78856171260597319</v>
      </c>
      <c r="G80" s="8">
        <f t="shared" ca="1" si="2"/>
        <v>0.24339172056389335</v>
      </c>
      <c r="H80" s="8">
        <f t="shared" ca="1" si="2"/>
        <v>0.32460563984572111</v>
      </c>
      <c r="I80" s="8">
        <f t="shared" ca="1" si="2"/>
        <v>3.1678687808129102E-2</v>
      </c>
      <c r="J80" s="8">
        <f t="shared" ca="1" si="2"/>
        <v>0.74689266493291484</v>
      </c>
      <c r="K80" s="8">
        <f t="shared" ca="1" si="2"/>
        <v>0.59246033220403482</v>
      </c>
      <c r="L80" s="8">
        <f t="shared" ca="1" si="2"/>
        <v>0.19586127364092076</v>
      </c>
      <c r="N80" s="10"/>
    </row>
    <row r="81" spans="1:14" x14ac:dyDescent="0.25">
      <c r="A81" s="17">
        <v>67</v>
      </c>
      <c r="B81" s="8">
        <v>1</v>
      </c>
      <c r="C81" s="8">
        <f t="shared" ca="1" si="3"/>
        <v>0.75231353031983939</v>
      </c>
      <c r="D81" s="8">
        <f t="shared" ca="1" si="2"/>
        <v>0.97331094356965642</v>
      </c>
      <c r="E81" s="8">
        <f t="shared" ca="1" si="2"/>
        <v>0.2281847198618886</v>
      </c>
      <c r="F81" s="8">
        <f t="shared" ca="1" si="2"/>
        <v>0.71084295408885223</v>
      </c>
      <c r="G81" s="8">
        <f t="shared" ca="1" si="2"/>
        <v>0.50612380743655538</v>
      </c>
      <c r="H81" s="8">
        <f t="shared" ca="1" si="2"/>
        <v>0.85655602787056651</v>
      </c>
      <c r="I81" s="8">
        <f t="shared" ca="1" si="2"/>
        <v>0.2805091616735893</v>
      </c>
      <c r="J81" s="8">
        <f t="shared" ca="1" si="2"/>
        <v>0.43332561423412819</v>
      </c>
      <c r="K81" s="8">
        <f t="shared" ca="1" si="2"/>
        <v>3.1299284138524008E-2</v>
      </c>
      <c r="L81" s="8">
        <f t="shared" ca="1" si="2"/>
        <v>0.19814448535349694</v>
      </c>
      <c r="N81" s="10"/>
    </row>
    <row r="82" spans="1:14" x14ac:dyDescent="0.25">
      <c r="A82" s="17">
        <v>68</v>
      </c>
      <c r="B82" s="8">
        <v>1</v>
      </c>
      <c r="C82" s="8">
        <f t="shared" ca="1" si="3"/>
        <v>0.86363781203004741</v>
      </c>
      <c r="D82" s="8">
        <f t="shared" ca="1" si="2"/>
        <v>0.63125265615144122</v>
      </c>
      <c r="E82" s="8">
        <f t="shared" ca="1" si="2"/>
        <v>0.83542008016527092</v>
      </c>
      <c r="F82" s="8">
        <f t="shared" ca="1" si="2"/>
        <v>9.3395848451223618E-2</v>
      </c>
      <c r="G82" s="8">
        <f t="shared" ca="1" si="2"/>
        <v>0.60561207607084655</v>
      </c>
      <c r="H82" s="8">
        <f t="shared" ca="1" si="2"/>
        <v>0.19176349596204056</v>
      </c>
      <c r="I82" s="8">
        <f t="shared" ca="1" si="2"/>
        <v>0.89017495915486777</v>
      </c>
      <c r="J82" s="8">
        <f t="shared" ca="1" si="2"/>
        <v>0.25361947562469456</v>
      </c>
      <c r="K82" s="8">
        <f t="shared" ca="1" si="2"/>
        <v>0.77969743899398314</v>
      </c>
      <c r="L82" s="8">
        <f t="shared" ca="1" si="2"/>
        <v>0.60610749780200546</v>
      </c>
      <c r="N82" s="10"/>
    </row>
    <row r="83" spans="1:14" x14ac:dyDescent="0.25">
      <c r="A83" s="17">
        <v>69</v>
      </c>
      <c r="B83" s="8">
        <v>1</v>
      </c>
      <c r="C83" s="8">
        <f t="shared" ca="1" si="3"/>
        <v>0.25088300841523792</v>
      </c>
      <c r="D83" s="8">
        <f t="shared" ca="1" si="2"/>
        <v>0.53840814452806518</v>
      </c>
      <c r="E83" s="8">
        <f t="shared" ca="1" si="2"/>
        <v>0.51424748618149008</v>
      </c>
      <c r="F83" s="8">
        <f t="shared" ca="1" si="2"/>
        <v>0.14664667198192882</v>
      </c>
      <c r="G83" s="8">
        <f t="shared" ref="D83:L111" ca="1" si="4">+RAND()</f>
        <v>0.84553484133900436</v>
      </c>
      <c r="H83" s="8">
        <f t="shared" ca="1" si="4"/>
        <v>0.63394779134620971</v>
      </c>
      <c r="I83" s="8">
        <f t="shared" ca="1" si="4"/>
        <v>0.65481800086951736</v>
      </c>
      <c r="J83" s="8">
        <f t="shared" ca="1" si="4"/>
        <v>6.8447065176583277E-2</v>
      </c>
      <c r="K83" s="8">
        <f t="shared" ca="1" si="4"/>
        <v>3.4897818161482852E-2</v>
      </c>
      <c r="L83" s="8">
        <f t="shared" ca="1" si="4"/>
        <v>0.78854210118031465</v>
      </c>
      <c r="N83" s="10"/>
    </row>
    <row r="84" spans="1:14" x14ac:dyDescent="0.25">
      <c r="A84" s="17">
        <v>70</v>
      </c>
      <c r="B84" s="8">
        <v>1</v>
      </c>
      <c r="C84" s="8">
        <f t="shared" ca="1" si="3"/>
        <v>0.81052780013237302</v>
      </c>
      <c r="D84" s="8">
        <f t="shared" ca="1" si="4"/>
        <v>0.8444650223444663</v>
      </c>
      <c r="E84" s="8">
        <f t="shared" ca="1" si="4"/>
        <v>0.84462220711253955</v>
      </c>
      <c r="F84" s="8">
        <f t="shared" ca="1" si="4"/>
        <v>0.56126675618986577</v>
      </c>
      <c r="G84" s="8">
        <f t="shared" ca="1" si="4"/>
        <v>4.434377628779651E-2</v>
      </c>
      <c r="H84" s="8">
        <f t="shared" ca="1" si="4"/>
        <v>0.29548934996192988</v>
      </c>
      <c r="I84" s="8">
        <f t="shared" ca="1" si="4"/>
        <v>0.37995180042606891</v>
      </c>
      <c r="J84" s="8">
        <f t="shared" ca="1" si="4"/>
        <v>0.72670384620351214</v>
      </c>
      <c r="K84" s="8">
        <f t="shared" ca="1" si="4"/>
        <v>0.76601061107295609</v>
      </c>
      <c r="L84" s="8">
        <f t="shared" ca="1" si="4"/>
        <v>0.24670333833467017</v>
      </c>
      <c r="N84" s="10"/>
    </row>
    <row r="85" spans="1:14" x14ac:dyDescent="0.25">
      <c r="A85" s="17">
        <v>71</v>
      </c>
      <c r="B85" s="8">
        <v>1</v>
      </c>
      <c r="C85" s="8">
        <f t="shared" ca="1" si="3"/>
        <v>0.79747044014135915</v>
      </c>
      <c r="D85" s="8">
        <f t="shared" ca="1" si="4"/>
        <v>9.8996442830661002E-2</v>
      </c>
      <c r="E85" s="8">
        <f t="shared" ca="1" si="4"/>
        <v>0.19858075368464301</v>
      </c>
      <c r="F85" s="8">
        <f t="shared" ca="1" si="4"/>
        <v>0.97663169408737915</v>
      </c>
      <c r="G85" s="8">
        <f t="shared" ca="1" si="4"/>
        <v>0.29964842014546378</v>
      </c>
      <c r="H85" s="8">
        <f t="shared" ca="1" si="4"/>
        <v>0.93546153613656957</v>
      </c>
      <c r="I85" s="8">
        <f t="shared" ca="1" si="4"/>
        <v>0.13551549382352091</v>
      </c>
      <c r="J85" s="8">
        <f t="shared" ca="1" si="4"/>
        <v>0.57252653669347142</v>
      </c>
      <c r="K85" s="8">
        <f t="shared" ca="1" si="4"/>
        <v>7.0134189924675461E-4</v>
      </c>
      <c r="L85" s="8">
        <f t="shared" ca="1" si="4"/>
        <v>0.7532843896297956</v>
      </c>
      <c r="N85" s="10"/>
    </row>
    <row r="86" spans="1:14" x14ac:dyDescent="0.25">
      <c r="A86" s="17">
        <v>72</v>
      </c>
      <c r="B86" s="8">
        <v>1</v>
      </c>
      <c r="C86" s="8">
        <f t="shared" ca="1" si="3"/>
        <v>0.8982781573899109</v>
      </c>
      <c r="D86" s="8">
        <f t="shared" ca="1" si="4"/>
        <v>0.51661197828814742</v>
      </c>
      <c r="E86" s="8">
        <f t="shared" ca="1" si="4"/>
        <v>0.91355884458220216</v>
      </c>
      <c r="F86" s="8">
        <f t="shared" ca="1" si="4"/>
        <v>0.24781966023012958</v>
      </c>
      <c r="G86" s="8">
        <f t="shared" ca="1" si="4"/>
        <v>0.71447186578246702</v>
      </c>
      <c r="H86" s="8">
        <f t="shared" ca="1" si="4"/>
        <v>0.35647688469273142</v>
      </c>
      <c r="I86" s="8">
        <f t="shared" ca="1" si="4"/>
        <v>0.60812058520726187</v>
      </c>
      <c r="J86" s="8">
        <f t="shared" ca="1" si="4"/>
        <v>0.31702429896080708</v>
      </c>
      <c r="K86" s="8">
        <f t="shared" ca="1" si="4"/>
        <v>0.44362206787375502</v>
      </c>
      <c r="L86" s="8">
        <f t="shared" ca="1" si="4"/>
        <v>0.46285493941377898</v>
      </c>
      <c r="N86" s="10"/>
    </row>
    <row r="87" spans="1:14" x14ac:dyDescent="0.25">
      <c r="A87" s="17">
        <v>73</v>
      </c>
      <c r="B87" s="8">
        <v>1</v>
      </c>
      <c r="C87" s="8">
        <f t="shared" ca="1" si="3"/>
        <v>0.87699948558777541</v>
      </c>
      <c r="D87" s="8">
        <f t="shared" ca="1" si="4"/>
        <v>0.94242146962419282</v>
      </c>
      <c r="E87" s="8">
        <f t="shared" ca="1" si="4"/>
        <v>0.90964728533305195</v>
      </c>
      <c r="F87" s="8">
        <f t="shared" ca="1" si="4"/>
        <v>0.56051377064046337</v>
      </c>
      <c r="G87" s="8">
        <f t="shared" ca="1" si="4"/>
        <v>0.55578796552024945</v>
      </c>
      <c r="H87" s="8">
        <f t="shared" ca="1" si="4"/>
        <v>8.6070278310584336E-2</v>
      </c>
      <c r="I87" s="8">
        <f t="shared" ca="1" si="4"/>
        <v>5.3304499526231175E-2</v>
      </c>
      <c r="J87" s="8">
        <f t="shared" ca="1" si="4"/>
        <v>8.5187664279073649E-2</v>
      </c>
      <c r="K87" s="8">
        <f t="shared" ca="1" si="4"/>
        <v>0.3282785535084437</v>
      </c>
      <c r="L87" s="8">
        <f t="shared" ca="1" si="4"/>
        <v>8.5224256115064789E-2</v>
      </c>
      <c r="N87" s="10"/>
    </row>
    <row r="88" spans="1:14" x14ac:dyDescent="0.25">
      <c r="A88" s="17">
        <v>74</v>
      </c>
      <c r="B88" s="8">
        <v>1</v>
      </c>
      <c r="C88" s="8">
        <f t="shared" ca="1" si="3"/>
        <v>0.27470414424030365</v>
      </c>
      <c r="D88" s="8">
        <f t="shared" ca="1" si="4"/>
        <v>0.95584613844235045</v>
      </c>
      <c r="E88" s="8">
        <f t="shared" ca="1" si="4"/>
        <v>0.40440565439606335</v>
      </c>
      <c r="F88" s="8">
        <f t="shared" ca="1" si="4"/>
        <v>0.89917885301278577</v>
      </c>
      <c r="G88" s="8">
        <f t="shared" ca="1" si="4"/>
        <v>0.50578472464369861</v>
      </c>
      <c r="H88" s="8">
        <f t="shared" ca="1" si="4"/>
        <v>0.92467799141754714</v>
      </c>
      <c r="I88" s="8">
        <f t="shared" ca="1" si="4"/>
        <v>9.8730800917150474E-2</v>
      </c>
      <c r="J88" s="8">
        <f t="shared" ca="1" si="4"/>
        <v>0.72862917474477229</v>
      </c>
      <c r="K88" s="8">
        <f t="shared" ca="1" si="4"/>
        <v>0.70102539120869756</v>
      </c>
      <c r="L88" s="8">
        <f t="shared" ca="1" si="4"/>
        <v>0.21925481411149761</v>
      </c>
      <c r="N88" s="10"/>
    </row>
    <row r="89" spans="1:14" x14ac:dyDescent="0.25">
      <c r="A89" s="17">
        <v>75</v>
      </c>
      <c r="B89" s="8">
        <v>1</v>
      </c>
      <c r="C89" s="8">
        <f t="shared" ca="1" si="3"/>
        <v>0.94881902128978535</v>
      </c>
      <c r="D89" s="8">
        <f t="shared" ca="1" si="4"/>
        <v>0.20352832239080421</v>
      </c>
      <c r="E89" s="8">
        <f t="shared" ca="1" si="4"/>
        <v>0.10891893217320714</v>
      </c>
      <c r="F89" s="8">
        <f t="shared" ca="1" si="4"/>
        <v>0.87453877612969899</v>
      </c>
      <c r="G89" s="8">
        <f t="shared" ca="1" si="4"/>
        <v>0.18077946409029122</v>
      </c>
      <c r="H89" s="8">
        <f t="shared" ca="1" si="4"/>
        <v>0.84647485164759662</v>
      </c>
      <c r="I89" s="8">
        <f t="shared" ca="1" si="4"/>
        <v>0.97676382465492673</v>
      </c>
      <c r="J89" s="8">
        <f t="shared" ca="1" si="4"/>
        <v>0.3212062568638191</v>
      </c>
      <c r="K89" s="8">
        <f t="shared" ca="1" si="4"/>
        <v>0.28054311038667923</v>
      </c>
      <c r="L89" s="8">
        <f t="shared" ca="1" si="4"/>
        <v>0.55733280686720865</v>
      </c>
      <c r="N89" s="10"/>
    </row>
    <row r="90" spans="1:14" x14ac:dyDescent="0.25">
      <c r="A90" s="17">
        <v>76</v>
      </c>
      <c r="B90" s="8">
        <v>1</v>
      </c>
      <c r="C90" s="8">
        <f t="shared" ca="1" si="3"/>
        <v>0.32590380563918853</v>
      </c>
      <c r="D90" s="8">
        <f t="shared" ca="1" si="4"/>
        <v>0.78711771357460492</v>
      </c>
      <c r="E90" s="8">
        <f t="shared" ca="1" si="4"/>
        <v>0.40323893935495558</v>
      </c>
      <c r="F90" s="8">
        <f t="shared" ca="1" si="4"/>
        <v>5.1644567451576973E-2</v>
      </c>
      <c r="G90" s="8">
        <f t="shared" ca="1" si="4"/>
        <v>0.79394405032912263</v>
      </c>
      <c r="H90" s="8">
        <f t="shared" ca="1" si="4"/>
        <v>0.35449242062073094</v>
      </c>
      <c r="I90" s="8">
        <f t="shared" ca="1" si="4"/>
        <v>0.5947793596536467</v>
      </c>
      <c r="J90" s="8">
        <f t="shared" ca="1" si="4"/>
        <v>0.80584985281531207</v>
      </c>
      <c r="K90" s="8">
        <f t="shared" ca="1" si="4"/>
        <v>0.15610022246394373</v>
      </c>
      <c r="L90" s="8">
        <f t="shared" ca="1" si="4"/>
        <v>0.97003314484668424</v>
      </c>
      <c r="N90" s="10"/>
    </row>
    <row r="91" spans="1:14" x14ac:dyDescent="0.25">
      <c r="A91" s="17">
        <v>77</v>
      </c>
      <c r="B91" s="8">
        <v>1</v>
      </c>
      <c r="C91" s="8">
        <f t="shared" ca="1" si="3"/>
        <v>0.16836680237958201</v>
      </c>
      <c r="D91" s="8">
        <f t="shared" ca="1" si="4"/>
        <v>0.78050074150101612</v>
      </c>
      <c r="E91" s="8">
        <f t="shared" ca="1" si="4"/>
        <v>0.26833359798101786</v>
      </c>
      <c r="F91" s="8">
        <f t="shared" ca="1" si="4"/>
        <v>0.73660939871854092</v>
      </c>
      <c r="G91" s="8">
        <f t="shared" ca="1" si="4"/>
        <v>0.95370872865507561</v>
      </c>
      <c r="H91" s="8">
        <f t="shared" ca="1" si="4"/>
        <v>0.7576751925979317</v>
      </c>
      <c r="I91" s="8">
        <f t="shared" ca="1" si="4"/>
        <v>0.90649024027649716</v>
      </c>
      <c r="J91" s="8">
        <f t="shared" ca="1" si="4"/>
        <v>0.86281753633483582</v>
      </c>
      <c r="K91" s="8">
        <f t="shared" ca="1" si="4"/>
        <v>0.55824287723274069</v>
      </c>
      <c r="L91" s="8">
        <f t="shared" ca="1" si="4"/>
        <v>0.29046213924194919</v>
      </c>
      <c r="N91" s="10"/>
    </row>
    <row r="92" spans="1:14" x14ac:dyDescent="0.25">
      <c r="A92" s="17">
        <v>78</v>
      </c>
      <c r="B92" s="8">
        <v>1</v>
      </c>
      <c r="C92" s="8">
        <f t="shared" ca="1" si="3"/>
        <v>0.37083904523592937</v>
      </c>
      <c r="D92" s="8">
        <f t="shared" ca="1" si="4"/>
        <v>0.44978832984067474</v>
      </c>
      <c r="E92" s="8">
        <f t="shared" ca="1" si="4"/>
        <v>0.86428907251439946</v>
      </c>
      <c r="F92" s="8">
        <f t="shared" ca="1" si="4"/>
        <v>0.43432667525027757</v>
      </c>
      <c r="G92" s="8">
        <f t="shared" ca="1" si="4"/>
        <v>0.40121885496507004</v>
      </c>
      <c r="H92" s="8">
        <f t="shared" ca="1" si="4"/>
        <v>0.71478206019026636</v>
      </c>
      <c r="I92" s="8">
        <f t="shared" ca="1" si="4"/>
        <v>0.10648619613849408</v>
      </c>
      <c r="J92" s="8">
        <f t="shared" ca="1" si="4"/>
        <v>0.84129553131523915</v>
      </c>
      <c r="K92" s="8">
        <f t="shared" ca="1" si="4"/>
        <v>2.1487421198363998E-2</v>
      </c>
      <c r="L92" s="8">
        <f t="shared" ca="1" si="4"/>
        <v>0.96242715769276876</v>
      </c>
      <c r="N92" s="10"/>
    </row>
    <row r="93" spans="1:14" x14ac:dyDescent="0.25">
      <c r="A93" s="17">
        <v>79</v>
      </c>
      <c r="B93" s="8">
        <v>1</v>
      </c>
      <c r="C93" s="8">
        <f t="shared" ca="1" si="3"/>
        <v>0.48986747432760669</v>
      </c>
      <c r="D93" s="8">
        <f t="shared" ca="1" si="4"/>
        <v>0.30256205168630501</v>
      </c>
      <c r="E93" s="8">
        <f t="shared" ca="1" si="4"/>
        <v>0.70215259435761179</v>
      </c>
      <c r="F93" s="8">
        <f t="shared" ca="1" si="4"/>
        <v>0.72014366569043176</v>
      </c>
      <c r="G93" s="8">
        <f t="shared" ca="1" si="4"/>
        <v>0.57256331762207757</v>
      </c>
      <c r="H93" s="8">
        <f t="shared" ca="1" si="4"/>
        <v>6.6348234601686595E-2</v>
      </c>
      <c r="I93" s="8">
        <f t="shared" ca="1" si="4"/>
        <v>0.49774903276524363</v>
      </c>
      <c r="J93" s="8">
        <f t="shared" ca="1" si="4"/>
        <v>0.87830402139151986</v>
      </c>
      <c r="K93" s="8">
        <f t="shared" ca="1" si="4"/>
        <v>0.7825535336554289</v>
      </c>
      <c r="L93" s="8">
        <f t="shared" ca="1" si="4"/>
        <v>0.77726445476870853</v>
      </c>
      <c r="N93" s="10"/>
    </row>
    <row r="94" spans="1:14" x14ac:dyDescent="0.25">
      <c r="A94" s="17">
        <v>80</v>
      </c>
      <c r="B94" s="8">
        <v>1</v>
      </c>
      <c r="C94" s="8">
        <f t="shared" ca="1" si="3"/>
        <v>0.34422798352214512</v>
      </c>
      <c r="D94" s="8">
        <f t="shared" ca="1" si="4"/>
        <v>0.15238938464167273</v>
      </c>
      <c r="E94" s="8">
        <f t="shared" ca="1" si="4"/>
        <v>0.67380191100342557</v>
      </c>
      <c r="F94" s="8">
        <f t="shared" ca="1" si="4"/>
        <v>0.34341618728444567</v>
      </c>
      <c r="G94" s="8">
        <f t="shared" ca="1" si="4"/>
        <v>0.78410402948703906</v>
      </c>
      <c r="H94" s="8">
        <f t="shared" ca="1" si="4"/>
        <v>0.79171869774898296</v>
      </c>
      <c r="I94" s="8">
        <f t="shared" ca="1" si="4"/>
        <v>0.4035262204236173</v>
      </c>
      <c r="J94" s="8">
        <f t="shared" ca="1" si="4"/>
        <v>0.65961831240475843</v>
      </c>
      <c r="K94" s="8">
        <f t="shared" ca="1" si="4"/>
        <v>3.4223713286951285E-2</v>
      </c>
      <c r="L94" s="8">
        <f t="shared" ca="1" si="4"/>
        <v>0.37689923829207916</v>
      </c>
      <c r="N94" s="10"/>
    </row>
    <row r="95" spans="1:14" x14ac:dyDescent="0.25">
      <c r="A95" s="17">
        <v>81</v>
      </c>
      <c r="B95" s="8">
        <v>1</v>
      </c>
      <c r="C95" s="8">
        <f t="shared" ca="1" si="3"/>
        <v>0.19404008180633936</v>
      </c>
      <c r="D95" s="8">
        <f t="shared" ca="1" si="4"/>
        <v>0.39947155025837067</v>
      </c>
      <c r="E95" s="8">
        <f t="shared" ca="1" si="4"/>
        <v>0.89593558303437626</v>
      </c>
      <c r="F95" s="8">
        <f t="shared" ca="1" si="4"/>
        <v>0.18859516887743111</v>
      </c>
      <c r="G95" s="8">
        <f t="shared" ca="1" si="4"/>
        <v>0.18111399414879703</v>
      </c>
      <c r="H95" s="8">
        <f t="shared" ca="1" si="4"/>
        <v>0.89404410136731927</v>
      </c>
      <c r="I95" s="8">
        <f t="shared" ca="1" si="4"/>
        <v>2.2065238239697527E-2</v>
      </c>
      <c r="J95" s="8">
        <f t="shared" ca="1" si="4"/>
        <v>0.95993435275124006</v>
      </c>
      <c r="K95" s="8">
        <f t="shared" ca="1" si="4"/>
        <v>0.26044181706696323</v>
      </c>
      <c r="L95" s="8">
        <f t="shared" ca="1" si="4"/>
        <v>0.24108074282910097</v>
      </c>
      <c r="N95" s="10"/>
    </row>
    <row r="96" spans="1:14" x14ac:dyDescent="0.25">
      <c r="A96" s="17">
        <v>82</v>
      </c>
      <c r="B96" s="8">
        <v>1</v>
      </c>
      <c r="C96" s="8">
        <f t="shared" ca="1" si="3"/>
        <v>0.28360541224129077</v>
      </c>
      <c r="D96" s="8">
        <f t="shared" ca="1" si="4"/>
        <v>0.15485539605027721</v>
      </c>
      <c r="E96" s="8">
        <f t="shared" ca="1" si="4"/>
        <v>2.737173087092426E-2</v>
      </c>
      <c r="F96" s="8">
        <f t="shared" ca="1" si="4"/>
        <v>0.65146542832001164</v>
      </c>
      <c r="G96" s="8">
        <f t="shared" ca="1" si="4"/>
        <v>0.97165985098833008</v>
      </c>
      <c r="H96" s="8">
        <f t="shared" ca="1" si="4"/>
        <v>0.37658964974510289</v>
      </c>
      <c r="I96" s="8">
        <f t="shared" ca="1" si="4"/>
        <v>0.95746885556117112</v>
      </c>
      <c r="J96" s="8">
        <f t="shared" ca="1" si="4"/>
        <v>0.88126974008378955</v>
      </c>
      <c r="K96" s="8">
        <f t="shared" ca="1" si="4"/>
        <v>0.71513455340326493</v>
      </c>
      <c r="L96" s="8">
        <f t="shared" ca="1" si="4"/>
        <v>0.44058624087545095</v>
      </c>
      <c r="N96" s="10"/>
    </row>
    <row r="97" spans="1:14" x14ac:dyDescent="0.25">
      <c r="A97" s="17">
        <v>83</v>
      </c>
      <c r="B97" s="8">
        <v>1</v>
      </c>
      <c r="C97" s="8">
        <f t="shared" ca="1" si="3"/>
        <v>0.49605725591667404</v>
      </c>
      <c r="D97" s="8">
        <f t="shared" ca="1" si="4"/>
        <v>0.34862153479222047</v>
      </c>
      <c r="E97" s="8">
        <f t="shared" ca="1" si="4"/>
        <v>0.19977025484822875</v>
      </c>
      <c r="F97" s="8">
        <f t="shared" ca="1" si="4"/>
        <v>0.64119433940150394</v>
      </c>
      <c r="G97" s="8">
        <f t="shared" ca="1" si="4"/>
        <v>0.86165334594334198</v>
      </c>
      <c r="H97" s="8">
        <f t="shared" ca="1" si="4"/>
        <v>0.43475473257948383</v>
      </c>
      <c r="I97" s="8">
        <f t="shared" ca="1" si="4"/>
        <v>0.80990388615541986</v>
      </c>
      <c r="J97" s="8">
        <f t="shared" ca="1" si="4"/>
        <v>0.64046343708429143</v>
      </c>
      <c r="K97" s="8">
        <f t="shared" ca="1" si="4"/>
        <v>0.64019868315104067</v>
      </c>
      <c r="L97" s="8">
        <f t="shared" ca="1" si="4"/>
        <v>0.24678572611077232</v>
      </c>
      <c r="N97" s="10"/>
    </row>
    <row r="98" spans="1:14" x14ac:dyDescent="0.25">
      <c r="A98" s="17">
        <v>84</v>
      </c>
      <c r="B98" s="8">
        <v>1</v>
      </c>
      <c r="C98" s="8">
        <f t="shared" ca="1" si="3"/>
        <v>0.69734255753160523</v>
      </c>
      <c r="D98" s="8">
        <f t="shared" ca="1" si="4"/>
        <v>0.68273788321557116</v>
      </c>
      <c r="E98" s="8">
        <f t="shared" ca="1" si="4"/>
        <v>0.58231846171802437</v>
      </c>
      <c r="F98" s="8">
        <f t="shared" ca="1" si="4"/>
        <v>0.75732745872418417</v>
      </c>
      <c r="G98" s="8">
        <f t="shared" ca="1" si="4"/>
        <v>0.62415620125825899</v>
      </c>
      <c r="H98" s="8">
        <f t="shared" ca="1" si="4"/>
        <v>0.66029742794317614</v>
      </c>
      <c r="I98" s="8">
        <f t="shared" ca="1" si="4"/>
        <v>0.97456076656246537</v>
      </c>
      <c r="J98" s="8">
        <f t="shared" ca="1" si="4"/>
        <v>0.49204468164922188</v>
      </c>
      <c r="K98" s="8">
        <f t="shared" ca="1" si="4"/>
        <v>0.11369272477157644</v>
      </c>
      <c r="L98" s="8">
        <f t="shared" ca="1" si="4"/>
        <v>0.78685987545054858</v>
      </c>
      <c r="N98" s="10"/>
    </row>
    <row r="99" spans="1:14" x14ac:dyDescent="0.25">
      <c r="A99" s="17">
        <v>85</v>
      </c>
      <c r="B99" s="8">
        <v>1</v>
      </c>
      <c r="C99" s="8">
        <f t="shared" ca="1" si="3"/>
        <v>0.78921698949157115</v>
      </c>
      <c r="D99" s="8">
        <f t="shared" ca="1" si="4"/>
        <v>0.71775072178312482</v>
      </c>
      <c r="E99" s="8">
        <f t="shared" ca="1" si="4"/>
        <v>8.404738112554877E-2</v>
      </c>
      <c r="F99" s="8">
        <f t="shared" ca="1" si="4"/>
        <v>0.86834354592191099</v>
      </c>
      <c r="G99" s="8">
        <f t="shared" ca="1" si="4"/>
        <v>4.0864987963646016E-2</v>
      </c>
      <c r="H99" s="8">
        <f t="shared" ca="1" si="4"/>
        <v>0.24861575893993204</v>
      </c>
      <c r="I99" s="8">
        <f t="shared" ca="1" si="4"/>
        <v>0.7504926884388643</v>
      </c>
      <c r="J99" s="8">
        <f t="shared" ca="1" si="4"/>
        <v>0.76594792849615223</v>
      </c>
      <c r="K99" s="8">
        <f t="shared" ca="1" si="4"/>
        <v>0.62290944765667977</v>
      </c>
      <c r="L99" s="8">
        <f t="shared" ca="1" si="4"/>
        <v>9.1422483750954742E-3</v>
      </c>
      <c r="N99" s="10"/>
    </row>
    <row r="100" spans="1:14" x14ac:dyDescent="0.25">
      <c r="A100" s="17">
        <v>86</v>
      </c>
      <c r="B100" s="8">
        <v>1</v>
      </c>
      <c r="C100" s="8">
        <f t="shared" ca="1" si="3"/>
        <v>0.61006610269085582</v>
      </c>
      <c r="D100" s="8">
        <f t="shared" ca="1" si="4"/>
        <v>0.98720127254672274</v>
      </c>
      <c r="E100" s="8">
        <f t="shared" ca="1" si="4"/>
        <v>0.53845333706826859</v>
      </c>
      <c r="F100" s="8">
        <f t="shared" ca="1" si="4"/>
        <v>0.1915696978456386</v>
      </c>
      <c r="G100" s="8">
        <f t="shared" ca="1" si="4"/>
        <v>0.74313939345311775</v>
      </c>
      <c r="H100" s="8">
        <f t="shared" ca="1" si="4"/>
        <v>0.9920700274104407</v>
      </c>
      <c r="I100" s="8">
        <f t="shared" ca="1" si="4"/>
        <v>0.19741318958258214</v>
      </c>
      <c r="J100" s="8">
        <f t="shared" ca="1" si="4"/>
        <v>0.43008817864800919</v>
      </c>
      <c r="K100" s="8">
        <f t="shared" ca="1" si="4"/>
        <v>0.36386625690772201</v>
      </c>
      <c r="L100" s="8">
        <f t="shared" ca="1" si="4"/>
        <v>0.51370238177671224</v>
      </c>
      <c r="N100" s="10"/>
    </row>
    <row r="101" spans="1:14" x14ac:dyDescent="0.25">
      <c r="A101" s="17">
        <v>87</v>
      </c>
      <c r="B101" s="8">
        <v>1</v>
      </c>
      <c r="C101" s="8">
        <f t="shared" ca="1" si="3"/>
        <v>0.5768303898581767</v>
      </c>
      <c r="D101" s="8">
        <f t="shared" ca="1" si="4"/>
        <v>0.14632187025876287</v>
      </c>
      <c r="E101" s="8">
        <f t="shared" ca="1" si="4"/>
        <v>0.80708188498141953</v>
      </c>
      <c r="F101" s="8">
        <f t="shared" ca="1" si="4"/>
        <v>0.5080728458476188</v>
      </c>
      <c r="G101" s="8">
        <f t="shared" ca="1" si="4"/>
        <v>0.83878520873005114</v>
      </c>
      <c r="H101" s="8">
        <f t="shared" ca="1" si="4"/>
        <v>0.92422255063899572</v>
      </c>
      <c r="I101" s="8">
        <f t="shared" ca="1" si="4"/>
        <v>0.92069818122182656</v>
      </c>
      <c r="J101" s="8">
        <f t="shared" ca="1" si="4"/>
        <v>7.6143280642820277E-2</v>
      </c>
      <c r="K101" s="8">
        <f t="shared" ca="1" si="4"/>
        <v>0.42304890222405611</v>
      </c>
      <c r="L101" s="8">
        <f t="shared" ca="1" si="4"/>
        <v>0.5588289531736722</v>
      </c>
      <c r="N101" s="10"/>
    </row>
    <row r="102" spans="1:14" x14ac:dyDescent="0.25">
      <c r="A102" s="17">
        <v>88</v>
      </c>
      <c r="B102" s="8">
        <v>1</v>
      </c>
      <c r="C102" s="8">
        <f t="shared" ca="1" si="3"/>
        <v>0.36846642293083565</v>
      </c>
      <c r="D102" s="8">
        <f t="shared" ca="1" si="4"/>
        <v>0.62500438954828308</v>
      </c>
      <c r="E102" s="8">
        <f t="shared" ca="1" si="4"/>
        <v>0.76172590134036655</v>
      </c>
      <c r="F102" s="8">
        <f t="shared" ca="1" si="4"/>
        <v>9.99899511353467E-2</v>
      </c>
      <c r="G102" s="8">
        <f t="shared" ca="1" si="4"/>
        <v>0.27256817834509817</v>
      </c>
      <c r="H102" s="8">
        <f t="shared" ca="1" si="4"/>
        <v>8.8847503839850628E-2</v>
      </c>
      <c r="I102" s="8">
        <f t="shared" ca="1" si="4"/>
        <v>0.81234361495860641</v>
      </c>
      <c r="J102" s="8">
        <f t="shared" ca="1" si="4"/>
        <v>0.48239344002141649</v>
      </c>
      <c r="K102" s="8">
        <f t="shared" ca="1" si="4"/>
        <v>0.19444224025315593</v>
      </c>
      <c r="L102" s="8">
        <f t="shared" ca="1" si="4"/>
        <v>0.99139991290671825</v>
      </c>
      <c r="N102" s="10"/>
    </row>
    <row r="103" spans="1:14" x14ac:dyDescent="0.25">
      <c r="A103" s="17">
        <v>89</v>
      </c>
      <c r="B103" s="8">
        <v>1</v>
      </c>
      <c r="C103" s="8">
        <f t="shared" ca="1" si="3"/>
        <v>0.67896060171930805</v>
      </c>
      <c r="D103" s="8">
        <f t="shared" ca="1" si="4"/>
        <v>0.29889058149927816</v>
      </c>
      <c r="E103" s="8">
        <f t="shared" ca="1" si="4"/>
        <v>0.1271875721753799</v>
      </c>
      <c r="F103" s="8">
        <f t="shared" ca="1" si="4"/>
        <v>4.2891750219570146E-2</v>
      </c>
      <c r="G103" s="8">
        <f t="shared" ca="1" si="4"/>
        <v>0.30265419719493381</v>
      </c>
      <c r="H103" s="8">
        <f t="shared" ca="1" si="4"/>
        <v>0.91005812798374253</v>
      </c>
      <c r="I103" s="8">
        <f t="shared" ca="1" si="4"/>
        <v>0.79087657881618134</v>
      </c>
      <c r="J103" s="8">
        <f t="shared" ca="1" si="4"/>
        <v>0.80633491435852434</v>
      </c>
      <c r="K103" s="8">
        <f t="shared" ca="1" si="4"/>
        <v>0.13801253043040107</v>
      </c>
      <c r="L103" s="8">
        <f t="shared" ca="1" si="4"/>
        <v>7.2341011198228E-2</v>
      </c>
      <c r="N103" s="10"/>
    </row>
    <row r="104" spans="1:14" x14ac:dyDescent="0.25">
      <c r="A104" s="17">
        <v>90</v>
      </c>
      <c r="B104" s="8">
        <v>1</v>
      </c>
      <c r="C104" s="8">
        <f t="shared" ca="1" si="3"/>
        <v>0.92275282689374682</v>
      </c>
      <c r="D104" s="8">
        <f t="shared" ca="1" si="4"/>
        <v>0.4067805520949237</v>
      </c>
      <c r="E104" s="8">
        <f t="shared" ca="1" si="4"/>
        <v>0.24352558093132115</v>
      </c>
      <c r="F104" s="8">
        <f t="shared" ca="1" si="4"/>
        <v>0.8412093716530753</v>
      </c>
      <c r="G104" s="8">
        <f t="shared" ca="1" si="4"/>
        <v>0.81990257689719137</v>
      </c>
      <c r="H104" s="8">
        <f t="shared" ca="1" si="4"/>
        <v>2.7281362094337624E-2</v>
      </c>
      <c r="I104" s="8">
        <f t="shared" ca="1" si="4"/>
        <v>0.24648007057876042</v>
      </c>
      <c r="J104" s="8">
        <f t="shared" ca="1" si="4"/>
        <v>0.80172106973005919</v>
      </c>
      <c r="K104" s="8">
        <f t="shared" ca="1" si="4"/>
        <v>0.26913447906407273</v>
      </c>
      <c r="L104" s="8">
        <f t="shared" ca="1" si="4"/>
        <v>0.3527427173403509</v>
      </c>
      <c r="N104" s="10"/>
    </row>
    <row r="105" spans="1:14" x14ac:dyDescent="0.25">
      <c r="A105" s="17">
        <v>91</v>
      </c>
      <c r="B105" s="8">
        <v>1</v>
      </c>
      <c r="C105" s="8">
        <f t="shared" ca="1" si="3"/>
        <v>0.54687127976562533</v>
      </c>
      <c r="D105" s="8">
        <f t="shared" ca="1" si="4"/>
        <v>0.33729175346728857</v>
      </c>
      <c r="E105" s="8">
        <f t="shared" ca="1" si="4"/>
        <v>0.51044615603627053</v>
      </c>
      <c r="F105" s="8">
        <f t="shared" ca="1" si="4"/>
        <v>0.70663654149817667</v>
      </c>
      <c r="G105" s="8">
        <f t="shared" ca="1" si="4"/>
        <v>0.52397317423137779</v>
      </c>
      <c r="H105" s="8">
        <f t="shared" ca="1" si="4"/>
        <v>0.96180324593689315</v>
      </c>
      <c r="I105" s="8">
        <f t="shared" ca="1" si="4"/>
        <v>0.44599223797718213</v>
      </c>
      <c r="J105" s="8">
        <f t="shared" ca="1" si="4"/>
        <v>0.15272602626942466</v>
      </c>
      <c r="K105" s="8">
        <f t="shared" ca="1" si="4"/>
        <v>9.0983060351346734E-2</v>
      </c>
      <c r="L105" s="8">
        <f t="shared" ca="1" si="4"/>
        <v>0.46806635898036364</v>
      </c>
      <c r="N105" s="10"/>
    </row>
    <row r="106" spans="1:14" x14ac:dyDescent="0.25">
      <c r="A106" s="17">
        <v>92</v>
      </c>
      <c r="B106" s="8">
        <v>1</v>
      </c>
      <c r="C106" s="8">
        <f t="shared" ca="1" si="3"/>
        <v>0.67714638148423123</v>
      </c>
      <c r="D106" s="8">
        <f t="shared" ca="1" si="4"/>
        <v>0.83479036289865438</v>
      </c>
      <c r="E106" s="8">
        <f t="shared" ca="1" si="4"/>
        <v>0.58000621289138421</v>
      </c>
      <c r="F106" s="8">
        <f t="shared" ca="1" si="4"/>
        <v>6.8766115510661141E-2</v>
      </c>
      <c r="G106" s="8">
        <f t="shared" ca="1" si="4"/>
        <v>0.33693039621801402</v>
      </c>
      <c r="H106" s="8">
        <f t="shared" ca="1" si="4"/>
        <v>0.83698574093563971</v>
      </c>
      <c r="I106" s="8">
        <f t="shared" ca="1" si="4"/>
        <v>0.72195607414513718</v>
      </c>
      <c r="J106" s="8">
        <f t="shared" ca="1" si="4"/>
        <v>0.91544388773712637</v>
      </c>
      <c r="K106" s="8">
        <f t="shared" ca="1" si="4"/>
        <v>5.5122284644262609E-2</v>
      </c>
      <c r="L106" s="8">
        <f t="shared" ca="1" si="4"/>
        <v>0.38958279676918794</v>
      </c>
      <c r="N106" s="10"/>
    </row>
    <row r="107" spans="1:14" x14ac:dyDescent="0.25">
      <c r="A107" s="17">
        <v>93</v>
      </c>
      <c r="B107" s="8">
        <v>1</v>
      </c>
      <c r="C107" s="8">
        <f t="shared" ca="1" si="3"/>
        <v>0.34831608464140318</v>
      </c>
      <c r="D107" s="8">
        <f t="shared" ca="1" si="4"/>
        <v>0.38246093426461991</v>
      </c>
      <c r="E107" s="8">
        <f t="shared" ca="1" si="4"/>
        <v>0.74321470430542647</v>
      </c>
      <c r="F107" s="8">
        <f t="shared" ca="1" si="4"/>
        <v>0.69113408760224226</v>
      </c>
      <c r="G107" s="8">
        <f t="shared" ca="1" si="4"/>
        <v>0.23815841228055856</v>
      </c>
      <c r="H107" s="8">
        <f t="shared" ca="1" si="4"/>
        <v>0.19031620769912294</v>
      </c>
      <c r="I107" s="8">
        <f t="shared" ca="1" si="4"/>
        <v>1.7470134399908965E-2</v>
      </c>
      <c r="J107" s="8">
        <f t="shared" ca="1" si="4"/>
        <v>0.23922659806637203</v>
      </c>
      <c r="K107" s="8">
        <f t="shared" ca="1" si="4"/>
        <v>0.4603806627844419</v>
      </c>
      <c r="L107" s="8">
        <f t="shared" ca="1" si="4"/>
        <v>0.61215078292319169</v>
      </c>
      <c r="N107" s="10"/>
    </row>
    <row r="108" spans="1:14" x14ac:dyDescent="0.25">
      <c r="A108" s="17">
        <v>94</v>
      </c>
      <c r="B108" s="8">
        <v>1</v>
      </c>
      <c r="C108" s="8">
        <f t="shared" ca="1" si="3"/>
        <v>8.8150327022139652E-2</v>
      </c>
      <c r="D108" s="8">
        <f t="shared" ca="1" si="4"/>
        <v>0.98096579376718274</v>
      </c>
      <c r="E108" s="8">
        <f t="shared" ca="1" si="4"/>
        <v>0.43177661884229179</v>
      </c>
      <c r="F108" s="8">
        <f t="shared" ca="1" si="4"/>
        <v>0.9784561441129207</v>
      </c>
      <c r="G108" s="8">
        <f t="shared" ca="1" si="4"/>
        <v>0.76600520708444653</v>
      </c>
      <c r="H108" s="8">
        <f t="shared" ca="1" si="4"/>
        <v>0.77687922078928973</v>
      </c>
      <c r="I108" s="8">
        <f t="shared" ca="1" si="4"/>
        <v>0.92221057025020647</v>
      </c>
      <c r="J108" s="8">
        <f t="shared" ca="1" si="4"/>
        <v>0.65849178858676471</v>
      </c>
      <c r="K108" s="8">
        <f t="shared" ca="1" si="4"/>
        <v>6.2112003677026406E-2</v>
      </c>
      <c r="L108" s="8">
        <f t="shared" ca="1" si="4"/>
        <v>0.77068178113442765</v>
      </c>
      <c r="N108" s="10"/>
    </row>
    <row r="109" spans="1:14" x14ac:dyDescent="0.25">
      <c r="A109" s="17">
        <v>95</v>
      </c>
      <c r="B109" s="8">
        <v>1</v>
      </c>
      <c r="C109" s="8">
        <f t="shared" ca="1" si="3"/>
        <v>0.21612624659933133</v>
      </c>
      <c r="D109" s="8">
        <f t="shared" ca="1" si="4"/>
        <v>0.6273444829591005</v>
      </c>
      <c r="E109" s="8">
        <f t="shared" ca="1" si="4"/>
        <v>0.6109074191133016</v>
      </c>
      <c r="F109" s="8">
        <f t="shared" ca="1" si="4"/>
        <v>0.14755198200665043</v>
      </c>
      <c r="G109" s="8">
        <f t="shared" ca="1" si="4"/>
        <v>0.31290702992829011</v>
      </c>
      <c r="H109" s="8">
        <f t="shared" ca="1" si="4"/>
        <v>0.92910952859796936</v>
      </c>
      <c r="I109" s="8">
        <f t="shared" ca="1" si="4"/>
        <v>0.11348131859221033</v>
      </c>
      <c r="J109" s="8">
        <f t="shared" ca="1" si="4"/>
        <v>0.32953301456482909</v>
      </c>
      <c r="K109" s="8">
        <f t="shared" ca="1" si="4"/>
        <v>9.6821630474703047E-2</v>
      </c>
      <c r="L109" s="8">
        <f t="shared" ca="1" si="4"/>
        <v>0.80783887578656832</v>
      </c>
      <c r="N109" s="10"/>
    </row>
    <row r="110" spans="1:14" x14ac:dyDescent="0.25">
      <c r="A110" s="17">
        <v>96</v>
      </c>
      <c r="B110" s="8">
        <v>1</v>
      </c>
      <c r="C110" s="8">
        <f t="shared" ca="1" si="3"/>
        <v>0.43244442733861777</v>
      </c>
      <c r="D110" s="8">
        <f t="shared" ca="1" si="4"/>
        <v>5.9053915168584159E-2</v>
      </c>
      <c r="E110" s="8">
        <f t="shared" ca="1" si="4"/>
        <v>0.41194521468473688</v>
      </c>
      <c r="F110" s="8">
        <f t="shared" ca="1" si="4"/>
        <v>0.88645032916799438</v>
      </c>
      <c r="G110" s="8">
        <f t="shared" ca="1" si="4"/>
        <v>0.58604806465508563</v>
      </c>
      <c r="H110" s="8">
        <f t="shared" ca="1" si="4"/>
        <v>0.79010477729008632</v>
      </c>
      <c r="I110" s="8">
        <f t="shared" ca="1" si="4"/>
        <v>0.6457611677829499</v>
      </c>
      <c r="J110" s="8">
        <f t="shared" ca="1" si="4"/>
        <v>0.888963617814025</v>
      </c>
      <c r="K110" s="8">
        <f t="shared" ca="1" si="4"/>
        <v>0.4519966648929199</v>
      </c>
      <c r="L110" s="8">
        <f t="shared" ca="1" si="4"/>
        <v>0.40313394417993076</v>
      </c>
      <c r="N110" s="10"/>
    </row>
    <row r="111" spans="1:14" x14ac:dyDescent="0.25">
      <c r="A111" s="17">
        <v>97</v>
      </c>
      <c r="B111" s="8">
        <v>1</v>
      </c>
      <c r="C111" s="8">
        <f t="shared" ca="1" si="3"/>
        <v>0.54313157116140742</v>
      </c>
      <c r="D111" s="8">
        <f t="shared" ca="1" si="4"/>
        <v>0.51830722472229496</v>
      </c>
      <c r="E111" s="8">
        <f t="shared" ca="1" si="4"/>
        <v>0.62520263301928158</v>
      </c>
      <c r="F111" s="8">
        <f t="shared" ca="1" si="4"/>
        <v>0.93985328448215233</v>
      </c>
      <c r="G111" s="8">
        <f t="shared" ca="1" si="4"/>
        <v>0.46195264222769772</v>
      </c>
      <c r="H111" s="8">
        <f t="shared" ca="1" si="4"/>
        <v>0.26094420079970104</v>
      </c>
      <c r="I111" s="8">
        <f t="shared" ca="1" si="4"/>
        <v>6.7491194278219702E-3</v>
      </c>
      <c r="J111" s="8">
        <f t="shared" ref="D111:L139" ca="1" si="5">+RAND()</f>
        <v>0.89693497643576947</v>
      </c>
      <c r="K111" s="8">
        <f t="shared" ca="1" si="5"/>
        <v>0.45213759850472668</v>
      </c>
      <c r="L111" s="8">
        <f t="shared" ca="1" si="5"/>
        <v>0.79066016276214746</v>
      </c>
      <c r="N111" s="10"/>
    </row>
    <row r="112" spans="1:14" x14ac:dyDescent="0.25">
      <c r="A112" s="17">
        <v>98</v>
      </c>
      <c r="B112" s="8">
        <v>1</v>
      </c>
      <c r="C112" s="8">
        <f t="shared" ca="1" si="3"/>
        <v>0.32468944934258692</v>
      </c>
      <c r="D112" s="8">
        <f t="shared" ca="1" si="5"/>
        <v>0.84134454048545093</v>
      </c>
      <c r="E112" s="8">
        <f t="shared" ca="1" si="5"/>
        <v>0.37694968197342771</v>
      </c>
      <c r="F112" s="8">
        <f t="shared" ca="1" si="5"/>
        <v>0.25025238761078894</v>
      </c>
      <c r="G112" s="8">
        <f t="shared" ca="1" si="5"/>
        <v>0.32667703015450056</v>
      </c>
      <c r="H112" s="8">
        <f t="shared" ca="1" si="5"/>
        <v>0.67270400017645748</v>
      </c>
      <c r="I112" s="8">
        <f t="shared" ca="1" si="5"/>
        <v>0.68013415215124828</v>
      </c>
      <c r="J112" s="8">
        <f t="shared" ca="1" si="5"/>
        <v>0.2144852490202247</v>
      </c>
      <c r="K112" s="8">
        <f t="shared" ca="1" si="5"/>
        <v>8.8330407755827789E-3</v>
      </c>
      <c r="L112" s="8">
        <f t="shared" ca="1" si="5"/>
        <v>0.77313423164244843</v>
      </c>
      <c r="N112" s="10"/>
    </row>
    <row r="113" spans="1:14" x14ac:dyDescent="0.25">
      <c r="A113" s="17">
        <v>99</v>
      </c>
      <c r="B113" s="8">
        <v>1</v>
      </c>
      <c r="C113" s="8">
        <f t="shared" ca="1" si="3"/>
        <v>8.3322274772691274E-2</v>
      </c>
      <c r="D113" s="8">
        <f t="shared" ca="1" si="5"/>
        <v>0.61217457404518538</v>
      </c>
      <c r="E113" s="8">
        <f t="shared" ca="1" si="5"/>
        <v>0.39680067124196183</v>
      </c>
      <c r="F113" s="8">
        <f t="shared" ca="1" si="5"/>
        <v>0.22597290730312536</v>
      </c>
      <c r="G113" s="8">
        <f t="shared" ca="1" si="5"/>
        <v>0.83034657329546668</v>
      </c>
      <c r="H113" s="8">
        <f t="shared" ca="1" si="5"/>
        <v>0.35514427481093802</v>
      </c>
      <c r="I113" s="8">
        <f t="shared" ca="1" si="5"/>
        <v>0.23376890077577839</v>
      </c>
      <c r="J113" s="8">
        <f t="shared" ca="1" si="5"/>
        <v>0.71713647832525262</v>
      </c>
      <c r="K113" s="8">
        <f t="shared" ca="1" si="5"/>
        <v>0.1792078051634286</v>
      </c>
      <c r="L113" s="8">
        <f t="shared" ca="1" si="5"/>
        <v>0.36272772692286837</v>
      </c>
      <c r="N113" s="10"/>
    </row>
    <row r="114" spans="1:14" x14ac:dyDescent="0.25">
      <c r="A114" s="17">
        <v>100</v>
      </c>
      <c r="B114" s="8">
        <v>1</v>
      </c>
      <c r="C114" s="8">
        <f t="shared" ca="1" si="3"/>
        <v>6.2211735927042766E-2</v>
      </c>
      <c r="D114" s="8">
        <f t="shared" ca="1" si="5"/>
        <v>0.31683278952282057</v>
      </c>
      <c r="E114" s="8">
        <f t="shared" ca="1" si="5"/>
        <v>0.38376446355800042</v>
      </c>
      <c r="F114" s="8">
        <f t="shared" ca="1" si="5"/>
        <v>0.77947121711304157</v>
      </c>
      <c r="G114" s="8">
        <f t="shared" ca="1" si="5"/>
        <v>0.16836489245110664</v>
      </c>
      <c r="H114" s="8">
        <f t="shared" ca="1" si="5"/>
        <v>0.99157110793282022</v>
      </c>
      <c r="I114" s="8">
        <f t="shared" ca="1" si="5"/>
        <v>0.35442901134094484</v>
      </c>
      <c r="J114" s="8">
        <f t="shared" ca="1" si="5"/>
        <v>0.2309367279609692</v>
      </c>
      <c r="K114" s="8">
        <f t="shared" ca="1" si="5"/>
        <v>0.27134323206810684</v>
      </c>
      <c r="L114" s="8">
        <f t="shared" ca="1" si="5"/>
        <v>0.58916579549044978</v>
      </c>
      <c r="N114" s="10"/>
    </row>
    <row r="115" spans="1:14" x14ac:dyDescent="0.25">
      <c r="A115" s="17">
        <v>101</v>
      </c>
      <c r="B115" s="8">
        <v>1</v>
      </c>
      <c r="C115" s="8">
        <f t="shared" ca="1" si="3"/>
        <v>0.15476220634498328</v>
      </c>
      <c r="D115" s="8">
        <f t="shared" ca="1" si="5"/>
        <v>0.80833712460523266</v>
      </c>
      <c r="E115" s="8">
        <f t="shared" ca="1" si="5"/>
        <v>0.50052894132981163</v>
      </c>
      <c r="F115" s="8">
        <f t="shared" ca="1" si="5"/>
        <v>0.20736483574467235</v>
      </c>
      <c r="G115" s="8">
        <f t="shared" ca="1" si="5"/>
        <v>9.249841050252694E-2</v>
      </c>
      <c r="H115" s="8">
        <f t="shared" ca="1" si="5"/>
        <v>0.50038617161562871</v>
      </c>
      <c r="I115" s="8">
        <f t="shared" ca="1" si="5"/>
        <v>0.48882267810960622</v>
      </c>
      <c r="J115" s="8">
        <f t="shared" ca="1" si="5"/>
        <v>0.14541579249761716</v>
      </c>
      <c r="K115" s="8">
        <f t="shared" ca="1" si="5"/>
        <v>0.76264990756348328</v>
      </c>
      <c r="L115" s="8">
        <f t="shared" ca="1" si="5"/>
        <v>0.13933634738802492</v>
      </c>
      <c r="N115" s="10"/>
    </row>
    <row r="116" spans="1:14" x14ac:dyDescent="0.25">
      <c r="A116" s="17">
        <v>102</v>
      </c>
      <c r="B116" s="8">
        <v>1</v>
      </c>
      <c r="C116" s="8">
        <f t="shared" ca="1" si="3"/>
        <v>0.76482122309267686</v>
      </c>
      <c r="D116" s="8">
        <f t="shared" ca="1" si="5"/>
        <v>0.98987323386410631</v>
      </c>
      <c r="E116" s="8">
        <f t="shared" ca="1" si="5"/>
        <v>0.8942389810678284</v>
      </c>
      <c r="F116" s="8">
        <f t="shared" ca="1" si="5"/>
        <v>0.95909233329667642</v>
      </c>
      <c r="G116" s="8">
        <f t="shared" ca="1" si="5"/>
        <v>0.47475178434682508</v>
      </c>
      <c r="H116" s="8">
        <f t="shared" ca="1" si="5"/>
        <v>0.13925973544157511</v>
      </c>
      <c r="I116" s="8">
        <f t="shared" ca="1" si="5"/>
        <v>0.46371360271663364</v>
      </c>
      <c r="J116" s="8">
        <f t="shared" ca="1" si="5"/>
        <v>0.81355315874586265</v>
      </c>
      <c r="K116" s="8">
        <f t="shared" ca="1" si="5"/>
        <v>0.18665987941503248</v>
      </c>
      <c r="L116" s="8">
        <f t="shared" ca="1" si="5"/>
        <v>0.14934993991731094</v>
      </c>
      <c r="N116" s="10"/>
    </row>
    <row r="117" spans="1:14" x14ac:dyDescent="0.25">
      <c r="A117" s="17">
        <v>103</v>
      </c>
      <c r="B117" s="8">
        <v>1</v>
      </c>
      <c r="C117" s="8">
        <f t="shared" ca="1" si="3"/>
        <v>0.67505240354098539</v>
      </c>
      <c r="D117" s="8">
        <f t="shared" ca="1" si="5"/>
        <v>0.251562421152976</v>
      </c>
      <c r="E117" s="8">
        <f t="shared" ca="1" si="5"/>
        <v>0.33747226084046422</v>
      </c>
      <c r="F117" s="8">
        <f t="shared" ca="1" si="5"/>
        <v>0.39923081466888877</v>
      </c>
      <c r="G117" s="8">
        <f t="shared" ca="1" si="5"/>
        <v>2.6383221371009791E-2</v>
      </c>
      <c r="H117" s="8">
        <f t="shared" ca="1" si="5"/>
        <v>0.15762754521444799</v>
      </c>
      <c r="I117" s="8">
        <f t="shared" ca="1" si="5"/>
        <v>0.81696493334803111</v>
      </c>
      <c r="J117" s="8">
        <f t="shared" ca="1" si="5"/>
        <v>0.92812858622683791</v>
      </c>
      <c r="K117" s="8">
        <f t="shared" ca="1" si="5"/>
        <v>0.11901695344593832</v>
      </c>
      <c r="L117" s="8">
        <f t="shared" ca="1" si="5"/>
        <v>0.73967867982035485</v>
      </c>
      <c r="N117" s="10"/>
    </row>
    <row r="118" spans="1:14" x14ac:dyDescent="0.25">
      <c r="A118" s="17">
        <v>104</v>
      </c>
      <c r="B118" s="8">
        <v>1</v>
      </c>
      <c r="C118" s="8">
        <f t="shared" ca="1" si="3"/>
        <v>0.74353446309205862</v>
      </c>
      <c r="D118" s="8">
        <f t="shared" ca="1" si="5"/>
        <v>0.19915117161306484</v>
      </c>
      <c r="E118" s="8">
        <f t="shared" ca="1" si="5"/>
        <v>0.36077409524579174</v>
      </c>
      <c r="F118" s="8">
        <f t="shared" ca="1" si="5"/>
        <v>0.96178606569597969</v>
      </c>
      <c r="G118" s="8">
        <f t="shared" ca="1" si="5"/>
        <v>0.47504917691261883</v>
      </c>
      <c r="H118" s="8">
        <f t="shared" ca="1" si="5"/>
        <v>0.551845645794663</v>
      </c>
      <c r="I118" s="8">
        <f t="shared" ca="1" si="5"/>
        <v>0.76811249176024621</v>
      </c>
      <c r="J118" s="8">
        <f t="shared" ca="1" si="5"/>
        <v>6.2817376258406332E-2</v>
      </c>
      <c r="K118" s="8">
        <f t="shared" ca="1" si="5"/>
        <v>5.9888267655196836E-2</v>
      </c>
      <c r="L118" s="8">
        <f t="shared" ca="1" si="5"/>
        <v>0.32327363779946106</v>
      </c>
      <c r="N118" s="10"/>
    </row>
    <row r="119" spans="1:14" x14ac:dyDescent="0.25">
      <c r="A119" s="17">
        <v>105</v>
      </c>
      <c r="B119" s="8">
        <v>1</v>
      </c>
      <c r="C119" s="8">
        <f t="shared" ca="1" si="3"/>
        <v>0.23722296193291148</v>
      </c>
      <c r="D119" s="8">
        <f t="shared" ca="1" si="5"/>
        <v>0.25236677171024513</v>
      </c>
      <c r="E119" s="8">
        <f t="shared" ca="1" si="5"/>
        <v>0.72147560363671748</v>
      </c>
      <c r="F119" s="8">
        <f t="shared" ca="1" si="5"/>
        <v>0.1202861426574513</v>
      </c>
      <c r="G119" s="8">
        <f t="shared" ca="1" si="5"/>
        <v>0.98212547134602268</v>
      </c>
      <c r="H119" s="8">
        <f t="shared" ca="1" si="5"/>
        <v>0.51882267390133807</v>
      </c>
      <c r="I119" s="8">
        <f t="shared" ca="1" si="5"/>
        <v>0.77588035519093457</v>
      </c>
      <c r="J119" s="8">
        <f t="shared" ca="1" si="5"/>
        <v>0.85473327302744095</v>
      </c>
      <c r="K119" s="8">
        <f t="shared" ca="1" si="5"/>
        <v>0.67649376881881129</v>
      </c>
      <c r="L119" s="8">
        <f t="shared" ca="1" si="5"/>
        <v>0.96098857997383347</v>
      </c>
      <c r="N119" s="10"/>
    </row>
    <row r="120" spans="1:14" x14ac:dyDescent="0.25">
      <c r="A120" s="17">
        <v>106</v>
      </c>
      <c r="B120" s="8">
        <v>1</v>
      </c>
      <c r="C120" s="8">
        <f t="shared" ref="C120:L163" ca="1" si="6">+RAND()</f>
        <v>0.47906624924486874</v>
      </c>
      <c r="D120" s="8">
        <f t="shared" ca="1" si="5"/>
        <v>0.6187885484695832</v>
      </c>
      <c r="E120" s="8">
        <f t="shared" ca="1" si="5"/>
        <v>0.51520220680099427</v>
      </c>
      <c r="F120" s="8">
        <f t="shared" ca="1" si="5"/>
        <v>0.82895942691809943</v>
      </c>
      <c r="G120" s="8">
        <f t="shared" ca="1" si="5"/>
        <v>0.11343563453784888</v>
      </c>
      <c r="H120" s="8">
        <f t="shared" ca="1" si="5"/>
        <v>0.54704037471840161</v>
      </c>
      <c r="I120" s="8">
        <f t="shared" ca="1" si="5"/>
        <v>0.2296972596869945</v>
      </c>
      <c r="J120" s="8">
        <f t="shared" ca="1" si="5"/>
        <v>0.60422201376447626</v>
      </c>
      <c r="K120" s="8">
        <f t="shared" ca="1" si="5"/>
        <v>0.86025347265489871</v>
      </c>
      <c r="L120" s="8">
        <f t="shared" ca="1" si="5"/>
        <v>0.12054522696691949</v>
      </c>
      <c r="N120" s="10"/>
    </row>
    <row r="121" spans="1:14" x14ac:dyDescent="0.25">
      <c r="A121" s="17">
        <v>107</v>
      </c>
      <c r="B121" s="8">
        <v>1</v>
      </c>
      <c r="C121" s="8">
        <f t="shared" ca="1" si="6"/>
        <v>0.77499052767131449</v>
      </c>
      <c r="D121" s="8">
        <f t="shared" ca="1" si="5"/>
        <v>0.20991021411895383</v>
      </c>
      <c r="E121" s="8">
        <f t="shared" ca="1" si="5"/>
        <v>0.8022899443619419</v>
      </c>
      <c r="F121" s="8">
        <f t="shared" ca="1" si="5"/>
        <v>0.46728034767814763</v>
      </c>
      <c r="G121" s="8">
        <f t="shared" ca="1" si="5"/>
        <v>4.8207180664004534E-2</v>
      </c>
      <c r="H121" s="8">
        <f t="shared" ca="1" si="5"/>
        <v>0.13003174205870538</v>
      </c>
      <c r="I121" s="8">
        <f t="shared" ca="1" si="5"/>
        <v>0.31405132616053999</v>
      </c>
      <c r="J121" s="8">
        <f t="shared" ca="1" si="5"/>
        <v>0.27652376344475871</v>
      </c>
      <c r="K121" s="8">
        <f t="shared" ca="1" si="5"/>
        <v>0.67895000349408408</v>
      </c>
      <c r="L121" s="8">
        <f t="shared" ca="1" si="5"/>
        <v>0.19810088335219889</v>
      </c>
      <c r="N121" s="10"/>
    </row>
    <row r="122" spans="1:14" x14ac:dyDescent="0.25">
      <c r="A122" s="17">
        <v>108</v>
      </c>
      <c r="B122" s="8">
        <v>1</v>
      </c>
      <c r="C122" s="8">
        <f t="shared" ca="1" si="6"/>
        <v>0.6020535296486621</v>
      </c>
      <c r="D122" s="8">
        <f t="shared" ca="1" si="5"/>
        <v>5.856198445850036E-2</v>
      </c>
      <c r="E122" s="8">
        <f t="shared" ca="1" si="5"/>
        <v>0.14635590660163966</v>
      </c>
      <c r="F122" s="8">
        <f t="shared" ca="1" si="5"/>
        <v>8.4540263652126191E-2</v>
      </c>
      <c r="G122" s="8">
        <f t="shared" ca="1" si="5"/>
        <v>0.99413986066984283</v>
      </c>
      <c r="H122" s="8">
        <f t="shared" ca="1" si="5"/>
        <v>0.36304358643656798</v>
      </c>
      <c r="I122" s="8">
        <f t="shared" ca="1" si="5"/>
        <v>0.95265465863262611</v>
      </c>
      <c r="J122" s="8">
        <f t="shared" ca="1" si="5"/>
        <v>9.6078826465303413E-3</v>
      </c>
      <c r="K122" s="8">
        <f t="shared" ca="1" si="5"/>
        <v>0.89441467392375595</v>
      </c>
      <c r="L122" s="8">
        <f t="shared" ca="1" si="5"/>
        <v>8.0344243405965576E-2</v>
      </c>
      <c r="N122" s="10"/>
    </row>
    <row r="123" spans="1:14" x14ac:dyDescent="0.25">
      <c r="A123" s="17">
        <v>109</v>
      </c>
      <c r="B123" s="8">
        <v>1</v>
      </c>
      <c r="C123" s="8">
        <f t="shared" ca="1" si="6"/>
        <v>0.39496882850688353</v>
      </c>
      <c r="D123" s="8">
        <f t="shared" ca="1" si="5"/>
        <v>0.90311163573588338</v>
      </c>
      <c r="E123" s="8">
        <f t="shared" ca="1" si="5"/>
        <v>1.6685710402329024E-2</v>
      </c>
      <c r="F123" s="8">
        <f t="shared" ca="1" si="5"/>
        <v>0.40344578601352621</v>
      </c>
      <c r="G123" s="8">
        <f t="shared" ca="1" si="5"/>
        <v>0.84856637293030179</v>
      </c>
      <c r="H123" s="8">
        <f t="shared" ca="1" si="5"/>
        <v>0.607847954492167</v>
      </c>
      <c r="I123" s="8">
        <f t="shared" ca="1" si="5"/>
        <v>0.29458318800048777</v>
      </c>
      <c r="J123" s="8">
        <f t="shared" ca="1" si="5"/>
        <v>4.1600614307343298E-3</v>
      </c>
      <c r="K123" s="8">
        <f t="shared" ca="1" si="5"/>
        <v>0.99654612967304179</v>
      </c>
      <c r="L123" s="8">
        <f t="shared" ca="1" si="5"/>
        <v>0.21212584623007935</v>
      </c>
      <c r="N123" s="10"/>
    </row>
    <row r="124" spans="1:14" x14ac:dyDescent="0.25">
      <c r="A124" s="17">
        <v>110</v>
      </c>
      <c r="B124" s="8">
        <v>1</v>
      </c>
      <c r="C124" s="8">
        <f t="shared" ca="1" si="6"/>
        <v>0.76643014563601208</v>
      </c>
      <c r="D124" s="8">
        <f t="shared" ca="1" si="5"/>
        <v>0.98582195965944963</v>
      </c>
      <c r="E124" s="8">
        <f t="shared" ca="1" si="5"/>
        <v>0.80177273069769939</v>
      </c>
      <c r="F124" s="8">
        <f t="shared" ca="1" si="5"/>
        <v>0.95200716747943426</v>
      </c>
      <c r="G124" s="8">
        <f t="shared" ca="1" si="5"/>
        <v>0.19686335070279681</v>
      </c>
      <c r="H124" s="8">
        <f t="shared" ca="1" si="5"/>
        <v>0.66173842695036411</v>
      </c>
      <c r="I124" s="8">
        <f t="shared" ca="1" si="5"/>
        <v>0.48224286849464315</v>
      </c>
      <c r="J124" s="8">
        <f t="shared" ca="1" si="5"/>
        <v>0.83131103189604749</v>
      </c>
      <c r="K124" s="8">
        <f t="shared" ca="1" si="5"/>
        <v>0.84840532240877775</v>
      </c>
      <c r="L124" s="8">
        <f t="shared" ca="1" si="5"/>
        <v>0.12605214408155041</v>
      </c>
      <c r="N124" s="10"/>
    </row>
    <row r="125" spans="1:14" x14ac:dyDescent="0.25">
      <c r="A125" s="17">
        <v>111</v>
      </c>
      <c r="B125" s="8">
        <v>1</v>
      </c>
      <c r="C125" s="8">
        <f t="shared" ca="1" si="6"/>
        <v>0.67438199152875933</v>
      </c>
      <c r="D125" s="8">
        <f t="shared" ca="1" si="5"/>
        <v>0.93008031481188491</v>
      </c>
      <c r="E125" s="8">
        <f t="shared" ca="1" si="5"/>
        <v>0.78285041514735487</v>
      </c>
      <c r="F125" s="8">
        <f t="shared" ca="1" si="5"/>
        <v>0.53575980244129229</v>
      </c>
      <c r="G125" s="8">
        <f t="shared" ca="1" si="5"/>
        <v>0.72527970937148678</v>
      </c>
      <c r="H125" s="8">
        <f t="shared" ca="1" si="5"/>
        <v>0.87571739904636303</v>
      </c>
      <c r="I125" s="8">
        <f t="shared" ca="1" si="5"/>
        <v>0.91578025864217916</v>
      </c>
      <c r="J125" s="8">
        <f t="shared" ca="1" si="5"/>
        <v>0.45691070937881961</v>
      </c>
      <c r="K125" s="8">
        <f t="shared" ca="1" si="5"/>
        <v>0.50270660842621284</v>
      </c>
      <c r="L125" s="8">
        <f t="shared" ca="1" si="5"/>
        <v>0.18594939864775795</v>
      </c>
      <c r="N125" s="10"/>
    </row>
    <row r="126" spans="1:14" x14ac:dyDescent="0.25">
      <c r="A126" s="17">
        <v>112</v>
      </c>
      <c r="B126" s="8">
        <v>1</v>
      </c>
      <c r="C126" s="8">
        <f t="shared" ca="1" si="6"/>
        <v>0.98673880025927563</v>
      </c>
      <c r="D126" s="8">
        <f t="shared" ca="1" si="5"/>
        <v>8.6708314839157419E-2</v>
      </c>
      <c r="E126" s="8">
        <f t="shared" ca="1" si="5"/>
        <v>0.32675624197642583</v>
      </c>
      <c r="F126" s="8">
        <f t="shared" ca="1" si="5"/>
        <v>6.3587212553983807E-3</v>
      </c>
      <c r="G126" s="8">
        <f t="shared" ca="1" si="5"/>
        <v>6.0522605013872632E-2</v>
      </c>
      <c r="H126" s="8">
        <f t="shared" ca="1" si="5"/>
        <v>0.31118173436278218</v>
      </c>
      <c r="I126" s="8">
        <f t="shared" ca="1" si="5"/>
        <v>0.20342170060223264</v>
      </c>
      <c r="J126" s="8">
        <f t="shared" ca="1" si="5"/>
        <v>0.1038248186792079</v>
      </c>
      <c r="K126" s="8">
        <f t="shared" ca="1" si="5"/>
        <v>0.81376616947208769</v>
      </c>
      <c r="L126" s="8">
        <f t="shared" ca="1" si="5"/>
        <v>0.94002233557115267</v>
      </c>
      <c r="N126" s="10"/>
    </row>
    <row r="127" spans="1:14" x14ac:dyDescent="0.25">
      <c r="A127" s="17">
        <v>113</v>
      </c>
      <c r="B127" s="8">
        <v>1</v>
      </c>
      <c r="C127" s="8">
        <f t="shared" ca="1" si="6"/>
        <v>0.49580411207114417</v>
      </c>
      <c r="D127" s="8">
        <f t="shared" ca="1" si="5"/>
        <v>0.78258647716745777</v>
      </c>
      <c r="E127" s="8">
        <f t="shared" ca="1" si="5"/>
        <v>0.1849279715905684</v>
      </c>
      <c r="F127" s="8">
        <f t="shared" ca="1" si="5"/>
        <v>0.38361856638897396</v>
      </c>
      <c r="G127" s="8">
        <f t="shared" ca="1" si="5"/>
        <v>0.44009238010320673</v>
      </c>
      <c r="H127" s="8">
        <f t="shared" ca="1" si="5"/>
        <v>0.12487601302582763</v>
      </c>
      <c r="I127" s="8">
        <f t="shared" ca="1" si="5"/>
        <v>0.21108759899856455</v>
      </c>
      <c r="J127" s="8">
        <f t="shared" ca="1" si="5"/>
        <v>0.22992613892821168</v>
      </c>
      <c r="K127" s="8">
        <f t="shared" ca="1" si="5"/>
        <v>0.93203891951525142</v>
      </c>
      <c r="L127" s="8">
        <f t="shared" ca="1" si="5"/>
        <v>0.52674653152873574</v>
      </c>
      <c r="N127" s="10"/>
    </row>
    <row r="128" spans="1:14" x14ac:dyDescent="0.25">
      <c r="A128" s="17">
        <v>114</v>
      </c>
      <c r="B128" s="8">
        <v>1</v>
      </c>
      <c r="C128" s="8">
        <f t="shared" ca="1" si="6"/>
        <v>0.86919438306263286</v>
      </c>
      <c r="D128" s="8">
        <f t="shared" ca="1" si="5"/>
        <v>7.1093452546363234E-2</v>
      </c>
      <c r="E128" s="8">
        <f t="shared" ca="1" si="5"/>
        <v>0.13083763169382978</v>
      </c>
      <c r="F128" s="8">
        <f t="shared" ca="1" si="5"/>
        <v>0.44946329738206448</v>
      </c>
      <c r="G128" s="8">
        <f t="shared" ca="1" si="5"/>
        <v>0.41164532977244495</v>
      </c>
      <c r="H128" s="8">
        <f t="shared" ca="1" si="5"/>
        <v>0.24331394542637674</v>
      </c>
      <c r="I128" s="8">
        <f t="shared" ca="1" si="5"/>
        <v>0.45325493534322625</v>
      </c>
      <c r="J128" s="8">
        <f t="shared" ca="1" si="5"/>
        <v>0.9562207561851348</v>
      </c>
      <c r="K128" s="8">
        <f t="shared" ca="1" si="5"/>
        <v>0.91653529427813429</v>
      </c>
      <c r="L128" s="8">
        <f t="shared" ca="1" si="5"/>
        <v>0.57344253011571134</v>
      </c>
      <c r="N128" s="10"/>
    </row>
    <row r="129" spans="1:14" x14ac:dyDescent="0.25">
      <c r="A129" s="17">
        <v>115</v>
      </c>
      <c r="B129" s="8">
        <v>1</v>
      </c>
      <c r="C129" s="8">
        <f t="shared" ca="1" si="6"/>
        <v>0.62681231390531833</v>
      </c>
      <c r="D129" s="8">
        <f t="shared" ca="1" si="5"/>
        <v>0.62337751759144711</v>
      </c>
      <c r="E129" s="8">
        <f t="shared" ca="1" si="5"/>
        <v>0.59558786262364949</v>
      </c>
      <c r="F129" s="8">
        <f t="shared" ca="1" si="5"/>
        <v>0.33647447350675697</v>
      </c>
      <c r="G129" s="8">
        <f t="shared" ca="1" si="5"/>
        <v>0.22999626481319668</v>
      </c>
      <c r="H129" s="8">
        <f t="shared" ca="1" si="5"/>
        <v>0.75756482032277783</v>
      </c>
      <c r="I129" s="8">
        <f t="shared" ca="1" si="5"/>
        <v>0.87448195832318054</v>
      </c>
      <c r="J129" s="8">
        <f t="shared" ca="1" si="5"/>
        <v>0.58549490068473597</v>
      </c>
      <c r="K129" s="8">
        <f t="shared" ca="1" si="5"/>
        <v>0.65085489723000178</v>
      </c>
      <c r="L129" s="8">
        <f t="shared" ca="1" si="5"/>
        <v>0.49805167337989842</v>
      </c>
      <c r="N129" s="10"/>
    </row>
    <row r="130" spans="1:14" x14ac:dyDescent="0.25">
      <c r="A130" s="17">
        <v>116</v>
      </c>
      <c r="B130" s="8">
        <v>1</v>
      </c>
      <c r="C130" s="8">
        <f t="shared" ca="1" si="6"/>
        <v>0.783012414714917</v>
      </c>
      <c r="D130" s="8">
        <f t="shared" ca="1" si="5"/>
        <v>0.30335532585429426</v>
      </c>
      <c r="E130" s="8">
        <f t="shared" ca="1" si="5"/>
        <v>0.61457073558047992</v>
      </c>
      <c r="F130" s="8">
        <f t="shared" ca="1" si="5"/>
        <v>0.5855823399079505</v>
      </c>
      <c r="G130" s="8">
        <f t="shared" ca="1" si="5"/>
        <v>4.1455214077474878E-3</v>
      </c>
      <c r="H130" s="8">
        <f t="shared" ca="1" si="5"/>
        <v>0.78948227086845002</v>
      </c>
      <c r="I130" s="8">
        <f t="shared" ca="1" si="5"/>
        <v>0.77533518029963577</v>
      </c>
      <c r="J130" s="8">
        <f t="shared" ca="1" si="5"/>
        <v>0.45574497153094939</v>
      </c>
      <c r="K130" s="8">
        <f t="shared" ca="1" si="5"/>
        <v>0.55490749019102037</v>
      </c>
      <c r="L130" s="8">
        <f t="shared" ca="1" si="5"/>
        <v>0.36276044353432013</v>
      </c>
      <c r="N130" s="10"/>
    </row>
    <row r="131" spans="1:14" x14ac:dyDescent="0.25">
      <c r="A131" s="17">
        <v>117</v>
      </c>
      <c r="B131" s="8">
        <v>1</v>
      </c>
      <c r="C131" s="8">
        <f t="shared" ca="1" si="6"/>
        <v>0.80020802961642845</v>
      </c>
      <c r="D131" s="8">
        <f t="shared" ca="1" si="5"/>
        <v>0.22327417108184344</v>
      </c>
      <c r="E131" s="8">
        <f t="shared" ca="1" si="5"/>
        <v>0.59503176849059469</v>
      </c>
      <c r="F131" s="8">
        <f t="shared" ca="1" si="5"/>
        <v>0.55925240671272269</v>
      </c>
      <c r="G131" s="8">
        <f t="shared" ca="1" si="5"/>
        <v>0.87320256170089205</v>
      </c>
      <c r="H131" s="8">
        <f t="shared" ca="1" si="5"/>
        <v>0.8220509808577221</v>
      </c>
      <c r="I131" s="8">
        <f t="shared" ca="1" si="5"/>
        <v>0.18080049670145304</v>
      </c>
      <c r="J131" s="8">
        <f t="shared" ca="1" si="5"/>
        <v>0.61892478843943022</v>
      </c>
      <c r="K131" s="8">
        <f t="shared" ca="1" si="5"/>
        <v>0.6902158561353956</v>
      </c>
      <c r="L131" s="8">
        <f t="shared" ca="1" si="5"/>
        <v>0.71591044931711412</v>
      </c>
      <c r="N131" s="10"/>
    </row>
    <row r="132" spans="1:14" x14ac:dyDescent="0.25">
      <c r="A132" s="17">
        <v>118</v>
      </c>
      <c r="B132" s="8">
        <v>1</v>
      </c>
      <c r="C132" s="8">
        <f t="shared" ca="1" si="6"/>
        <v>0.47492507385297078</v>
      </c>
      <c r="D132" s="8">
        <f t="shared" ca="1" si="5"/>
        <v>0.16913091744621567</v>
      </c>
      <c r="E132" s="8">
        <f t="shared" ca="1" si="5"/>
        <v>0.81225043694386645</v>
      </c>
      <c r="F132" s="8">
        <f t="shared" ca="1" si="5"/>
        <v>0.66968721388602015</v>
      </c>
      <c r="G132" s="8">
        <f t="shared" ca="1" si="5"/>
        <v>0.61380285410535074</v>
      </c>
      <c r="H132" s="8">
        <f t="shared" ca="1" si="5"/>
        <v>4.7385253140069472E-2</v>
      </c>
      <c r="I132" s="8">
        <f t="shared" ca="1" si="5"/>
        <v>9.1129302529232792E-2</v>
      </c>
      <c r="J132" s="8">
        <f t="shared" ca="1" si="5"/>
        <v>0.94653861474783119</v>
      </c>
      <c r="K132" s="8">
        <f t="shared" ca="1" si="5"/>
        <v>0.59414963890196593</v>
      </c>
      <c r="L132" s="8">
        <f t="shared" ca="1" si="5"/>
        <v>0.4292501457253507</v>
      </c>
      <c r="N132" s="10"/>
    </row>
    <row r="133" spans="1:14" x14ac:dyDescent="0.25">
      <c r="A133" s="17">
        <v>119</v>
      </c>
      <c r="B133" s="8">
        <v>1</v>
      </c>
      <c r="C133" s="8">
        <f t="shared" ca="1" si="6"/>
        <v>0.10494613481582493</v>
      </c>
      <c r="D133" s="8">
        <f t="shared" ca="1" si="5"/>
        <v>0.58235493549371675</v>
      </c>
      <c r="E133" s="8">
        <f t="shared" ca="1" si="5"/>
        <v>0.86509620139956878</v>
      </c>
      <c r="F133" s="8">
        <f t="shared" ca="1" si="5"/>
        <v>0.37805072583625565</v>
      </c>
      <c r="G133" s="8">
        <f t="shared" ca="1" si="5"/>
        <v>0.72990323243090938</v>
      </c>
      <c r="H133" s="8">
        <f t="shared" ca="1" si="5"/>
        <v>0.22709506426034676</v>
      </c>
      <c r="I133" s="8">
        <f t="shared" ca="1" si="5"/>
        <v>6.400834784957754E-2</v>
      </c>
      <c r="J133" s="8">
        <f t="shared" ca="1" si="5"/>
        <v>0.55719511631657759</v>
      </c>
      <c r="K133" s="8">
        <f t="shared" ca="1" si="5"/>
        <v>0.91608790474570079</v>
      </c>
      <c r="L133" s="8">
        <f t="shared" ca="1" si="5"/>
        <v>0.20657225526184064</v>
      </c>
      <c r="N133" s="10"/>
    </row>
    <row r="134" spans="1:14" x14ac:dyDescent="0.25">
      <c r="A134" s="17">
        <v>120</v>
      </c>
      <c r="B134" s="8">
        <v>1</v>
      </c>
      <c r="C134" s="8">
        <f t="shared" ca="1" si="6"/>
        <v>8.2493764664347102E-2</v>
      </c>
      <c r="D134" s="8">
        <f t="shared" ca="1" si="5"/>
        <v>0.68817012020103097</v>
      </c>
      <c r="E134" s="8">
        <f t="shared" ca="1" si="5"/>
        <v>0.4518394738133048</v>
      </c>
      <c r="F134" s="8">
        <f t="shared" ca="1" si="5"/>
        <v>0.66573311731800588</v>
      </c>
      <c r="G134" s="8">
        <f t="shared" ca="1" si="5"/>
        <v>0.11363650432552364</v>
      </c>
      <c r="H134" s="8">
        <f t="shared" ca="1" si="5"/>
        <v>0.45854336183129996</v>
      </c>
      <c r="I134" s="8">
        <f t="shared" ca="1" si="5"/>
        <v>0.56676753944440394</v>
      </c>
      <c r="J134" s="8">
        <f t="shared" ca="1" si="5"/>
        <v>0.66959451046959151</v>
      </c>
      <c r="K134" s="8">
        <f t="shared" ca="1" si="5"/>
        <v>7.0958888989502977E-2</v>
      </c>
      <c r="L134" s="8">
        <f t="shared" ca="1" si="5"/>
        <v>0.36858009754579824</v>
      </c>
      <c r="N134" s="10"/>
    </row>
    <row r="135" spans="1:14" x14ac:dyDescent="0.25">
      <c r="A135" s="17">
        <v>121</v>
      </c>
      <c r="B135" s="8">
        <v>1</v>
      </c>
      <c r="C135" s="8">
        <f t="shared" ca="1" si="6"/>
        <v>0.74803917346012216</v>
      </c>
      <c r="D135" s="8">
        <f t="shared" ca="1" si="5"/>
        <v>5.8727567021467419E-2</v>
      </c>
      <c r="E135" s="8">
        <f t="shared" ca="1" si="5"/>
        <v>8.7814297806924069E-2</v>
      </c>
      <c r="F135" s="8">
        <f t="shared" ca="1" si="5"/>
        <v>0.59912320047384804</v>
      </c>
      <c r="G135" s="8">
        <f t="shared" ca="1" si="5"/>
        <v>0.29613244125690197</v>
      </c>
      <c r="H135" s="8">
        <f t="shared" ca="1" si="5"/>
        <v>0.23612334285678194</v>
      </c>
      <c r="I135" s="8">
        <f t="shared" ca="1" si="5"/>
        <v>6.3485742279343005E-2</v>
      </c>
      <c r="J135" s="8">
        <f t="shared" ca="1" si="5"/>
        <v>0.66030340204956939</v>
      </c>
      <c r="K135" s="8">
        <f t="shared" ca="1" si="5"/>
        <v>0.19609962061698905</v>
      </c>
      <c r="L135" s="8">
        <f t="shared" ca="1" si="5"/>
        <v>0.42363281132740682</v>
      </c>
      <c r="N135" s="10"/>
    </row>
    <row r="136" spans="1:14" x14ac:dyDescent="0.25">
      <c r="A136" s="17">
        <v>122</v>
      </c>
      <c r="B136" s="8">
        <v>1</v>
      </c>
      <c r="C136" s="8">
        <f t="shared" ca="1" si="6"/>
        <v>0.78531528771040848</v>
      </c>
      <c r="D136" s="8">
        <f t="shared" ca="1" si="5"/>
        <v>0.16063577277783347</v>
      </c>
      <c r="E136" s="8">
        <f t="shared" ca="1" si="5"/>
        <v>0.62674349548209374</v>
      </c>
      <c r="F136" s="8">
        <f t="shared" ca="1" si="5"/>
        <v>0.95540468262771872</v>
      </c>
      <c r="G136" s="8">
        <f t="shared" ca="1" si="5"/>
        <v>0.38262499814479844</v>
      </c>
      <c r="H136" s="8">
        <f t="shared" ca="1" si="5"/>
        <v>0.24095576587713874</v>
      </c>
      <c r="I136" s="8">
        <f t="shared" ca="1" si="5"/>
        <v>0.94303828817406921</v>
      </c>
      <c r="J136" s="8">
        <f t="shared" ca="1" si="5"/>
        <v>0.63640057406076755</v>
      </c>
      <c r="K136" s="8">
        <f t="shared" ca="1" si="5"/>
        <v>0.33496985369683696</v>
      </c>
      <c r="L136" s="8">
        <f t="shared" ca="1" si="5"/>
        <v>0.51798902515086498</v>
      </c>
      <c r="N136" s="10"/>
    </row>
    <row r="137" spans="1:14" x14ac:dyDescent="0.25">
      <c r="A137" s="17">
        <v>123</v>
      </c>
      <c r="B137" s="8">
        <v>1</v>
      </c>
      <c r="C137" s="8">
        <f t="shared" ca="1" si="6"/>
        <v>0.92964035430486558</v>
      </c>
      <c r="D137" s="8">
        <f t="shared" ca="1" si="5"/>
        <v>0.43549915612514367</v>
      </c>
      <c r="E137" s="8">
        <f t="shared" ca="1" si="5"/>
        <v>0.19948479340831993</v>
      </c>
      <c r="F137" s="8">
        <f t="shared" ca="1" si="5"/>
        <v>0.46793973051285109</v>
      </c>
      <c r="G137" s="8">
        <f t="shared" ca="1" si="5"/>
        <v>0.48250105526542775</v>
      </c>
      <c r="H137" s="8">
        <f t="shared" ca="1" si="5"/>
        <v>0.90274862350388274</v>
      </c>
      <c r="I137" s="8">
        <f t="shared" ca="1" si="5"/>
        <v>0.72763205480110049</v>
      </c>
      <c r="J137" s="8">
        <f t="shared" ca="1" si="5"/>
        <v>0.78259177014600034</v>
      </c>
      <c r="K137" s="8">
        <f t="shared" ca="1" si="5"/>
        <v>0.3106674775472984</v>
      </c>
      <c r="L137" s="8">
        <f t="shared" ca="1" si="5"/>
        <v>9.3764412634328109E-2</v>
      </c>
      <c r="N137" s="10"/>
    </row>
    <row r="138" spans="1:14" x14ac:dyDescent="0.25">
      <c r="A138" s="17">
        <v>124</v>
      </c>
      <c r="B138" s="8">
        <v>1</v>
      </c>
      <c r="C138" s="8">
        <f t="shared" ca="1" si="6"/>
        <v>0.85540814592339698</v>
      </c>
      <c r="D138" s="8">
        <f t="shared" ca="1" si="5"/>
        <v>0.19350124138058067</v>
      </c>
      <c r="E138" s="8">
        <f t="shared" ca="1" si="5"/>
        <v>0.66192022404168882</v>
      </c>
      <c r="F138" s="8">
        <f t="shared" ca="1" si="5"/>
        <v>0.47207980734767452</v>
      </c>
      <c r="G138" s="8">
        <f t="shared" ca="1" si="5"/>
        <v>0.93159279047479582</v>
      </c>
      <c r="H138" s="8">
        <f t="shared" ca="1" si="5"/>
        <v>0.94063556466227172</v>
      </c>
      <c r="I138" s="8">
        <f t="shared" ca="1" si="5"/>
        <v>0.79054511646977255</v>
      </c>
      <c r="J138" s="8">
        <f t="shared" ca="1" si="5"/>
        <v>0.51420673723388188</v>
      </c>
      <c r="K138" s="8">
        <f t="shared" ca="1" si="5"/>
        <v>8.634370441660566E-2</v>
      </c>
      <c r="L138" s="8">
        <f t="shared" ca="1" si="5"/>
        <v>0.58815743559764921</v>
      </c>
      <c r="N138" s="10"/>
    </row>
    <row r="139" spans="1:14" x14ac:dyDescent="0.25">
      <c r="A139" s="17">
        <v>125</v>
      </c>
      <c r="B139" s="8">
        <v>1</v>
      </c>
      <c r="C139" s="8">
        <f t="shared" ca="1" si="6"/>
        <v>0.15208677763980805</v>
      </c>
      <c r="D139" s="8">
        <f t="shared" ca="1" si="5"/>
        <v>3.3543062200387941E-2</v>
      </c>
      <c r="E139" s="8">
        <f t="shared" ca="1" si="5"/>
        <v>0.32202233996003238</v>
      </c>
      <c r="F139" s="8">
        <f t="shared" ca="1" si="5"/>
        <v>0.41532629797527909</v>
      </c>
      <c r="G139" s="8">
        <f t="shared" ca="1" si="5"/>
        <v>0.24284097244361769</v>
      </c>
      <c r="H139" s="8">
        <f t="shared" ca="1" si="5"/>
        <v>0.85987003892413705</v>
      </c>
      <c r="I139" s="8">
        <f t="shared" ca="1" si="5"/>
        <v>0.10769670056078395</v>
      </c>
      <c r="J139" s="8">
        <f t="shared" ca="1" si="5"/>
        <v>0.92420573126292616</v>
      </c>
      <c r="K139" s="8">
        <f t="shared" ca="1" si="5"/>
        <v>8.3460239208264619E-2</v>
      </c>
      <c r="L139" s="8">
        <f t="shared" ca="1" si="5"/>
        <v>0.70630134412957746</v>
      </c>
      <c r="N139" s="10"/>
    </row>
    <row r="140" spans="1:14" x14ac:dyDescent="0.25">
      <c r="A140" s="17">
        <v>126</v>
      </c>
      <c r="B140" s="8">
        <v>1</v>
      </c>
      <c r="C140" s="8">
        <f t="shared" ca="1" si="6"/>
        <v>4.4269645729787199E-2</v>
      </c>
      <c r="D140" s="8">
        <f t="shared" ca="1" si="6"/>
        <v>0.98183050525663007</v>
      </c>
      <c r="E140" s="8">
        <f t="shared" ca="1" si="6"/>
        <v>0.16625933868850251</v>
      </c>
      <c r="F140" s="8">
        <f t="shared" ca="1" si="6"/>
        <v>0.17951806975717333</v>
      </c>
      <c r="G140" s="8">
        <f t="shared" ca="1" si="6"/>
        <v>0.98366692787614152</v>
      </c>
      <c r="H140" s="8">
        <f t="shared" ca="1" si="6"/>
        <v>0.82704859504795203</v>
      </c>
      <c r="I140" s="8">
        <f t="shared" ca="1" si="6"/>
        <v>0.8345009300534999</v>
      </c>
      <c r="J140" s="8">
        <f t="shared" ca="1" si="6"/>
        <v>0.42142977297987261</v>
      </c>
      <c r="K140" s="8">
        <f t="shared" ca="1" si="6"/>
        <v>0.14648838595917801</v>
      </c>
      <c r="L140" s="8">
        <f t="shared" ca="1" si="6"/>
        <v>0.84861067163755355</v>
      </c>
      <c r="N140" s="10"/>
    </row>
    <row r="141" spans="1:14" x14ac:dyDescent="0.25">
      <c r="A141" s="17">
        <v>127</v>
      </c>
      <c r="B141" s="8">
        <v>1</v>
      </c>
      <c r="C141" s="8">
        <f t="shared" ca="1" si="6"/>
        <v>0.53324532938337754</v>
      </c>
      <c r="D141" s="8">
        <f t="shared" ca="1" si="6"/>
        <v>0.60130148742779121</v>
      </c>
      <c r="E141" s="8">
        <f t="shared" ca="1" si="6"/>
        <v>0.11663046050154191</v>
      </c>
      <c r="F141" s="8">
        <f t="shared" ca="1" si="6"/>
        <v>0.23949276796712327</v>
      </c>
      <c r="G141" s="8">
        <f t="shared" ca="1" si="6"/>
        <v>0.76323653508557165</v>
      </c>
      <c r="H141" s="8">
        <f t="shared" ca="1" si="6"/>
        <v>0.31228009269242785</v>
      </c>
      <c r="I141" s="8">
        <f t="shared" ca="1" si="6"/>
        <v>0.51419532624620445</v>
      </c>
      <c r="J141" s="8">
        <f t="shared" ca="1" si="6"/>
        <v>0.6800576957353982</v>
      </c>
      <c r="K141" s="8">
        <f t="shared" ca="1" si="6"/>
        <v>0.96139036363438635</v>
      </c>
      <c r="L141" s="8">
        <f t="shared" ca="1" si="6"/>
        <v>8.8851788240963958E-2</v>
      </c>
      <c r="N141" s="10"/>
    </row>
    <row r="142" spans="1:14" x14ac:dyDescent="0.25">
      <c r="A142" s="17">
        <v>128</v>
      </c>
      <c r="B142" s="8">
        <v>1</v>
      </c>
      <c r="C142" s="8">
        <f t="shared" ca="1" si="6"/>
        <v>0.23555849416897279</v>
      </c>
      <c r="D142" s="8">
        <f t="shared" ca="1" si="6"/>
        <v>0.4099967936306288</v>
      </c>
      <c r="E142" s="8">
        <f t="shared" ca="1" si="6"/>
        <v>0.52192154076333797</v>
      </c>
      <c r="F142" s="8">
        <f t="shared" ca="1" si="6"/>
        <v>0.75155091401051233</v>
      </c>
      <c r="G142" s="8">
        <f t="shared" ca="1" si="6"/>
        <v>0.28340158950714112</v>
      </c>
      <c r="H142" s="8">
        <f t="shared" ca="1" si="6"/>
        <v>0.15930124959001679</v>
      </c>
      <c r="I142" s="8">
        <f t="shared" ca="1" si="6"/>
        <v>0.7768503171305825</v>
      </c>
      <c r="J142" s="8">
        <f t="shared" ca="1" si="6"/>
        <v>0.40174842423976442</v>
      </c>
      <c r="K142" s="8">
        <f t="shared" ca="1" si="6"/>
        <v>0.66981050062009651</v>
      </c>
      <c r="L142" s="8">
        <f t="shared" ca="1" si="6"/>
        <v>0.26865710525453523</v>
      </c>
      <c r="N142" s="10"/>
    </row>
    <row r="143" spans="1:14" x14ac:dyDescent="0.25">
      <c r="A143" s="17">
        <v>129</v>
      </c>
      <c r="B143" s="8">
        <v>1</v>
      </c>
      <c r="C143" s="8">
        <f t="shared" ca="1" si="6"/>
        <v>0.81768636126143679</v>
      </c>
      <c r="D143" s="8">
        <f t="shared" ca="1" si="6"/>
        <v>0.31108616888638685</v>
      </c>
      <c r="E143" s="8">
        <f t="shared" ca="1" si="6"/>
        <v>5.166749549411831E-2</v>
      </c>
      <c r="F143" s="8">
        <f t="shared" ca="1" si="6"/>
        <v>0.78085697459694858</v>
      </c>
      <c r="G143" s="8">
        <f t="shared" ca="1" si="6"/>
        <v>0.15267878115006073</v>
      </c>
      <c r="H143" s="8">
        <f t="shared" ca="1" si="6"/>
        <v>0.80720579903741296</v>
      </c>
      <c r="I143" s="8">
        <f t="shared" ca="1" si="6"/>
        <v>0.48795442102722653</v>
      </c>
      <c r="J143" s="8">
        <f t="shared" ca="1" si="6"/>
        <v>0.8175911435361769</v>
      </c>
      <c r="K143" s="8">
        <f t="shared" ca="1" si="6"/>
        <v>0.3291205807261266</v>
      </c>
      <c r="L143" s="8">
        <f t="shared" ca="1" si="6"/>
        <v>0.54945297069398058</v>
      </c>
      <c r="N143" s="10"/>
    </row>
    <row r="144" spans="1:14" x14ac:dyDescent="0.25">
      <c r="A144" s="17">
        <v>130</v>
      </c>
      <c r="B144" s="8">
        <v>1</v>
      </c>
      <c r="C144" s="8">
        <f t="shared" ca="1" si="6"/>
        <v>0.25408532335300771</v>
      </c>
      <c r="D144" s="8">
        <f t="shared" ca="1" si="6"/>
        <v>0.93631108420047837</v>
      </c>
      <c r="E144" s="8">
        <f t="shared" ca="1" si="6"/>
        <v>0.96663847320430696</v>
      </c>
      <c r="F144" s="8">
        <f t="shared" ca="1" si="6"/>
        <v>0.2244796147005832</v>
      </c>
      <c r="G144" s="8">
        <f t="shared" ca="1" si="6"/>
        <v>0.34337139643913006</v>
      </c>
      <c r="H144" s="8">
        <f t="shared" ca="1" si="6"/>
        <v>0.84403248053464131</v>
      </c>
      <c r="I144" s="8">
        <f t="shared" ca="1" si="6"/>
        <v>0.28071220544967246</v>
      </c>
      <c r="J144" s="8">
        <f t="shared" ca="1" si="6"/>
        <v>9.8311776454620747E-2</v>
      </c>
      <c r="K144" s="8">
        <f t="shared" ca="1" si="6"/>
        <v>0.28243978761854349</v>
      </c>
      <c r="L144" s="8">
        <f t="shared" ca="1" si="6"/>
        <v>0.37230059105683022</v>
      </c>
      <c r="N144" s="10"/>
    </row>
    <row r="145" spans="1:14" x14ac:dyDescent="0.25">
      <c r="A145" s="17">
        <v>131</v>
      </c>
      <c r="B145" s="8">
        <v>1</v>
      </c>
      <c r="C145" s="8">
        <f t="shared" ca="1" si="6"/>
        <v>0.44437224034708145</v>
      </c>
      <c r="D145" s="8">
        <f t="shared" ca="1" si="6"/>
        <v>0.36817782295288648</v>
      </c>
      <c r="E145" s="8">
        <f t="shared" ca="1" si="6"/>
        <v>0.28236410953707691</v>
      </c>
      <c r="F145" s="8">
        <f t="shared" ca="1" si="6"/>
        <v>0.19798506736703403</v>
      </c>
      <c r="G145" s="8">
        <f t="shared" ca="1" si="6"/>
        <v>0.3659370815636831</v>
      </c>
      <c r="H145" s="8">
        <f t="shared" ca="1" si="6"/>
        <v>0.75876038078802288</v>
      </c>
      <c r="I145" s="8">
        <f t="shared" ca="1" si="6"/>
        <v>0.8174967014886334</v>
      </c>
      <c r="J145" s="8">
        <f t="shared" ca="1" si="6"/>
        <v>0.17390006584471895</v>
      </c>
      <c r="K145" s="8">
        <f t="shared" ca="1" si="6"/>
        <v>0.88339373842150792</v>
      </c>
      <c r="L145" s="8">
        <f t="shared" ca="1" si="6"/>
        <v>1.2451031634080234E-2</v>
      </c>
      <c r="N145" s="10"/>
    </row>
    <row r="146" spans="1:14" x14ac:dyDescent="0.25">
      <c r="A146" s="17">
        <v>132</v>
      </c>
      <c r="B146" s="8">
        <v>1</v>
      </c>
      <c r="C146" s="8">
        <f t="shared" ca="1" si="6"/>
        <v>0.58204007751612952</v>
      </c>
      <c r="D146" s="8">
        <f t="shared" ca="1" si="6"/>
        <v>0.14963603306565976</v>
      </c>
      <c r="E146" s="8">
        <f t="shared" ca="1" si="6"/>
        <v>0.51736091123629491</v>
      </c>
      <c r="F146" s="8">
        <f t="shared" ca="1" si="6"/>
        <v>0.76677680796556047</v>
      </c>
      <c r="G146" s="8">
        <f t="shared" ca="1" si="6"/>
        <v>3.0420946510017366E-2</v>
      </c>
      <c r="H146" s="8">
        <f t="shared" ca="1" si="6"/>
        <v>0.57739495855782541</v>
      </c>
      <c r="I146" s="8">
        <f t="shared" ca="1" si="6"/>
        <v>0.37693962729798869</v>
      </c>
      <c r="J146" s="8">
        <f t="shared" ca="1" si="6"/>
        <v>0.24086151840177505</v>
      </c>
      <c r="K146" s="8">
        <f t="shared" ca="1" si="6"/>
        <v>0.96017976400281024</v>
      </c>
      <c r="L146" s="8">
        <f t="shared" ca="1" si="6"/>
        <v>0.66013862222451514</v>
      </c>
      <c r="N146" s="10"/>
    </row>
    <row r="147" spans="1:14" x14ac:dyDescent="0.25">
      <c r="A147" s="17">
        <v>133</v>
      </c>
      <c r="B147" s="8">
        <v>1</v>
      </c>
      <c r="C147" s="8">
        <f t="shared" ca="1" si="6"/>
        <v>0.69261464269255046</v>
      </c>
      <c r="D147" s="8">
        <f t="shared" ca="1" si="6"/>
        <v>0.87895902355833933</v>
      </c>
      <c r="E147" s="8">
        <f t="shared" ca="1" si="6"/>
        <v>0.47602707618064355</v>
      </c>
      <c r="F147" s="8">
        <f t="shared" ca="1" si="6"/>
        <v>0.99257659635614148</v>
      </c>
      <c r="G147" s="8">
        <f t="shared" ca="1" si="6"/>
        <v>0.67008459446264701</v>
      </c>
      <c r="H147" s="8">
        <f t="shared" ca="1" si="6"/>
        <v>0.1330436525898635</v>
      </c>
      <c r="I147" s="8">
        <f t="shared" ca="1" si="6"/>
        <v>0.9787515617313548</v>
      </c>
      <c r="J147" s="8">
        <f t="shared" ca="1" si="6"/>
        <v>0.16097419809889546</v>
      </c>
      <c r="K147" s="8">
        <f t="shared" ca="1" si="6"/>
        <v>5.974144808810522E-2</v>
      </c>
      <c r="L147" s="8">
        <f t="shared" ca="1" si="6"/>
        <v>0.28742724197977432</v>
      </c>
      <c r="N147" s="10"/>
    </row>
    <row r="148" spans="1:14" x14ac:dyDescent="0.25">
      <c r="A148" s="17">
        <v>134</v>
      </c>
      <c r="B148" s="8">
        <v>1</v>
      </c>
      <c r="C148" s="8">
        <f t="shared" ca="1" si="6"/>
        <v>0.33958734062622109</v>
      </c>
      <c r="D148" s="8">
        <f t="shared" ca="1" si="6"/>
        <v>0.15916382386759831</v>
      </c>
      <c r="E148" s="8">
        <f t="shared" ca="1" si="6"/>
        <v>0.50093943007938913</v>
      </c>
      <c r="F148" s="8">
        <f t="shared" ca="1" si="6"/>
        <v>0.35667309162547889</v>
      </c>
      <c r="G148" s="8">
        <f t="shared" ca="1" si="6"/>
        <v>0.83929498358578924</v>
      </c>
      <c r="H148" s="8">
        <f t="shared" ca="1" si="6"/>
        <v>0.16227425596392631</v>
      </c>
      <c r="I148" s="8">
        <f t="shared" ca="1" si="6"/>
        <v>0.393828978789037</v>
      </c>
      <c r="J148" s="8">
        <f t="shared" ca="1" si="6"/>
        <v>0.28968838009245257</v>
      </c>
      <c r="K148" s="8">
        <f t="shared" ca="1" si="6"/>
        <v>0.78980880801886744</v>
      </c>
      <c r="L148" s="8">
        <f t="shared" ca="1" si="6"/>
        <v>0.86679255094232155</v>
      </c>
      <c r="N148" s="10"/>
    </row>
    <row r="149" spans="1:14" x14ac:dyDescent="0.25">
      <c r="A149" s="17">
        <v>135</v>
      </c>
      <c r="B149" s="8">
        <v>1</v>
      </c>
      <c r="C149" s="8">
        <f t="shared" ca="1" si="6"/>
        <v>0.527027111475873</v>
      </c>
      <c r="D149" s="8">
        <f t="shared" ca="1" si="6"/>
        <v>0.41051725611839485</v>
      </c>
      <c r="E149" s="8">
        <f t="shared" ca="1" si="6"/>
        <v>0.90989907600915454</v>
      </c>
      <c r="F149" s="8">
        <f t="shared" ca="1" si="6"/>
        <v>0.41186021240715232</v>
      </c>
      <c r="G149" s="8">
        <f t="shared" ca="1" si="6"/>
        <v>0.96597232571599512</v>
      </c>
      <c r="H149" s="8">
        <f t="shared" ca="1" si="6"/>
        <v>0.6717433185217796</v>
      </c>
      <c r="I149" s="8">
        <f t="shared" ca="1" si="6"/>
        <v>0.36959869138439272</v>
      </c>
      <c r="J149" s="8">
        <f t="shared" ca="1" si="6"/>
        <v>0.5819616455912785</v>
      </c>
      <c r="K149" s="8">
        <f t="shared" ca="1" si="6"/>
        <v>0.12350618154773918</v>
      </c>
      <c r="L149" s="8">
        <f t="shared" ca="1" si="6"/>
        <v>0.40203547513422322</v>
      </c>
      <c r="N149" s="10"/>
    </row>
    <row r="150" spans="1:14" x14ac:dyDescent="0.25">
      <c r="A150" s="17">
        <v>136</v>
      </c>
      <c r="B150" s="8">
        <v>1</v>
      </c>
      <c r="C150" s="8">
        <f t="shared" ca="1" si="6"/>
        <v>0.27921581258563033</v>
      </c>
      <c r="D150" s="8">
        <f t="shared" ca="1" si="6"/>
        <v>0.22075102924346046</v>
      </c>
      <c r="E150" s="8">
        <f t="shared" ca="1" si="6"/>
        <v>0.37078587701888888</v>
      </c>
      <c r="F150" s="8">
        <f t="shared" ca="1" si="6"/>
        <v>0.7756992557609278</v>
      </c>
      <c r="G150" s="8">
        <f t="shared" ca="1" si="6"/>
        <v>7.4183125701122954E-2</v>
      </c>
      <c r="H150" s="8">
        <f t="shared" ca="1" si="6"/>
        <v>0.29624015922386115</v>
      </c>
      <c r="I150" s="8">
        <f t="shared" ca="1" si="6"/>
        <v>0.11019770627113945</v>
      </c>
      <c r="J150" s="8">
        <f t="shared" ca="1" si="6"/>
        <v>0.99918126145460595</v>
      </c>
      <c r="K150" s="8">
        <f t="shared" ca="1" si="6"/>
        <v>0.81167798155396487</v>
      </c>
      <c r="L150" s="8">
        <f t="shared" ca="1" si="6"/>
        <v>0.62614401750724957</v>
      </c>
      <c r="N150" s="10"/>
    </row>
    <row r="151" spans="1:14" x14ac:dyDescent="0.25">
      <c r="A151" s="17">
        <v>137</v>
      </c>
      <c r="B151" s="8">
        <v>1</v>
      </c>
      <c r="C151" s="8">
        <f t="shared" ca="1" si="6"/>
        <v>0.55358791582158851</v>
      </c>
      <c r="D151" s="8">
        <f t="shared" ca="1" si="6"/>
        <v>0.75876761573047957</v>
      </c>
      <c r="E151" s="8">
        <f t="shared" ca="1" si="6"/>
        <v>0.79987782442138999</v>
      </c>
      <c r="F151" s="8">
        <f t="shared" ca="1" si="6"/>
        <v>0.44392343445144899</v>
      </c>
      <c r="G151" s="8">
        <f t="shared" ca="1" si="6"/>
        <v>0.41641305476871515</v>
      </c>
      <c r="H151" s="8">
        <f t="shared" ca="1" si="6"/>
        <v>2.4671162985957618E-2</v>
      </c>
      <c r="I151" s="8">
        <f t="shared" ca="1" si="6"/>
        <v>0.94624062248072427</v>
      </c>
      <c r="J151" s="8">
        <f t="shared" ca="1" si="6"/>
        <v>0.67552468640829733</v>
      </c>
      <c r="K151" s="8">
        <f t="shared" ca="1" si="6"/>
        <v>0.70816436288719775</v>
      </c>
      <c r="L151" s="8">
        <f t="shared" ca="1" si="6"/>
        <v>0.10086372947869338</v>
      </c>
      <c r="N151" s="10"/>
    </row>
    <row r="152" spans="1:14" x14ac:dyDescent="0.25">
      <c r="A152" s="17">
        <v>138</v>
      </c>
      <c r="B152" s="8">
        <v>1</v>
      </c>
      <c r="C152" s="8">
        <f t="shared" ca="1" si="6"/>
        <v>0.44812653917747092</v>
      </c>
      <c r="D152" s="8">
        <f t="shared" ca="1" si="6"/>
        <v>0.66604216639337643</v>
      </c>
      <c r="E152" s="8">
        <f t="shared" ca="1" si="6"/>
        <v>0.64506274762900939</v>
      </c>
      <c r="F152" s="8">
        <f t="shared" ca="1" si="6"/>
        <v>5.5105152415240166E-3</v>
      </c>
      <c r="G152" s="8">
        <f t="shared" ca="1" si="6"/>
        <v>0.75028441519704947</v>
      </c>
      <c r="H152" s="8">
        <f t="shared" ca="1" si="6"/>
        <v>5.281045527886441E-3</v>
      </c>
      <c r="I152" s="8">
        <f t="shared" ca="1" si="6"/>
        <v>0.44491748288619348</v>
      </c>
      <c r="J152" s="8">
        <f t="shared" ca="1" si="6"/>
        <v>0.71444285280341946</v>
      </c>
      <c r="K152" s="8">
        <f t="shared" ca="1" si="6"/>
        <v>0.88752861983853137</v>
      </c>
      <c r="L152" s="8">
        <f t="shared" ca="1" si="6"/>
        <v>0.3101198618259311</v>
      </c>
      <c r="N152" s="10"/>
    </row>
    <row r="153" spans="1:14" x14ac:dyDescent="0.25">
      <c r="A153" s="17">
        <v>139</v>
      </c>
      <c r="B153" s="8">
        <v>1</v>
      </c>
      <c r="C153" s="8">
        <f t="shared" ca="1" si="6"/>
        <v>0.59327273626991062</v>
      </c>
      <c r="D153" s="8">
        <f t="shared" ca="1" si="6"/>
        <v>0.66523467917344237</v>
      </c>
      <c r="E153" s="8">
        <f t="shared" ca="1" si="6"/>
        <v>0.27979516544235383</v>
      </c>
      <c r="F153" s="8">
        <f t="shared" ca="1" si="6"/>
        <v>4.0391041178924225E-2</v>
      </c>
      <c r="G153" s="8">
        <f t="shared" ca="1" si="6"/>
        <v>0.78528525011953532</v>
      </c>
      <c r="H153" s="8">
        <f t="shared" ca="1" si="6"/>
        <v>0.8729324628618752</v>
      </c>
      <c r="I153" s="8">
        <f t="shared" ca="1" si="6"/>
        <v>0.86628630504643733</v>
      </c>
      <c r="J153" s="8">
        <f t="shared" ca="1" si="6"/>
        <v>0.41468749365287094</v>
      </c>
      <c r="K153" s="8">
        <f t="shared" ca="1" si="6"/>
        <v>0.6810045947370672</v>
      </c>
      <c r="L153" s="8">
        <f t="shared" ca="1" si="6"/>
        <v>0.8142856371784033</v>
      </c>
      <c r="N153" s="10"/>
    </row>
    <row r="154" spans="1:14" x14ac:dyDescent="0.25">
      <c r="A154" s="17">
        <v>140</v>
      </c>
      <c r="B154" s="8">
        <v>1</v>
      </c>
      <c r="C154" s="8">
        <f t="shared" ca="1" si="6"/>
        <v>0.29078494089330176</v>
      </c>
      <c r="D154" s="8">
        <f t="shared" ca="1" si="6"/>
        <v>0.68598569701236622</v>
      </c>
      <c r="E154" s="8">
        <f t="shared" ca="1" si="6"/>
        <v>0.71261249200886356</v>
      </c>
      <c r="F154" s="8">
        <f t="shared" ca="1" si="6"/>
        <v>0.55988388101335251</v>
      </c>
      <c r="G154" s="8">
        <f t="shared" ca="1" si="6"/>
        <v>0.17786347038788941</v>
      </c>
      <c r="H154" s="8">
        <f t="shared" ca="1" si="6"/>
        <v>0.55816361151252958</v>
      </c>
      <c r="I154" s="8">
        <f t="shared" ca="1" si="6"/>
        <v>5.4175183635287061E-2</v>
      </c>
      <c r="J154" s="8">
        <f t="shared" ca="1" si="6"/>
        <v>0.43249291127755374</v>
      </c>
      <c r="K154" s="8">
        <f t="shared" ca="1" si="6"/>
        <v>0.75414128000406289</v>
      </c>
      <c r="L154" s="8">
        <f t="shared" ca="1" si="6"/>
        <v>0.64518889537428792</v>
      </c>
      <c r="N154" s="10"/>
    </row>
    <row r="155" spans="1:14" x14ac:dyDescent="0.25">
      <c r="A155" s="17">
        <v>141</v>
      </c>
      <c r="B155" s="8">
        <v>1</v>
      </c>
      <c r="C155" s="8">
        <f t="shared" ca="1" si="6"/>
        <v>0.33420277102243412</v>
      </c>
      <c r="D155" s="8">
        <f t="shared" ca="1" si="6"/>
        <v>0.94102397268979809</v>
      </c>
      <c r="E155" s="8">
        <f t="shared" ca="1" si="6"/>
        <v>0.39862832955233773</v>
      </c>
      <c r="F155" s="8">
        <f t="shared" ca="1" si="6"/>
        <v>0.41715280181438397</v>
      </c>
      <c r="G155" s="8">
        <f t="shared" ca="1" si="6"/>
        <v>0.21663711590473023</v>
      </c>
      <c r="H155" s="8">
        <f t="shared" ca="1" si="6"/>
        <v>0.14705357441115086</v>
      </c>
      <c r="I155" s="8">
        <f t="shared" ca="1" si="6"/>
        <v>0.75424837113702614</v>
      </c>
      <c r="J155" s="8">
        <f t="shared" ca="1" si="6"/>
        <v>0.37589754679982867</v>
      </c>
      <c r="K155" s="8">
        <f t="shared" ca="1" si="6"/>
        <v>1.0909966963335016E-3</v>
      </c>
      <c r="L155" s="8">
        <f t="shared" ca="1" si="6"/>
        <v>0.35415092125533176</v>
      </c>
      <c r="N155" s="10"/>
    </row>
    <row r="156" spans="1:14" x14ac:dyDescent="0.25">
      <c r="A156" s="17">
        <v>142</v>
      </c>
      <c r="B156" s="8">
        <v>1</v>
      </c>
      <c r="C156" s="8">
        <f t="shared" ca="1" si="6"/>
        <v>0.5127441731113096</v>
      </c>
      <c r="D156" s="8">
        <f t="shared" ca="1" si="6"/>
        <v>0.33624334034875403</v>
      </c>
      <c r="E156" s="8">
        <f t="shared" ca="1" si="6"/>
        <v>0.53930296436174341</v>
      </c>
      <c r="F156" s="8">
        <f t="shared" ca="1" si="6"/>
        <v>0.59393046953155237</v>
      </c>
      <c r="G156" s="8">
        <f t="shared" ca="1" si="6"/>
        <v>0.63002480293185126</v>
      </c>
      <c r="H156" s="8">
        <f t="shared" ca="1" si="6"/>
        <v>0.89997475157984674</v>
      </c>
      <c r="I156" s="8">
        <f t="shared" ca="1" si="6"/>
        <v>0.7062223486999909</v>
      </c>
      <c r="J156" s="8">
        <f t="shared" ca="1" si="6"/>
        <v>0.66418119222004313</v>
      </c>
      <c r="K156" s="8">
        <f t="shared" ca="1" si="6"/>
        <v>0.42599736741553118</v>
      </c>
      <c r="L156" s="8">
        <f t="shared" ca="1" si="6"/>
        <v>0.47225505200829021</v>
      </c>
      <c r="N156" s="10"/>
    </row>
    <row r="157" spans="1:14" x14ac:dyDescent="0.25">
      <c r="A157" s="17">
        <v>143</v>
      </c>
      <c r="B157" s="8">
        <v>1</v>
      </c>
      <c r="C157" s="8">
        <f t="shared" ca="1" si="6"/>
        <v>0.22014961934127764</v>
      </c>
      <c r="D157" s="8">
        <f t="shared" ca="1" si="6"/>
        <v>0.34932641322886937</v>
      </c>
      <c r="E157" s="8">
        <f t="shared" ca="1" si="6"/>
        <v>0.64095899448687199</v>
      </c>
      <c r="F157" s="8">
        <f t="shared" ca="1" si="6"/>
        <v>0.67273475817112538</v>
      </c>
      <c r="G157" s="8">
        <f t="shared" ca="1" si="6"/>
        <v>0.54179819118779238</v>
      </c>
      <c r="H157" s="8">
        <f t="shared" ca="1" si="6"/>
        <v>0.16761367545772576</v>
      </c>
      <c r="I157" s="8">
        <f t="shared" ca="1" si="6"/>
        <v>0.99174653656942391</v>
      </c>
      <c r="J157" s="8">
        <f t="shared" ca="1" si="6"/>
        <v>0.91168610827050744</v>
      </c>
      <c r="K157" s="8">
        <f t="shared" ca="1" si="6"/>
        <v>0.95236173724647921</v>
      </c>
      <c r="L157" s="8">
        <f t="shared" ca="1" si="6"/>
        <v>0.5838652643211244</v>
      </c>
      <c r="N157" s="10"/>
    </row>
    <row r="158" spans="1:14" x14ac:dyDescent="0.25">
      <c r="A158" s="17">
        <v>144</v>
      </c>
      <c r="B158" s="8">
        <v>1</v>
      </c>
      <c r="C158" s="8">
        <f t="shared" ca="1" si="6"/>
        <v>5.7406411340528596E-2</v>
      </c>
      <c r="D158" s="8">
        <f t="shared" ca="1" si="6"/>
        <v>0.92189485553559625</v>
      </c>
      <c r="E158" s="8">
        <f t="shared" ca="1" si="6"/>
        <v>0.38885095540280379</v>
      </c>
      <c r="F158" s="8">
        <f t="shared" ca="1" si="6"/>
        <v>0.73801530680316585</v>
      </c>
      <c r="G158" s="8">
        <f t="shared" ca="1" si="6"/>
        <v>5.6373382591544341E-2</v>
      </c>
      <c r="H158" s="8">
        <f t="shared" ca="1" si="6"/>
        <v>0.874023775473878</v>
      </c>
      <c r="I158" s="8">
        <f t="shared" ca="1" si="6"/>
        <v>0.62785512103566454</v>
      </c>
      <c r="J158" s="8">
        <f t="shared" ca="1" si="6"/>
        <v>0.30828477312688929</v>
      </c>
      <c r="K158" s="8">
        <f t="shared" ca="1" si="6"/>
        <v>0.80612429953160436</v>
      </c>
      <c r="L158" s="8">
        <f t="shared" ca="1" si="6"/>
        <v>0.35108060440314404</v>
      </c>
      <c r="N158" s="10"/>
    </row>
    <row r="159" spans="1:14" x14ac:dyDescent="0.25">
      <c r="A159" s="17">
        <v>145</v>
      </c>
      <c r="B159" s="8">
        <v>1</v>
      </c>
      <c r="C159" s="8">
        <f t="shared" ca="1" si="6"/>
        <v>0.16857728948847694</v>
      </c>
      <c r="D159" s="8">
        <f t="shared" ca="1" si="6"/>
        <v>0.12125079186554666</v>
      </c>
      <c r="E159" s="8">
        <f t="shared" ca="1" si="6"/>
        <v>0.34445827132902629</v>
      </c>
      <c r="F159" s="8">
        <f t="shared" ca="1" si="6"/>
        <v>7.6567098025851488E-2</v>
      </c>
      <c r="G159" s="8">
        <f t="shared" ca="1" si="6"/>
        <v>0.41801488383323515</v>
      </c>
      <c r="H159" s="8">
        <f t="shared" ca="1" si="6"/>
        <v>0.21819207623964021</v>
      </c>
      <c r="I159" s="8">
        <f t="shared" ca="1" si="6"/>
        <v>0.12634117440920312</v>
      </c>
      <c r="J159" s="8">
        <f t="shared" ca="1" si="6"/>
        <v>0.8837706609891488</v>
      </c>
      <c r="K159" s="8">
        <f t="shared" ca="1" si="6"/>
        <v>0.31789921801837584</v>
      </c>
      <c r="L159" s="8">
        <f t="shared" ca="1" si="6"/>
        <v>0.95690792112452272</v>
      </c>
      <c r="N159" s="10"/>
    </row>
    <row r="160" spans="1:14" x14ac:dyDescent="0.25">
      <c r="A160" s="17">
        <v>146</v>
      </c>
      <c r="B160" s="8">
        <v>1</v>
      </c>
      <c r="C160" s="8">
        <f t="shared" ca="1" si="6"/>
        <v>0.59540423631923967</v>
      </c>
      <c r="D160" s="8">
        <f t="shared" ca="1" si="6"/>
        <v>0.82456203664885985</v>
      </c>
      <c r="E160" s="8">
        <f t="shared" ca="1" si="6"/>
        <v>6.426200172286145E-2</v>
      </c>
      <c r="F160" s="8">
        <f t="shared" ca="1" si="6"/>
        <v>0.28141375775359045</v>
      </c>
      <c r="G160" s="8">
        <f t="shared" ca="1" si="6"/>
        <v>0.36007836633950818</v>
      </c>
      <c r="H160" s="8">
        <f t="shared" ca="1" si="6"/>
        <v>0.80512230292788878</v>
      </c>
      <c r="I160" s="8">
        <f t="shared" ca="1" si="6"/>
        <v>1.510706039055465E-2</v>
      </c>
      <c r="J160" s="8">
        <f t="shared" ca="1" si="6"/>
        <v>0.84125824790638459</v>
      </c>
      <c r="K160" s="8">
        <f t="shared" ca="1" si="6"/>
        <v>0.25685245372446741</v>
      </c>
      <c r="L160" s="8">
        <f t="shared" ca="1" si="6"/>
        <v>0.72369978241561395</v>
      </c>
      <c r="N160" s="10"/>
    </row>
    <row r="161" spans="1:14" x14ac:dyDescent="0.25">
      <c r="A161" s="17">
        <v>147</v>
      </c>
      <c r="B161" s="8">
        <v>1</v>
      </c>
      <c r="C161" s="8">
        <f t="shared" ca="1" si="6"/>
        <v>0.69552861112926934</v>
      </c>
      <c r="D161" s="8">
        <f t="shared" ca="1" si="6"/>
        <v>0.84628093808179483</v>
      </c>
      <c r="E161" s="8">
        <f t="shared" ca="1" si="6"/>
        <v>0.23245056623281091</v>
      </c>
      <c r="F161" s="8">
        <f t="shared" ca="1" si="6"/>
        <v>0.49037542219889596</v>
      </c>
      <c r="G161" s="8">
        <f t="shared" ca="1" si="6"/>
        <v>0.42103730077509682</v>
      </c>
      <c r="H161" s="8">
        <f t="shared" ca="1" si="6"/>
        <v>0.17601892542266773</v>
      </c>
      <c r="I161" s="8">
        <f t="shared" ca="1" si="6"/>
        <v>0.20486585153972503</v>
      </c>
      <c r="J161" s="8">
        <f t="shared" ca="1" si="6"/>
        <v>0.14802849070750868</v>
      </c>
      <c r="K161" s="8">
        <f t="shared" ca="1" si="6"/>
        <v>0.86762639679069387</v>
      </c>
      <c r="L161" s="8">
        <f t="shared" ca="1" si="6"/>
        <v>0.7417484363100344</v>
      </c>
      <c r="N161" s="10"/>
    </row>
    <row r="162" spans="1:14" x14ac:dyDescent="0.25">
      <c r="A162" s="17">
        <v>148</v>
      </c>
      <c r="B162" s="8">
        <v>1</v>
      </c>
      <c r="C162" s="8">
        <f t="shared" ca="1" si="6"/>
        <v>0.13035262674454517</v>
      </c>
      <c r="D162" s="8">
        <f t="shared" ca="1" si="6"/>
        <v>0.361106491928469</v>
      </c>
      <c r="E162" s="8">
        <f t="shared" ca="1" si="6"/>
        <v>0.5578090886314131</v>
      </c>
      <c r="F162" s="8">
        <f t="shared" ca="1" si="6"/>
        <v>0.5282203623399514</v>
      </c>
      <c r="G162" s="8">
        <f t="shared" ca="1" si="6"/>
        <v>0.56480881788270465</v>
      </c>
      <c r="H162" s="8">
        <f t="shared" ca="1" si="6"/>
        <v>0.63188139652917341</v>
      </c>
      <c r="I162" s="8">
        <f t="shared" ca="1" si="6"/>
        <v>0.54080636347143607</v>
      </c>
      <c r="J162" s="8">
        <f t="shared" ca="1" si="6"/>
        <v>0.95296918793290641</v>
      </c>
      <c r="K162" s="8">
        <f t="shared" ca="1" si="6"/>
        <v>0.99623483433474946</v>
      </c>
      <c r="L162" s="8">
        <f t="shared" ca="1" si="6"/>
        <v>0.36522446508170603</v>
      </c>
      <c r="N162" s="10"/>
    </row>
    <row r="163" spans="1:14" x14ac:dyDescent="0.25">
      <c r="A163" s="17">
        <v>149</v>
      </c>
      <c r="B163" s="8">
        <v>1</v>
      </c>
      <c r="C163" s="8">
        <f t="shared" ca="1" si="6"/>
        <v>0.51177928881046553</v>
      </c>
      <c r="D163" s="8">
        <f t="shared" ca="1" si="6"/>
        <v>0.97895963433290634</v>
      </c>
      <c r="E163" s="8">
        <f t="shared" ca="1" si="6"/>
        <v>0.9359994673044173</v>
      </c>
      <c r="F163" s="8">
        <f t="shared" ca="1" si="6"/>
        <v>0.60419551774320668</v>
      </c>
      <c r="G163" s="8">
        <f t="shared" ca="1" si="6"/>
        <v>0.79450924001391487</v>
      </c>
      <c r="H163" s="8">
        <f t="shared" ref="D163:L191" ca="1" si="7">+RAND()</f>
        <v>0.72471540753771668</v>
      </c>
      <c r="I163" s="8">
        <f t="shared" ca="1" si="7"/>
        <v>0.61985687541409662</v>
      </c>
      <c r="J163" s="8">
        <f t="shared" ca="1" si="7"/>
        <v>0.98887748978151457</v>
      </c>
      <c r="K163" s="8">
        <f t="shared" ca="1" si="7"/>
        <v>0.64751183004515733</v>
      </c>
      <c r="L163" s="8">
        <f t="shared" ca="1" si="7"/>
        <v>0.66454033556052561</v>
      </c>
      <c r="N163" s="10"/>
    </row>
    <row r="164" spans="1:14" x14ac:dyDescent="0.25">
      <c r="A164" s="17">
        <v>150</v>
      </c>
      <c r="B164" s="8">
        <v>1</v>
      </c>
      <c r="C164" s="8">
        <f t="shared" ref="C164:C227" ca="1" si="8">+RAND()</f>
        <v>0.50172770762621344</v>
      </c>
      <c r="D164" s="8">
        <f t="shared" ca="1" si="7"/>
        <v>7.607534298124119E-2</v>
      </c>
      <c r="E164" s="8">
        <f t="shared" ca="1" si="7"/>
        <v>0.78759052680032982</v>
      </c>
      <c r="F164" s="8">
        <f t="shared" ca="1" si="7"/>
        <v>0.50825656006644726</v>
      </c>
      <c r="G164" s="8">
        <f t="shared" ca="1" si="7"/>
        <v>0.82786395252296396</v>
      </c>
      <c r="H164" s="8">
        <f t="shared" ca="1" si="7"/>
        <v>0.57198762895421407</v>
      </c>
      <c r="I164" s="8">
        <f t="shared" ca="1" si="7"/>
        <v>0.88994481190517616</v>
      </c>
      <c r="J164" s="8">
        <f t="shared" ca="1" si="7"/>
        <v>7.386959927424841E-2</v>
      </c>
      <c r="K164" s="8">
        <f t="shared" ca="1" si="7"/>
        <v>0.79043955947030231</v>
      </c>
      <c r="L164" s="8">
        <f t="shared" ca="1" si="7"/>
        <v>2.9974098674431904E-2</v>
      </c>
      <c r="N164" s="10"/>
    </row>
    <row r="165" spans="1:14" x14ac:dyDescent="0.25">
      <c r="A165" s="17">
        <v>151</v>
      </c>
      <c r="B165" s="8">
        <v>1</v>
      </c>
      <c r="C165" s="8">
        <f t="shared" ca="1" si="8"/>
        <v>0.51475063589154202</v>
      </c>
      <c r="D165" s="8">
        <f t="shared" ca="1" si="7"/>
        <v>0.58197417201785462</v>
      </c>
      <c r="E165" s="8">
        <f t="shared" ca="1" si="7"/>
        <v>0.48958726821259813</v>
      </c>
      <c r="F165" s="8">
        <f t="shared" ca="1" si="7"/>
        <v>0.91967042430427082</v>
      </c>
      <c r="G165" s="8">
        <f t="shared" ca="1" si="7"/>
        <v>1.1122801880698585E-3</v>
      </c>
      <c r="H165" s="8">
        <f t="shared" ca="1" si="7"/>
        <v>0.43684961684056289</v>
      </c>
      <c r="I165" s="8">
        <f t="shared" ca="1" si="7"/>
        <v>0.77486968176225046</v>
      </c>
      <c r="J165" s="8">
        <f t="shared" ca="1" si="7"/>
        <v>0.32281020973705976</v>
      </c>
      <c r="K165" s="8">
        <f t="shared" ca="1" si="7"/>
        <v>0.88822287623097107</v>
      </c>
      <c r="L165" s="8">
        <f t="shared" ca="1" si="7"/>
        <v>0.13585672879696442</v>
      </c>
      <c r="N165" s="10"/>
    </row>
    <row r="166" spans="1:14" x14ac:dyDescent="0.25">
      <c r="A166" s="17">
        <v>152</v>
      </c>
      <c r="B166" s="8">
        <v>1</v>
      </c>
      <c r="C166" s="8">
        <f t="shared" ca="1" si="8"/>
        <v>0.81036044593755274</v>
      </c>
      <c r="D166" s="8">
        <f t="shared" ca="1" si="7"/>
        <v>0.63458497908543676</v>
      </c>
      <c r="E166" s="8">
        <f t="shared" ca="1" si="7"/>
        <v>0.19522953918086972</v>
      </c>
      <c r="F166" s="8">
        <f t="shared" ca="1" si="7"/>
        <v>0.35233948618362387</v>
      </c>
      <c r="G166" s="8">
        <f t="shared" ca="1" si="7"/>
        <v>0.39018156151505101</v>
      </c>
      <c r="H166" s="8">
        <f t="shared" ca="1" si="7"/>
        <v>0.23321855155059379</v>
      </c>
      <c r="I166" s="8">
        <f t="shared" ca="1" si="7"/>
        <v>0.81195132932027791</v>
      </c>
      <c r="J166" s="8">
        <f t="shared" ca="1" si="7"/>
        <v>0.62085911149757178</v>
      </c>
      <c r="K166" s="8">
        <f t="shared" ca="1" si="7"/>
        <v>0.20268377690477124</v>
      </c>
      <c r="L166" s="8">
        <f t="shared" ca="1" si="7"/>
        <v>0.83909806738784787</v>
      </c>
      <c r="N166" s="10"/>
    </row>
    <row r="167" spans="1:14" x14ac:dyDescent="0.25">
      <c r="A167" s="17">
        <v>153</v>
      </c>
      <c r="B167" s="8">
        <v>1</v>
      </c>
      <c r="C167" s="8">
        <f t="shared" ca="1" si="8"/>
        <v>0.16368381885431771</v>
      </c>
      <c r="D167" s="8">
        <f t="shared" ca="1" si="7"/>
        <v>0.95760274055630001</v>
      </c>
      <c r="E167" s="8">
        <f t="shared" ca="1" si="7"/>
        <v>0.48434008493896985</v>
      </c>
      <c r="F167" s="8">
        <f t="shared" ca="1" si="7"/>
        <v>1.5626969385833522E-2</v>
      </c>
      <c r="G167" s="8">
        <f t="shared" ca="1" si="7"/>
        <v>0.62274266625058317</v>
      </c>
      <c r="H167" s="8">
        <f t="shared" ca="1" si="7"/>
        <v>0.72414843349260194</v>
      </c>
      <c r="I167" s="8">
        <f t="shared" ca="1" si="7"/>
        <v>0.89805440410967918</v>
      </c>
      <c r="J167" s="8">
        <f t="shared" ca="1" si="7"/>
        <v>0.83409179332525851</v>
      </c>
      <c r="K167" s="8">
        <f t="shared" ca="1" si="7"/>
        <v>0.86156536528149019</v>
      </c>
      <c r="L167" s="8">
        <f t="shared" ca="1" si="7"/>
        <v>0.56799960020444629</v>
      </c>
      <c r="N167" s="10"/>
    </row>
    <row r="168" spans="1:14" x14ac:dyDescent="0.25">
      <c r="A168" s="17">
        <v>154</v>
      </c>
      <c r="B168" s="8">
        <v>1</v>
      </c>
      <c r="C168" s="8">
        <f t="shared" ca="1" si="8"/>
        <v>5.4949335187233106E-2</v>
      </c>
      <c r="D168" s="8">
        <f t="shared" ca="1" si="7"/>
        <v>0.62342567935476112</v>
      </c>
      <c r="E168" s="8">
        <f t="shared" ca="1" si="7"/>
        <v>0.40307615083326753</v>
      </c>
      <c r="F168" s="8">
        <f t="shared" ca="1" si="7"/>
        <v>6.5552912983188327E-2</v>
      </c>
      <c r="G168" s="8">
        <f t="shared" ca="1" si="7"/>
        <v>0.60117483432924146</v>
      </c>
      <c r="H168" s="8">
        <f t="shared" ca="1" si="7"/>
        <v>2.2080122319437234E-2</v>
      </c>
      <c r="I168" s="8">
        <f t="shared" ca="1" si="7"/>
        <v>0.97861587694198648</v>
      </c>
      <c r="J168" s="8">
        <f t="shared" ca="1" si="7"/>
        <v>0.99417969733534839</v>
      </c>
      <c r="K168" s="8">
        <f t="shared" ca="1" si="7"/>
        <v>0.6202638167752329</v>
      </c>
      <c r="L168" s="8">
        <f t="shared" ca="1" si="7"/>
        <v>0.9205155497740829</v>
      </c>
      <c r="N168" s="10"/>
    </row>
    <row r="169" spans="1:14" x14ac:dyDescent="0.25">
      <c r="A169" s="17">
        <v>155</v>
      </c>
      <c r="B169" s="8">
        <v>1</v>
      </c>
      <c r="C169" s="8">
        <f t="shared" ca="1" si="8"/>
        <v>0.47946987355155046</v>
      </c>
      <c r="D169" s="8">
        <f t="shared" ca="1" si="7"/>
        <v>4.3772785602354203E-2</v>
      </c>
      <c r="E169" s="8">
        <f t="shared" ca="1" si="7"/>
        <v>0.67408231550441311</v>
      </c>
      <c r="F169" s="8">
        <f t="shared" ca="1" si="7"/>
        <v>0.65016189373095257</v>
      </c>
      <c r="G169" s="8">
        <f t="shared" ca="1" si="7"/>
        <v>0.58404577544437197</v>
      </c>
      <c r="H169" s="8">
        <f t="shared" ca="1" si="7"/>
        <v>0.55004713233216185</v>
      </c>
      <c r="I169" s="8">
        <f t="shared" ca="1" si="7"/>
        <v>5.7230996947865487E-2</v>
      </c>
      <c r="J169" s="8">
        <f t="shared" ca="1" si="7"/>
        <v>5.4412659138540986E-2</v>
      </c>
      <c r="K169" s="8">
        <f t="shared" ca="1" si="7"/>
        <v>0.37170950396372204</v>
      </c>
      <c r="L169" s="8">
        <f t="shared" ca="1" si="7"/>
        <v>0.86659169552003523</v>
      </c>
      <c r="N169" s="10"/>
    </row>
    <row r="170" spans="1:14" x14ac:dyDescent="0.25">
      <c r="A170" s="17">
        <v>156</v>
      </c>
      <c r="B170" s="8">
        <v>1</v>
      </c>
      <c r="C170" s="8">
        <f t="shared" ca="1" si="8"/>
        <v>0.54709639548293276</v>
      </c>
      <c r="D170" s="8">
        <f t="shared" ca="1" si="7"/>
        <v>0.21068557158724699</v>
      </c>
      <c r="E170" s="8">
        <f t="shared" ca="1" si="7"/>
        <v>0.14586871820109037</v>
      </c>
      <c r="F170" s="8">
        <f t="shared" ca="1" si="7"/>
        <v>0.35479052253211885</v>
      </c>
      <c r="G170" s="8">
        <f t="shared" ca="1" si="7"/>
        <v>0.51622320008914335</v>
      </c>
      <c r="H170" s="8">
        <f t="shared" ca="1" si="7"/>
        <v>0.27380973369461103</v>
      </c>
      <c r="I170" s="8">
        <f t="shared" ca="1" si="7"/>
        <v>0.5219808987806196</v>
      </c>
      <c r="J170" s="8">
        <f t="shared" ca="1" si="7"/>
        <v>0.23380948226477438</v>
      </c>
      <c r="K170" s="8">
        <f t="shared" ca="1" si="7"/>
        <v>0.65855116671214431</v>
      </c>
      <c r="L170" s="8">
        <f t="shared" ca="1" si="7"/>
        <v>3.1839749608098433E-2</v>
      </c>
      <c r="N170" s="10"/>
    </row>
    <row r="171" spans="1:14" x14ac:dyDescent="0.25">
      <c r="A171" s="17">
        <v>157</v>
      </c>
      <c r="B171" s="8">
        <v>1</v>
      </c>
      <c r="C171" s="8">
        <f t="shared" ca="1" si="8"/>
        <v>0.51228693141166026</v>
      </c>
      <c r="D171" s="8">
        <f t="shared" ca="1" si="7"/>
        <v>0.22499767292825568</v>
      </c>
      <c r="E171" s="8">
        <f t="shared" ca="1" si="7"/>
        <v>0.53110221960548953</v>
      </c>
      <c r="F171" s="8">
        <f t="shared" ca="1" si="7"/>
        <v>0.26848098931301234</v>
      </c>
      <c r="G171" s="8">
        <f t="shared" ca="1" si="7"/>
        <v>0.39744390037528776</v>
      </c>
      <c r="H171" s="8">
        <f t="shared" ca="1" si="7"/>
        <v>0.80146277234201047</v>
      </c>
      <c r="I171" s="8">
        <f t="shared" ca="1" si="7"/>
        <v>0.52895918528047114</v>
      </c>
      <c r="J171" s="8">
        <f t="shared" ca="1" si="7"/>
        <v>0.1763915661146932</v>
      </c>
      <c r="K171" s="8">
        <f t="shared" ca="1" si="7"/>
        <v>0.60005633138004311</v>
      </c>
      <c r="L171" s="8">
        <f t="shared" ca="1" si="7"/>
        <v>0.13795692117221192</v>
      </c>
      <c r="N171" s="10"/>
    </row>
    <row r="172" spans="1:14" x14ac:dyDescent="0.25">
      <c r="A172" s="17">
        <v>158</v>
      </c>
      <c r="B172" s="8">
        <v>1</v>
      </c>
      <c r="C172" s="8">
        <f t="shared" ca="1" si="8"/>
        <v>0.83689067870719192</v>
      </c>
      <c r="D172" s="8">
        <f t="shared" ca="1" si="7"/>
        <v>0.75008396083588658</v>
      </c>
      <c r="E172" s="8">
        <f t="shared" ca="1" si="7"/>
        <v>0.961038175616451</v>
      </c>
      <c r="F172" s="8">
        <f t="shared" ca="1" si="7"/>
        <v>0.88445073263855889</v>
      </c>
      <c r="G172" s="8">
        <f t="shared" ca="1" si="7"/>
        <v>6.8693568740446631E-3</v>
      </c>
      <c r="H172" s="8">
        <f t="shared" ca="1" si="7"/>
        <v>0.92575407516447406</v>
      </c>
      <c r="I172" s="8">
        <f t="shared" ca="1" si="7"/>
        <v>5.706672611479302E-2</v>
      </c>
      <c r="J172" s="8">
        <f t="shared" ca="1" si="7"/>
        <v>0.80474574456095893</v>
      </c>
      <c r="K172" s="8">
        <f t="shared" ca="1" si="7"/>
        <v>0.98470002212193697</v>
      </c>
      <c r="L172" s="8">
        <f t="shared" ca="1" si="7"/>
        <v>0.88838174900640166</v>
      </c>
      <c r="N172" s="10"/>
    </row>
    <row r="173" spans="1:14" x14ac:dyDescent="0.25">
      <c r="A173" s="17">
        <v>159</v>
      </c>
      <c r="B173" s="8">
        <v>1</v>
      </c>
      <c r="C173" s="8">
        <f t="shared" ca="1" si="8"/>
        <v>0.19844216472728327</v>
      </c>
      <c r="D173" s="8">
        <f t="shared" ca="1" si="7"/>
        <v>0.90591250733547812</v>
      </c>
      <c r="E173" s="8">
        <f t="shared" ca="1" si="7"/>
        <v>0.51415893655424372</v>
      </c>
      <c r="F173" s="8">
        <f t="shared" ca="1" si="7"/>
        <v>0.22162674628488943</v>
      </c>
      <c r="G173" s="8">
        <f t="shared" ca="1" si="7"/>
        <v>0.7700958290726263</v>
      </c>
      <c r="H173" s="8">
        <f t="shared" ca="1" si="7"/>
        <v>0.25109329523236201</v>
      </c>
      <c r="I173" s="8">
        <f t="shared" ca="1" si="7"/>
        <v>0.40344708959367848</v>
      </c>
      <c r="J173" s="8">
        <f t="shared" ca="1" si="7"/>
        <v>9.2653364797750992E-2</v>
      </c>
      <c r="K173" s="8">
        <f t="shared" ca="1" si="7"/>
        <v>0.30798071393974702</v>
      </c>
      <c r="L173" s="8">
        <f t="shared" ca="1" si="7"/>
        <v>0.86149675121436053</v>
      </c>
      <c r="N173" s="10"/>
    </row>
    <row r="174" spans="1:14" x14ac:dyDescent="0.25">
      <c r="A174" s="17">
        <v>160</v>
      </c>
      <c r="B174" s="8">
        <v>1</v>
      </c>
      <c r="C174" s="8">
        <f t="shared" ca="1" si="8"/>
        <v>0.56112431240112437</v>
      </c>
      <c r="D174" s="8">
        <f t="shared" ca="1" si="7"/>
        <v>0.91492692246926177</v>
      </c>
      <c r="E174" s="8">
        <f t="shared" ca="1" si="7"/>
        <v>0.98074477695110118</v>
      </c>
      <c r="F174" s="8">
        <f t="shared" ca="1" si="7"/>
        <v>0.40402336059632171</v>
      </c>
      <c r="G174" s="8">
        <f t="shared" ca="1" si="7"/>
        <v>0.48081433378396998</v>
      </c>
      <c r="H174" s="8">
        <f t="shared" ca="1" si="7"/>
        <v>0.5171464117320318</v>
      </c>
      <c r="I174" s="8">
        <f t="shared" ca="1" si="7"/>
        <v>0.56056740979517194</v>
      </c>
      <c r="J174" s="8">
        <f t="shared" ca="1" si="7"/>
        <v>0.12839704808880392</v>
      </c>
      <c r="K174" s="8">
        <f t="shared" ca="1" si="7"/>
        <v>0.80405690751326842</v>
      </c>
      <c r="L174" s="8">
        <f t="shared" ca="1" si="7"/>
        <v>0.49695158181819066</v>
      </c>
      <c r="N174" s="10"/>
    </row>
    <row r="175" spans="1:14" x14ac:dyDescent="0.25">
      <c r="A175" s="17">
        <v>161</v>
      </c>
      <c r="B175" s="8">
        <v>1</v>
      </c>
      <c r="C175" s="8">
        <f t="shared" ca="1" si="8"/>
        <v>0.70557702923592036</v>
      </c>
      <c r="D175" s="8">
        <f t="shared" ca="1" si="7"/>
        <v>0.96005927243199174</v>
      </c>
      <c r="E175" s="8">
        <f t="shared" ca="1" si="7"/>
        <v>0.12869781064632235</v>
      </c>
      <c r="F175" s="8">
        <f t="shared" ca="1" si="7"/>
        <v>0.68586093417354965</v>
      </c>
      <c r="G175" s="8">
        <f t="shared" ca="1" si="7"/>
        <v>0.24344332207594777</v>
      </c>
      <c r="H175" s="8">
        <f t="shared" ca="1" si="7"/>
        <v>0.78880293854627004</v>
      </c>
      <c r="I175" s="8">
        <f t="shared" ca="1" si="7"/>
        <v>0.76430720296441768</v>
      </c>
      <c r="J175" s="8">
        <f t="shared" ca="1" si="7"/>
        <v>0.53228582701016391</v>
      </c>
      <c r="K175" s="8">
        <f t="shared" ca="1" si="7"/>
        <v>0.70233132723826286</v>
      </c>
      <c r="L175" s="8">
        <f t="shared" ca="1" si="7"/>
        <v>0.92808209861899349</v>
      </c>
      <c r="N175" s="10"/>
    </row>
    <row r="176" spans="1:14" x14ac:dyDescent="0.25">
      <c r="A176" s="17">
        <v>162</v>
      </c>
      <c r="B176" s="8">
        <v>1</v>
      </c>
      <c r="C176" s="8">
        <f t="shared" ca="1" si="8"/>
        <v>0.91934831372331616</v>
      </c>
      <c r="D176" s="8">
        <f t="shared" ca="1" si="7"/>
        <v>0.52540422567970513</v>
      </c>
      <c r="E176" s="8">
        <f t="shared" ca="1" si="7"/>
        <v>0.83663986951753322</v>
      </c>
      <c r="F176" s="8">
        <f t="shared" ca="1" si="7"/>
        <v>0.17448171728753914</v>
      </c>
      <c r="G176" s="8">
        <f t="shared" ca="1" si="7"/>
        <v>0.30737301347506274</v>
      </c>
      <c r="H176" s="8">
        <f t="shared" ca="1" si="7"/>
        <v>0.80023127916443471</v>
      </c>
      <c r="I176" s="8">
        <f t="shared" ca="1" si="7"/>
        <v>5.4349205663700828E-2</v>
      </c>
      <c r="J176" s="8">
        <f t="shared" ca="1" si="7"/>
        <v>0.71284160838665822</v>
      </c>
      <c r="K176" s="8">
        <f t="shared" ca="1" si="7"/>
        <v>0.59356593002570124</v>
      </c>
      <c r="L176" s="8">
        <f t="shared" ca="1" si="7"/>
        <v>0.19848781211733002</v>
      </c>
      <c r="N176" s="10"/>
    </row>
    <row r="177" spans="1:14" x14ac:dyDescent="0.25">
      <c r="A177" s="17">
        <v>163</v>
      </c>
      <c r="B177" s="8">
        <v>1</v>
      </c>
      <c r="C177" s="8">
        <f t="shared" ca="1" si="8"/>
        <v>0.74652430552447613</v>
      </c>
      <c r="D177" s="8">
        <f t="shared" ca="1" si="7"/>
        <v>0.16594114394996218</v>
      </c>
      <c r="E177" s="8">
        <f t="shared" ca="1" si="7"/>
        <v>6.0843382784938616E-3</v>
      </c>
      <c r="F177" s="8">
        <f t="shared" ca="1" si="7"/>
        <v>0.33208550174538409</v>
      </c>
      <c r="G177" s="8">
        <f t="shared" ca="1" si="7"/>
        <v>5.8583952274006257E-2</v>
      </c>
      <c r="H177" s="8">
        <f t="shared" ca="1" si="7"/>
        <v>2.1700619282031264E-3</v>
      </c>
      <c r="I177" s="8">
        <f t="shared" ca="1" si="7"/>
        <v>0.67418646202668309</v>
      </c>
      <c r="J177" s="8">
        <f t="shared" ca="1" si="7"/>
        <v>1.6875664539283131E-3</v>
      </c>
      <c r="K177" s="8">
        <f t="shared" ca="1" si="7"/>
        <v>0.40381878224286161</v>
      </c>
      <c r="L177" s="8">
        <f t="shared" ca="1" si="7"/>
        <v>0.31902973832092774</v>
      </c>
      <c r="N177" s="10"/>
    </row>
    <row r="178" spans="1:14" x14ac:dyDescent="0.25">
      <c r="A178" s="17">
        <v>164</v>
      </c>
      <c r="B178" s="8">
        <v>1</v>
      </c>
      <c r="C178" s="8">
        <f t="shared" ca="1" si="8"/>
        <v>0.23836394344154577</v>
      </c>
      <c r="D178" s="8">
        <f t="shared" ca="1" si="7"/>
        <v>0.96429213323712548</v>
      </c>
      <c r="E178" s="8">
        <f t="shared" ca="1" si="7"/>
        <v>0.81227962538335341</v>
      </c>
      <c r="F178" s="8">
        <f t="shared" ca="1" si="7"/>
        <v>0.37112878082571266</v>
      </c>
      <c r="G178" s="8">
        <f t="shared" ca="1" si="7"/>
        <v>0.58944118361510411</v>
      </c>
      <c r="H178" s="8">
        <f t="shared" ca="1" si="7"/>
        <v>9.7479714044485632E-2</v>
      </c>
      <c r="I178" s="8">
        <f t="shared" ca="1" si="7"/>
        <v>0.72445060983673659</v>
      </c>
      <c r="J178" s="8">
        <f t="shared" ca="1" si="7"/>
        <v>0.22054016319243019</v>
      </c>
      <c r="K178" s="8">
        <f t="shared" ca="1" si="7"/>
        <v>0.93416381549012228</v>
      </c>
      <c r="L178" s="8">
        <f t="shared" ca="1" si="7"/>
        <v>0.89187796448667578</v>
      </c>
      <c r="N178" s="10"/>
    </row>
    <row r="179" spans="1:14" x14ac:dyDescent="0.25">
      <c r="A179" s="17">
        <v>165</v>
      </c>
      <c r="B179" s="8">
        <v>1</v>
      </c>
      <c r="C179" s="8">
        <f t="shared" ca="1" si="8"/>
        <v>0.16925654261292866</v>
      </c>
      <c r="D179" s="8">
        <f t="shared" ca="1" si="7"/>
        <v>1.3486980071999999E-2</v>
      </c>
      <c r="E179" s="8">
        <f t="shared" ca="1" si="7"/>
        <v>7.3082722626696128E-3</v>
      </c>
      <c r="F179" s="8">
        <f t="shared" ca="1" si="7"/>
        <v>0.11412875686904711</v>
      </c>
      <c r="G179" s="8">
        <f t="shared" ca="1" si="7"/>
        <v>0.44822219917967165</v>
      </c>
      <c r="H179" s="8">
        <f t="shared" ca="1" si="7"/>
        <v>0.25583315846830268</v>
      </c>
      <c r="I179" s="8">
        <f t="shared" ca="1" si="7"/>
        <v>0.73032079220797119</v>
      </c>
      <c r="J179" s="8">
        <f t="shared" ca="1" si="7"/>
        <v>9.9384331160851658E-2</v>
      </c>
      <c r="K179" s="8">
        <f t="shared" ca="1" si="7"/>
        <v>0.86909262815566746</v>
      </c>
      <c r="L179" s="8">
        <f t="shared" ca="1" si="7"/>
        <v>0.45434736548980392</v>
      </c>
      <c r="N179" s="10"/>
    </row>
    <row r="180" spans="1:14" x14ac:dyDescent="0.25">
      <c r="A180" s="17">
        <v>166</v>
      </c>
      <c r="B180" s="8">
        <v>1</v>
      </c>
      <c r="C180" s="8">
        <f t="shared" ca="1" si="8"/>
        <v>0.91626934505137181</v>
      </c>
      <c r="D180" s="8">
        <f t="shared" ca="1" si="7"/>
        <v>0.90461467747446522</v>
      </c>
      <c r="E180" s="8">
        <f t="shared" ca="1" si="7"/>
        <v>0.76256334629168798</v>
      </c>
      <c r="F180" s="8">
        <f t="shared" ca="1" si="7"/>
        <v>0.18285509933943522</v>
      </c>
      <c r="G180" s="8">
        <f t="shared" ca="1" si="7"/>
        <v>9.2472224268761671E-2</v>
      </c>
      <c r="H180" s="8">
        <f t="shared" ca="1" si="7"/>
        <v>0.81573875708231758</v>
      </c>
      <c r="I180" s="8">
        <f t="shared" ca="1" si="7"/>
        <v>7.4050515670523676E-2</v>
      </c>
      <c r="J180" s="8">
        <f t="shared" ca="1" si="7"/>
        <v>0.61998548749615701</v>
      </c>
      <c r="K180" s="8">
        <f t="shared" ca="1" si="7"/>
        <v>0.68726564622284181</v>
      </c>
      <c r="L180" s="8">
        <f t="shared" ca="1" si="7"/>
        <v>0.60030497250404624</v>
      </c>
      <c r="N180" s="10"/>
    </row>
    <row r="181" spans="1:14" x14ac:dyDescent="0.25">
      <c r="A181" s="17">
        <v>167</v>
      </c>
      <c r="B181" s="8">
        <v>1</v>
      </c>
      <c r="C181" s="8">
        <f t="shared" ca="1" si="8"/>
        <v>0.50138605391192215</v>
      </c>
      <c r="D181" s="8">
        <f t="shared" ca="1" si="7"/>
        <v>0.20105940360716545</v>
      </c>
      <c r="E181" s="8">
        <f t="shared" ca="1" si="7"/>
        <v>0.96333776643870683</v>
      </c>
      <c r="F181" s="8">
        <f t="shared" ca="1" si="7"/>
        <v>0.84916511318775245</v>
      </c>
      <c r="G181" s="8">
        <f t="shared" ca="1" si="7"/>
        <v>0.76732529337785693</v>
      </c>
      <c r="H181" s="8">
        <f t="shared" ca="1" si="7"/>
        <v>5.6009775814577334E-2</v>
      </c>
      <c r="I181" s="8">
        <f t="shared" ca="1" si="7"/>
        <v>0.85130669250505264</v>
      </c>
      <c r="J181" s="8">
        <f t="shared" ca="1" si="7"/>
        <v>0.24163766671687614</v>
      </c>
      <c r="K181" s="8">
        <f t="shared" ca="1" si="7"/>
        <v>0.73626398024574591</v>
      </c>
      <c r="L181" s="8">
        <f t="shared" ca="1" si="7"/>
        <v>0.33292231187450538</v>
      </c>
      <c r="N181" s="10"/>
    </row>
    <row r="182" spans="1:14" x14ac:dyDescent="0.25">
      <c r="A182" s="17">
        <v>168</v>
      </c>
      <c r="B182" s="8">
        <v>1</v>
      </c>
      <c r="C182" s="8">
        <f t="shared" ca="1" si="8"/>
        <v>0.24220576707505903</v>
      </c>
      <c r="D182" s="8">
        <f t="shared" ca="1" si="7"/>
        <v>0.94790422029119603</v>
      </c>
      <c r="E182" s="8">
        <f t="shared" ca="1" si="7"/>
        <v>0.57039172050575437</v>
      </c>
      <c r="F182" s="8">
        <f t="shared" ca="1" si="7"/>
        <v>0.65620055668073118</v>
      </c>
      <c r="G182" s="8">
        <f t="shared" ca="1" si="7"/>
        <v>0.98719828064840254</v>
      </c>
      <c r="H182" s="8">
        <f t="shared" ca="1" si="7"/>
        <v>0.69737398492338165</v>
      </c>
      <c r="I182" s="8">
        <f t="shared" ca="1" si="7"/>
        <v>0.16713031566470382</v>
      </c>
      <c r="J182" s="8">
        <f t="shared" ca="1" si="7"/>
        <v>0.23593422952448928</v>
      </c>
      <c r="K182" s="8">
        <f t="shared" ca="1" si="7"/>
        <v>0.57107975240547826</v>
      </c>
      <c r="L182" s="8">
        <f t="shared" ca="1" si="7"/>
        <v>0.87841567912471552</v>
      </c>
      <c r="N182" s="10"/>
    </row>
    <row r="183" spans="1:14" x14ac:dyDescent="0.25">
      <c r="A183" s="17">
        <v>169</v>
      </c>
      <c r="B183" s="8">
        <v>1</v>
      </c>
      <c r="C183" s="8">
        <f t="shared" ca="1" si="8"/>
        <v>0.83806475448423612</v>
      </c>
      <c r="D183" s="8">
        <f t="shared" ca="1" si="7"/>
        <v>0.95165370768340807</v>
      </c>
      <c r="E183" s="8">
        <f t="shared" ca="1" si="7"/>
        <v>0.71591856390583364</v>
      </c>
      <c r="F183" s="8">
        <f t="shared" ca="1" si="7"/>
        <v>0.87940116824613102</v>
      </c>
      <c r="G183" s="8">
        <f t="shared" ca="1" si="7"/>
        <v>0.60471269940392924</v>
      </c>
      <c r="H183" s="8">
        <f t="shared" ca="1" si="7"/>
        <v>0.9420669277631406</v>
      </c>
      <c r="I183" s="8">
        <f t="shared" ca="1" si="7"/>
        <v>0.21966821402525394</v>
      </c>
      <c r="J183" s="8">
        <f t="shared" ca="1" si="7"/>
        <v>0.84073692594067917</v>
      </c>
      <c r="K183" s="8">
        <f t="shared" ca="1" si="7"/>
        <v>0.1190758765301122</v>
      </c>
      <c r="L183" s="8">
        <f t="shared" ca="1" si="7"/>
        <v>2.4943148261310943E-2</v>
      </c>
      <c r="N183" s="10"/>
    </row>
    <row r="184" spans="1:14" x14ac:dyDescent="0.25">
      <c r="A184" s="17">
        <v>170</v>
      </c>
      <c r="B184" s="8">
        <v>1</v>
      </c>
      <c r="C184" s="8">
        <f t="shared" ca="1" si="8"/>
        <v>0.91349819090845685</v>
      </c>
      <c r="D184" s="8">
        <f t="shared" ca="1" si="7"/>
        <v>2.5908924842526604E-2</v>
      </c>
      <c r="E184" s="8">
        <f t="shared" ca="1" si="7"/>
        <v>0.21207600783739555</v>
      </c>
      <c r="F184" s="8">
        <f t="shared" ca="1" si="7"/>
        <v>0.62198828142403861</v>
      </c>
      <c r="G184" s="8">
        <f t="shared" ca="1" si="7"/>
        <v>0.59374861332955708</v>
      </c>
      <c r="H184" s="8">
        <f t="shared" ca="1" si="7"/>
        <v>0.88143865612552408</v>
      </c>
      <c r="I184" s="8">
        <f t="shared" ca="1" si="7"/>
        <v>0.33195819213569033</v>
      </c>
      <c r="J184" s="8">
        <f t="shared" ca="1" si="7"/>
        <v>0.6279138679760069</v>
      </c>
      <c r="K184" s="8">
        <f t="shared" ca="1" si="7"/>
        <v>0.7252521036952454</v>
      </c>
      <c r="L184" s="8">
        <f t="shared" ca="1" si="7"/>
        <v>0.6784549497339537</v>
      </c>
      <c r="N184" s="10"/>
    </row>
    <row r="185" spans="1:14" x14ac:dyDescent="0.25">
      <c r="A185" s="17">
        <v>171</v>
      </c>
      <c r="B185" s="8">
        <v>1</v>
      </c>
      <c r="C185" s="8">
        <f t="shared" ca="1" si="8"/>
        <v>0.19362780574008409</v>
      </c>
      <c r="D185" s="8">
        <f t="shared" ca="1" si="7"/>
        <v>0.41674519243865116</v>
      </c>
      <c r="E185" s="8">
        <f t="shared" ca="1" si="7"/>
        <v>0.76782668589019198</v>
      </c>
      <c r="F185" s="8">
        <f t="shared" ca="1" si="7"/>
        <v>1.1092542745656631E-2</v>
      </c>
      <c r="G185" s="8">
        <f t="shared" ca="1" si="7"/>
        <v>0.26878597212387645</v>
      </c>
      <c r="H185" s="8">
        <f t="shared" ca="1" si="7"/>
        <v>0.79721900081463593</v>
      </c>
      <c r="I185" s="8">
        <f t="shared" ca="1" si="7"/>
        <v>0.54521272144082389</v>
      </c>
      <c r="J185" s="8">
        <f t="shared" ca="1" si="7"/>
        <v>0.12644858688988481</v>
      </c>
      <c r="K185" s="8">
        <f t="shared" ca="1" si="7"/>
        <v>0.81176170125361202</v>
      </c>
      <c r="L185" s="8">
        <f t="shared" ca="1" si="7"/>
        <v>0.34642297859851556</v>
      </c>
      <c r="N185" s="10"/>
    </row>
    <row r="186" spans="1:14" x14ac:dyDescent="0.25">
      <c r="A186" s="17">
        <v>172</v>
      </c>
      <c r="B186" s="8">
        <v>1</v>
      </c>
      <c r="C186" s="8">
        <f t="shared" ca="1" si="8"/>
        <v>0.72127057305407716</v>
      </c>
      <c r="D186" s="8">
        <f t="shared" ca="1" si="7"/>
        <v>0.23478573154646365</v>
      </c>
      <c r="E186" s="8">
        <f t="shared" ca="1" si="7"/>
        <v>0.64751552206679597</v>
      </c>
      <c r="F186" s="8">
        <f t="shared" ca="1" si="7"/>
        <v>0.19149937898781988</v>
      </c>
      <c r="G186" s="8">
        <f t="shared" ca="1" si="7"/>
        <v>0.9244906331073266</v>
      </c>
      <c r="H186" s="8">
        <f t="shared" ca="1" si="7"/>
        <v>0.40537321783090741</v>
      </c>
      <c r="I186" s="8">
        <f t="shared" ca="1" si="7"/>
        <v>0.62879623427134856</v>
      </c>
      <c r="J186" s="8">
        <f t="shared" ca="1" si="7"/>
        <v>0.29391175245288614</v>
      </c>
      <c r="K186" s="8">
        <f t="shared" ca="1" si="7"/>
        <v>0.25928643224506132</v>
      </c>
      <c r="L186" s="8">
        <f t="shared" ca="1" si="7"/>
        <v>0.51570602227447027</v>
      </c>
      <c r="N186" s="10"/>
    </row>
    <row r="187" spans="1:14" x14ac:dyDescent="0.25">
      <c r="A187" s="17">
        <v>173</v>
      </c>
      <c r="B187" s="8">
        <v>1</v>
      </c>
      <c r="C187" s="8">
        <f t="shared" ca="1" si="8"/>
        <v>0.81060798253174982</v>
      </c>
      <c r="D187" s="8">
        <f t="shared" ca="1" si="7"/>
        <v>0.22933559475207532</v>
      </c>
      <c r="E187" s="8">
        <f t="shared" ca="1" si="7"/>
        <v>0.15389543698042785</v>
      </c>
      <c r="F187" s="8">
        <f t="shared" ca="1" si="7"/>
        <v>0.97848022850952177</v>
      </c>
      <c r="G187" s="8">
        <f t="shared" ca="1" si="7"/>
        <v>4.4841938090237843E-2</v>
      </c>
      <c r="H187" s="8">
        <f t="shared" ca="1" si="7"/>
        <v>2.7916136112389855E-2</v>
      </c>
      <c r="I187" s="8">
        <f t="shared" ca="1" si="7"/>
        <v>8.3456425950940827E-2</v>
      </c>
      <c r="J187" s="8">
        <f t="shared" ca="1" si="7"/>
        <v>0.26026783661196218</v>
      </c>
      <c r="K187" s="8">
        <f t="shared" ca="1" si="7"/>
        <v>0.46572257893476721</v>
      </c>
      <c r="L187" s="8">
        <f t="shared" ca="1" si="7"/>
        <v>0.55634365013721687</v>
      </c>
      <c r="N187" s="10"/>
    </row>
    <row r="188" spans="1:14" x14ac:dyDescent="0.25">
      <c r="A188" s="17">
        <v>174</v>
      </c>
      <c r="B188" s="8">
        <v>1</v>
      </c>
      <c r="C188" s="8">
        <f t="shared" ca="1" si="8"/>
        <v>0.25592187687175738</v>
      </c>
      <c r="D188" s="8">
        <f t="shared" ca="1" si="7"/>
        <v>1.2995670342236365E-2</v>
      </c>
      <c r="E188" s="8">
        <f t="shared" ca="1" si="7"/>
        <v>0.80799196767421899</v>
      </c>
      <c r="F188" s="8">
        <f t="shared" ca="1" si="7"/>
        <v>0.11641941632616448</v>
      </c>
      <c r="G188" s="8">
        <f t="shared" ca="1" si="7"/>
        <v>0.98535861479535936</v>
      </c>
      <c r="H188" s="8">
        <f t="shared" ca="1" si="7"/>
        <v>0.12919502091223867</v>
      </c>
      <c r="I188" s="8">
        <f t="shared" ca="1" si="7"/>
        <v>0.65743685340948643</v>
      </c>
      <c r="J188" s="8">
        <f t="shared" ca="1" si="7"/>
        <v>0.11710239806379585</v>
      </c>
      <c r="K188" s="8">
        <f t="shared" ca="1" si="7"/>
        <v>0.68422096172815072</v>
      </c>
      <c r="L188" s="8">
        <f t="shared" ca="1" si="7"/>
        <v>0.83312901314351695</v>
      </c>
      <c r="N188" s="10"/>
    </row>
    <row r="189" spans="1:14" x14ac:dyDescent="0.25">
      <c r="A189" s="17">
        <v>175</v>
      </c>
      <c r="B189" s="8">
        <v>1</v>
      </c>
      <c r="C189" s="8">
        <f t="shared" ca="1" si="8"/>
        <v>0.77082123478416598</v>
      </c>
      <c r="D189" s="8">
        <f t="shared" ca="1" si="7"/>
        <v>0.19408855976370398</v>
      </c>
      <c r="E189" s="8">
        <f t="shared" ca="1" si="7"/>
        <v>0.76797719473261894</v>
      </c>
      <c r="F189" s="8">
        <f t="shared" ca="1" si="7"/>
        <v>0.98627723250585053</v>
      </c>
      <c r="G189" s="8">
        <f t="shared" ca="1" si="7"/>
        <v>0.48169803452732407</v>
      </c>
      <c r="H189" s="8">
        <f t="shared" ca="1" si="7"/>
        <v>0.12759937321669146</v>
      </c>
      <c r="I189" s="8">
        <f t="shared" ca="1" si="7"/>
        <v>0.89025058979890237</v>
      </c>
      <c r="J189" s="8">
        <f t="shared" ca="1" si="7"/>
        <v>0.30462716986253147</v>
      </c>
      <c r="K189" s="8">
        <f t="shared" ca="1" si="7"/>
        <v>0.94511322795151309</v>
      </c>
      <c r="L189" s="8">
        <f t="shared" ca="1" si="7"/>
        <v>0.93993702125262546</v>
      </c>
      <c r="N189" s="10"/>
    </row>
    <row r="190" spans="1:14" x14ac:dyDescent="0.25">
      <c r="A190" s="17">
        <v>176</v>
      </c>
      <c r="B190" s="8">
        <v>1</v>
      </c>
      <c r="C190" s="8">
        <f t="shared" ca="1" si="8"/>
        <v>0.41136792666602551</v>
      </c>
      <c r="D190" s="8">
        <f t="shared" ca="1" si="7"/>
        <v>5.1169254134120767E-2</v>
      </c>
      <c r="E190" s="8">
        <f t="shared" ca="1" si="7"/>
        <v>0.31338529388584202</v>
      </c>
      <c r="F190" s="8">
        <f t="shared" ca="1" si="7"/>
        <v>0.28845028902486958</v>
      </c>
      <c r="G190" s="8">
        <f t="shared" ca="1" si="7"/>
        <v>0.89244336909692246</v>
      </c>
      <c r="H190" s="8">
        <f t="shared" ca="1" si="7"/>
        <v>0.83609037131896757</v>
      </c>
      <c r="I190" s="8">
        <f t="shared" ca="1" si="7"/>
        <v>0.93107814981434145</v>
      </c>
      <c r="J190" s="8">
        <f t="shared" ca="1" si="7"/>
        <v>0.80708168404272607</v>
      </c>
      <c r="K190" s="8">
        <f t="shared" ca="1" si="7"/>
        <v>0.47297130631383155</v>
      </c>
      <c r="L190" s="8">
        <f t="shared" ca="1" si="7"/>
        <v>0.9801835137353001</v>
      </c>
      <c r="N190" s="10"/>
    </row>
    <row r="191" spans="1:14" x14ac:dyDescent="0.25">
      <c r="A191" s="17">
        <v>177</v>
      </c>
      <c r="B191" s="8">
        <v>1</v>
      </c>
      <c r="C191" s="8">
        <f t="shared" ca="1" si="8"/>
        <v>1.8989296354683605E-2</v>
      </c>
      <c r="D191" s="8">
        <f t="shared" ca="1" si="7"/>
        <v>0.22984774884576575</v>
      </c>
      <c r="E191" s="8">
        <f t="shared" ca="1" si="7"/>
        <v>0.81601504208345932</v>
      </c>
      <c r="F191" s="8">
        <f t="shared" ca="1" si="7"/>
        <v>0.83079801722275071</v>
      </c>
      <c r="G191" s="8">
        <f t="shared" ca="1" si="7"/>
        <v>0.73808667713207898</v>
      </c>
      <c r="H191" s="8">
        <f t="shared" ca="1" si="7"/>
        <v>0.33589122269411642</v>
      </c>
      <c r="I191" s="8">
        <f t="shared" ca="1" si="7"/>
        <v>0.88308284124166092</v>
      </c>
      <c r="J191" s="8">
        <f t="shared" ca="1" si="7"/>
        <v>0.54724133750156323</v>
      </c>
      <c r="K191" s="8">
        <f t="shared" ref="D191:L220" ca="1" si="9">+RAND()</f>
        <v>0.3603895092237468</v>
      </c>
      <c r="L191" s="8">
        <f t="shared" ca="1" si="9"/>
        <v>0.91813057602060566</v>
      </c>
      <c r="N191" s="10"/>
    </row>
    <row r="192" spans="1:14" x14ac:dyDescent="0.25">
      <c r="A192" s="17">
        <v>178</v>
      </c>
      <c r="B192" s="8">
        <v>1</v>
      </c>
      <c r="C192" s="8">
        <f t="shared" ca="1" si="8"/>
        <v>0.25266994554049149</v>
      </c>
      <c r="D192" s="8">
        <f t="shared" ca="1" si="9"/>
        <v>0.42268745302193511</v>
      </c>
      <c r="E192" s="8">
        <f t="shared" ca="1" si="9"/>
        <v>0.77647129727669428</v>
      </c>
      <c r="F192" s="8">
        <f t="shared" ca="1" si="9"/>
        <v>0.31523961632953479</v>
      </c>
      <c r="G192" s="8">
        <f t="shared" ca="1" si="9"/>
        <v>0.99973191955212448</v>
      </c>
      <c r="H192" s="8">
        <f t="shared" ca="1" si="9"/>
        <v>0.96217393153773467</v>
      </c>
      <c r="I192" s="8">
        <f t="shared" ca="1" si="9"/>
        <v>0.22699780160944871</v>
      </c>
      <c r="J192" s="8">
        <f t="shared" ca="1" si="9"/>
        <v>0.90871110423537527</v>
      </c>
      <c r="K192" s="8">
        <f t="shared" ca="1" si="9"/>
        <v>0.82349478073667937</v>
      </c>
      <c r="L192" s="8">
        <f t="shared" ca="1" si="9"/>
        <v>0.14832952446179926</v>
      </c>
      <c r="N192" s="10"/>
    </row>
    <row r="193" spans="1:14" x14ac:dyDescent="0.25">
      <c r="A193" s="17">
        <v>179</v>
      </c>
      <c r="B193" s="8">
        <v>1</v>
      </c>
      <c r="C193" s="8">
        <f t="shared" ca="1" si="8"/>
        <v>0.87422552406755705</v>
      </c>
      <c r="D193" s="8">
        <f t="shared" ca="1" si="9"/>
        <v>0.52161384093222662</v>
      </c>
      <c r="E193" s="8">
        <f t="shared" ca="1" si="9"/>
        <v>9.7225307356941792E-3</v>
      </c>
      <c r="F193" s="8">
        <f t="shared" ca="1" si="9"/>
        <v>0.18604294556199197</v>
      </c>
      <c r="G193" s="8">
        <f t="shared" ca="1" si="9"/>
        <v>0.69899267221194317</v>
      </c>
      <c r="H193" s="8">
        <f t="shared" ca="1" si="9"/>
        <v>0.22516103044565172</v>
      </c>
      <c r="I193" s="8">
        <f t="shared" ca="1" si="9"/>
        <v>0.5744309797456163</v>
      </c>
      <c r="J193" s="8">
        <f t="shared" ca="1" si="9"/>
        <v>9.9233905145763246E-2</v>
      </c>
      <c r="K193" s="8">
        <f t="shared" ca="1" si="9"/>
        <v>0.35591932945206572</v>
      </c>
      <c r="L193" s="8">
        <f t="shared" ca="1" si="9"/>
        <v>0.53058269407109648</v>
      </c>
      <c r="N193" s="10"/>
    </row>
    <row r="194" spans="1:14" x14ac:dyDescent="0.25">
      <c r="A194" s="17">
        <v>180</v>
      </c>
      <c r="B194" s="8">
        <v>1</v>
      </c>
      <c r="C194" s="8">
        <f t="shared" ca="1" si="8"/>
        <v>0.36744777468553813</v>
      </c>
      <c r="D194" s="8">
        <f t="shared" ca="1" si="9"/>
        <v>0.77910647900518482</v>
      </c>
      <c r="E194" s="8">
        <f t="shared" ca="1" si="9"/>
        <v>0.11782598844669467</v>
      </c>
      <c r="F194" s="8">
        <f t="shared" ca="1" si="9"/>
        <v>0.15068537073623545</v>
      </c>
      <c r="G194" s="8">
        <f t="shared" ca="1" si="9"/>
        <v>0.89470280383411227</v>
      </c>
      <c r="H194" s="8">
        <f t="shared" ca="1" si="9"/>
        <v>0.90635699836095995</v>
      </c>
      <c r="I194" s="8">
        <f t="shared" ca="1" si="9"/>
        <v>1.9525506144967286E-3</v>
      </c>
      <c r="J194" s="8">
        <f t="shared" ca="1" si="9"/>
        <v>0.38338891106315243</v>
      </c>
      <c r="K194" s="8">
        <f t="shared" ca="1" si="9"/>
        <v>0.24617041420383912</v>
      </c>
      <c r="L194" s="8">
        <f t="shared" ca="1" si="9"/>
        <v>0.98813247917682212</v>
      </c>
      <c r="N194" s="10"/>
    </row>
    <row r="195" spans="1:14" x14ac:dyDescent="0.25">
      <c r="A195" s="17">
        <v>181</v>
      </c>
      <c r="B195" s="8">
        <v>1</v>
      </c>
      <c r="C195" s="8">
        <f t="shared" ca="1" si="8"/>
        <v>0.92803649510121622</v>
      </c>
      <c r="D195" s="8">
        <f t="shared" ca="1" si="9"/>
        <v>0.28085015571949601</v>
      </c>
      <c r="E195" s="8">
        <f t="shared" ca="1" si="9"/>
        <v>0.58255918071521995</v>
      </c>
      <c r="F195" s="8">
        <f t="shared" ca="1" si="9"/>
        <v>9.5690873872453786E-3</v>
      </c>
      <c r="G195" s="8">
        <f t="shared" ca="1" si="9"/>
        <v>0.97336916544481245</v>
      </c>
      <c r="H195" s="8">
        <f t="shared" ca="1" si="9"/>
        <v>0.84559529475958428</v>
      </c>
      <c r="I195" s="8">
        <f t="shared" ca="1" si="9"/>
        <v>0.50721687529293791</v>
      </c>
      <c r="J195" s="8">
        <f t="shared" ca="1" si="9"/>
        <v>0.91554495059621266</v>
      </c>
      <c r="K195" s="8">
        <f t="shared" ca="1" si="9"/>
        <v>0.97050000043254681</v>
      </c>
      <c r="L195" s="8">
        <f t="shared" ca="1" si="9"/>
        <v>0.44870282724634747</v>
      </c>
      <c r="N195" s="10"/>
    </row>
    <row r="196" spans="1:14" x14ac:dyDescent="0.25">
      <c r="A196" s="17">
        <v>182</v>
      </c>
      <c r="B196" s="8">
        <v>1</v>
      </c>
      <c r="C196" s="8">
        <f t="shared" ca="1" si="8"/>
        <v>0.85682464145838511</v>
      </c>
      <c r="D196" s="8">
        <f t="shared" ca="1" si="9"/>
        <v>0.14080757495080243</v>
      </c>
      <c r="E196" s="8">
        <f t="shared" ca="1" si="9"/>
        <v>0.32920545228358988</v>
      </c>
      <c r="F196" s="8">
        <f t="shared" ca="1" si="9"/>
        <v>0.86711432027802338</v>
      </c>
      <c r="G196" s="8">
        <f t="shared" ca="1" si="9"/>
        <v>0.16008598275636121</v>
      </c>
      <c r="H196" s="8">
        <f t="shared" ca="1" si="9"/>
        <v>0.57664070780368215</v>
      </c>
      <c r="I196" s="8">
        <f t="shared" ca="1" si="9"/>
        <v>0.13453547684271605</v>
      </c>
      <c r="J196" s="8">
        <f t="shared" ca="1" si="9"/>
        <v>0.79482516070882681</v>
      </c>
      <c r="K196" s="8">
        <f t="shared" ca="1" si="9"/>
        <v>0.8562366543516533</v>
      </c>
      <c r="L196" s="8">
        <f t="shared" ca="1" si="9"/>
        <v>0.32885058652561705</v>
      </c>
      <c r="N196" s="10"/>
    </row>
    <row r="197" spans="1:14" x14ac:dyDescent="0.25">
      <c r="A197" s="17">
        <v>183</v>
      </c>
      <c r="B197" s="8">
        <v>1</v>
      </c>
      <c r="C197" s="8">
        <f t="shared" ca="1" si="8"/>
        <v>0.95153399656956461</v>
      </c>
      <c r="D197" s="8">
        <f t="shared" ca="1" si="9"/>
        <v>0.14178284822233123</v>
      </c>
      <c r="E197" s="8">
        <f t="shared" ca="1" si="9"/>
        <v>0.56290697380264498</v>
      </c>
      <c r="F197" s="8">
        <f t="shared" ca="1" si="9"/>
        <v>0.50975731580972394</v>
      </c>
      <c r="G197" s="8">
        <f t="shared" ca="1" si="9"/>
        <v>0.15048162246625407</v>
      </c>
      <c r="H197" s="8">
        <f t="shared" ca="1" si="9"/>
        <v>0.14085623145646475</v>
      </c>
      <c r="I197" s="8">
        <f t="shared" ca="1" si="9"/>
        <v>0.46502361234711331</v>
      </c>
      <c r="J197" s="8">
        <f t="shared" ca="1" si="9"/>
        <v>0.63628896227299614</v>
      </c>
      <c r="K197" s="8">
        <f t="shared" ca="1" si="9"/>
        <v>0.64470572661380177</v>
      </c>
      <c r="L197" s="8">
        <f t="shared" ca="1" si="9"/>
        <v>0.35950904459732969</v>
      </c>
      <c r="N197" s="10"/>
    </row>
    <row r="198" spans="1:14" x14ac:dyDescent="0.25">
      <c r="A198" s="17">
        <v>184</v>
      </c>
      <c r="B198" s="8">
        <v>1</v>
      </c>
      <c r="C198" s="8">
        <f t="shared" ca="1" si="8"/>
        <v>0.42494468761622695</v>
      </c>
      <c r="D198" s="8">
        <f t="shared" ca="1" si="9"/>
        <v>0.10935150203824573</v>
      </c>
      <c r="E198" s="8">
        <f t="shared" ca="1" si="9"/>
        <v>0.74353099951188373</v>
      </c>
      <c r="F198" s="8">
        <f t="shared" ca="1" si="9"/>
        <v>0.89277321039260404</v>
      </c>
      <c r="G198" s="8">
        <f t="shared" ca="1" si="9"/>
        <v>0.58922335035084294</v>
      </c>
      <c r="H198" s="8">
        <f t="shared" ca="1" si="9"/>
        <v>0.83484236523274535</v>
      </c>
      <c r="I198" s="8">
        <f t="shared" ca="1" si="9"/>
        <v>0.26844855724023642</v>
      </c>
      <c r="J198" s="8">
        <f t="shared" ca="1" si="9"/>
        <v>0.61774074036450899</v>
      </c>
      <c r="K198" s="8">
        <f t="shared" ca="1" si="9"/>
        <v>3.1732362949827841E-3</v>
      </c>
      <c r="L198" s="8">
        <f t="shared" ca="1" si="9"/>
        <v>0.76840718483273462</v>
      </c>
      <c r="N198" s="10"/>
    </row>
    <row r="199" spans="1:14" x14ac:dyDescent="0.25">
      <c r="A199" s="17">
        <v>185</v>
      </c>
      <c r="B199" s="8">
        <v>1</v>
      </c>
      <c r="C199" s="8">
        <f t="shared" ca="1" si="8"/>
        <v>0.20491340447310347</v>
      </c>
      <c r="D199" s="8">
        <f t="shared" ca="1" si="9"/>
        <v>0.47417754298512482</v>
      </c>
      <c r="E199" s="8">
        <f t="shared" ca="1" si="9"/>
        <v>0.18125228786689407</v>
      </c>
      <c r="F199" s="8">
        <f t="shared" ca="1" si="9"/>
        <v>0.89198538665660609</v>
      </c>
      <c r="G199" s="8">
        <f t="shared" ca="1" si="9"/>
        <v>3.4597983865733095E-2</v>
      </c>
      <c r="H199" s="8">
        <f t="shared" ca="1" si="9"/>
        <v>0.77447603736594184</v>
      </c>
      <c r="I199" s="8">
        <f t="shared" ca="1" si="9"/>
        <v>0.29395466735426756</v>
      </c>
      <c r="J199" s="8">
        <f t="shared" ca="1" si="9"/>
        <v>0.90533405643159892</v>
      </c>
      <c r="K199" s="8">
        <f t="shared" ca="1" si="9"/>
        <v>0.59114471905059984</v>
      </c>
      <c r="L199" s="8">
        <f t="shared" ca="1" si="9"/>
        <v>0.46600228382157571</v>
      </c>
      <c r="N199" s="10"/>
    </row>
    <row r="200" spans="1:14" x14ac:dyDescent="0.25">
      <c r="A200" s="17">
        <v>186</v>
      </c>
      <c r="B200" s="8">
        <v>1</v>
      </c>
      <c r="C200" s="8">
        <f t="shared" ca="1" si="8"/>
        <v>0.36861230790468758</v>
      </c>
      <c r="D200" s="8">
        <f t="shared" ca="1" si="9"/>
        <v>0.82656111407444588</v>
      </c>
      <c r="E200" s="8">
        <f t="shared" ca="1" si="9"/>
        <v>0.59044789468986214</v>
      </c>
      <c r="F200" s="8">
        <f t="shared" ca="1" si="9"/>
        <v>0.92602151571562197</v>
      </c>
      <c r="G200" s="8">
        <f t="shared" ca="1" si="9"/>
        <v>0.78141555038242339</v>
      </c>
      <c r="H200" s="8">
        <f t="shared" ca="1" si="9"/>
        <v>0.49527693733326283</v>
      </c>
      <c r="I200" s="8">
        <f t="shared" ca="1" si="9"/>
        <v>0.114688949429542</v>
      </c>
      <c r="J200" s="8">
        <f t="shared" ca="1" si="9"/>
        <v>0.3193748428117188</v>
      </c>
      <c r="K200" s="8">
        <f t="shared" ca="1" si="9"/>
        <v>0.53479073949622513</v>
      </c>
      <c r="L200" s="8">
        <f t="shared" ca="1" si="9"/>
        <v>1.0224522812945502E-2</v>
      </c>
      <c r="N200" s="10"/>
    </row>
    <row r="201" spans="1:14" x14ac:dyDescent="0.25">
      <c r="A201" s="17">
        <v>187</v>
      </c>
      <c r="B201" s="8">
        <v>1</v>
      </c>
      <c r="C201" s="8">
        <f t="shared" ca="1" si="8"/>
        <v>0.86334247832414313</v>
      </c>
      <c r="D201" s="8">
        <f t="shared" ca="1" si="9"/>
        <v>3.6462020830824171E-2</v>
      </c>
      <c r="E201" s="8">
        <f t="shared" ca="1" si="9"/>
        <v>0.31519366861401288</v>
      </c>
      <c r="F201" s="8">
        <f t="shared" ca="1" si="9"/>
        <v>0.38771067415175264</v>
      </c>
      <c r="G201" s="8">
        <f t="shared" ca="1" si="9"/>
        <v>0.85448587021021138</v>
      </c>
      <c r="H201" s="8">
        <f t="shared" ca="1" si="9"/>
        <v>0.2906600813313911</v>
      </c>
      <c r="I201" s="8">
        <f t="shared" ca="1" si="9"/>
        <v>0.93369190776881084</v>
      </c>
      <c r="J201" s="8">
        <f t="shared" ca="1" si="9"/>
        <v>0.81611563736344594</v>
      </c>
      <c r="K201" s="8">
        <f t="shared" ca="1" si="9"/>
        <v>0.7899835665633399</v>
      </c>
      <c r="L201" s="8">
        <f t="shared" ca="1" si="9"/>
        <v>0.94323082687640458</v>
      </c>
      <c r="N201" s="10"/>
    </row>
    <row r="202" spans="1:14" x14ac:dyDescent="0.25">
      <c r="A202" s="17">
        <v>188</v>
      </c>
      <c r="B202" s="8">
        <v>1</v>
      </c>
      <c r="C202" s="8">
        <f t="shared" ca="1" si="8"/>
        <v>0.95465286841702146</v>
      </c>
      <c r="D202" s="8">
        <f t="shared" ca="1" si="9"/>
        <v>0.45349194385219316</v>
      </c>
      <c r="E202" s="8">
        <f t="shared" ca="1" si="9"/>
        <v>0.20637636260771008</v>
      </c>
      <c r="F202" s="8">
        <f t="shared" ca="1" si="9"/>
        <v>0.94092502194289007</v>
      </c>
      <c r="G202" s="8">
        <f t="shared" ca="1" si="9"/>
        <v>0.60820839233167467</v>
      </c>
      <c r="H202" s="8">
        <f t="shared" ca="1" si="9"/>
        <v>3.024503774633247E-2</v>
      </c>
      <c r="I202" s="8">
        <f t="shared" ca="1" si="9"/>
        <v>0.57577475004472789</v>
      </c>
      <c r="J202" s="8">
        <f t="shared" ca="1" si="9"/>
        <v>0.45141381424196703</v>
      </c>
      <c r="K202" s="8">
        <f t="shared" ca="1" si="9"/>
        <v>0.5992084257339122</v>
      </c>
      <c r="L202" s="8">
        <f t="shared" ca="1" si="9"/>
        <v>0.94986591435922807</v>
      </c>
      <c r="N202" s="10"/>
    </row>
    <row r="203" spans="1:14" x14ac:dyDescent="0.25">
      <c r="A203" s="17">
        <v>189</v>
      </c>
      <c r="B203" s="8">
        <v>1</v>
      </c>
      <c r="C203" s="8">
        <f t="shared" ca="1" si="8"/>
        <v>0.64407826610499908</v>
      </c>
      <c r="D203" s="8">
        <f t="shared" ca="1" si="9"/>
        <v>0.88160755349632802</v>
      </c>
      <c r="E203" s="8">
        <f t="shared" ca="1" si="9"/>
        <v>1.6449863818481014E-2</v>
      </c>
      <c r="F203" s="8">
        <f t="shared" ca="1" si="9"/>
        <v>0.59318684456325654</v>
      </c>
      <c r="G203" s="8">
        <f t="shared" ca="1" si="9"/>
        <v>0.8931825949165686</v>
      </c>
      <c r="H203" s="8">
        <f t="shared" ca="1" si="9"/>
        <v>0.85141255084238154</v>
      </c>
      <c r="I203" s="8">
        <f t="shared" ca="1" si="9"/>
        <v>0.50602822692240523</v>
      </c>
      <c r="J203" s="8">
        <f t="shared" ca="1" si="9"/>
        <v>0.73946283146897007</v>
      </c>
      <c r="K203" s="8">
        <f t="shared" ca="1" si="9"/>
        <v>0.60331127396708362</v>
      </c>
      <c r="L203" s="8">
        <f t="shared" ca="1" si="9"/>
        <v>0.33098351760213474</v>
      </c>
      <c r="N203" s="10"/>
    </row>
    <row r="204" spans="1:14" x14ac:dyDescent="0.25">
      <c r="A204" s="17">
        <v>190</v>
      </c>
      <c r="B204" s="8">
        <v>1</v>
      </c>
      <c r="C204" s="8">
        <f t="shared" ca="1" si="8"/>
        <v>0.40250865061478347</v>
      </c>
      <c r="D204" s="8">
        <f t="shared" ca="1" si="9"/>
        <v>0.12233799388071398</v>
      </c>
      <c r="E204" s="8">
        <f t="shared" ca="1" si="9"/>
        <v>0.79874583228683804</v>
      </c>
      <c r="F204" s="8">
        <f t="shared" ca="1" si="9"/>
        <v>0.2304654752341927</v>
      </c>
      <c r="G204" s="8">
        <f t="shared" ca="1" si="9"/>
        <v>0.89656816690560859</v>
      </c>
      <c r="H204" s="8">
        <f t="shared" ca="1" si="9"/>
        <v>0.98948227920715415</v>
      </c>
      <c r="I204" s="8">
        <f t="shared" ca="1" si="9"/>
        <v>0.53025898194470278</v>
      </c>
      <c r="J204" s="8">
        <f t="shared" ca="1" si="9"/>
        <v>0.93483668182747237</v>
      </c>
      <c r="K204" s="8">
        <f t="shared" ca="1" si="9"/>
        <v>0.96152007786711458</v>
      </c>
      <c r="L204" s="8">
        <f t="shared" ca="1" si="9"/>
        <v>0.51310423348143119</v>
      </c>
      <c r="N204" s="10"/>
    </row>
    <row r="205" spans="1:14" x14ac:dyDescent="0.25">
      <c r="A205" s="17">
        <v>191</v>
      </c>
      <c r="B205" s="8">
        <v>1</v>
      </c>
      <c r="C205" s="8">
        <f t="shared" ca="1" si="8"/>
        <v>6.7747615893530955E-2</v>
      </c>
      <c r="D205" s="8">
        <f t="shared" ca="1" si="9"/>
        <v>9.3298242686833066E-2</v>
      </c>
      <c r="E205" s="8">
        <f t="shared" ca="1" si="9"/>
        <v>0.21350131558578644</v>
      </c>
      <c r="F205" s="8">
        <f t="shared" ca="1" si="9"/>
        <v>0.56436514965281415</v>
      </c>
      <c r="G205" s="8">
        <f t="shared" ca="1" si="9"/>
        <v>0.37467140158934897</v>
      </c>
      <c r="H205" s="8">
        <f t="shared" ca="1" si="9"/>
        <v>0.81222583058760089</v>
      </c>
      <c r="I205" s="8">
        <f t="shared" ca="1" si="9"/>
        <v>2.5291469213805984E-2</v>
      </c>
      <c r="J205" s="8">
        <f t="shared" ca="1" si="9"/>
        <v>0.44636695216936606</v>
      </c>
      <c r="K205" s="8">
        <f t="shared" ca="1" si="9"/>
        <v>0.29384757041309262</v>
      </c>
      <c r="L205" s="8">
        <f t="shared" ca="1" si="9"/>
        <v>0.75018324542684589</v>
      </c>
      <c r="N205" s="10"/>
    </row>
    <row r="206" spans="1:14" x14ac:dyDescent="0.25">
      <c r="A206" s="17">
        <v>192</v>
      </c>
      <c r="B206" s="8">
        <v>1</v>
      </c>
      <c r="C206" s="8">
        <f t="shared" ca="1" si="8"/>
        <v>0.61977302843613524</v>
      </c>
      <c r="D206" s="8">
        <f t="shared" ca="1" si="9"/>
        <v>0.27096117894995753</v>
      </c>
      <c r="E206" s="8">
        <f t="shared" ca="1" si="9"/>
        <v>0.54036594362591694</v>
      </c>
      <c r="F206" s="8">
        <f t="shared" ca="1" si="9"/>
        <v>0.20377192621459672</v>
      </c>
      <c r="G206" s="8">
        <f t="shared" ca="1" si="9"/>
        <v>0.72550700661901946</v>
      </c>
      <c r="H206" s="8">
        <f t="shared" ca="1" si="9"/>
        <v>0.85723626530890618</v>
      </c>
      <c r="I206" s="8">
        <f t="shared" ca="1" si="9"/>
        <v>0.96478370887714249</v>
      </c>
      <c r="J206" s="8">
        <f t="shared" ca="1" si="9"/>
        <v>0.68373366208272823</v>
      </c>
      <c r="K206" s="8">
        <f t="shared" ca="1" si="9"/>
        <v>0.86942679873999307</v>
      </c>
      <c r="L206" s="8">
        <f t="shared" ca="1" si="9"/>
        <v>0.36336130471179973</v>
      </c>
      <c r="N206" s="10"/>
    </row>
    <row r="207" spans="1:14" x14ac:dyDescent="0.25">
      <c r="A207" s="17">
        <v>193</v>
      </c>
      <c r="B207" s="8">
        <v>1</v>
      </c>
      <c r="C207" s="8">
        <f t="shared" ca="1" si="8"/>
        <v>0.18887700010516684</v>
      </c>
      <c r="D207" s="8">
        <f t="shared" ca="1" si="9"/>
        <v>0.86711239844000187</v>
      </c>
      <c r="E207" s="8">
        <f t="shared" ca="1" si="9"/>
        <v>0.3004042380974985</v>
      </c>
      <c r="F207" s="8">
        <f t="shared" ca="1" si="9"/>
        <v>0.45843675347319091</v>
      </c>
      <c r="G207" s="8">
        <f t="shared" ca="1" si="9"/>
        <v>0.5105833122162512</v>
      </c>
      <c r="H207" s="8">
        <f t="shared" ca="1" si="9"/>
        <v>0.35895880906165556</v>
      </c>
      <c r="I207" s="8">
        <f t="shared" ca="1" si="9"/>
        <v>0.63873798139534665</v>
      </c>
      <c r="J207" s="8">
        <f t="shared" ca="1" si="9"/>
        <v>0.47603115386797223</v>
      </c>
      <c r="K207" s="8">
        <f t="shared" ca="1" si="9"/>
        <v>0.52821804818913065</v>
      </c>
      <c r="L207" s="8">
        <f t="shared" ca="1" si="9"/>
        <v>0.95937413110656578</v>
      </c>
      <c r="N207" s="10"/>
    </row>
    <row r="208" spans="1:14" x14ac:dyDescent="0.25">
      <c r="A208" s="17">
        <v>194</v>
      </c>
      <c r="B208" s="8">
        <v>1</v>
      </c>
      <c r="C208" s="8">
        <f t="shared" ca="1" si="8"/>
        <v>0.55254447955940811</v>
      </c>
      <c r="D208" s="8">
        <f t="shared" ca="1" si="9"/>
        <v>0.2146534088123222</v>
      </c>
      <c r="E208" s="8">
        <f t="shared" ca="1" si="9"/>
        <v>0.58469108486292221</v>
      </c>
      <c r="F208" s="8">
        <f t="shared" ca="1" si="9"/>
        <v>0.5305577027880356</v>
      </c>
      <c r="G208" s="8">
        <f t="shared" ca="1" si="9"/>
        <v>0.41882863268635628</v>
      </c>
      <c r="H208" s="8">
        <f t="shared" ca="1" si="9"/>
        <v>2.0690809869417515E-2</v>
      </c>
      <c r="I208" s="8">
        <f t="shared" ca="1" si="9"/>
        <v>0.66638228835643043</v>
      </c>
      <c r="J208" s="8">
        <f t="shared" ca="1" si="9"/>
        <v>0.7882061093103172</v>
      </c>
      <c r="K208" s="8">
        <f t="shared" ca="1" si="9"/>
        <v>0.18509519142650288</v>
      </c>
      <c r="L208" s="8">
        <f t="shared" ca="1" si="9"/>
        <v>0.11909508471618357</v>
      </c>
      <c r="N208" s="10"/>
    </row>
    <row r="209" spans="1:14" x14ac:dyDescent="0.25">
      <c r="A209" s="17">
        <v>195</v>
      </c>
      <c r="B209" s="8">
        <v>1</v>
      </c>
      <c r="C209" s="8">
        <f t="shared" ca="1" si="8"/>
        <v>0.69998378194809208</v>
      </c>
      <c r="D209" s="8">
        <f t="shared" ca="1" si="9"/>
        <v>0.17204811489578853</v>
      </c>
      <c r="E209" s="8">
        <f t="shared" ca="1" si="9"/>
        <v>0.99744746576490839</v>
      </c>
      <c r="F209" s="8">
        <f t="shared" ca="1" si="9"/>
        <v>0.25341333707697344</v>
      </c>
      <c r="G209" s="8">
        <f t="shared" ca="1" si="9"/>
        <v>0.40516246843717918</v>
      </c>
      <c r="H209" s="8">
        <f t="shared" ca="1" si="9"/>
        <v>0.21275344157098319</v>
      </c>
      <c r="I209" s="8">
        <f t="shared" ca="1" si="9"/>
        <v>0.24473630593498097</v>
      </c>
      <c r="J209" s="8">
        <f t="shared" ca="1" si="9"/>
        <v>0.56133067409379889</v>
      </c>
      <c r="K209" s="8">
        <f t="shared" ca="1" si="9"/>
        <v>4.968193017531608E-2</v>
      </c>
      <c r="L209" s="8">
        <f t="shared" ca="1" si="9"/>
        <v>0.1588731679839851</v>
      </c>
      <c r="N209" s="10"/>
    </row>
    <row r="210" spans="1:14" x14ac:dyDescent="0.25">
      <c r="A210" s="17">
        <v>196</v>
      </c>
      <c r="B210" s="8">
        <v>1</v>
      </c>
      <c r="C210" s="8">
        <f t="shared" ca="1" si="8"/>
        <v>0.26817739316059241</v>
      </c>
      <c r="D210" s="8">
        <f t="shared" ca="1" si="9"/>
        <v>0.14066714011090564</v>
      </c>
      <c r="E210" s="8">
        <f t="shared" ca="1" si="9"/>
        <v>0.56129027692746347</v>
      </c>
      <c r="F210" s="8">
        <f t="shared" ca="1" si="9"/>
        <v>0.71642105770633635</v>
      </c>
      <c r="G210" s="8">
        <f t="shared" ca="1" si="9"/>
        <v>0.9249700246189767</v>
      </c>
      <c r="H210" s="8">
        <f t="shared" ca="1" si="9"/>
        <v>0.35397729712420689</v>
      </c>
      <c r="I210" s="8">
        <f t="shared" ca="1" si="9"/>
        <v>0.35374738148457574</v>
      </c>
      <c r="J210" s="8">
        <f t="shared" ca="1" si="9"/>
        <v>0.31721614862848324</v>
      </c>
      <c r="K210" s="8">
        <f t="shared" ca="1" si="9"/>
        <v>0.60650282555109647</v>
      </c>
      <c r="L210" s="8">
        <f t="shared" ca="1" si="9"/>
        <v>0.79028376947274015</v>
      </c>
      <c r="N210" s="10"/>
    </row>
    <row r="211" spans="1:14" x14ac:dyDescent="0.25">
      <c r="A211" s="17">
        <v>197</v>
      </c>
      <c r="B211" s="8">
        <v>1</v>
      </c>
      <c r="C211" s="8">
        <f t="shared" ca="1" si="8"/>
        <v>0.38790058038723585</v>
      </c>
      <c r="D211" s="8">
        <f t="shared" ca="1" si="9"/>
        <v>0.35578886750213179</v>
      </c>
      <c r="E211" s="8">
        <f t="shared" ca="1" si="9"/>
        <v>4.8912491842706407E-2</v>
      </c>
      <c r="F211" s="8">
        <f t="shared" ca="1" si="9"/>
        <v>0.22135758165487673</v>
      </c>
      <c r="G211" s="8">
        <f t="shared" ca="1" si="9"/>
        <v>0.75614060977338249</v>
      </c>
      <c r="H211" s="8">
        <f t="shared" ca="1" si="9"/>
        <v>0.77983986678556905</v>
      </c>
      <c r="I211" s="8">
        <f t="shared" ca="1" si="9"/>
        <v>0.43317783463765203</v>
      </c>
      <c r="J211" s="8">
        <f t="shared" ca="1" si="9"/>
        <v>0.96799278262765853</v>
      </c>
      <c r="K211" s="8">
        <f t="shared" ca="1" si="9"/>
        <v>0.46368327034905532</v>
      </c>
      <c r="L211" s="8">
        <f t="shared" ca="1" si="9"/>
        <v>0.66664238395986575</v>
      </c>
      <c r="N211" s="10"/>
    </row>
    <row r="212" spans="1:14" x14ac:dyDescent="0.25">
      <c r="A212" s="17">
        <v>198</v>
      </c>
      <c r="B212" s="8">
        <v>1</v>
      </c>
      <c r="C212" s="8">
        <f t="shared" ca="1" si="8"/>
        <v>2.3523474988595416E-2</v>
      </c>
      <c r="D212" s="8">
        <f t="shared" ca="1" si="9"/>
        <v>0.63507021661315843</v>
      </c>
      <c r="E212" s="8">
        <f t="shared" ca="1" si="9"/>
        <v>1.7734392110396513E-2</v>
      </c>
      <c r="F212" s="8">
        <f t="shared" ca="1" si="9"/>
        <v>0.31812811984305278</v>
      </c>
      <c r="G212" s="8">
        <f t="shared" ca="1" si="9"/>
        <v>0.269493417801971</v>
      </c>
      <c r="H212" s="8">
        <f t="shared" ca="1" si="9"/>
        <v>0.9019635776439533</v>
      </c>
      <c r="I212" s="8">
        <f t="shared" ca="1" si="9"/>
        <v>0.38117201422141889</v>
      </c>
      <c r="J212" s="8">
        <f t="shared" ca="1" si="9"/>
        <v>0.20170308338691656</v>
      </c>
      <c r="K212" s="8">
        <f t="shared" ca="1" si="9"/>
        <v>0.77419362089851573</v>
      </c>
      <c r="L212" s="8">
        <f t="shared" ca="1" si="9"/>
        <v>0.46000712440736125</v>
      </c>
      <c r="N212" s="10"/>
    </row>
    <row r="213" spans="1:14" x14ac:dyDescent="0.25">
      <c r="A213" s="17">
        <v>199</v>
      </c>
      <c r="B213" s="8">
        <v>1</v>
      </c>
      <c r="C213" s="8">
        <f t="shared" ca="1" si="8"/>
        <v>0.15541917614570588</v>
      </c>
      <c r="D213" s="8">
        <f t="shared" ca="1" si="9"/>
        <v>0.88582672761907921</v>
      </c>
      <c r="E213" s="8">
        <f t="shared" ca="1" si="9"/>
        <v>0.1982549822744436</v>
      </c>
      <c r="F213" s="8">
        <f t="shared" ca="1" si="9"/>
        <v>0.903109567137095</v>
      </c>
      <c r="G213" s="8">
        <f t="shared" ca="1" si="9"/>
        <v>5.7847760890591404E-2</v>
      </c>
      <c r="H213" s="8">
        <f t="shared" ca="1" si="9"/>
        <v>0.75274126216669179</v>
      </c>
      <c r="I213" s="8">
        <f t="shared" ca="1" si="9"/>
        <v>0.21068039642373526</v>
      </c>
      <c r="J213" s="8">
        <f t="shared" ca="1" si="9"/>
        <v>0.92056863655386623</v>
      </c>
      <c r="K213" s="8">
        <f t="shared" ca="1" si="9"/>
        <v>0.49218068683795246</v>
      </c>
      <c r="L213" s="8">
        <f t="shared" ca="1" si="9"/>
        <v>0.35029228914544897</v>
      </c>
      <c r="N213" s="10"/>
    </row>
    <row r="214" spans="1:14" x14ac:dyDescent="0.25">
      <c r="A214" s="17">
        <v>200</v>
      </c>
      <c r="B214" s="8">
        <v>1</v>
      </c>
      <c r="C214" s="8">
        <f t="shared" ca="1" si="8"/>
        <v>0.92628352415920623</v>
      </c>
      <c r="D214" s="8">
        <f t="shared" ca="1" si="9"/>
        <v>2.4852158305388339E-2</v>
      </c>
      <c r="E214" s="8">
        <f t="shared" ca="1" si="9"/>
        <v>0.67409514401053006</v>
      </c>
      <c r="F214" s="8">
        <f t="shared" ca="1" si="9"/>
        <v>0.26363044474420716</v>
      </c>
      <c r="G214" s="8">
        <f t="shared" ca="1" si="9"/>
        <v>0.95514770415475747</v>
      </c>
      <c r="H214" s="8">
        <f t="shared" ca="1" si="9"/>
        <v>0.81784928435436377</v>
      </c>
      <c r="I214" s="8">
        <f t="shared" ca="1" si="9"/>
        <v>0.13392420278797323</v>
      </c>
      <c r="J214" s="8">
        <f t="shared" ca="1" si="9"/>
        <v>0.17555415006728747</v>
      </c>
      <c r="K214" s="8">
        <f t="shared" ca="1" si="9"/>
        <v>0.21872832606551507</v>
      </c>
      <c r="L214" s="8">
        <f t="shared" ca="1" si="9"/>
        <v>0.99416503504410791</v>
      </c>
      <c r="N214" s="10"/>
    </row>
    <row r="215" spans="1:14" x14ac:dyDescent="0.25">
      <c r="A215" s="17">
        <v>201</v>
      </c>
      <c r="B215" s="8">
        <v>1</v>
      </c>
      <c r="C215" s="8">
        <f t="shared" ca="1" si="8"/>
        <v>8.4572952885220709E-2</v>
      </c>
      <c r="D215" s="8">
        <f t="shared" ca="1" si="9"/>
        <v>0.52492792019436185</v>
      </c>
      <c r="E215" s="8">
        <f t="shared" ca="1" si="9"/>
        <v>0.52060449946444165</v>
      </c>
      <c r="F215" s="8">
        <f t="shared" ca="1" si="9"/>
        <v>0.26814225724448237</v>
      </c>
      <c r="G215" s="8">
        <f t="shared" ca="1" si="9"/>
        <v>0.48359125396826164</v>
      </c>
      <c r="H215" s="8">
        <f t="shared" ca="1" si="9"/>
        <v>0.43963775486825063</v>
      </c>
      <c r="I215" s="8">
        <f t="shared" ca="1" si="9"/>
        <v>0.73794205470369545</v>
      </c>
      <c r="J215" s="8">
        <f t="shared" ca="1" si="9"/>
        <v>1.7904030872959109E-2</v>
      </c>
      <c r="K215" s="8">
        <f t="shared" ca="1" si="9"/>
        <v>0.44827275680105716</v>
      </c>
      <c r="L215" s="8">
        <f t="shared" ca="1" si="9"/>
        <v>3.3488387710398304E-2</v>
      </c>
      <c r="N215" s="10"/>
    </row>
    <row r="216" spans="1:14" x14ac:dyDescent="0.25">
      <c r="A216" s="17">
        <v>202</v>
      </c>
      <c r="B216" s="8">
        <v>1</v>
      </c>
      <c r="C216" s="8">
        <f t="shared" ca="1" si="8"/>
        <v>0.90512134161666136</v>
      </c>
      <c r="D216" s="8">
        <f t="shared" ca="1" si="9"/>
        <v>0.80611283704822145</v>
      </c>
      <c r="E216" s="8">
        <f t="shared" ca="1" si="9"/>
        <v>6.9784474836759314E-3</v>
      </c>
      <c r="F216" s="8">
        <f t="shared" ca="1" si="9"/>
        <v>1.1150445108042639E-2</v>
      </c>
      <c r="G216" s="8">
        <f t="shared" ca="1" si="9"/>
        <v>0.83162125215292437</v>
      </c>
      <c r="H216" s="8">
        <f t="shared" ca="1" si="9"/>
        <v>0.9620904877689691</v>
      </c>
      <c r="I216" s="8">
        <f t="shared" ca="1" si="9"/>
        <v>0.81942826352618048</v>
      </c>
      <c r="J216" s="8">
        <f t="shared" ca="1" si="9"/>
        <v>1.2256969352856584E-2</v>
      </c>
      <c r="K216" s="8">
        <f t="shared" ca="1" si="9"/>
        <v>0.43360829205371076</v>
      </c>
      <c r="L216" s="8">
        <f t="shared" ca="1" si="9"/>
        <v>0.1047297647155887</v>
      </c>
      <c r="N216" s="10"/>
    </row>
    <row r="217" spans="1:14" x14ac:dyDescent="0.25">
      <c r="A217" s="17">
        <v>203</v>
      </c>
      <c r="B217" s="8">
        <v>1</v>
      </c>
      <c r="C217" s="8">
        <f t="shared" ca="1" si="8"/>
        <v>0.53359236357152873</v>
      </c>
      <c r="D217" s="8">
        <f t="shared" ca="1" si="9"/>
        <v>0.12664516791325653</v>
      </c>
      <c r="E217" s="8">
        <f t="shared" ca="1" si="9"/>
        <v>0.61359435212501734</v>
      </c>
      <c r="F217" s="8">
        <f t="shared" ca="1" si="9"/>
        <v>0.5985481192101092</v>
      </c>
      <c r="G217" s="8">
        <f t="shared" ca="1" si="9"/>
        <v>0.97750685363171796</v>
      </c>
      <c r="H217" s="8">
        <f t="shared" ca="1" si="9"/>
        <v>0.83892250925958389</v>
      </c>
      <c r="I217" s="8">
        <f t="shared" ca="1" si="9"/>
        <v>0.90038179030972121</v>
      </c>
      <c r="J217" s="8">
        <f t="shared" ca="1" si="9"/>
        <v>0.85933433569544893</v>
      </c>
      <c r="K217" s="8">
        <f t="shared" ca="1" si="9"/>
        <v>0.31075463580978557</v>
      </c>
      <c r="L217" s="8">
        <f t="shared" ca="1" si="9"/>
        <v>1.5262588094901219E-2</v>
      </c>
      <c r="N217" s="10"/>
    </row>
    <row r="218" spans="1:14" x14ac:dyDescent="0.25">
      <c r="A218" s="17">
        <v>204</v>
      </c>
      <c r="B218" s="8">
        <v>1</v>
      </c>
      <c r="C218" s="8">
        <f t="shared" ca="1" si="8"/>
        <v>0.80757174187112701</v>
      </c>
      <c r="D218" s="8">
        <f t="shared" ca="1" si="9"/>
        <v>0.49210352971920857</v>
      </c>
      <c r="E218" s="8">
        <f t="shared" ca="1" si="9"/>
        <v>0.80662008430896892</v>
      </c>
      <c r="F218" s="8">
        <f t="shared" ca="1" si="9"/>
        <v>0.76402236804940671</v>
      </c>
      <c r="G218" s="8">
        <f t="shared" ca="1" si="9"/>
        <v>0.66263139188290321</v>
      </c>
      <c r="H218" s="8">
        <f t="shared" ca="1" si="9"/>
        <v>6.7577173994702755E-2</v>
      </c>
      <c r="I218" s="8">
        <f t="shared" ca="1" si="9"/>
        <v>0.61129153943511272</v>
      </c>
      <c r="J218" s="8">
        <f t="shared" ca="1" si="9"/>
        <v>0.23197688143756567</v>
      </c>
      <c r="K218" s="8">
        <f t="shared" ca="1" si="9"/>
        <v>0.15105682568053791</v>
      </c>
      <c r="L218" s="8">
        <f t="shared" ca="1" si="9"/>
        <v>0.28234777444797587</v>
      </c>
      <c r="N218" s="10"/>
    </row>
    <row r="219" spans="1:14" x14ac:dyDescent="0.25">
      <c r="A219" s="17">
        <v>205</v>
      </c>
      <c r="B219" s="8">
        <v>1</v>
      </c>
      <c r="C219" s="8">
        <f t="shared" ca="1" si="8"/>
        <v>0.25012912142905697</v>
      </c>
      <c r="D219" s="8">
        <f t="shared" ca="1" si="9"/>
        <v>0.46904706105284877</v>
      </c>
      <c r="E219" s="8">
        <f t="shared" ca="1" si="9"/>
        <v>0.44845781057954792</v>
      </c>
      <c r="F219" s="8">
        <f t="shared" ca="1" si="9"/>
        <v>5.5728236845986601E-2</v>
      </c>
      <c r="G219" s="8">
        <f t="shared" ca="1" si="9"/>
        <v>0.89226765111518591</v>
      </c>
      <c r="H219" s="8">
        <f t="shared" ca="1" si="9"/>
        <v>0.48907092487863779</v>
      </c>
      <c r="I219" s="8">
        <f t="shared" ca="1" si="9"/>
        <v>0.74172169108105235</v>
      </c>
      <c r="J219" s="8">
        <f t="shared" ca="1" si="9"/>
        <v>0.17602083801748136</v>
      </c>
      <c r="K219" s="8">
        <f t="shared" ca="1" si="9"/>
        <v>0.17518932262690279</v>
      </c>
      <c r="L219" s="8">
        <f t="shared" ca="1" si="9"/>
        <v>0.11375387706166584</v>
      </c>
      <c r="N219" s="10"/>
    </row>
    <row r="220" spans="1:14" x14ac:dyDescent="0.25">
      <c r="A220" s="17">
        <v>206</v>
      </c>
      <c r="B220" s="8">
        <v>1</v>
      </c>
      <c r="C220" s="8">
        <f t="shared" ca="1" si="8"/>
        <v>0.51733619146375809</v>
      </c>
      <c r="D220" s="8">
        <f t="shared" ca="1" si="9"/>
        <v>0.16921166692515455</v>
      </c>
      <c r="E220" s="8">
        <f t="shared" ref="D220:L248" ca="1" si="10">+RAND()</f>
        <v>0.41652025656601299</v>
      </c>
      <c r="F220" s="8">
        <f t="shared" ca="1" si="10"/>
        <v>0.13712214898140074</v>
      </c>
      <c r="G220" s="8">
        <f t="shared" ca="1" si="10"/>
        <v>1.9385149834984849E-2</v>
      </c>
      <c r="H220" s="8">
        <f t="shared" ca="1" si="10"/>
        <v>0.93613981001082303</v>
      </c>
      <c r="I220" s="8">
        <f t="shared" ca="1" si="10"/>
        <v>0.75806091694783029</v>
      </c>
      <c r="J220" s="8">
        <f t="shared" ca="1" si="10"/>
        <v>0.61597837915855269</v>
      </c>
      <c r="K220" s="8">
        <f t="shared" ca="1" si="10"/>
        <v>0.723717040757064</v>
      </c>
      <c r="L220" s="8">
        <f t="shared" ca="1" si="10"/>
        <v>0.47468186416075708</v>
      </c>
      <c r="N220" s="10"/>
    </row>
    <row r="221" spans="1:14" x14ac:dyDescent="0.25">
      <c r="A221" s="17">
        <v>207</v>
      </c>
      <c r="B221" s="8">
        <v>1</v>
      </c>
      <c r="C221" s="8">
        <f t="shared" ca="1" si="8"/>
        <v>0.79827028699905278</v>
      </c>
      <c r="D221" s="8">
        <f t="shared" ca="1" si="10"/>
        <v>0.36812169392151417</v>
      </c>
      <c r="E221" s="8">
        <f t="shared" ca="1" si="10"/>
        <v>0.89036543952645342</v>
      </c>
      <c r="F221" s="8">
        <f t="shared" ca="1" si="10"/>
        <v>0.87306175999737257</v>
      </c>
      <c r="G221" s="8">
        <f t="shared" ca="1" si="10"/>
        <v>4.2235314126432777E-2</v>
      </c>
      <c r="H221" s="8">
        <f t="shared" ca="1" si="10"/>
        <v>0.41609129897222907</v>
      </c>
      <c r="I221" s="8">
        <f t="shared" ca="1" si="10"/>
        <v>0.27321121989121933</v>
      </c>
      <c r="J221" s="8">
        <f t="shared" ca="1" si="10"/>
        <v>0.73788274352450844</v>
      </c>
      <c r="K221" s="8">
        <f t="shared" ca="1" si="10"/>
        <v>0.43120085265472941</v>
      </c>
      <c r="L221" s="8">
        <f t="shared" ca="1" si="10"/>
        <v>0.55478438698579635</v>
      </c>
      <c r="N221" s="10"/>
    </row>
    <row r="222" spans="1:14" x14ac:dyDescent="0.25">
      <c r="A222" s="17">
        <v>208</v>
      </c>
      <c r="B222" s="8">
        <v>1</v>
      </c>
      <c r="C222" s="8">
        <f t="shared" ca="1" si="8"/>
        <v>0.81139292963916543</v>
      </c>
      <c r="D222" s="8">
        <f t="shared" ca="1" si="10"/>
        <v>0.20775280319894118</v>
      </c>
      <c r="E222" s="8">
        <f t="shared" ca="1" si="10"/>
        <v>0.39062085123788659</v>
      </c>
      <c r="F222" s="8">
        <f t="shared" ca="1" si="10"/>
        <v>0.49679799138704261</v>
      </c>
      <c r="G222" s="8">
        <f t="shared" ca="1" si="10"/>
        <v>0.19650334388615809</v>
      </c>
      <c r="H222" s="8">
        <f t="shared" ca="1" si="10"/>
        <v>0.93570402513832862</v>
      </c>
      <c r="I222" s="8">
        <f t="shared" ca="1" si="10"/>
        <v>0.39321607327880326</v>
      </c>
      <c r="J222" s="8">
        <f t="shared" ca="1" si="10"/>
        <v>0.40621877752234159</v>
      </c>
      <c r="K222" s="8">
        <f t="shared" ca="1" si="10"/>
        <v>0.75933325670635998</v>
      </c>
      <c r="L222" s="8">
        <f t="shared" ca="1" si="10"/>
        <v>0.40346067125267782</v>
      </c>
      <c r="N222" s="10"/>
    </row>
    <row r="223" spans="1:14" x14ac:dyDescent="0.25">
      <c r="A223" s="17">
        <v>209</v>
      </c>
      <c r="B223" s="8">
        <v>1</v>
      </c>
      <c r="C223" s="8">
        <f t="shared" ca="1" si="8"/>
        <v>0.9112780607933948</v>
      </c>
      <c r="D223" s="8">
        <f t="shared" ca="1" si="10"/>
        <v>0.47290755647574301</v>
      </c>
      <c r="E223" s="8">
        <f t="shared" ca="1" si="10"/>
        <v>6.5194807084649864E-2</v>
      </c>
      <c r="F223" s="8">
        <f t="shared" ca="1" si="10"/>
        <v>0.63001625454159504</v>
      </c>
      <c r="G223" s="8">
        <f t="shared" ca="1" si="10"/>
        <v>0.93226499817700659</v>
      </c>
      <c r="H223" s="8">
        <f t="shared" ca="1" si="10"/>
        <v>0.67158035284587692</v>
      </c>
      <c r="I223" s="8">
        <f t="shared" ca="1" si="10"/>
        <v>4.1655551046845929E-2</v>
      </c>
      <c r="J223" s="8">
        <f t="shared" ca="1" si="10"/>
        <v>0.63979076007312485</v>
      </c>
      <c r="K223" s="8">
        <f t="shared" ca="1" si="10"/>
        <v>0.1157863635346883</v>
      </c>
      <c r="L223" s="8">
        <f t="shared" ca="1" si="10"/>
        <v>0.76781320556025467</v>
      </c>
      <c r="N223" s="10"/>
    </row>
    <row r="224" spans="1:14" x14ac:dyDescent="0.25">
      <c r="A224" s="17">
        <v>210</v>
      </c>
      <c r="B224" s="8">
        <v>1</v>
      </c>
      <c r="C224" s="8">
        <f t="shared" ca="1" si="8"/>
        <v>5.5662798236668976E-2</v>
      </c>
      <c r="D224" s="8">
        <f t="shared" ca="1" si="10"/>
        <v>0.99698071992279236</v>
      </c>
      <c r="E224" s="8">
        <f t="shared" ca="1" si="10"/>
        <v>0.78645532051849765</v>
      </c>
      <c r="F224" s="8">
        <f t="shared" ca="1" si="10"/>
        <v>0.78828660103829795</v>
      </c>
      <c r="G224" s="8">
        <f t="shared" ca="1" si="10"/>
        <v>0.38282296894453272</v>
      </c>
      <c r="H224" s="8">
        <f t="shared" ca="1" si="10"/>
        <v>0.37059077618733771</v>
      </c>
      <c r="I224" s="8">
        <f t="shared" ca="1" si="10"/>
        <v>0.24816325860625321</v>
      </c>
      <c r="J224" s="8">
        <f t="shared" ca="1" si="10"/>
        <v>4.3654550948452053E-2</v>
      </c>
      <c r="K224" s="8">
        <f t="shared" ca="1" si="10"/>
        <v>0.8104267194492738</v>
      </c>
      <c r="L224" s="8">
        <f t="shared" ca="1" si="10"/>
        <v>0.95678814317234107</v>
      </c>
      <c r="N224" s="10"/>
    </row>
    <row r="225" spans="1:14" x14ac:dyDescent="0.25">
      <c r="A225" s="17">
        <v>211</v>
      </c>
      <c r="B225" s="8">
        <v>1</v>
      </c>
      <c r="C225" s="8">
        <f t="shared" ca="1" si="8"/>
        <v>0.31687090457577527</v>
      </c>
      <c r="D225" s="8">
        <f t="shared" ca="1" si="10"/>
        <v>0.94108027234038405</v>
      </c>
      <c r="E225" s="8">
        <f t="shared" ca="1" si="10"/>
        <v>0.47580803757650203</v>
      </c>
      <c r="F225" s="8">
        <f t="shared" ca="1" si="10"/>
        <v>0.34734791762169825</v>
      </c>
      <c r="G225" s="8">
        <f t="shared" ca="1" si="10"/>
        <v>0.24196657611391958</v>
      </c>
      <c r="H225" s="8">
        <f t="shared" ca="1" si="10"/>
        <v>0.87900135029295901</v>
      </c>
      <c r="I225" s="8">
        <f t="shared" ca="1" si="10"/>
        <v>9.6916602625310544E-2</v>
      </c>
      <c r="J225" s="8">
        <f t="shared" ca="1" si="10"/>
        <v>0.13136705232202761</v>
      </c>
      <c r="K225" s="8">
        <f t="shared" ca="1" si="10"/>
        <v>0.6847948750850904</v>
      </c>
      <c r="L225" s="8">
        <f t="shared" ca="1" si="10"/>
        <v>0.89654207606968173</v>
      </c>
      <c r="N225" s="10"/>
    </row>
    <row r="226" spans="1:14" x14ac:dyDescent="0.25">
      <c r="A226" s="17">
        <v>212</v>
      </c>
      <c r="B226" s="8">
        <v>1</v>
      </c>
      <c r="C226" s="8">
        <f t="shared" ca="1" si="8"/>
        <v>0.34323550673748737</v>
      </c>
      <c r="D226" s="8">
        <f t="shared" ca="1" si="10"/>
        <v>0.25767662986313034</v>
      </c>
      <c r="E226" s="8">
        <f t="shared" ca="1" si="10"/>
        <v>0.97795166661393784</v>
      </c>
      <c r="F226" s="8">
        <f t="shared" ca="1" si="10"/>
        <v>0.10939066799517472</v>
      </c>
      <c r="G226" s="8">
        <f t="shared" ca="1" si="10"/>
        <v>0.67270495805969799</v>
      </c>
      <c r="H226" s="8">
        <f t="shared" ca="1" si="10"/>
        <v>0.96819543133661468</v>
      </c>
      <c r="I226" s="8">
        <f t="shared" ca="1" si="10"/>
        <v>0.1032778892295122</v>
      </c>
      <c r="J226" s="8">
        <f t="shared" ca="1" si="10"/>
        <v>0.36186434827405412</v>
      </c>
      <c r="K226" s="8">
        <f t="shared" ca="1" si="10"/>
        <v>0.54474277643348801</v>
      </c>
      <c r="L226" s="8">
        <f t="shared" ca="1" si="10"/>
        <v>0.50131621593904463</v>
      </c>
      <c r="N226" s="10"/>
    </row>
    <row r="227" spans="1:14" x14ac:dyDescent="0.25">
      <c r="A227" s="17">
        <v>213</v>
      </c>
      <c r="B227" s="8">
        <v>1</v>
      </c>
      <c r="C227" s="8">
        <f t="shared" ca="1" si="8"/>
        <v>0.91901745581341721</v>
      </c>
      <c r="D227" s="8">
        <f t="shared" ca="1" si="10"/>
        <v>0.28217265667260782</v>
      </c>
      <c r="E227" s="8">
        <f t="shared" ca="1" si="10"/>
        <v>0.99042373188738464</v>
      </c>
      <c r="F227" s="8">
        <f t="shared" ca="1" si="10"/>
        <v>0.3474422839954151</v>
      </c>
      <c r="G227" s="8">
        <f t="shared" ca="1" si="10"/>
        <v>0.70950010990994561</v>
      </c>
      <c r="H227" s="8">
        <f t="shared" ca="1" si="10"/>
        <v>0.68655037107970529</v>
      </c>
      <c r="I227" s="8">
        <f t="shared" ca="1" si="10"/>
        <v>0.3112178396138503</v>
      </c>
      <c r="J227" s="8">
        <f t="shared" ca="1" si="10"/>
        <v>0.51408585530058604</v>
      </c>
      <c r="K227" s="8">
        <f t="shared" ca="1" si="10"/>
        <v>0.50494634860713339</v>
      </c>
      <c r="L227" s="8">
        <f t="shared" ca="1" si="10"/>
        <v>0.84329548831629153</v>
      </c>
      <c r="N227" s="10"/>
    </row>
    <row r="228" spans="1:14" x14ac:dyDescent="0.25">
      <c r="A228" s="17">
        <v>214</v>
      </c>
      <c r="B228" s="8">
        <v>1</v>
      </c>
      <c r="C228" s="8">
        <f t="shared" ref="C228:C291" ca="1" si="11">+RAND()</f>
        <v>0.64241031421579242</v>
      </c>
      <c r="D228" s="8">
        <f t="shared" ca="1" si="10"/>
        <v>0.86862464533374528</v>
      </c>
      <c r="E228" s="8">
        <f t="shared" ca="1" si="10"/>
        <v>0.84202715904765701</v>
      </c>
      <c r="F228" s="8">
        <f t="shared" ca="1" si="10"/>
        <v>0.68215962749993075</v>
      </c>
      <c r="G228" s="8">
        <f t="shared" ca="1" si="10"/>
        <v>0.70463047917016264</v>
      </c>
      <c r="H228" s="8">
        <f t="shared" ca="1" si="10"/>
        <v>0.42238675361651468</v>
      </c>
      <c r="I228" s="8">
        <f t="shared" ca="1" si="10"/>
        <v>0.69602062059261349</v>
      </c>
      <c r="J228" s="8">
        <f t="shared" ca="1" si="10"/>
        <v>0.92261567110061837</v>
      </c>
      <c r="K228" s="8">
        <f t="shared" ca="1" si="10"/>
        <v>0.89103207362742953</v>
      </c>
      <c r="L228" s="8">
        <f t="shared" ca="1" si="10"/>
        <v>0.37805996405398157</v>
      </c>
      <c r="N228" s="10"/>
    </row>
    <row r="229" spans="1:14" x14ac:dyDescent="0.25">
      <c r="A229" s="17">
        <v>215</v>
      </c>
      <c r="B229" s="8">
        <v>1</v>
      </c>
      <c r="C229" s="8">
        <f t="shared" ca="1" si="11"/>
        <v>1.4031435874936715E-2</v>
      </c>
      <c r="D229" s="8">
        <f t="shared" ca="1" si="10"/>
        <v>9.2420418731574472E-2</v>
      </c>
      <c r="E229" s="8">
        <f t="shared" ca="1" si="10"/>
        <v>0.27773917394361158</v>
      </c>
      <c r="F229" s="8">
        <f t="shared" ca="1" si="10"/>
        <v>0.15993628077865774</v>
      </c>
      <c r="G229" s="8">
        <f t="shared" ca="1" si="10"/>
        <v>0.80463590971314924</v>
      </c>
      <c r="H229" s="8">
        <f t="shared" ca="1" si="10"/>
        <v>0.51686674161700064</v>
      </c>
      <c r="I229" s="8">
        <f t="shared" ca="1" si="10"/>
        <v>0.4049854754638843</v>
      </c>
      <c r="J229" s="8">
        <f t="shared" ca="1" si="10"/>
        <v>0.63486609036149433</v>
      </c>
      <c r="K229" s="8">
        <f t="shared" ca="1" si="10"/>
        <v>0.78061124559151152</v>
      </c>
      <c r="L229" s="8">
        <f t="shared" ca="1" si="10"/>
        <v>5.4901269391253504E-2</v>
      </c>
      <c r="N229" s="10"/>
    </row>
    <row r="230" spans="1:14" x14ac:dyDescent="0.25">
      <c r="A230" s="17">
        <v>216</v>
      </c>
      <c r="B230" s="8">
        <v>1</v>
      </c>
      <c r="C230" s="8">
        <f t="shared" ca="1" si="11"/>
        <v>0.60498282001814307</v>
      </c>
      <c r="D230" s="8">
        <f t="shared" ca="1" si="10"/>
        <v>0.44018139948972423</v>
      </c>
      <c r="E230" s="8">
        <f t="shared" ca="1" si="10"/>
        <v>0.62305855020267908</v>
      </c>
      <c r="F230" s="8">
        <f t="shared" ca="1" si="10"/>
        <v>0.30155910814851317</v>
      </c>
      <c r="G230" s="8">
        <f t="shared" ca="1" si="10"/>
        <v>0.48901843250586374</v>
      </c>
      <c r="H230" s="8">
        <f t="shared" ca="1" si="10"/>
        <v>0.30279107187469723</v>
      </c>
      <c r="I230" s="8">
        <f t="shared" ca="1" si="10"/>
        <v>0.16046232426793772</v>
      </c>
      <c r="J230" s="8">
        <f t="shared" ca="1" si="10"/>
        <v>0.50420868158185128</v>
      </c>
      <c r="K230" s="8">
        <f t="shared" ca="1" si="10"/>
        <v>0.47960208440708885</v>
      </c>
      <c r="L230" s="8">
        <f t="shared" ca="1" si="10"/>
        <v>0.89080408241998099</v>
      </c>
      <c r="N230" s="10"/>
    </row>
    <row r="231" spans="1:14" x14ac:dyDescent="0.25">
      <c r="A231" s="17">
        <v>217</v>
      </c>
      <c r="B231" s="8">
        <v>1</v>
      </c>
      <c r="C231" s="8">
        <f t="shared" ca="1" si="11"/>
        <v>0.24767998661963597</v>
      </c>
      <c r="D231" s="8">
        <f t="shared" ca="1" si="10"/>
        <v>0.90905438648797432</v>
      </c>
      <c r="E231" s="8">
        <f t="shared" ca="1" si="10"/>
        <v>0.96837579488093173</v>
      </c>
      <c r="F231" s="8">
        <f t="shared" ca="1" si="10"/>
        <v>0.21952248201469082</v>
      </c>
      <c r="G231" s="8">
        <f t="shared" ca="1" si="10"/>
        <v>0.10664893615851101</v>
      </c>
      <c r="H231" s="8">
        <f t="shared" ca="1" si="10"/>
        <v>0.7146124853115573</v>
      </c>
      <c r="I231" s="8">
        <f t="shared" ca="1" si="10"/>
        <v>0.27686010026599595</v>
      </c>
      <c r="J231" s="8">
        <f t="shared" ca="1" si="10"/>
        <v>0.34821806805497268</v>
      </c>
      <c r="K231" s="8">
        <f t="shared" ca="1" si="10"/>
        <v>0.64323264433005534</v>
      </c>
      <c r="L231" s="8">
        <f t="shared" ca="1" si="10"/>
        <v>0.28404514933299796</v>
      </c>
      <c r="N231" s="10"/>
    </row>
    <row r="232" spans="1:14" x14ac:dyDescent="0.25">
      <c r="A232" s="17">
        <v>218</v>
      </c>
      <c r="B232" s="8">
        <v>1</v>
      </c>
      <c r="C232" s="8">
        <f t="shared" ca="1" si="11"/>
        <v>0.13254075011858291</v>
      </c>
      <c r="D232" s="8">
        <f t="shared" ca="1" si="10"/>
        <v>1.0197059304691392E-2</v>
      </c>
      <c r="E232" s="8">
        <f t="shared" ca="1" si="10"/>
        <v>0.52316115963107057</v>
      </c>
      <c r="F232" s="8">
        <f t="shared" ca="1" si="10"/>
        <v>0.45167181709037751</v>
      </c>
      <c r="G232" s="8">
        <f t="shared" ca="1" si="10"/>
        <v>0.76799563691437256</v>
      </c>
      <c r="H232" s="8">
        <f t="shared" ca="1" si="10"/>
        <v>0.8954058840875706</v>
      </c>
      <c r="I232" s="8">
        <f t="shared" ca="1" si="10"/>
        <v>0.6737014257594367</v>
      </c>
      <c r="J232" s="8">
        <f t="shared" ca="1" si="10"/>
        <v>0.15094987528922177</v>
      </c>
      <c r="K232" s="8">
        <f t="shared" ca="1" si="10"/>
        <v>0.51347124167011637</v>
      </c>
      <c r="L232" s="8">
        <f t="shared" ca="1" si="10"/>
        <v>0.85908245792874716</v>
      </c>
      <c r="N232" s="10"/>
    </row>
    <row r="233" spans="1:14" x14ac:dyDescent="0.25">
      <c r="A233" s="17">
        <v>219</v>
      </c>
      <c r="B233" s="8">
        <v>1</v>
      </c>
      <c r="C233" s="8">
        <f t="shared" ca="1" si="11"/>
        <v>0.35127466985937428</v>
      </c>
      <c r="D233" s="8">
        <f t="shared" ca="1" si="10"/>
        <v>0.30064169255346507</v>
      </c>
      <c r="E233" s="8">
        <f t="shared" ca="1" si="10"/>
        <v>0.93940448825976697</v>
      </c>
      <c r="F233" s="8">
        <f t="shared" ca="1" si="10"/>
        <v>0.15938144524433839</v>
      </c>
      <c r="G233" s="8">
        <f t="shared" ca="1" si="10"/>
        <v>0.86094445221370308</v>
      </c>
      <c r="H233" s="8">
        <f t="shared" ca="1" si="10"/>
        <v>0.46818468367814747</v>
      </c>
      <c r="I233" s="8">
        <f t="shared" ca="1" si="10"/>
        <v>0.47133198516525965</v>
      </c>
      <c r="J233" s="8">
        <f t="shared" ca="1" si="10"/>
        <v>0.24967677598801818</v>
      </c>
      <c r="K233" s="8">
        <f t="shared" ca="1" si="10"/>
        <v>0.36350692020799391</v>
      </c>
      <c r="L233" s="8">
        <f t="shared" ca="1" si="10"/>
        <v>0.44986638831352754</v>
      </c>
      <c r="N233" s="10"/>
    </row>
    <row r="234" spans="1:14" x14ac:dyDescent="0.25">
      <c r="A234" s="17">
        <v>220</v>
      </c>
      <c r="B234" s="8">
        <v>1</v>
      </c>
      <c r="C234" s="8">
        <f t="shared" ca="1" si="11"/>
        <v>6.4132469954603533E-2</v>
      </c>
      <c r="D234" s="8">
        <f t="shared" ca="1" si="10"/>
        <v>0.56972067634658252</v>
      </c>
      <c r="E234" s="8">
        <f t="shared" ca="1" si="10"/>
        <v>1.1820079640215031E-2</v>
      </c>
      <c r="F234" s="8">
        <f t="shared" ca="1" si="10"/>
        <v>0.91965337451095486</v>
      </c>
      <c r="G234" s="8">
        <f t="shared" ca="1" si="10"/>
        <v>0.23972648529216944</v>
      </c>
      <c r="H234" s="8">
        <f t="shared" ca="1" si="10"/>
        <v>0.25259550896556882</v>
      </c>
      <c r="I234" s="8">
        <f t="shared" ca="1" si="10"/>
        <v>0.93119449788938469</v>
      </c>
      <c r="J234" s="8">
        <f t="shared" ca="1" si="10"/>
        <v>0.93760044091906503</v>
      </c>
      <c r="K234" s="8">
        <f t="shared" ca="1" si="10"/>
        <v>0.94113961179808503</v>
      </c>
      <c r="L234" s="8">
        <f t="shared" ca="1" si="10"/>
        <v>0.74680150667989653</v>
      </c>
      <c r="N234" s="10"/>
    </row>
    <row r="235" spans="1:14" x14ac:dyDescent="0.25">
      <c r="A235" s="17">
        <v>221</v>
      </c>
      <c r="B235" s="8">
        <v>1</v>
      </c>
      <c r="C235" s="8">
        <f t="shared" ca="1" si="11"/>
        <v>8.4408660527420798E-2</v>
      </c>
      <c r="D235" s="8">
        <f t="shared" ca="1" si="10"/>
        <v>0.71126971311050224</v>
      </c>
      <c r="E235" s="8">
        <f t="shared" ca="1" si="10"/>
        <v>0.27395014682508212</v>
      </c>
      <c r="F235" s="8">
        <f t="shared" ca="1" si="10"/>
        <v>0.74095936787572714</v>
      </c>
      <c r="G235" s="8">
        <f t="shared" ca="1" si="10"/>
        <v>7.779156104503282E-2</v>
      </c>
      <c r="H235" s="8">
        <f t="shared" ca="1" si="10"/>
        <v>0.11106028424742254</v>
      </c>
      <c r="I235" s="8">
        <f t="shared" ca="1" si="10"/>
        <v>0.64239465749523761</v>
      </c>
      <c r="J235" s="8">
        <f t="shared" ca="1" si="10"/>
        <v>7.7752635372218215E-2</v>
      </c>
      <c r="K235" s="8">
        <f t="shared" ca="1" si="10"/>
        <v>0.21033954058660276</v>
      </c>
      <c r="L235" s="8">
        <f t="shared" ca="1" si="10"/>
        <v>0.90518692273395285</v>
      </c>
      <c r="N235" s="10"/>
    </row>
    <row r="236" spans="1:14" x14ac:dyDescent="0.25">
      <c r="A236" s="17">
        <v>222</v>
      </c>
      <c r="B236" s="8">
        <v>1</v>
      </c>
      <c r="C236" s="8">
        <f t="shared" ca="1" si="11"/>
        <v>0.38502520468874046</v>
      </c>
      <c r="D236" s="8">
        <f t="shared" ca="1" si="10"/>
        <v>6.331503434445529E-2</v>
      </c>
      <c r="E236" s="8">
        <f t="shared" ca="1" si="10"/>
        <v>0.51763738811449111</v>
      </c>
      <c r="F236" s="8">
        <f t="shared" ca="1" si="10"/>
        <v>0.39767360091627291</v>
      </c>
      <c r="G236" s="8">
        <f t="shared" ca="1" si="10"/>
        <v>0.13923369558356746</v>
      </c>
      <c r="H236" s="8">
        <f t="shared" ca="1" si="10"/>
        <v>0.62635964461370186</v>
      </c>
      <c r="I236" s="8">
        <f t="shared" ca="1" si="10"/>
        <v>0.42936129184104221</v>
      </c>
      <c r="J236" s="8">
        <f t="shared" ca="1" si="10"/>
        <v>0.5941795037604396</v>
      </c>
      <c r="K236" s="8">
        <f t="shared" ca="1" si="10"/>
        <v>0.77587596724954488</v>
      </c>
      <c r="L236" s="8">
        <f t="shared" ca="1" si="10"/>
        <v>0.54659981645186118</v>
      </c>
      <c r="N236" s="10"/>
    </row>
    <row r="237" spans="1:14" x14ac:dyDescent="0.25">
      <c r="A237" s="17">
        <v>223</v>
      </c>
      <c r="B237" s="8">
        <v>1</v>
      </c>
      <c r="C237" s="8">
        <f t="shared" ca="1" si="11"/>
        <v>0.32182699989817076</v>
      </c>
      <c r="D237" s="8">
        <f t="shared" ca="1" si="10"/>
        <v>0.3623390284714022</v>
      </c>
      <c r="E237" s="8">
        <f t="shared" ca="1" si="10"/>
        <v>7.1838003466190292E-2</v>
      </c>
      <c r="F237" s="8">
        <f t="shared" ca="1" si="10"/>
        <v>0.36115434510634026</v>
      </c>
      <c r="G237" s="8">
        <f t="shared" ca="1" si="10"/>
        <v>0.59497475469634009</v>
      </c>
      <c r="H237" s="8">
        <f t="shared" ca="1" si="10"/>
        <v>0.32437722941798264</v>
      </c>
      <c r="I237" s="8">
        <f t="shared" ca="1" si="10"/>
        <v>0.48133348874110138</v>
      </c>
      <c r="J237" s="8">
        <f t="shared" ca="1" si="10"/>
        <v>0.78765108473069034</v>
      </c>
      <c r="K237" s="8">
        <f t="shared" ca="1" si="10"/>
        <v>0.78909634766518166</v>
      </c>
      <c r="L237" s="8">
        <f t="shared" ca="1" si="10"/>
        <v>0.16223822074511862</v>
      </c>
      <c r="N237" s="10"/>
    </row>
    <row r="238" spans="1:14" x14ac:dyDescent="0.25">
      <c r="A238" s="17">
        <v>224</v>
      </c>
      <c r="B238" s="8">
        <v>1</v>
      </c>
      <c r="C238" s="8">
        <f t="shared" ca="1" si="11"/>
        <v>0.4209516561412181</v>
      </c>
      <c r="D238" s="8">
        <f t="shared" ca="1" si="10"/>
        <v>0.49335652242149353</v>
      </c>
      <c r="E238" s="8">
        <f t="shared" ca="1" si="10"/>
        <v>0.33638328651260818</v>
      </c>
      <c r="F238" s="8">
        <f t="shared" ca="1" si="10"/>
        <v>0.52863809275568607</v>
      </c>
      <c r="G238" s="8">
        <f t="shared" ca="1" si="10"/>
        <v>4.4987700066486336E-2</v>
      </c>
      <c r="H238" s="8">
        <f t="shared" ca="1" si="10"/>
        <v>4.2348703737685622E-2</v>
      </c>
      <c r="I238" s="8">
        <f t="shared" ca="1" si="10"/>
        <v>4.3334968863487866E-2</v>
      </c>
      <c r="J238" s="8">
        <f t="shared" ca="1" si="10"/>
        <v>0.42074371472590089</v>
      </c>
      <c r="K238" s="8">
        <f t="shared" ca="1" si="10"/>
        <v>0.9310375216434047</v>
      </c>
      <c r="L238" s="8">
        <f t="shared" ca="1" si="10"/>
        <v>0.25143569713841485</v>
      </c>
      <c r="N238" s="10"/>
    </row>
    <row r="239" spans="1:14" x14ac:dyDescent="0.25">
      <c r="A239" s="17">
        <v>225</v>
      </c>
      <c r="B239" s="8">
        <v>1</v>
      </c>
      <c r="C239" s="8">
        <f t="shared" ca="1" si="11"/>
        <v>0.47453533868272513</v>
      </c>
      <c r="D239" s="8">
        <f t="shared" ca="1" si="10"/>
        <v>0.34123188511160363</v>
      </c>
      <c r="E239" s="8">
        <f t="shared" ca="1" si="10"/>
        <v>0.63830272911077479</v>
      </c>
      <c r="F239" s="8">
        <f t="shared" ca="1" si="10"/>
        <v>1.4871026050936709E-2</v>
      </c>
      <c r="G239" s="8">
        <f t="shared" ca="1" si="10"/>
        <v>0.43138403586253171</v>
      </c>
      <c r="H239" s="8">
        <f t="shared" ca="1" si="10"/>
        <v>0.11845745842701527</v>
      </c>
      <c r="I239" s="8">
        <f t="shared" ca="1" si="10"/>
        <v>0.14562422029479949</v>
      </c>
      <c r="J239" s="8">
        <f t="shared" ca="1" si="10"/>
        <v>0.9164791308009177</v>
      </c>
      <c r="K239" s="8">
        <f t="shared" ca="1" si="10"/>
        <v>0.78561518911976247</v>
      </c>
      <c r="L239" s="8">
        <f t="shared" ca="1" si="10"/>
        <v>0.82496866392400059</v>
      </c>
      <c r="N239" s="10"/>
    </row>
    <row r="240" spans="1:14" x14ac:dyDescent="0.25">
      <c r="A240" s="17">
        <v>226</v>
      </c>
      <c r="B240" s="8">
        <v>1</v>
      </c>
      <c r="C240" s="8">
        <f t="shared" ca="1" si="11"/>
        <v>0.79885629842409533</v>
      </c>
      <c r="D240" s="8">
        <f t="shared" ca="1" si="10"/>
        <v>0.99409460268213057</v>
      </c>
      <c r="E240" s="8">
        <f t="shared" ca="1" si="10"/>
        <v>0.57326802415432776</v>
      </c>
      <c r="F240" s="8">
        <f t="shared" ca="1" si="10"/>
        <v>0.97130743425012334</v>
      </c>
      <c r="G240" s="8">
        <f t="shared" ca="1" si="10"/>
        <v>0.26977294571661747</v>
      </c>
      <c r="H240" s="8">
        <f t="shared" ca="1" si="10"/>
        <v>0.50624254089168719</v>
      </c>
      <c r="I240" s="8">
        <f t="shared" ca="1" si="10"/>
        <v>0.12942988506474962</v>
      </c>
      <c r="J240" s="8">
        <f t="shared" ca="1" si="10"/>
        <v>0.11363099579340974</v>
      </c>
      <c r="K240" s="8">
        <f t="shared" ca="1" si="10"/>
        <v>0.17003104770260813</v>
      </c>
      <c r="L240" s="8">
        <f t="shared" ca="1" si="10"/>
        <v>0.90766279738507238</v>
      </c>
      <c r="N240" s="10"/>
    </row>
    <row r="241" spans="1:14" x14ac:dyDescent="0.25">
      <c r="A241" s="17">
        <v>227</v>
      </c>
      <c r="B241" s="8">
        <v>1</v>
      </c>
      <c r="C241" s="8">
        <f t="shared" ca="1" si="11"/>
        <v>6.3972296117820182E-4</v>
      </c>
      <c r="D241" s="8">
        <f t="shared" ca="1" si="10"/>
        <v>0.87866114597123701</v>
      </c>
      <c r="E241" s="8">
        <f t="shared" ca="1" si="10"/>
        <v>0.23845208155057229</v>
      </c>
      <c r="F241" s="8">
        <f t="shared" ca="1" si="10"/>
        <v>0.65721156986530505</v>
      </c>
      <c r="G241" s="8">
        <f t="shared" ca="1" si="10"/>
        <v>0.50511688255957043</v>
      </c>
      <c r="H241" s="8">
        <f t="shared" ca="1" si="10"/>
        <v>0.21003581476521582</v>
      </c>
      <c r="I241" s="8">
        <f t="shared" ca="1" si="10"/>
        <v>7.7407129824510923E-2</v>
      </c>
      <c r="J241" s="8">
        <f t="shared" ca="1" si="10"/>
        <v>0.3701839737436674</v>
      </c>
      <c r="K241" s="8">
        <f t="shared" ca="1" si="10"/>
        <v>0.68456999624870418</v>
      </c>
      <c r="L241" s="8">
        <f t="shared" ca="1" si="10"/>
        <v>0.23926474044455759</v>
      </c>
      <c r="N241" s="10"/>
    </row>
    <row r="242" spans="1:14" x14ac:dyDescent="0.25">
      <c r="A242" s="17">
        <v>228</v>
      </c>
      <c r="B242" s="8">
        <v>1</v>
      </c>
      <c r="C242" s="8">
        <f t="shared" ca="1" si="11"/>
        <v>3.3097426097011051E-2</v>
      </c>
      <c r="D242" s="8">
        <f t="shared" ca="1" si="10"/>
        <v>0.79441650474006764</v>
      </c>
      <c r="E242" s="8">
        <f t="shared" ca="1" si="10"/>
        <v>0.60503393904894798</v>
      </c>
      <c r="F242" s="8">
        <f t="shared" ca="1" si="10"/>
        <v>0.16547712301700201</v>
      </c>
      <c r="G242" s="8">
        <f t="shared" ca="1" si="10"/>
        <v>0.90096431256766063</v>
      </c>
      <c r="H242" s="8">
        <f t="shared" ca="1" si="10"/>
        <v>0.85707334187255979</v>
      </c>
      <c r="I242" s="8">
        <f t="shared" ca="1" si="10"/>
        <v>0.30123214064981285</v>
      </c>
      <c r="J242" s="8">
        <f t="shared" ca="1" si="10"/>
        <v>0.46846474199254973</v>
      </c>
      <c r="K242" s="8">
        <f t="shared" ca="1" si="10"/>
        <v>0.61740328756124141</v>
      </c>
      <c r="L242" s="8">
        <f t="shared" ca="1" si="10"/>
        <v>0.15653197845131883</v>
      </c>
      <c r="N242" s="10"/>
    </row>
    <row r="243" spans="1:14" x14ac:dyDescent="0.25">
      <c r="A243" s="17">
        <v>229</v>
      </c>
      <c r="B243" s="8">
        <v>1</v>
      </c>
      <c r="C243" s="8">
        <f t="shared" ca="1" si="11"/>
        <v>0.98005933611941953</v>
      </c>
      <c r="D243" s="8">
        <f t="shared" ca="1" si="10"/>
        <v>0.73424145474758695</v>
      </c>
      <c r="E243" s="8">
        <f t="shared" ca="1" si="10"/>
        <v>0.36193782305588984</v>
      </c>
      <c r="F243" s="8">
        <f t="shared" ca="1" si="10"/>
        <v>0.62058772200390566</v>
      </c>
      <c r="G243" s="8">
        <f t="shared" ca="1" si="10"/>
        <v>0.25625390207013854</v>
      </c>
      <c r="H243" s="8">
        <f t="shared" ca="1" si="10"/>
        <v>0.37825771762140248</v>
      </c>
      <c r="I243" s="8">
        <f t="shared" ca="1" si="10"/>
        <v>0.77701410137333093</v>
      </c>
      <c r="J243" s="8">
        <f t="shared" ca="1" si="10"/>
        <v>0.37943927704633962</v>
      </c>
      <c r="K243" s="8">
        <f t="shared" ca="1" si="10"/>
        <v>0.56277015821910903</v>
      </c>
      <c r="L243" s="8">
        <f t="shared" ca="1" si="10"/>
        <v>0.86903169243529843</v>
      </c>
      <c r="N243" s="10"/>
    </row>
    <row r="244" spans="1:14" x14ac:dyDescent="0.25">
      <c r="A244" s="17">
        <v>230</v>
      </c>
      <c r="B244" s="8">
        <v>1</v>
      </c>
      <c r="C244" s="8">
        <f t="shared" ca="1" si="11"/>
        <v>7.2983602435861106E-2</v>
      </c>
      <c r="D244" s="8">
        <f t="shared" ca="1" si="10"/>
        <v>0.6291010798421327</v>
      </c>
      <c r="E244" s="8">
        <f t="shared" ca="1" si="10"/>
        <v>0.90146588229316271</v>
      </c>
      <c r="F244" s="8">
        <f t="shared" ca="1" si="10"/>
        <v>0.61692432755914506</v>
      </c>
      <c r="G244" s="8">
        <f t="shared" ca="1" si="10"/>
        <v>0.25871188723009875</v>
      </c>
      <c r="H244" s="8">
        <f t="shared" ca="1" si="10"/>
        <v>0.99241778644310596</v>
      </c>
      <c r="I244" s="8">
        <f t="shared" ca="1" si="10"/>
        <v>0.59753453684370528</v>
      </c>
      <c r="J244" s="8">
        <f t="shared" ca="1" si="10"/>
        <v>0.7385097918856327</v>
      </c>
      <c r="K244" s="8">
        <f t="shared" ca="1" si="10"/>
        <v>0.91785076787093611</v>
      </c>
      <c r="L244" s="8">
        <f t="shared" ca="1" si="10"/>
        <v>0.14263823658786567</v>
      </c>
      <c r="N244" s="10"/>
    </row>
    <row r="245" spans="1:14" x14ac:dyDescent="0.25">
      <c r="A245" s="17">
        <v>231</v>
      </c>
      <c r="B245" s="8">
        <v>1</v>
      </c>
      <c r="C245" s="8">
        <f t="shared" ca="1" si="11"/>
        <v>0.85353102662272728</v>
      </c>
      <c r="D245" s="8">
        <f t="shared" ca="1" si="10"/>
        <v>0.19789103077417824</v>
      </c>
      <c r="E245" s="8">
        <f t="shared" ca="1" si="10"/>
        <v>0.88258943984403748</v>
      </c>
      <c r="F245" s="8">
        <f t="shared" ca="1" si="10"/>
        <v>0.54495968140666151</v>
      </c>
      <c r="G245" s="8">
        <f t="shared" ca="1" si="10"/>
        <v>0.43570988789607379</v>
      </c>
      <c r="H245" s="8">
        <f t="shared" ca="1" si="10"/>
        <v>0.6134423363872612</v>
      </c>
      <c r="I245" s="8">
        <f t="shared" ca="1" si="10"/>
        <v>0.76970268991523516</v>
      </c>
      <c r="J245" s="8">
        <f t="shared" ca="1" si="10"/>
        <v>0.92917894355051323</v>
      </c>
      <c r="K245" s="8">
        <f t="shared" ca="1" si="10"/>
        <v>0.67394636671484576</v>
      </c>
      <c r="L245" s="8">
        <f t="shared" ca="1" si="10"/>
        <v>0.4030323216070083</v>
      </c>
      <c r="N245" s="10"/>
    </row>
    <row r="246" spans="1:14" x14ac:dyDescent="0.25">
      <c r="A246" s="17">
        <v>232</v>
      </c>
      <c r="B246" s="8">
        <v>1</v>
      </c>
      <c r="C246" s="8">
        <f t="shared" ca="1" si="11"/>
        <v>0.4102242007118686</v>
      </c>
      <c r="D246" s="8">
        <f t="shared" ca="1" si="10"/>
        <v>0.78055739613255504</v>
      </c>
      <c r="E246" s="8">
        <f t="shared" ca="1" si="10"/>
        <v>0.45555116291868147</v>
      </c>
      <c r="F246" s="8">
        <f t="shared" ca="1" si="10"/>
        <v>6.2167712134493791E-2</v>
      </c>
      <c r="G246" s="8">
        <f t="shared" ca="1" si="10"/>
        <v>0.17800071905011705</v>
      </c>
      <c r="H246" s="8">
        <f t="shared" ca="1" si="10"/>
        <v>0.80273000985942722</v>
      </c>
      <c r="I246" s="8">
        <f t="shared" ca="1" si="10"/>
        <v>0.79894526463795223</v>
      </c>
      <c r="J246" s="8">
        <f t="shared" ca="1" si="10"/>
        <v>0.70403299730939584</v>
      </c>
      <c r="K246" s="8">
        <f t="shared" ca="1" si="10"/>
        <v>0.47784046729841623</v>
      </c>
      <c r="L246" s="8">
        <f t="shared" ca="1" si="10"/>
        <v>4.4756540438247283E-2</v>
      </c>
      <c r="N246" s="10"/>
    </row>
    <row r="247" spans="1:14" x14ac:dyDescent="0.25">
      <c r="A247" s="17">
        <v>233</v>
      </c>
      <c r="B247" s="8">
        <v>1</v>
      </c>
      <c r="C247" s="8">
        <f t="shared" ca="1" si="11"/>
        <v>0.71420581494292146</v>
      </c>
      <c r="D247" s="8">
        <f t="shared" ca="1" si="10"/>
        <v>0.71018176110129938</v>
      </c>
      <c r="E247" s="8">
        <f t="shared" ca="1" si="10"/>
        <v>2.1701870349543073E-3</v>
      </c>
      <c r="F247" s="8">
        <f t="shared" ca="1" si="10"/>
        <v>0.70781351713131646</v>
      </c>
      <c r="G247" s="8">
        <f t="shared" ca="1" si="10"/>
        <v>0.79908934875844206</v>
      </c>
      <c r="H247" s="8">
        <f t="shared" ca="1" si="10"/>
        <v>9.5548165838456711E-2</v>
      </c>
      <c r="I247" s="8">
        <f t="shared" ca="1" si="10"/>
        <v>0.94294724543376784</v>
      </c>
      <c r="J247" s="8">
        <f t="shared" ca="1" si="10"/>
        <v>0.30162383337794452</v>
      </c>
      <c r="K247" s="8">
        <f t="shared" ca="1" si="10"/>
        <v>0.38949935023069571</v>
      </c>
      <c r="L247" s="8">
        <f t="shared" ca="1" si="10"/>
        <v>0.37935766381584468</v>
      </c>
      <c r="N247" s="10"/>
    </row>
    <row r="248" spans="1:14" x14ac:dyDescent="0.25">
      <c r="A248" s="17">
        <v>234</v>
      </c>
      <c r="B248" s="8">
        <v>1</v>
      </c>
      <c r="C248" s="8">
        <f t="shared" ca="1" si="11"/>
        <v>0.46676137865547707</v>
      </c>
      <c r="D248" s="8">
        <f t="shared" ca="1" si="10"/>
        <v>0.766180575030739</v>
      </c>
      <c r="E248" s="8">
        <f t="shared" ca="1" si="10"/>
        <v>0.95244726167926563</v>
      </c>
      <c r="F248" s="8">
        <f t="shared" ca="1" si="10"/>
        <v>4.9856053580380366E-2</v>
      </c>
      <c r="G248" s="8">
        <f t="shared" ca="1" si="10"/>
        <v>0.65727002763213926</v>
      </c>
      <c r="H248" s="8">
        <f t="shared" ref="D248:L276" ca="1" si="12">+RAND()</f>
        <v>5.0569916492585465E-2</v>
      </c>
      <c r="I248" s="8">
        <f t="shared" ca="1" si="12"/>
        <v>0.92590262790426892</v>
      </c>
      <c r="J248" s="8">
        <f t="shared" ca="1" si="12"/>
        <v>0.52463793403825609</v>
      </c>
      <c r="K248" s="8">
        <f t="shared" ca="1" si="12"/>
        <v>0.46039637654353338</v>
      </c>
      <c r="L248" s="8">
        <f t="shared" ca="1" si="12"/>
        <v>0.38871514908346605</v>
      </c>
      <c r="N248" s="10"/>
    </row>
    <row r="249" spans="1:14" x14ac:dyDescent="0.25">
      <c r="A249" s="17">
        <v>235</v>
      </c>
      <c r="B249" s="8">
        <v>1</v>
      </c>
      <c r="C249" s="8">
        <f t="shared" ca="1" si="11"/>
        <v>0.45374637882611246</v>
      </c>
      <c r="D249" s="8">
        <f t="shared" ca="1" si="12"/>
        <v>3.2031581895215155E-2</v>
      </c>
      <c r="E249" s="8">
        <f t="shared" ca="1" si="12"/>
        <v>0.60784772550847022</v>
      </c>
      <c r="F249" s="8">
        <f t="shared" ca="1" si="12"/>
        <v>0.16195748804345034</v>
      </c>
      <c r="G249" s="8">
        <f t="shared" ca="1" si="12"/>
        <v>0.57446812046590501</v>
      </c>
      <c r="H249" s="8">
        <f t="shared" ca="1" si="12"/>
        <v>0.90344850182461756</v>
      </c>
      <c r="I249" s="8">
        <f t="shared" ca="1" si="12"/>
        <v>0.13145392356628305</v>
      </c>
      <c r="J249" s="8">
        <f t="shared" ca="1" si="12"/>
        <v>0.83446953853255545</v>
      </c>
      <c r="K249" s="8">
        <f t="shared" ca="1" si="12"/>
        <v>0.71279167574730984</v>
      </c>
      <c r="L249" s="8">
        <f t="shared" ca="1" si="12"/>
        <v>0.46772687275683189</v>
      </c>
      <c r="N249" s="10"/>
    </row>
    <row r="250" spans="1:14" x14ac:dyDescent="0.25">
      <c r="A250" s="17">
        <v>236</v>
      </c>
      <c r="B250" s="8">
        <v>1</v>
      </c>
      <c r="C250" s="8">
        <f t="shared" ca="1" si="11"/>
        <v>0.8325339415684978</v>
      </c>
      <c r="D250" s="8">
        <f t="shared" ca="1" si="12"/>
        <v>0.77236397537605461</v>
      </c>
      <c r="E250" s="8">
        <f t="shared" ca="1" si="12"/>
        <v>0.74810783487402299</v>
      </c>
      <c r="F250" s="8">
        <f t="shared" ca="1" si="12"/>
        <v>0.29961298222165667</v>
      </c>
      <c r="G250" s="8">
        <f t="shared" ca="1" si="12"/>
        <v>0.43106257339310849</v>
      </c>
      <c r="H250" s="8">
        <f t="shared" ca="1" si="12"/>
        <v>3.5114026732073866E-2</v>
      </c>
      <c r="I250" s="8">
        <f t="shared" ca="1" si="12"/>
        <v>0.79317935054691124</v>
      </c>
      <c r="J250" s="8">
        <f t="shared" ca="1" si="12"/>
        <v>0.22104990150103077</v>
      </c>
      <c r="K250" s="8">
        <f t="shared" ca="1" si="12"/>
        <v>0.52638235370206565</v>
      </c>
      <c r="L250" s="8">
        <f t="shared" ca="1" si="12"/>
        <v>0.66457273413303541</v>
      </c>
      <c r="N250" s="10"/>
    </row>
    <row r="251" spans="1:14" x14ac:dyDescent="0.25">
      <c r="A251" s="17">
        <v>237</v>
      </c>
      <c r="B251" s="8">
        <v>1</v>
      </c>
      <c r="C251" s="8">
        <f t="shared" ca="1" si="11"/>
        <v>0.41625723676887028</v>
      </c>
      <c r="D251" s="8">
        <f t="shared" ca="1" si="12"/>
        <v>0.50785620792407182</v>
      </c>
      <c r="E251" s="8">
        <f t="shared" ca="1" si="12"/>
        <v>0.66590127256530929</v>
      </c>
      <c r="F251" s="8">
        <f t="shared" ca="1" si="12"/>
        <v>2.0897206435535276E-2</v>
      </c>
      <c r="G251" s="8">
        <f t="shared" ca="1" si="12"/>
        <v>0.426622032084086</v>
      </c>
      <c r="H251" s="8">
        <f t="shared" ca="1" si="12"/>
        <v>0.86362343982291356</v>
      </c>
      <c r="I251" s="8">
        <f t="shared" ca="1" si="12"/>
        <v>0.73034063563635399</v>
      </c>
      <c r="J251" s="8">
        <f t="shared" ca="1" si="12"/>
        <v>0.64718851385785348</v>
      </c>
      <c r="K251" s="8">
        <f t="shared" ca="1" si="12"/>
        <v>0.59489861225494756</v>
      </c>
      <c r="L251" s="8">
        <f t="shared" ca="1" si="12"/>
        <v>0.38761580374502036</v>
      </c>
      <c r="N251" s="10"/>
    </row>
    <row r="252" spans="1:14" x14ac:dyDescent="0.25">
      <c r="A252" s="17">
        <v>238</v>
      </c>
      <c r="B252" s="8">
        <v>1</v>
      </c>
      <c r="C252" s="8">
        <f t="shared" ca="1" si="11"/>
        <v>0.63693059460434176</v>
      </c>
      <c r="D252" s="8">
        <f t="shared" ca="1" si="12"/>
        <v>0.89390093213533361</v>
      </c>
      <c r="E252" s="8">
        <f t="shared" ca="1" si="12"/>
        <v>0.96135164439649035</v>
      </c>
      <c r="F252" s="8">
        <f t="shared" ca="1" si="12"/>
        <v>0.31834392624420793</v>
      </c>
      <c r="G252" s="8">
        <f t="shared" ca="1" si="12"/>
        <v>0.47020327119440097</v>
      </c>
      <c r="H252" s="8">
        <f t="shared" ca="1" si="12"/>
        <v>0.78051249694318192</v>
      </c>
      <c r="I252" s="8">
        <f t="shared" ca="1" si="12"/>
        <v>0.71377363540513894</v>
      </c>
      <c r="J252" s="8">
        <f t="shared" ca="1" si="12"/>
        <v>0.70604196923560525</v>
      </c>
      <c r="K252" s="8">
        <f t="shared" ca="1" si="12"/>
        <v>0.66738613127156243</v>
      </c>
      <c r="L252" s="8">
        <f t="shared" ca="1" si="12"/>
        <v>0.96101480661523642</v>
      </c>
      <c r="N252" s="10"/>
    </row>
    <row r="253" spans="1:14" x14ac:dyDescent="0.25">
      <c r="A253" s="17">
        <v>239</v>
      </c>
      <c r="B253" s="8">
        <v>1</v>
      </c>
      <c r="C253" s="8">
        <f t="shared" ca="1" si="11"/>
        <v>8.7605684020476415E-3</v>
      </c>
      <c r="D253" s="8">
        <f t="shared" ca="1" si="12"/>
        <v>0.15612154294535663</v>
      </c>
      <c r="E253" s="8">
        <f t="shared" ca="1" si="12"/>
        <v>0.91602581473717604</v>
      </c>
      <c r="F253" s="8">
        <f t="shared" ca="1" si="12"/>
        <v>8.3409597115751355E-2</v>
      </c>
      <c r="G253" s="8">
        <f t="shared" ca="1" si="12"/>
        <v>0.60343056754674451</v>
      </c>
      <c r="H253" s="8">
        <f t="shared" ca="1" si="12"/>
        <v>0.4804438853471874</v>
      </c>
      <c r="I253" s="8">
        <f t="shared" ca="1" si="12"/>
        <v>0.7290743747523738</v>
      </c>
      <c r="J253" s="8">
        <f t="shared" ca="1" si="12"/>
        <v>0.68043721087784137</v>
      </c>
      <c r="K253" s="8">
        <f t="shared" ca="1" si="12"/>
        <v>0.38067354563539435</v>
      </c>
      <c r="L253" s="8">
        <f t="shared" ca="1" si="12"/>
        <v>0.958595185857118</v>
      </c>
      <c r="N253" s="10"/>
    </row>
    <row r="254" spans="1:14" x14ac:dyDescent="0.25">
      <c r="A254" s="17">
        <v>240</v>
      </c>
      <c r="B254" s="8">
        <v>1</v>
      </c>
      <c r="C254" s="8">
        <f t="shared" ca="1" si="11"/>
        <v>0.66490938808276534</v>
      </c>
      <c r="D254" s="8">
        <f t="shared" ca="1" si="12"/>
        <v>0.95153619228304753</v>
      </c>
      <c r="E254" s="8">
        <f t="shared" ca="1" si="12"/>
        <v>0.82848018644098764</v>
      </c>
      <c r="F254" s="8">
        <f t="shared" ca="1" si="12"/>
        <v>0.32647427547453389</v>
      </c>
      <c r="G254" s="8">
        <f t="shared" ca="1" si="12"/>
        <v>0.32177806505494388</v>
      </c>
      <c r="H254" s="8">
        <f t="shared" ca="1" si="12"/>
        <v>0.91486719434749864</v>
      </c>
      <c r="I254" s="8">
        <f t="shared" ca="1" si="12"/>
        <v>6.0962080105893657E-2</v>
      </c>
      <c r="J254" s="8">
        <f t="shared" ca="1" si="12"/>
        <v>0.76652404505960303</v>
      </c>
      <c r="K254" s="8">
        <f t="shared" ca="1" si="12"/>
        <v>0.16662110867624202</v>
      </c>
      <c r="L254" s="8">
        <f t="shared" ca="1" si="12"/>
        <v>0.15779100704014526</v>
      </c>
      <c r="N254" s="10"/>
    </row>
    <row r="255" spans="1:14" x14ac:dyDescent="0.25">
      <c r="A255" s="17">
        <v>241</v>
      </c>
      <c r="B255" s="8">
        <v>1</v>
      </c>
      <c r="C255" s="8">
        <f t="shared" ca="1" si="11"/>
        <v>0.60619410701051879</v>
      </c>
      <c r="D255" s="8">
        <f t="shared" ca="1" si="12"/>
        <v>0.24565005902258485</v>
      </c>
      <c r="E255" s="8">
        <f t="shared" ca="1" si="12"/>
        <v>0.40179670303337855</v>
      </c>
      <c r="F255" s="8">
        <f t="shared" ca="1" si="12"/>
        <v>0.95119945068201162</v>
      </c>
      <c r="G255" s="8">
        <f t="shared" ca="1" si="12"/>
        <v>0.81361936758976483</v>
      </c>
      <c r="H255" s="8">
        <f t="shared" ca="1" si="12"/>
        <v>0.35823392818756217</v>
      </c>
      <c r="I255" s="8">
        <f t="shared" ca="1" si="12"/>
        <v>0.34167699235593296</v>
      </c>
      <c r="J255" s="8">
        <f t="shared" ca="1" si="12"/>
        <v>0.20461616401761196</v>
      </c>
      <c r="K255" s="8">
        <f t="shared" ca="1" si="12"/>
        <v>0.90789568585985647</v>
      </c>
      <c r="L255" s="8">
        <f t="shared" ca="1" si="12"/>
        <v>0.27792063208842654</v>
      </c>
      <c r="N255" s="10"/>
    </row>
    <row r="256" spans="1:14" x14ac:dyDescent="0.25">
      <c r="A256" s="17">
        <v>242</v>
      </c>
      <c r="B256" s="8">
        <v>1</v>
      </c>
      <c r="C256" s="8">
        <f t="shared" ca="1" si="11"/>
        <v>0.7716592072160654</v>
      </c>
      <c r="D256" s="8">
        <f t="shared" ca="1" si="12"/>
        <v>0.94423728035167209</v>
      </c>
      <c r="E256" s="8">
        <f t="shared" ca="1" si="12"/>
        <v>0.77675258834957706</v>
      </c>
      <c r="F256" s="8">
        <f t="shared" ca="1" si="12"/>
        <v>0.21569234417896332</v>
      </c>
      <c r="G256" s="8">
        <f t="shared" ca="1" si="12"/>
        <v>0.98233680144028312</v>
      </c>
      <c r="H256" s="8">
        <f t="shared" ca="1" si="12"/>
        <v>3.934659814658148E-2</v>
      </c>
      <c r="I256" s="8">
        <f t="shared" ca="1" si="12"/>
        <v>0.82777749519092325</v>
      </c>
      <c r="J256" s="8">
        <f t="shared" ca="1" si="12"/>
        <v>0.97198717722500183</v>
      </c>
      <c r="K256" s="8">
        <f t="shared" ca="1" si="12"/>
        <v>0.18766256923555125</v>
      </c>
      <c r="L256" s="8">
        <f t="shared" ca="1" si="12"/>
        <v>0.12480201861182449</v>
      </c>
      <c r="N256" s="10"/>
    </row>
    <row r="257" spans="1:14" x14ac:dyDescent="0.25">
      <c r="A257" s="17">
        <v>243</v>
      </c>
      <c r="B257" s="8">
        <v>1</v>
      </c>
      <c r="C257" s="8">
        <f t="shared" ca="1" si="11"/>
        <v>0.46966630696875244</v>
      </c>
      <c r="D257" s="8">
        <f t="shared" ca="1" si="12"/>
        <v>0.41042804344492945</v>
      </c>
      <c r="E257" s="8">
        <f t="shared" ca="1" si="12"/>
        <v>0.26084616655218873</v>
      </c>
      <c r="F257" s="8">
        <f t="shared" ca="1" si="12"/>
        <v>4.4444192064572174E-2</v>
      </c>
      <c r="G257" s="8">
        <f t="shared" ca="1" si="12"/>
        <v>0.9491834014709104</v>
      </c>
      <c r="H257" s="8">
        <f t="shared" ca="1" si="12"/>
        <v>0.48983078346724418</v>
      </c>
      <c r="I257" s="8">
        <f t="shared" ca="1" si="12"/>
        <v>0.3604896927028155</v>
      </c>
      <c r="J257" s="8">
        <f t="shared" ca="1" si="12"/>
        <v>0.59387457958566137</v>
      </c>
      <c r="K257" s="8">
        <f t="shared" ca="1" si="12"/>
        <v>0.37721376644456295</v>
      </c>
      <c r="L257" s="8">
        <f t="shared" ca="1" si="12"/>
        <v>0.75246276518121902</v>
      </c>
      <c r="N257" s="10"/>
    </row>
    <row r="258" spans="1:14" x14ac:dyDescent="0.25">
      <c r="A258" s="17">
        <v>244</v>
      </c>
      <c r="B258" s="8">
        <v>1</v>
      </c>
      <c r="C258" s="8">
        <f t="shared" ca="1" si="11"/>
        <v>0.97112358660265385</v>
      </c>
      <c r="D258" s="8">
        <f t="shared" ca="1" si="12"/>
        <v>0.40064023952009375</v>
      </c>
      <c r="E258" s="8">
        <f t="shared" ca="1" si="12"/>
        <v>0.22605869132790846</v>
      </c>
      <c r="F258" s="8">
        <f t="shared" ca="1" si="12"/>
        <v>0.60984268457589885</v>
      </c>
      <c r="G258" s="8">
        <f t="shared" ca="1" si="12"/>
        <v>0.34759294246057304</v>
      </c>
      <c r="H258" s="8">
        <f t="shared" ca="1" si="12"/>
        <v>0.3542925549103576</v>
      </c>
      <c r="I258" s="8">
        <f t="shared" ca="1" si="12"/>
        <v>0.29012544932382955</v>
      </c>
      <c r="J258" s="8">
        <f t="shared" ca="1" si="12"/>
        <v>0.12587758441921282</v>
      </c>
      <c r="K258" s="8">
        <f t="shared" ca="1" si="12"/>
        <v>0.52056984925568495</v>
      </c>
      <c r="L258" s="8">
        <f t="shared" ca="1" si="12"/>
        <v>0.4462515077505429</v>
      </c>
      <c r="N258" s="10"/>
    </row>
    <row r="259" spans="1:14" x14ac:dyDescent="0.25">
      <c r="A259" s="17">
        <v>245</v>
      </c>
      <c r="B259" s="8">
        <v>1</v>
      </c>
      <c r="C259" s="8">
        <f t="shared" ca="1" si="11"/>
        <v>0.55762879530142773</v>
      </c>
      <c r="D259" s="8">
        <f t="shared" ca="1" si="12"/>
        <v>0.74157206917161156</v>
      </c>
      <c r="E259" s="8">
        <f t="shared" ca="1" si="12"/>
        <v>0.29954031964747119</v>
      </c>
      <c r="F259" s="8">
        <f t="shared" ca="1" si="12"/>
        <v>0.18145329525645371</v>
      </c>
      <c r="G259" s="8">
        <f t="shared" ca="1" si="12"/>
        <v>0.33703249242342304</v>
      </c>
      <c r="H259" s="8">
        <f t="shared" ca="1" si="12"/>
        <v>0.94121979381492482</v>
      </c>
      <c r="I259" s="8">
        <f t="shared" ca="1" si="12"/>
        <v>0.71050142513414383</v>
      </c>
      <c r="J259" s="8">
        <f t="shared" ca="1" si="12"/>
        <v>0.65935043903647128</v>
      </c>
      <c r="K259" s="8">
        <f t="shared" ca="1" si="12"/>
        <v>0.83781120786431929</v>
      </c>
      <c r="L259" s="8">
        <f t="shared" ca="1" si="12"/>
        <v>0.47334028136436768</v>
      </c>
      <c r="N259" s="10"/>
    </row>
    <row r="260" spans="1:14" x14ac:dyDescent="0.25">
      <c r="A260" s="17">
        <v>246</v>
      </c>
      <c r="B260" s="8">
        <v>1</v>
      </c>
      <c r="C260" s="8">
        <f t="shared" ca="1" si="11"/>
        <v>0.55634046894603284</v>
      </c>
      <c r="D260" s="8">
        <f t="shared" ca="1" si="12"/>
        <v>0.51121279869299319</v>
      </c>
      <c r="E260" s="8">
        <f t="shared" ca="1" si="12"/>
        <v>0.22611259990291899</v>
      </c>
      <c r="F260" s="8">
        <f t="shared" ca="1" si="12"/>
        <v>3.137809311941675E-2</v>
      </c>
      <c r="G260" s="8">
        <f t="shared" ca="1" si="12"/>
        <v>0.42881367504259793</v>
      </c>
      <c r="H260" s="8">
        <f t="shared" ca="1" si="12"/>
        <v>0.97711005671416995</v>
      </c>
      <c r="I260" s="8">
        <f t="shared" ca="1" si="12"/>
        <v>0.90574074549501749</v>
      </c>
      <c r="J260" s="8">
        <f t="shared" ca="1" si="12"/>
        <v>0.93615284908114971</v>
      </c>
      <c r="K260" s="8">
        <f t="shared" ca="1" si="12"/>
        <v>0.67083738488704059</v>
      </c>
      <c r="L260" s="8">
        <f t="shared" ca="1" si="12"/>
        <v>0.55720010872504455</v>
      </c>
      <c r="N260" s="10"/>
    </row>
    <row r="261" spans="1:14" x14ac:dyDescent="0.25">
      <c r="A261" s="17">
        <v>247</v>
      </c>
      <c r="B261" s="8">
        <v>1</v>
      </c>
      <c r="C261" s="8">
        <f t="shared" ca="1" si="11"/>
        <v>0.21639347551072152</v>
      </c>
      <c r="D261" s="8">
        <f t="shared" ca="1" si="12"/>
        <v>0.12295182977900743</v>
      </c>
      <c r="E261" s="8">
        <f t="shared" ca="1" si="12"/>
        <v>0.25243271093628716</v>
      </c>
      <c r="F261" s="8">
        <f t="shared" ca="1" si="12"/>
        <v>0.96367592550087278</v>
      </c>
      <c r="G261" s="8">
        <f t="shared" ca="1" si="12"/>
        <v>0.36414276593437345</v>
      </c>
      <c r="H261" s="8">
        <f t="shared" ca="1" si="12"/>
        <v>0.18989088298562584</v>
      </c>
      <c r="I261" s="8">
        <f t="shared" ca="1" si="12"/>
        <v>0.48543278453697136</v>
      </c>
      <c r="J261" s="8">
        <f t="shared" ca="1" si="12"/>
        <v>0.46825138987278248</v>
      </c>
      <c r="K261" s="8">
        <f t="shared" ca="1" si="12"/>
        <v>0.10790372366271517</v>
      </c>
      <c r="L261" s="8">
        <f t="shared" ca="1" si="12"/>
        <v>0.81922726724790895</v>
      </c>
      <c r="N261" s="10"/>
    </row>
    <row r="262" spans="1:14" x14ac:dyDescent="0.25">
      <c r="A262" s="17">
        <v>248</v>
      </c>
      <c r="B262" s="8">
        <v>1</v>
      </c>
      <c r="C262" s="8">
        <f t="shared" ca="1" si="11"/>
        <v>0.47658414578747543</v>
      </c>
      <c r="D262" s="8">
        <f t="shared" ca="1" si="12"/>
        <v>0.7658412568732581</v>
      </c>
      <c r="E262" s="8">
        <f t="shared" ca="1" si="12"/>
        <v>0.78482341017307511</v>
      </c>
      <c r="F262" s="8">
        <f t="shared" ca="1" si="12"/>
        <v>0.87478494863551814</v>
      </c>
      <c r="G262" s="8">
        <f t="shared" ca="1" si="12"/>
        <v>0.51962796242246501</v>
      </c>
      <c r="H262" s="8">
        <f t="shared" ca="1" si="12"/>
        <v>0.36649039002679984</v>
      </c>
      <c r="I262" s="8">
        <f t="shared" ca="1" si="12"/>
        <v>0.88764118485774191</v>
      </c>
      <c r="J262" s="8">
        <f t="shared" ca="1" si="12"/>
        <v>0.88110997779837108</v>
      </c>
      <c r="K262" s="8">
        <f t="shared" ca="1" si="12"/>
        <v>0.51562241895675787</v>
      </c>
      <c r="L262" s="8">
        <f t="shared" ca="1" si="12"/>
        <v>0.4926173888513441</v>
      </c>
      <c r="N262" s="10"/>
    </row>
    <row r="263" spans="1:14" x14ac:dyDescent="0.25">
      <c r="A263" s="17">
        <v>249</v>
      </c>
      <c r="B263" s="8">
        <v>1</v>
      </c>
      <c r="C263" s="8">
        <f t="shared" ca="1" si="11"/>
        <v>0.53233181812954689</v>
      </c>
      <c r="D263" s="8">
        <f t="shared" ca="1" si="12"/>
        <v>0.18953902096356601</v>
      </c>
      <c r="E263" s="8">
        <f t="shared" ca="1" si="12"/>
        <v>1.6491255246363745E-2</v>
      </c>
      <c r="F263" s="8">
        <f t="shared" ca="1" si="12"/>
        <v>0.20138486908800213</v>
      </c>
      <c r="G263" s="8">
        <f t="shared" ca="1" si="12"/>
        <v>0.40932567897119887</v>
      </c>
      <c r="H263" s="8">
        <f t="shared" ca="1" si="12"/>
        <v>0.31517939531728911</v>
      </c>
      <c r="I263" s="8">
        <f t="shared" ca="1" si="12"/>
        <v>0.86973760982697657</v>
      </c>
      <c r="J263" s="8">
        <f t="shared" ca="1" si="12"/>
        <v>8.5182542939710171E-3</v>
      </c>
      <c r="K263" s="8">
        <f t="shared" ca="1" si="12"/>
        <v>0.50130877850852118</v>
      </c>
      <c r="L263" s="8">
        <f t="shared" ca="1" si="12"/>
        <v>0.93566920241030893</v>
      </c>
      <c r="N263" s="10"/>
    </row>
    <row r="264" spans="1:14" x14ac:dyDescent="0.25">
      <c r="A264" s="17">
        <v>250</v>
      </c>
      <c r="B264" s="8">
        <v>1</v>
      </c>
      <c r="C264" s="8">
        <f t="shared" ca="1" si="11"/>
        <v>0.60391522189008995</v>
      </c>
      <c r="D264" s="8">
        <f t="shared" ca="1" si="12"/>
        <v>0.55756954967224082</v>
      </c>
      <c r="E264" s="8">
        <f t="shared" ca="1" si="12"/>
        <v>0.84643085446064636</v>
      </c>
      <c r="F264" s="8">
        <f t="shared" ca="1" si="12"/>
        <v>0.79698976052996073</v>
      </c>
      <c r="G264" s="8">
        <f t="shared" ca="1" si="12"/>
        <v>0.13923526055026447</v>
      </c>
      <c r="H264" s="8">
        <f t="shared" ca="1" si="12"/>
        <v>0.79725399125382734</v>
      </c>
      <c r="I264" s="8">
        <f t="shared" ca="1" si="12"/>
        <v>0.59330537184267407</v>
      </c>
      <c r="J264" s="8">
        <f t="shared" ca="1" si="12"/>
        <v>0.88327962038853125</v>
      </c>
      <c r="K264" s="8">
        <f t="shared" ca="1" si="12"/>
        <v>0.19157717657791773</v>
      </c>
      <c r="L264" s="8">
        <f t="shared" ca="1" si="12"/>
        <v>0.76648200996488436</v>
      </c>
      <c r="N264" s="10"/>
    </row>
    <row r="265" spans="1:14" x14ac:dyDescent="0.25">
      <c r="A265" s="17">
        <v>251</v>
      </c>
      <c r="B265" s="8">
        <v>1</v>
      </c>
      <c r="C265" s="8">
        <f t="shared" ca="1" si="11"/>
        <v>0.37118258986378228</v>
      </c>
      <c r="D265" s="8">
        <f t="shared" ca="1" si="12"/>
        <v>0.42868909200988614</v>
      </c>
      <c r="E265" s="8">
        <f t="shared" ca="1" si="12"/>
        <v>0.65608005352113941</v>
      </c>
      <c r="F265" s="8">
        <f t="shared" ca="1" si="12"/>
        <v>0.98508742158255602</v>
      </c>
      <c r="G265" s="8">
        <f t="shared" ca="1" si="12"/>
        <v>0.38047027908468412</v>
      </c>
      <c r="H265" s="8">
        <f t="shared" ca="1" si="12"/>
        <v>0.25916475612181811</v>
      </c>
      <c r="I265" s="8">
        <f t="shared" ca="1" si="12"/>
        <v>0.33556164572547531</v>
      </c>
      <c r="J265" s="8">
        <f t="shared" ca="1" si="12"/>
        <v>0.17813882714321205</v>
      </c>
      <c r="K265" s="8">
        <f t="shared" ca="1" si="12"/>
        <v>0.65321203509476689</v>
      </c>
      <c r="L265" s="8">
        <f t="shared" ca="1" si="12"/>
        <v>0.24709894614863492</v>
      </c>
      <c r="N265" s="10"/>
    </row>
    <row r="266" spans="1:14" x14ac:dyDescent="0.25">
      <c r="A266" s="17">
        <v>252</v>
      </c>
      <c r="B266" s="8">
        <v>1</v>
      </c>
      <c r="C266" s="8">
        <f t="shared" ca="1" si="11"/>
        <v>0.361477987014163</v>
      </c>
      <c r="D266" s="8">
        <f t="shared" ca="1" si="12"/>
        <v>0.13635672341036531</v>
      </c>
      <c r="E266" s="8">
        <f t="shared" ca="1" si="12"/>
        <v>0.88036573630858383</v>
      </c>
      <c r="F266" s="8">
        <f t="shared" ca="1" si="12"/>
        <v>0.51705046769374019</v>
      </c>
      <c r="G266" s="8">
        <f t="shared" ca="1" si="12"/>
        <v>0.68009846002930829</v>
      </c>
      <c r="H266" s="8">
        <f t="shared" ca="1" si="12"/>
        <v>0.85787661178567709</v>
      </c>
      <c r="I266" s="8">
        <f t="shared" ca="1" si="12"/>
        <v>9.9240031191827338E-2</v>
      </c>
      <c r="J266" s="8">
        <f t="shared" ca="1" si="12"/>
        <v>0.10920977053671344</v>
      </c>
      <c r="K266" s="8">
        <f t="shared" ca="1" si="12"/>
        <v>1.8821761595373743E-2</v>
      </c>
      <c r="L266" s="8">
        <f t="shared" ca="1" si="12"/>
        <v>0.60825386938137582</v>
      </c>
      <c r="N266" s="10"/>
    </row>
    <row r="267" spans="1:14" x14ac:dyDescent="0.25">
      <c r="A267" s="17">
        <v>253</v>
      </c>
      <c r="B267" s="8">
        <v>1</v>
      </c>
      <c r="C267" s="8">
        <f t="shared" ca="1" si="11"/>
        <v>0.34857022050078157</v>
      </c>
      <c r="D267" s="8">
        <f t="shared" ca="1" si="12"/>
        <v>0.41686091802219827</v>
      </c>
      <c r="E267" s="8">
        <f t="shared" ca="1" si="12"/>
        <v>0.19066146501681691</v>
      </c>
      <c r="F267" s="8">
        <f t="shared" ca="1" si="12"/>
        <v>0.23645327335991506</v>
      </c>
      <c r="G267" s="8">
        <f t="shared" ca="1" si="12"/>
        <v>0.78957182590112607</v>
      </c>
      <c r="H267" s="8">
        <f t="shared" ca="1" si="12"/>
        <v>0.52088467029697028</v>
      </c>
      <c r="I267" s="8">
        <f t="shared" ca="1" si="12"/>
        <v>0.75942495329755544</v>
      </c>
      <c r="J267" s="8">
        <f t="shared" ca="1" si="12"/>
        <v>0.55957765719619224</v>
      </c>
      <c r="K267" s="8">
        <f t="shared" ca="1" si="12"/>
        <v>0.47329179323550152</v>
      </c>
      <c r="L267" s="8">
        <f t="shared" ca="1" si="12"/>
        <v>0.77079847083572495</v>
      </c>
      <c r="N267" s="10"/>
    </row>
    <row r="268" spans="1:14" x14ac:dyDescent="0.25">
      <c r="A268" s="17">
        <v>254</v>
      </c>
      <c r="B268" s="8">
        <v>1</v>
      </c>
      <c r="C268" s="8">
        <f t="shared" ca="1" si="11"/>
        <v>0.77594808147802485</v>
      </c>
      <c r="D268" s="8">
        <f t="shared" ca="1" si="12"/>
        <v>0.37713873553906563</v>
      </c>
      <c r="E268" s="8">
        <f t="shared" ca="1" si="12"/>
        <v>1.4062950111255579E-2</v>
      </c>
      <c r="F268" s="8">
        <f t="shared" ca="1" si="12"/>
        <v>0.8746786098010817</v>
      </c>
      <c r="G268" s="8">
        <f t="shared" ca="1" si="12"/>
        <v>0.56895323442845613</v>
      </c>
      <c r="H268" s="8">
        <f t="shared" ca="1" si="12"/>
        <v>0.62563800484862009</v>
      </c>
      <c r="I268" s="8">
        <f t="shared" ca="1" si="12"/>
        <v>6.0963041825892961E-2</v>
      </c>
      <c r="J268" s="8">
        <f t="shared" ca="1" si="12"/>
        <v>0.63891496669112757</v>
      </c>
      <c r="K268" s="8">
        <f t="shared" ca="1" si="12"/>
        <v>0.90653661228382665</v>
      </c>
      <c r="L268" s="8">
        <f t="shared" ca="1" si="12"/>
        <v>0.49090730629311585</v>
      </c>
      <c r="N268" s="10"/>
    </row>
    <row r="269" spans="1:14" x14ac:dyDescent="0.25">
      <c r="A269" s="17">
        <v>255</v>
      </c>
      <c r="B269" s="8">
        <v>1</v>
      </c>
      <c r="C269" s="8">
        <f t="shared" ca="1" si="11"/>
        <v>0.99345812788221666</v>
      </c>
      <c r="D269" s="8">
        <f t="shared" ca="1" si="12"/>
        <v>0.58355008371624917</v>
      </c>
      <c r="E269" s="8">
        <f t="shared" ca="1" si="12"/>
        <v>0.58346825246147305</v>
      </c>
      <c r="F269" s="8">
        <f t="shared" ca="1" si="12"/>
        <v>0.57591538868187386</v>
      </c>
      <c r="G269" s="8">
        <f t="shared" ca="1" si="12"/>
        <v>0.64854052956347719</v>
      </c>
      <c r="H269" s="8">
        <f t="shared" ca="1" si="12"/>
        <v>0.12591468561185803</v>
      </c>
      <c r="I269" s="8">
        <f t="shared" ca="1" si="12"/>
        <v>0.17484784377001861</v>
      </c>
      <c r="J269" s="8">
        <f t="shared" ca="1" si="12"/>
        <v>0.22360126542973746</v>
      </c>
      <c r="K269" s="8">
        <f t="shared" ca="1" si="12"/>
        <v>0.28447921233148132</v>
      </c>
      <c r="L269" s="8">
        <f t="shared" ca="1" si="12"/>
        <v>0.94661956922304136</v>
      </c>
      <c r="N269" s="10"/>
    </row>
    <row r="270" spans="1:14" x14ac:dyDescent="0.25">
      <c r="A270" s="17">
        <v>256</v>
      </c>
      <c r="B270" s="8">
        <v>1</v>
      </c>
      <c r="C270" s="8">
        <f t="shared" ca="1" si="11"/>
        <v>0.77227551336703948</v>
      </c>
      <c r="D270" s="8">
        <f t="shared" ca="1" si="12"/>
        <v>0.9368048863962285</v>
      </c>
      <c r="E270" s="8">
        <f t="shared" ca="1" si="12"/>
        <v>0.22777276350950804</v>
      </c>
      <c r="F270" s="8">
        <f t="shared" ca="1" si="12"/>
        <v>0.55034406909253841</v>
      </c>
      <c r="G270" s="8">
        <f t="shared" ca="1" si="12"/>
        <v>0.36696394989361847</v>
      </c>
      <c r="H270" s="8">
        <f t="shared" ca="1" si="12"/>
        <v>0.21347532931059965</v>
      </c>
      <c r="I270" s="8">
        <f t="shared" ca="1" si="12"/>
        <v>0.59421947626485605</v>
      </c>
      <c r="J270" s="8">
        <f t="shared" ca="1" si="12"/>
        <v>0.27841587748588481</v>
      </c>
      <c r="K270" s="8">
        <f t="shared" ca="1" si="12"/>
        <v>0.97720054943882628</v>
      </c>
      <c r="L270" s="8">
        <f t="shared" ca="1" si="12"/>
        <v>0.27251486196254682</v>
      </c>
      <c r="N270" s="10"/>
    </row>
    <row r="271" spans="1:14" x14ac:dyDescent="0.25">
      <c r="A271" s="17">
        <v>257</v>
      </c>
      <c r="B271" s="8">
        <v>1</v>
      </c>
      <c r="C271" s="8">
        <f t="shared" ca="1" si="11"/>
        <v>0.60796597206003711</v>
      </c>
      <c r="D271" s="8">
        <f t="shared" ca="1" si="12"/>
        <v>0.53548850226532108</v>
      </c>
      <c r="E271" s="8">
        <f t="shared" ca="1" si="12"/>
        <v>0.45207787562087787</v>
      </c>
      <c r="F271" s="8">
        <f t="shared" ca="1" si="12"/>
        <v>7.9148455354755787E-2</v>
      </c>
      <c r="G271" s="8">
        <f t="shared" ca="1" si="12"/>
        <v>5.0380518761757087E-2</v>
      </c>
      <c r="H271" s="8">
        <f t="shared" ca="1" si="12"/>
        <v>0.43734529626986918</v>
      </c>
      <c r="I271" s="8">
        <f t="shared" ca="1" si="12"/>
        <v>5.3857605027192723E-2</v>
      </c>
      <c r="J271" s="8">
        <f t="shared" ca="1" si="12"/>
        <v>9.7201612684170824E-2</v>
      </c>
      <c r="K271" s="8">
        <f t="shared" ca="1" si="12"/>
        <v>0.18335327429728976</v>
      </c>
      <c r="L271" s="8">
        <f t="shared" ca="1" si="12"/>
        <v>0.63538003225120221</v>
      </c>
      <c r="N271" s="10"/>
    </row>
    <row r="272" spans="1:14" x14ac:dyDescent="0.25">
      <c r="A272" s="17">
        <v>258</v>
      </c>
      <c r="B272" s="8">
        <v>1</v>
      </c>
      <c r="C272" s="8">
        <f t="shared" ca="1" si="11"/>
        <v>0.51557780683558407</v>
      </c>
      <c r="D272" s="8">
        <f t="shared" ca="1" si="12"/>
        <v>0.67141196603805375</v>
      </c>
      <c r="E272" s="8">
        <f t="shared" ca="1" si="12"/>
        <v>0.43921512359047243</v>
      </c>
      <c r="F272" s="8">
        <f t="shared" ca="1" si="12"/>
        <v>0.34398742860458387</v>
      </c>
      <c r="G272" s="8">
        <f t="shared" ca="1" si="12"/>
        <v>0.92319098614989892</v>
      </c>
      <c r="H272" s="8">
        <f t="shared" ca="1" si="12"/>
        <v>6.9609491199502882E-2</v>
      </c>
      <c r="I272" s="8">
        <f t="shared" ca="1" si="12"/>
        <v>0.98262118947001564</v>
      </c>
      <c r="J272" s="8">
        <f t="shared" ca="1" si="12"/>
        <v>0.39296199689155187</v>
      </c>
      <c r="K272" s="8">
        <f t="shared" ca="1" si="12"/>
        <v>0.60255431627124445</v>
      </c>
      <c r="L272" s="8">
        <f t="shared" ca="1" si="12"/>
        <v>0.63106937415167919</v>
      </c>
      <c r="N272" s="10"/>
    </row>
    <row r="273" spans="1:14" x14ac:dyDescent="0.25">
      <c r="A273" s="17">
        <v>259</v>
      </c>
      <c r="B273" s="8">
        <v>1</v>
      </c>
      <c r="C273" s="8">
        <f t="shared" ca="1" si="11"/>
        <v>0.18118434241720671</v>
      </c>
      <c r="D273" s="8">
        <f t="shared" ca="1" si="12"/>
        <v>0.58725792902013285</v>
      </c>
      <c r="E273" s="8">
        <f t="shared" ca="1" si="12"/>
        <v>7.2971331374745318E-2</v>
      </c>
      <c r="F273" s="8">
        <f t="shared" ca="1" si="12"/>
        <v>0.43141914578183027</v>
      </c>
      <c r="G273" s="8">
        <f t="shared" ca="1" si="12"/>
        <v>0.4088775329299642</v>
      </c>
      <c r="H273" s="8">
        <f t="shared" ca="1" si="12"/>
        <v>0.73145498215441329</v>
      </c>
      <c r="I273" s="8">
        <f t="shared" ca="1" si="12"/>
        <v>0.18936573722680017</v>
      </c>
      <c r="J273" s="8">
        <f t="shared" ca="1" si="12"/>
        <v>3.4399838549091566E-2</v>
      </c>
      <c r="K273" s="8">
        <f t="shared" ca="1" si="12"/>
        <v>0.95620306341286188</v>
      </c>
      <c r="L273" s="8">
        <f t="shared" ca="1" si="12"/>
        <v>0.54630785593875075</v>
      </c>
      <c r="N273" s="10"/>
    </row>
    <row r="274" spans="1:14" x14ac:dyDescent="0.25">
      <c r="A274" s="17">
        <v>260</v>
      </c>
      <c r="B274" s="8">
        <v>1</v>
      </c>
      <c r="C274" s="8">
        <f t="shared" ca="1" si="11"/>
        <v>0.94793421365778585</v>
      </c>
      <c r="D274" s="8">
        <f t="shared" ca="1" si="12"/>
        <v>0.64337651291880726</v>
      </c>
      <c r="E274" s="8">
        <f t="shared" ca="1" si="12"/>
        <v>0.10417898532709624</v>
      </c>
      <c r="F274" s="8">
        <f t="shared" ca="1" si="12"/>
        <v>0.53287522454593905</v>
      </c>
      <c r="G274" s="8">
        <f t="shared" ca="1" si="12"/>
        <v>0.4988217707202357</v>
      </c>
      <c r="H274" s="8">
        <f t="shared" ca="1" si="12"/>
        <v>0.91927472439790869</v>
      </c>
      <c r="I274" s="8">
        <f t="shared" ca="1" si="12"/>
        <v>0.53589174934975903</v>
      </c>
      <c r="J274" s="8">
        <f t="shared" ca="1" si="12"/>
        <v>7.1510362710889064E-2</v>
      </c>
      <c r="K274" s="8">
        <f t="shared" ca="1" si="12"/>
        <v>0.9857780821597778</v>
      </c>
      <c r="L274" s="8">
        <f t="shared" ca="1" si="12"/>
        <v>0.27075330126187569</v>
      </c>
      <c r="N274" s="10"/>
    </row>
    <row r="275" spans="1:14" x14ac:dyDescent="0.25">
      <c r="A275" s="17">
        <v>261</v>
      </c>
      <c r="B275" s="8">
        <v>1</v>
      </c>
      <c r="C275" s="8">
        <f t="shared" ca="1" si="11"/>
        <v>0.38928138708402416</v>
      </c>
      <c r="D275" s="8">
        <f t="shared" ca="1" si="12"/>
        <v>0.28062861346232471</v>
      </c>
      <c r="E275" s="8">
        <f t="shared" ca="1" si="12"/>
        <v>0.99880561131349854</v>
      </c>
      <c r="F275" s="8">
        <f t="shared" ca="1" si="12"/>
        <v>0.2299694183364146</v>
      </c>
      <c r="G275" s="8">
        <f t="shared" ca="1" si="12"/>
        <v>0.98267439001874213</v>
      </c>
      <c r="H275" s="8">
        <f t="shared" ca="1" si="12"/>
        <v>0.60183787137135702</v>
      </c>
      <c r="I275" s="8">
        <f t="shared" ca="1" si="12"/>
        <v>0.47971674995500724</v>
      </c>
      <c r="J275" s="8">
        <f t="shared" ca="1" si="12"/>
        <v>0.27909055469884581</v>
      </c>
      <c r="K275" s="8">
        <f t="shared" ca="1" si="12"/>
        <v>0.88401081309014395</v>
      </c>
      <c r="L275" s="8">
        <f t="shared" ca="1" si="12"/>
        <v>0.28193255260566497</v>
      </c>
      <c r="N275" s="10"/>
    </row>
    <row r="276" spans="1:14" x14ac:dyDescent="0.25">
      <c r="A276" s="17">
        <v>262</v>
      </c>
      <c r="B276" s="8">
        <v>1</v>
      </c>
      <c r="C276" s="8">
        <f t="shared" ca="1" si="11"/>
        <v>0.58222695378264677</v>
      </c>
      <c r="D276" s="8">
        <f t="shared" ca="1" si="12"/>
        <v>0.76980477303859929</v>
      </c>
      <c r="E276" s="8">
        <f t="shared" ca="1" si="12"/>
        <v>0.20301804614090713</v>
      </c>
      <c r="F276" s="8">
        <f t="shared" ca="1" si="12"/>
        <v>0.96064492838697058</v>
      </c>
      <c r="G276" s="8">
        <f t="shared" ca="1" si="12"/>
        <v>0.16539291767527131</v>
      </c>
      <c r="H276" s="8">
        <f t="shared" ca="1" si="12"/>
        <v>0.32590961765295057</v>
      </c>
      <c r="I276" s="8">
        <f t="shared" ca="1" si="12"/>
        <v>0.44688522887357851</v>
      </c>
      <c r="J276" s="8">
        <f t="shared" ca="1" si="12"/>
        <v>0.40630928305495428</v>
      </c>
      <c r="K276" s="8">
        <f t="shared" ref="D276:L305" ca="1" si="13">+RAND()</f>
        <v>0.39738056050235004</v>
      </c>
      <c r="L276" s="8">
        <f t="shared" ca="1" si="13"/>
        <v>0.84042520561344791</v>
      </c>
      <c r="N276" s="10"/>
    </row>
    <row r="277" spans="1:14" x14ac:dyDescent="0.25">
      <c r="A277" s="17">
        <v>263</v>
      </c>
      <c r="B277" s="8">
        <v>1</v>
      </c>
      <c r="C277" s="8">
        <f t="shared" ca="1" si="11"/>
        <v>0.99724737810505426</v>
      </c>
      <c r="D277" s="8">
        <f t="shared" ca="1" si="13"/>
        <v>0.96966886718018108</v>
      </c>
      <c r="E277" s="8">
        <f t="shared" ca="1" si="13"/>
        <v>0.62550698981052844</v>
      </c>
      <c r="F277" s="8">
        <f t="shared" ca="1" si="13"/>
        <v>0.83181150825510886</v>
      </c>
      <c r="G277" s="8">
        <f t="shared" ca="1" si="13"/>
        <v>0.45091959247039581</v>
      </c>
      <c r="H277" s="8">
        <f t="shared" ca="1" si="13"/>
        <v>0.77358468977139583</v>
      </c>
      <c r="I277" s="8">
        <f t="shared" ca="1" si="13"/>
        <v>0.14882970734998813</v>
      </c>
      <c r="J277" s="8">
        <f t="shared" ca="1" si="13"/>
        <v>0.89507352265051865</v>
      </c>
      <c r="K277" s="8">
        <f t="shared" ca="1" si="13"/>
        <v>0.40498073904667364</v>
      </c>
      <c r="L277" s="8">
        <f t="shared" ca="1" si="13"/>
        <v>0.43849141458909657</v>
      </c>
      <c r="N277" s="10"/>
    </row>
    <row r="278" spans="1:14" x14ac:dyDescent="0.25">
      <c r="A278" s="17">
        <v>264</v>
      </c>
      <c r="B278" s="8">
        <v>1</v>
      </c>
      <c r="C278" s="8">
        <f t="shared" ca="1" si="11"/>
        <v>0.72775797180545498</v>
      </c>
      <c r="D278" s="8">
        <f t="shared" ca="1" si="13"/>
        <v>0.63411454102601872</v>
      </c>
      <c r="E278" s="8">
        <f t="shared" ca="1" si="13"/>
        <v>0.38754552133677556</v>
      </c>
      <c r="F278" s="8">
        <f t="shared" ca="1" si="13"/>
        <v>0.88413472233958224</v>
      </c>
      <c r="G278" s="8">
        <f t="shared" ca="1" si="13"/>
        <v>0.31980253743290721</v>
      </c>
      <c r="H278" s="8">
        <f t="shared" ca="1" si="13"/>
        <v>0.12236156790846475</v>
      </c>
      <c r="I278" s="8">
        <f t="shared" ca="1" si="13"/>
        <v>0.13393803219182998</v>
      </c>
      <c r="J278" s="8">
        <f t="shared" ca="1" si="13"/>
        <v>0.67377151871831775</v>
      </c>
      <c r="K278" s="8">
        <f t="shared" ca="1" si="13"/>
        <v>0.28121893925623254</v>
      </c>
      <c r="L278" s="8">
        <f t="shared" ca="1" si="13"/>
        <v>0.32631243248562447</v>
      </c>
      <c r="N278" s="10"/>
    </row>
    <row r="279" spans="1:14" x14ac:dyDescent="0.25">
      <c r="A279" s="17">
        <v>265</v>
      </c>
      <c r="B279" s="8">
        <v>1</v>
      </c>
      <c r="C279" s="8">
        <f t="shared" ca="1" si="11"/>
        <v>0.72854607054963039</v>
      </c>
      <c r="D279" s="8">
        <f t="shared" ca="1" si="13"/>
        <v>0.80769155375538593</v>
      </c>
      <c r="E279" s="8">
        <f t="shared" ca="1" si="13"/>
        <v>0.65509565830681793</v>
      </c>
      <c r="F279" s="8">
        <f t="shared" ca="1" si="13"/>
        <v>0.97400788918718872</v>
      </c>
      <c r="G279" s="8">
        <f t="shared" ca="1" si="13"/>
        <v>8.4483507204671682E-2</v>
      </c>
      <c r="H279" s="8">
        <f t="shared" ca="1" si="13"/>
        <v>0.86276809343691185</v>
      </c>
      <c r="I279" s="8">
        <f t="shared" ca="1" si="13"/>
        <v>0.86926278190948703</v>
      </c>
      <c r="J279" s="8">
        <f t="shared" ca="1" si="13"/>
        <v>0.90749487144575725</v>
      </c>
      <c r="K279" s="8">
        <f t="shared" ca="1" si="13"/>
        <v>0.47323174506901122</v>
      </c>
      <c r="L279" s="8">
        <f t="shared" ca="1" si="13"/>
        <v>0.40166305840635519</v>
      </c>
      <c r="N279" s="10"/>
    </row>
    <row r="280" spans="1:14" x14ac:dyDescent="0.25">
      <c r="A280" s="17">
        <v>266</v>
      </c>
      <c r="B280" s="8">
        <v>1</v>
      </c>
      <c r="C280" s="8">
        <f t="shared" ca="1" si="11"/>
        <v>0.36385830921317808</v>
      </c>
      <c r="D280" s="8">
        <f t="shared" ca="1" si="13"/>
        <v>0.52668947109983066</v>
      </c>
      <c r="E280" s="8">
        <f t="shared" ca="1" si="13"/>
        <v>0.70150588719134865</v>
      </c>
      <c r="F280" s="8">
        <f t="shared" ca="1" si="13"/>
        <v>0.88102180326171098</v>
      </c>
      <c r="G280" s="8">
        <f t="shared" ca="1" si="13"/>
        <v>0.243395503984148</v>
      </c>
      <c r="H280" s="8">
        <f t="shared" ca="1" si="13"/>
        <v>0.11145401057493476</v>
      </c>
      <c r="I280" s="8">
        <f t="shared" ca="1" si="13"/>
        <v>0.81972052652789651</v>
      </c>
      <c r="J280" s="8">
        <f t="shared" ca="1" si="13"/>
        <v>0.41704542224804952</v>
      </c>
      <c r="K280" s="8">
        <f t="shared" ca="1" si="13"/>
        <v>0.47291101456167717</v>
      </c>
      <c r="L280" s="8">
        <f t="shared" ca="1" si="13"/>
        <v>0.58639116350334763</v>
      </c>
      <c r="N280" s="10"/>
    </row>
    <row r="281" spans="1:14" x14ac:dyDescent="0.25">
      <c r="A281" s="17">
        <v>267</v>
      </c>
      <c r="B281" s="8">
        <v>1</v>
      </c>
      <c r="C281" s="8">
        <f t="shared" ca="1" si="11"/>
        <v>0.98406192503386147</v>
      </c>
      <c r="D281" s="8">
        <f t="shared" ca="1" si="13"/>
        <v>0.90540776498653697</v>
      </c>
      <c r="E281" s="8">
        <f t="shared" ca="1" si="13"/>
        <v>0.27771424611304041</v>
      </c>
      <c r="F281" s="8">
        <f t="shared" ca="1" si="13"/>
        <v>6.4906755962803486E-2</v>
      </c>
      <c r="G281" s="8">
        <f t="shared" ca="1" si="13"/>
        <v>6.5013040517875931E-2</v>
      </c>
      <c r="H281" s="8">
        <f t="shared" ca="1" si="13"/>
        <v>0.95230310136320584</v>
      </c>
      <c r="I281" s="8">
        <f t="shared" ca="1" si="13"/>
        <v>0.15697747272288043</v>
      </c>
      <c r="J281" s="8">
        <f t="shared" ca="1" si="13"/>
        <v>0.54167757185820176</v>
      </c>
      <c r="K281" s="8">
        <f t="shared" ca="1" si="13"/>
        <v>0.97646390631155033</v>
      </c>
      <c r="L281" s="8">
        <f t="shared" ca="1" si="13"/>
        <v>0.82802500046726812</v>
      </c>
      <c r="N281" s="10"/>
    </row>
    <row r="282" spans="1:14" x14ac:dyDescent="0.25">
      <c r="A282" s="17">
        <v>268</v>
      </c>
      <c r="B282" s="8">
        <v>1</v>
      </c>
      <c r="C282" s="8">
        <f t="shared" ca="1" si="11"/>
        <v>0.58028003751112145</v>
      </c>
      <c r="D282" s="8">
        <f t="shared" ca="1" si="13"/>
        <v>0.39524906348061795</v>
      </c>
      <c r="E282" s="8">
        <f t="shared" ca="1" si="13"/>
        <v>0.14480251794674115</v>
      </c>
      <c r="F282" s="8">
        <f t="shared" ca="1" si="13"/>
        <v>0.95942337603940886</v>
      </c>
      <c r="G282" s="8">
        <f t="shared" ca="1" si="13"/>
        <v>0.95316242806981799</v>
      </c>
      <c r="H282" s="8">
        <f t="shared" ca="1" si="13"/>
        <v>0.48710598242924819</v>
      </c>
      <c r="I282" s="8">
        <f t="shared" ca="1" si="13"/>
        <v>0.86682234153060511</v>
      </c>
      <c r="J282" s="8">
        <f t="shared" ca="1" si="13"/>
        <v>0.52401071046626468</v>
      </c>
      <c r="K282" s="8">
        <f t="shared" ca="1" si="13"/>
        <v>0.45372643748578279</v>
      </c>
      <c r="L282" s="8">
        <f t="shared" ca="1" si="13"/>
        <v>0.12277255098860596</v>
      </c>
      <c r="N282" s="10"/>
    </row>
    <row r="283" spans="1:14" x14ac:dyDescent="0.25">
      <c r="A283" s="17">
        <v>269</v>
      </c>
      <c r="B283" s="8">
        <v>1</v>
      </c>
      <c r="C283" s="8">
        <f t="shared" ca="1" si="11"/>
        <v>0.5245424948248989</v>
      </c>
      <c r="D283" s="8">
        <f t="shared" ca="1" si="13"/>
        <v>0.48085883176052324</v>
      </c>
      <c r="E283" s="8">
        <f t="shared" ca="1" si="13"/>
        <v>0.36475841672055509</v>
      </c>
      <c r="F283" s="8">
        <f t="shared" ca="1" si="13"/>
        <v>0.65817216824237312</v>
      </c>
      <c r="G283" s="8">
        <f t="shared" ca="1" si="13"/>
        <v>0.25707157509789014</v>
      </c>
      <c r="H283" s="8">
        <f t="shared" ca="1" si="13"/>
        <v>9.9751114930614837E-2</v>
      </c>
      <c r="I283" s="8">
        <f t="shared" ca="1" si="13"/>
        <v>0.21226881317792601</v>
      </c>
      <c r="J283" s="8">
        <f t="shared" ca="1" si="13"/>
        <v>0.78321874077013287</v>
      </c>
      <c r="K283" s="8">
        <f t="shared" ca="1" si="13"/>
        <v>0.72986756168407463</v>
      </c>
      <c r="L283" s="8">
        <f t="shared" ca="1" si="13"/>
        <v>0.66983394147301545</v>
      </c>
      <c r="N283" s="10"/>
    </row>
    <row r="284" spans="1:14" x14ac:dyDescent="0.25">
      <c r="A284" s="17">
        <v>270</v>
      </c>
      <c r="B284" s="8">
        <v>1</v>
      </c>
      <c r="C284" s="8">
        <f t="shared" ca="1" si="11"/>
        <v>0.62371989691857177</v>
      </c>
      <c r="D284" s="8">
        <f t="shared" ca="1" si="13"/>
        <v>7.3966942720046336E-2</v>
      </c>
      <c r="E284" s="8">
        <f t="shared" ca="1" si="13"/>
        <v>0.12388949910981661</v>
      </c>
      <c r="F284" s="8">
        <f t="shared" ca="1" si="13"/>
        <v>7.995946671506271E-4</v>
      </c>
      <c r="G284" s="8">
        <f t="shared" ca="1" si="13"/>
        <v>0.25749503584355726</v>
      </c>
      <c r="H284" s="8">
        <f t="shared" ca="1" si="13"/>
        <v>0.79298074972079857</v>
      </c>
      <c r="I284" s="8">
        <f t="shared" ca="1" si="13"/>
        <v>0.43939623452730403</v>
      </c>
      <c r="J284" s="8">
        <f t="shared" ca="1" si="13"/>
        <v>0.1752616794955012</v>
      </c>
      <c r="K284" s="8">
        <f t="shared" ca="1" si="13"/>
        <v>0.31892001260665626</v>
      </c>
      <c r="L284" s="8">
        <f t="shared" ca="1" si="13"/>
        <v>5.2797321243911455E-2</v>
      </c>
      <c r="N284" s="10"/>
    </row>
    <row r="285" spans="1:14" x14ac:dyDescent="0.25">
      <c r="A285" s="17">
        <v>271</v>
      </c>
      <c r="B285" s="8">
        <v>1</v>
      </c>
      <c r="C285" s="8">
        <f t="shared" ca="1" si="11"/>
        <v>0.72894904209516909</v>
      </c>
      <c r="D285" s="8">
        <f t="shared" ca="1" si="13"/>
        <v>3.2266203092779722E-2</v>
      </c>
      <c r="E285" s="8">
        <f t="shared" ca="1" si="13"/>
        <v>0.24454046657793982</v>
      </c>
      <c r="F285" s="8">
        <f t="shared" ca="1" si="13"/>
        <v>0.29727291340341178</v>
      </c>
      <c r="G285" s="8">
        <f t="shared" ca="1" si="13"/>
        <v>0.13088800206877638</v>
      </c>
      <c r="H285" s="8">
        <f t="shared" ca="1" si="13"/>
        <v>0.14571328744836065</v>
      </c>
      <c r="I285" s="8">
        <f t="shared" ca="1" si="13"/>
        <v>0.49426869258253847</v>
      </c>
      <c r="J285" s="8">
        <f t="shared" ca="1" si="13"/>
        <v>0.50015157306002533</v>
      </c>
      <c r="K285" s="8">
        <f t="shared" ca="1" si="13"/>
        <v>0.58828311912475473</v>
      </c>
      <c r="L285" s="8">
        <f t="shared" ca="1" si="13"/>
        <v>7.2279334750159796E-2</v>
      </c>
      <c r="N285" s="10"/>
    </row>
    <row r="286" spans="1:14" x14ac:dyDescent="0.25">
      <c r="A286" s="17">
        <v>272</v>
      </c>
      <c r="B286" s="8">
        <v>1</v>
      </c>
      <c r="C286" s="8">
        <f t="shared" ca="1" si="11"/>
        <v>0.78794827172228254</v>
      </c>
      <c r="D286" s="8">
        <f t="shared" ca="1" si="13"/>
        <v>0.81936117043546697</v>
      </c>
      <c r="E286" s="8">
        <f t="shared" ca="1" si="13"/>
        <v>0.35634102740157758</v>
      </c>
      <c r="F286" s="8">
        <f t="shared" ca="1" si="13"/>
        <v>0.26131184228197646</v>
      </c>
      <c r="G286" s="8">
        <f t="shared" ca="1" si="13"/>
        <v>0.73570420408541104</v>
      </c>
      <c r="H286" s="8">
        <f t="shared" ca="1" si="13"/>
        <v>0.43626781738387033</v>
      </c>
      <c r="I286" s="8">
        <f t="shared" ca="1" si="13"/>
        <v>0.18726215780213884</v>
      </c>
      <c r="J286" s="8">
        <f t="shared" ca="1" si="13"/>
        <v>0.16630863068828261</v>
      </c>
      <c r="K286" s="8">
        <f t="shared" ca="1" si="13"/>
        <v>0.45016278220794947</v>
      </c>
      <c r="L286" s="8">
        <f t="shared" ca="1" si="13"/>
        <v>0.17409376604683691</v>
      </c>
      <c r="N286" s="10"/>
    </row>
    <row r="287" spans="1:14" x14ac:dyDescent="0.25">
      <c r="A287" s="17">
        <v>273</v>
      </c>
      <c r="B287" s="8">
        <v>1</v>
      </c>
      <c r="C287" s="8">
        <f t="shared" ca="1" si="11"/>
        <v>0.49187072739295146</v>
      </c>
      <c r="D287" s="8">
        <f t="shared" ca="1" si="13"/>
        <v>0.34888154933047832</v>
      </c>
      <c r="E287" s="8">
        <f t="shared" ca="1" si="13"/>
        <v>0.58493147380030308</v>
      </c>
      <c r="F287" s="8">
        <f t="shared" ca="1" si="13"/>
        <v>0.59841081397655504</v>
      </c>
      <c r="G287" s="8">
        <f t="shared" ca="1" si="13"/>
        <v>0.91129378165455954</v>
      </c>
      <c r="H287" s="8">
        <f t="shared" ca="1" si="13"/>
        <v>0.32310516372927911</v>
      </c>
      <c r="I287" s="8">
        <f t="shared" ca="1" si="13"/>
        <v>0.20980670630220788</v>
      </c>
      <c r="J287" s="8">
        <f t="shared" ca="1" si="13"/>
        <v>0.75238327000575256</v>
      </c>
      <c r="K287" s="8">
        <f t="shared" ca="1" si="13"/>
        <v>0.93458987689726791</v>
      </c>
      <c r="L287" s="8">
        <f t="shared" ca="1" si="13"/>
        <v>0.79316545811111283</v>
      </c>
      <c r="N287" s="10"/>
    </row>
    <row r="288" spans="1:14" x14ac:dyDescent="0.25">
      <c r="A288" s="17">
        <v>274</v>
      </c>
      <c r="B288" s="8">
        <v>1</v>
      </c>
      <c r="C288" s="8">
        <f t="shared" ca="1" si="11"/>
        <v>0.83434804040043342</v>
      </c>
      <c r="D288" s="8">
        <f t="shared" ca="1" si="13"/>
        <v>0.31119445910341925</v>
      </c>
      <c r="E288" s="8">
        <f t="shared" ca="1" si="13"/>
        <v>0.57249263302743914</v>
      </c>
      <c r="F288" s="8">
        <f t="shared" ca="1" si="13"/>
        <v>0.55419287179970467</v>
      </c>
      <c r="G288" s="8">
        <f t="shared" ca="1" si="13"/>
        <v>0.39994164875313554</v>
      </c>
      <c r="H288" s="8">
        <f t="shared" ca="1" si="13"/>
        <v>0.33627446488034196</v>
      </c>
      <c r="I288" s="8">
        <f t="shared" ca="1" si="13"/>
        <v>0.12615203777563966</v>
      </c>
      <c r="J288" s="8">
        <f t="shared" ca="1" si="13"/>
        <v>0.84740777490171837</v>
      </c>
      <c r="K288" s="8">
        <f t="shared" ca="1" si="13"/>
        <v>3.072005651360965E-2</v>
      </c>
      <c r="L288" s="8">
        <f t="shared" ca="1" si="13"/>
        <v>0.34721307068124418</v>
      </c>
      <c r="N288" s="10"/>
    </row>
    <row r="289" spans="1:14" x14ac:dyDescent="0.25">
      <c r="A289" s="17">
        <v>275</v>
      </c>
      <c r="B289" s="8">
        <v>1</v>
      </c>
      <c r="C289" s="8">
        <f t="shared" ca="1" si="11"/>
        <v>0.74953570965583094</v>
      </c>
      <c r="D289" s="8">
        <f t="shared" ca="1" si="13"/>
        <v>0.80528701758477927</v>
      </c>
      <c r="E289" s="8">
        <f t="shared" ca="1" si="13"/>
        <v>0.37294701599750468</v>
      </c>
      <c r="F289" s="8">
        <f t="shared" ca="1" si="13"/>
        <v>0.14793960790122795</v>
      </c>
      <c r="G289" s="8">
        <f t="shared" ca="1" si="13"/>
        <v>0.1376398577856105</v>
      </c>
      <c r="H289" s="8">
        <f t="shared" ca="1" si="13"/>
        <v>2.9821518475910858E-2</v>
      </c>
      <c r="I289" s="8">
        <f t="shared" ca="1" si="13"/>
        <v>0.57774640296183821</v>
      </c>
      <c r="J289" s="8">
        <f t="shared" ca="1" si="13"/>
        <v>0.41923839548517861</v>
      </c>
      <c r="K289" s="8">
        <f t="shared" ca="1" si="13"/>
        <v>0.17037722342153871</v>
      </c>
      <c r="L289" s="8">
        <f t="shared" ca="1" si="13"/>
        <v>0.17727567200209959</v>
      </c>
      <c r="N289" s="10"/>
    </row>
    <row r="290" spans="1:14" x14ac:dyDescent="0.25">
      <c r="A290" s="17">
        <v>276</v>
      </c>
      <c r="B290" s="8">
        <v>1</v>
      </c>
      <c r="C290" s="8">
        <f t="shared" ca="1" si="11"/>
        <v>0.7276921432569875</v>
      </c>
      <c r="D290" s="8">
        <f t="shared" ca="1" si="13"/>
        <v>0.83410664822353353</v>
      </c>
      <c r="E290" s="8">
        <f t="shared" ca="1" si="13"/>
        <v>0.2255454336250321</v>
      </c>
      <c r="F290" s="8">
        <f t="shared" ca="1" si="13"/>
        <v>0.34636458572743667</v>
      </c>
      <c r="G290" s="8">
        <f t="shared" ca="1" si="13"/>
        <v>0.61800806060422186</v>
      </c>
      <c r="H290" s="8">
        <f t="shared" ca="1" si="13"/>
        <v>0.44328770418427565</v>
      </c>
      <c r="I290" s="8">
        <f t="shared" ca="1" si="13"/>
        <v>0.70425523864269923</v>
      </c>
      <c r="J290" s="8">
        <f t="shared" ca="1" si="13"/>
        <v>0.37837837096213012</v>
      </c>
      <c r="K290" s="8">
        <f t="shared" ca="1" si="13"/>
        <v>0.33749249796629555</v>
      </c>
      <c r="L290" s="8">
        <f t="shared" ca="1" si="13"/>
        <v>0.52736239748917924</v>
      </c>
      <c r="N290" s="10"/>
    </row>
    <row r="291" spans="1:14" x14ac:dyDescent="0.25">
      <c r="A291" s="17">
        <v>277</v>
      </c>
      <c r="B291" s="8">
        <v>1</v>
      </c>
      <c r="C291" s="8">
        <f t="shared" ca="1" si="11"/>
        <v>0.34597232583737392</v>
      </c>
      <c r="D291" s="8">
        <f t="shared" ca="1" si="13"/>
        <v>0.11305975966217197</v>
      </c>
      <c r="E291" s="8">
        <f t="shared" ca="1" si="13"/>
        <v>0.34773026796827988</v>
      </c>
      <c r="F291" s="8">
        <f t="shared" ca="1" si="13"/>
        <v>5.3642238578704982E-3</v>
      </c>
      <c r="G291" s="8">
        <f t="shared" ca="1" si="13"/>
        <v>0.93857601349762831</v>
      </c>
      <c r="H291" s="8">
        <f t="shared" ca="1" si="13"/>
        <v>0.84592399113594041</v>
      </c>
      <c r="I291" s="8">
        <f t="shared" ca="1" si="13"/>
        <v>0.43052370129507667</v>
      </c>
      <c r="J291" s="8">
        <f t="shared" ca="1" si="13"/>
        <v>0.41900216855933881</v>
      </c>
      <c r="K291" s="8">
        <f t="shared" ca="1" si="13"/>
        <v>0.48978631358394509</v>
      </c>
      <c r="L291" s="8">
        <f t="shared" ca="1" si="13"/>
        <v>0.84556315062156284</v>
      </c>
      <c r="N291" s="10"/>
    </row>
    <row r="292" spans="1:14" x14ac:dyDescent="0.25">
      <c r="A292" s="17">
        <v>278</v>
      </c>
      <c r="B292" s="8">
        <v>1</v>
      </c>
      <c r="C292" s="8">
        <f t="shared" ref="C292:C355" ca="1" si="14">+RAND()</f>
        <v>0.55327713921415322</v>
      </c>
      <c r="D292" s="8">
        <f t="shared" ca="1" si="13"/>
        <v>0.19175542643854981</v>
      </c>
      <c r="E292" s="8">
        <f t="shared" ca="1" si="13"/>
        <v>0.2428693938946852</v>
      </c>
      <c r="F292" s="8">
        <f t="shared" ca="1" si="13"/>
        <v>0.48151706283799212</v>
      </c>
      <c r="G292" s="8">
        <f t="shared" ca="1" si="13"/>
        <v>0.14270550332752352</v>
      </c>
      <c r="H292" s="8">
        <f t="shared" ca="1" si="13"/>
        <v>0.39468266744172886</v>
      </c>
      <c r="I292" s="8">
        <f t="shared" ca="1" si="13"/>
        <v>0.71338522721084641</v>
      </c>
      <c r="J292" s="8">
        <f t="shared" ca="1" si="13"/>
        <v>0.75392245925287682</v>
      </c>
      <c r="K292" s="8">
        <f t="shared" ca="1" si="13"/>
        <v>0.71459018772928318</v>
      </c>
      <c r="L292" s="8">
        <f t="shared" ca="1" si="13"/>
        <v>0.88392560961142641</v>
      </c>
      <c r="N292" s="10"/>
    </row>
    <row r="293" spans="1:14" x14ac:dyDescent="0.25">
      <c r="A293" s="17">
        <v>279</v>
      </c>
      <c r="B293" s="8">
        <v>1</v>
      </c>
      <c r="C293" s="8">
        <f t="shared" ca="1" si="14"/>
        <v>0.89084314781700857</v>
      </c>
      <c r="D293" s="8">
        <f t="shared" ca="1" si="13"/>
        <v>8.5510495113763296E-2</v>
      </c>
      <c r="E293" s="8">
        <f t="shared" ca="1" si="13"/>
        <v>0.48047448519663138</v>
      </c>
      <c r="F293" s="8">
        <f t="shared" ca="1" si="13"/>
        <v>0.93882423704030815</v>
      </c>
      <c r="G293" s="8">
        <f t="shared" ca="1" si="13"/>
        <v>0.74682483518936982</v>
      </c>
      <c r="H293" s="8">
        <f t="shared" ca="1" si="13"/>
        <v>0.47797275051818</v>
      </c>
      <c r="I293" s="8">
        <f t="shared" ca="1" si="13"/>
        <v>0.36468848526986519</v>
      </c>
      <c r="J293" s="8">
        <f t="shared" ca="1" si="13"/>
        <v>0.57447187464929184</v>
      </c>
      <c r="K293" s="8">
        <f t="shared" ca="1" si="13"/>
        <v>0.33168165757322854</v>
      </c>
      <c r="L293" s="8">
        <f t="shared" ca="1" si="13"/>
        <v>0.55166135720428933</v>
      </c>
      <c r="N293" s="10"/>
    </row>
    <row r="294" spans="1:14" x14ac:dyDescent="0.25">
      <c r="A294" s="17">
        <v>280</v>
      </c>
      <c r="B294" s="8">
        <v>1</v>
      </c>
      <c r="C294" s="8">
        <f t="shared" ca="1" si="14"/>
        <v>0.76740708814389458</v>
      </c>
      <c r="D294" s="8">
        <f t="shared" ca="1" si="13"/>
        <v>0.33699103872880365</v>
      </c>
      <c r="E294" s="8">
        <f t="shared" ca="1" si="13"/>
        <v>0.37172494698374381</v>
      </c>
      <c r="F294" s="8">
        <f t="shared" ca="1" si="13"/>
        <v>0.69075032686264681</v>
      </c>
      <c r="G294" s="8">
        <f t="shared" ca="1" si="13"/>
        <v>0.81326186796422906</v>
      </c>
      <c r="H294" s="8">
        <f t="shared" ca="1" si="13"/>
        <v>0.16878333143473179</v>
      </c>
      <c r="I294" s="8">
        <f t="shared" ca="1" si="13"/>
        <v>0.78037955014680005</v>
      </c>
      <c r="J294" s="8">
        <f t="shared" ca="1" si="13"/>
        <v>0.70363701141336121</v>
      </c>
      <c r="K294" s="8">
        <f t="shared" ca="1" si="13"/>
        <v>0.9911097397383587</v>
      </c>
      <c r="L294" s="8">
        <f t="shared" ca="1" si="13"/>
        <v>0.70072929554474583</v>
      </c>
      <c r="N294" s="10"/>
    </row>
    <row r="295" spans="1:14" x14ac:dyDescent="0.25">
      <c r="A295" s="17">
        <v>281</v>
      </c>
      <c r="B295" s="8">
        <v>1</v>
      </c>
      <c r="C295" s="8">
        <f t="shared" ca="1" si="14"/>
        <v>0.1671174737479052</v>
      </c>
      <c r="D295" s="8">
        <f t="shared" ca="1" si="13"/>
        <v>0.60198542791305487</v>
      </c>
      <c r="E295" s="8">
        <f t="shared" ca="1" si="13"/>
        <v>0.43791484472853348</v>
      </c>
      <c r="F295" s="8">
        <f t="shared" ca="1" si="13"/>
        <v>0.5842348701695208</v>
      </c>
      <c r="G295" s="8">
        <f t="shared" ca="1" si="13"/>
        <v>0.3509534304608638</v>
      </c>
      <c r="H295" s="8">
        <f t="shared" ca="1" si="13"/>
        <v>0.84302944206953323</v>
      </c>
      <c r="I295" s="8">
        <f t="shared" ca="1" si="13"/>
        <v>0.50972625748232958</v>
      </c>
      <c r="J295" s="8">
        <f t="shared" ca="1" si="13"/>
        <v>0.47817068891959458</v>
      </c>
      <c r="K295" s="8">
        <f t="shared" ca="1" si="13"/>
        <v>0.6209574310155721</v>
      </c>
      <c r="L295" s="8">
        <f t="shared" ca="1" si="13"/>
        <v>0.84170491113267798</v>
      </c>
      <c r="N295" s="10"/>
    </row>
    <row r="296" spans="1:14" x14ac:dyDescent="0.25">
      <c r="A296" s="17">
        <v>282</v>
      </c>
      <c r="B296" s="8">
        <v>1</v>
      </c>
      <c r="C296" s="8">
        <f t="shared" ca="1" si="14"/>
        <v>3.704315682959447E-2</v>
      </c>
      <c r="D296" s="8">
        <f t="shared" ca="1" si="13"/>
        <v>3.718160146567806E-2</v>
      </c>
      <c r="E296" s="8">
        <f t="shared" ca="1" si="13"/>
        <v>0.91647013754419249</v>
      </c>
      <c r="F296" s="8">
        <f t="shared" ca="1" si="13"/>
        <v>0.45816217988714802</v>
      </c>
      <c r="G296" s="8">
        <f t="shared" ca="1" si="13"/>
        <v>0.73569882773583473</v>
      </c>
      <c r="H296" s="8">
        <f t="shared" ca="1" si="13"/>
        <v>0.77846481996533967</v>
      </c>
      <c r="I296" s="8">
        <f t="shared" ca="1" si="13"/>
        <v>0.11900685322967419</v>
      </c>
      <c r="J296" s="8">
        <f t="shared" ca="1" si="13"/>
        <v>0.79652879395649867</v>
      </c>
      <c r="K296" s="8">
        <f t="shared" ca="1" si="13"/>
        <v>0.96621092218961002</v>
      </c>
      <c r="L296" s="8">
        <f t="shared" ca="1" si="13"/>
        <v>0.57670309190110713</v>
      </c>
      <c r="N296" s="10"/>
    </row>
    <row r="297" spans="1:14" x14ac:dyDescent="0.25">
      <c r="A297" s="17">
        <v>283</v>
      </c>
      <c r="B297" s="8">
        <v>1</v>
      </c>
      <c r="C297" s="8">
        <f t="shared" ca="1" si="14"/>
        <v>0.39067673794163094</v>
      </c>
      <c r="D297" s="8">
        <f t="shared" ca="1" si="13"/>
        <v>2.9796645606067651E-2</v>
      </c>
      <c r="E297" s="8">
        <f t="shared" ca="1" si="13"/>
        <v>0.57604703619032427</v>
      </c>
      <c r="F297" s="8">
        <f t="shared" ca="1" si="13"/>
        <v>0.30868658973140828</v>
      </c>
      <c r="G297" s="8">
        <f t="shared" ca="1" si="13"/>
        <v>0.18857249085229821</v>
      </c>
      <c r="H297" s="8">
        <f t="shared" ca="1" si="13"/>
        <v>0.11713633328543149</v>
      </c>
      <c r="I297" s="8">
        <f t="shared" ca="1" si="13"/>
        <v>0.16844722017196823</v>
      </c>
      <c r="J297" s="8">
        <f t="shared" ca="1" si="13"/>
        <v>0.48389019414115708</v>
      </c>
      <c r="K297" s="8">
        <f t="shared" ca="1" si="13"/>
        <v>0.61208976301653839</v>
      </c>
      <c r="L297" s="8">
        <f t="shared" ca="1" si="13"/>
        <v>0.50237878059095198</v>
      </c>
      <c r="N297" s="10"/>
    </row>
    <row r="298" spans="1:14" x14ac:dyDescent="0.25">
      <c r="A298" s="17">
        <v>284</v>
      </c>
      <c r="B298" s="8">
        <v>1</v>
      </c>
      <c r="C298" s="8">
        <f t="shared" ca="1" si="14"/>
        <v>7.5169678770980242E-2</v>
      </c>
      <c r="D298" s="8">
        <f t="shared" ca="1" si="13"/>
        <v>0.92202970755425184</v>
      </c>
      <c r="E298" s="8">
        <f t="shared" ca="1" si="13"/>
        <v>0.51583102933165403</v>
      </c>
      <c r="F298" s="8">
        <f t="shared" ca="1" si="13"/>
        <v>0.56939238719697194</v>
      </c>
      <c r="G298" s="8">
        <f t="shared" ca="1" si="13"/>
        <v>0.38332015753881188</v>
      </c>
      <c r="H298" s="8">
        <f t="shared" ca="1" si="13"/>
        <v>0.5966537845402401</v>
      </c>
      <c r="I298" s="8">
        <f t="shared" ca="1" si="13"/>
        <v>0.2245071768072453</v>
      </c>
      <c r="J298" s="8">
        <f t="shared" ca="1" si="13"/>
        <v>0.86357174326600716</v>
      </c>
      <c r="K298" s="8">
        <f t="shared" ca="1" si="13"/>
        <v>0.34074921202985864</v>
      </c>
      <c r="L298" s="8">
        <f t="shared" ca="1" si="13"/>
        <v>0.42673142812158094</v>
      </c>
      <c r="N298" s="10"/>
    </row>
    <row r="299" spans="1:14" x14ac:dyDescent="0.25">
      <c r="A299" s="17">
        <v>285</v>
      </c>
      <c r="B299" s="8">
        <v>1</v>
      </c>
      <c r="C299" s="8">
        <f t="shared" ca="1" si="14"/>
        <v>0.66001325901039487</v>
      </c>
      <c r="D299" s="8">
        <f t="shared" ca="1" si="13"/>
        <v>0.50343843721740589</v>
      </c>
      <c r="E299" s="8">
        <f t="shared" ca="1" si="13"/>
        <v>0.13928961619495073</v>
      </c>
      <c r="F299" s="8">
        <f t="shared" ca="1" si="13"/>
        <v>0.51306195341454064</v>
      </c>
      <c r="G299" s="8">
        <f t="shared" ca="1" si="13"/>
        <v>0.1203251939034401</v>
      </c>
      <c r="H299" s="8">
        <f t="shared" ca="1" si="13"/>
        <v>0.74694391582051556</v>
      </c>
      <c r="I299" s="8">
        <f t="shared" ca="1" si="13"/>
        <v>0.24108059805483573</v>
      </c>
      <c r="J299" s="8">
        <f t="shared" ca="1" si="13"/>
        <v>0.299295746649616</v>
      </c>
      <c r="K299" s="8">
        <f t="shared" ca="1" si="13"/>
        <v>0.34430837337547804</v>
      </c>
      <c r="L299" s="8">
        <f t="shared" ca="1" si="13"/>
        <v>0.89375198487572161</v>
      </c>
      <c r="N299" s="10"/>
    </row>
    <row r="300" spans="1:14" x14ac:dyDescent="0.25">
      <c r="A300" s="17">
        <v>286</v>
      </c>
      <c r="B300" s="8">
        <v>1</v>
      </c>
      <c r="C300" s="8">
        <f t="shared" ca="1" si="14"/>
        <v>0.28897384729733588</v>
      </c>
      <c r="D300" s="8">
        <f t="shared" ca="1" si="13"/>
        <v>0.1290334425351104</v>
      </c>
      <c r="E300" s="8">
        <f t="shared" ca="1" si="13"/>
        <v>0.94791444337250585</v>
      </c>
      <c r="F300" s="8">
        <f t="shared" ca="1" si="13"/>
        <v>0.13682340170409291</v>
      </c>
      <c r="G300" s="8">
        <f t="shared" ca="1" si="13"/>
        <v>0.42262585969630118</v>
      </c>
      <c r="H300" s="8">
        <f t="shared" ca="1" si="13"/>
        <v>9.2696486963473324E-2</v>
      </c>
      <c r="I300" s="8">
        <f t="shared" ca="1" si="13"/>
        <v>3.5661342754425007E-2</v>
      </c>
      <c r="J300" s="8">
        <f t="shared" ca="1" si="13"/>
        <v>0.96559179412548424</v>
      </c>
      <c r="K300" s="8">
        <f t="shared" ca="1" si="13"/>
        <v>0.30209964463884886</v>
      </c>
      <c r="L300" s="8">
        <f t="shared" ca="1" si="13"/>
        <v>0.508683640448931</v>
      </c>
      <c r="N300" s="10"/>
    </row>
    <row r="301" spans="1:14" x14ac:dyDescent="0.25">
      <c r="A301" s="17">
        <v>287</v>
      </c>
      <c r="B301" s="8">
        <v>1</v>
      </c>
      <c r="C301" s="8">
        <f t="shared" ca="1" si="14"/>
        <v>0.27916249055312015</v>
      </c>
      <c r="D301" s="8">
        <f t="shared" ca="1" si="13"/>
        <v>0.89227002226661101</v>
      </c>
      <c r="E301" s="8">
        <f t="shared" ca="1" si="13"/>
        <v>0.87109237512594273</v>
      </c>
      <c r="F301" s="8">
        <f t="shared" ca="1" si="13"/>
        <v>0.25326160039242041</v>
      </c>
      <c r="G301" s="8">
        <f t="shared" ca="1" si="13"/>
        <v>0.70486408244392429</v>
      </c>
      <c r="H301" s="8">
        <f t="shared" ca="1" si="13"/>
        <v>0.35072054543091868</v>
      </c>
      <c r="I301" s="8">
        <f t="shared" ca="1" si="13"/>
        <v>0.17199710958542647</v>
      </c>
      <c r="J301" s="8">
        <f t="shared" ca="1" si="13"/>
        <v>0.99676856042083029</v>
      </c>
      <c r="K301" s="8">
        <f t="shared" ca="1" si="13"/>
        <v>0.46209152954223875</v>
      </c>
      <c r="L301" s="8">
        <f t="shared" ca="1" si="13"/>
        <v>0.59672073486506927</v>
      </c>
      <c r="N301" s="10"/>
    </row>
    <row r="302" spans="1:14" x14ac:dyDescent="0.25">
      <c r="A302" s="17">
        <v>288</v>
      </c>
      <c r="B302" s="8">
        <v>1</v>
      </c>
      <c r="C302" s="8">
        <f t="shared" ca="1" si="14"/>
        <v>3.6044692136649181E-2</v>
      </c>
      <c r="D302" s="8">
        <f t="shared" ca="1" si="13"/>
        <v>0.94534787683314048</v>
      </c>
      <c r="E302" s="8">
        <f t="shared" ca="1" si="13"/>
        <v>0.11226076783376338</v>
      </c>
      <c r="F302" s="8">
        <f t="shared" ca="1" si="13"/>
        <v>0.81738894000936779</v>
      </c>
      <c r="G302" s="8">
        <f t="shared" ca="1" si="13"/>
        <v>1.3946245267045576E-2</v>
      </c>
      <c r="H302" s="8">
        <f t="shared" ca="1" si="13"/>
        <v>0.24439194836944189</v>
      </c>
      <c r="I302" s="8">
        <f t="shared" ca="1" si="13"/>
        <v>0.11821545015058976</v>
      </c>
      <c r="J302" s="8">
        <f t="shared" ca="1" si="13"/>
        <v>0.50725633924418201</v>
      </c>
      <c r="K302" s="8">
        <f t="shared" ca="1" si="13"/>
        <v>0.32421597450126072</v>
      </c>
      <c r="L302" s="8">
        <f t="shared" ca="1" si="13"/>
        <v>0.28744622568690636</v>
      </c>
      <c r="N302" s="10"/>
    </row>
    <row r="303" spans="1:14" x14ac:dyDescent="0.25">
      <c r="A303" s="17">
        <v>289</v>
      </c>
      <c r="B303" s="8">
        <v>1</v>
      </c>
      <c r="C303" s="8">
        <f t="shared" ca="1" si="14"/>
        <v>0.44906201948451729</v>
      </c>
      <c r="D303" s="8">
        <f t="shared" ca="1" si="13"/>
        <v>0.94705796015106991</v>
      </c>
      <c r="E303" s="8">
        <f t="shared" ca="1" si="13"/>
        <v>0.35244295882706822</v>
      </c>
      <c r="F303" s="8">
        <f t="shared" ca="1" si="13"/>
        <v>0.85549111995403626</v>
      </c>
      <c r="G303" s="8">
        <f t="shared" ca="1" si="13"/>
        <v>0.10093718908056104</v>
      </c>
      <c r="H303" s="8">
        <f t="shared" ca="1" si="13"/>
        <v>0.20951736716619318</v>
      </c>
      <c r="I303" s="8">
        <f t="shared" ca="1" si="13"/>
        <v>0.57318496025531041</v>
      </c>
      <c r="J303" s="8">
        <f t="shared" ca="1" si="13"/>
        <v>0.5380038113662694</v>
      </c>
      <c r="K303" s="8">
        <f t="shared" ca="1" si="13"/>
        <v>0.75671939177068903</v>
      </c>
      <c r="L303" s="8">
        <f t="shared" ca="1" si="13"/>
        <v>8.2544236607142496E-2</v>
      </c>
      <c r="N303" s="10"/>
    </row>
    <row r="304" spans="1:14" x14ac:dyDescent="0.25">
      <c r="A304" s="17">
        <v>290</v>
      </c>
      <c r="B304" s="8">
        <v>1</v>
      </c>
      <c r="C304" s="8">
        <f t="shared" ca="1" si="14"/>
        <v>0.51019666407286635</v>
      </c>
      <c r="D304" s="8">
        <f t="shared" ca="1" si="13"/>
        <v>0.53967233730483921</v>
      </c>
      <c r="E304" s="8">
        <f t="shared" ca="1" si="13"/>
        <v>0.31688211504069141</v>
      </c>
      <c r="F304" s="8">
        <f t="shared" ca="1" si="13"/>
        <v>0.83388057798781801</v>
      </c>
      <c r="G304" s="8">
        <f t="shared" ca="1" si="13"/>
        <v>0.1462046439388599</v>
      </c>
      <c r="H304" s="8">
        <f t="shared" ca="1" si="13"/>
        <v>0.22529877629209139</v>
      </c>
      <c r="I304" s="8">
        <f t="shared" ca="1" si="13"/>
        <v>0.65946500810396913</v>
      </c>
      <c r="J304" s="8">
        <f t="shared" ca="1" si="13"/>
        <v>0.86788021337274679</v>
      </c>
      <c r="K304" s="8">
        <f t="shared" ca="1" si="13"/>
        <v>9.3571331657335666E-2</v>
      </c>
      <c r="L304" s="8">
        <f t="shared" ca="1" si="13"/>
        <v>4.3811313000856389E-2</v>
      </c>
      <c r="N304" s="10"/>
    </row>
    <row r="305" spans="1:14" x14ac:dyDescent="0.25">
      <c r="A305" s="17">
        <v>291</v>
      </c>
      <c r="B305" s="8">
        <v>1</v>
      </c>
      <c r="C305" s="8">
        <f t="shared" ca="1" si="14"/>
        <v>0.47420027961628886</v>
      </c>
      <c r="D305" s="8">
        <f t="shared" ca="1" si="13"/>
        <v>0.91275879827008999</v>
      </c>
      <c r="E305" s="8">
        <f t="shared" ref="D305:L333" ca="1" si="15">+RAND()</f>
        <v>0.49242588815086696</v>
      </c>
      <c r="F305" s="8">
        <f t="shared" ca="1" si="15"/>
        <v>5.6705644826226864E-2</v>
      </c>
      <c r="G305" s="8">
        <f t="shared" ca="1" si="15"/>
        <v>0.35535367907802751</v>
      </c>
      <c r="H305" s="8">
        <f t="shared" ca="1" si="15"/>
        <v>0.38735231196416597</v>
      </c>
      <c r="I305" s="8">
        <f t="shared" ca="1" si="15"/>
        <v>9.3475045482077634E-2</v>
      </c>
      <c r="J305" s="8">
        <f t="shared" ca="1" si="15"/>
        <v>0.20439796037529667</v>
      </c>
      <c r="K305" s="8">
        <f t="shared" ca="1" si="15"/>
        <v>0.63807871279374662</v>
      </c>
      <c r="L305" s="8">
        <f t="shared" ca="1" si="15"/>
        <v>0.42433289723149181</v>
      </c>
      <c r="N305" s="10"/>
    </row>
    <row r="306" spans="1:14" x14ac:dyDescent="0.25">
      <c r="A306" s="17">
        <v>292</v>
      </c>
      <c r="B306" s="8">
        <v>1</v>
      </c>
      <c r="C306" s="8">
        <f t="shared" ca="1" si="14"/>
        <v>0.25977468782581614</v>
      </c>
      <c r="D306" s="8">
        <f t="shared" ca="1" si="15"/>
        <v>0.77292440219112268</v>
      </c>
      <c r="E306" s="8">
        <f t="shared" ca="1" si="15"/>
        <v>0.10342177978921641</v>
      </c>
      <c r="F306" s="8">
        <f t="shared" ca="1" si="15"/>
        <v>8.1526718686201205E-3</v>
      </c>
      <c r="G306" s="8">
        <f t="shared" ca="1" si="15"/>
        <v>0.90913532715504153</v>
      </c>
      <c r="H306" s="8">
        <f t="shared" ca="1" si="15"/>
        <v>0.81526713743240709</v>
      </c>
      <c r="I306" s="8">
        <f t="shared" ca="1" si="15"/>
        <v>0.56260074894235468</v>
      </c>
      <c r="J306" s="8">
        <f t="shared" ca="1" si="15"/>
        <v>0.38715753951748633</v>
      </c>
      <c r="K306" s="8">
        <f t="shared" ca="1" si="15"/>
        <v>0.14519674130643268</v>
      </c>
      <c r="L306" s="8">
        <f t="shared" ca="1" si="15"/>
        <v>0.35940610353397195</v>
      </c>
      <c r="N306" s="10"/>
    </row>
    <row r="307" spans="1:14" x14ac:dyDescent="0.25">
      <c r="A307" s="17">
        <v>293</v>
      </c>
      <c r="B307" s="8">
        <v>1</v>
      </c>
      <c r="C307" s="8">
        <f t="shared" ca="1" si="14"/>
        <v>0.9476476145997309</v>
      </c>
      <c r="D307" s="8">
        <f t="shared" ca="1" si="15"/>
        <v>0.9393052144215478</v>
      </c>
      <c r="E307" s="8">
        <f t="shared" ca="1" si="15"/>
        <v>0.94096545033519297</v>
      </c>
      <c r="F307" s="8">
        <f t="shared" ca="1" si="15"/>
        <v>0.31720918470980519</v>
      </c>
      <c r="G307" s="8">
        <f t="shared" ca="1" si="15"/>
        <v>3.4204313120053231E-2</v>
      </c>
      <c r="H307" s="8">
        <f t="shared" ca="1" si="15"/>
        <v>0.61759810230080292</v>
      </c>
      <c r="I307" s="8">
        <f t="shared" ca="1" si="15"/>
        <v>0.28562052342102551</v>
      </c>
      <c r="J307" s="8">
        <f t="shared" ca="1" si="15"/>
        <v>0.1440512074304926</v>
      </c>
      <c r="K307" s="8">
        <f t="shared" ca="1" si="15"/>
        <v>0.36439271459586353</v>
      </c>
      <c r="L307" s="8">
        <f t="shared" ca="1" si="15"/>
        <v>0.22251023447204121</v>
      </c>
      <c r="N307" s="10"/>
    </row>
    <row r="308" spans="1:14" x14ac:dyDescent="0.25">
      <c r="A308" s="17">
        <v>294</v>
      </c>
      <c r="B308" s="8">
        <v>1</v>
      </c>
      <c r="C308" s="8">
        <f t="shared" ca="1" si="14"/>
        <v>0.70782797445413637</v>
      </c>
      <c r="D308" s="8">
        <f t="shared" ca="1" si="15"/>
        <v>0.3890915999658946</v>
      </c>
      <c r="E308" s="8">
        <f t="shared" ca="1" si="15"/>
        <v>0.1565701945571254</v>
      </c>
      <c r="F308" s="8">
        <f t="shared" ca="1" si="15"/>
        <v>0.34474543953974512</v>
      </c>
      <c r="G308" s="8">
        <f t="shared" ca="1" si="15"/>
        <v>0.72869960178929427</v>
      </c>
      <c r="H308" s="8">
        <f t="shared" ca="1" si="15"/>
        <v>3.8439741263202043E-2</v>
      </c>
      <c r="I308" s="8">
        <f t="shared" ca="1" si="15"/>
        <v>0.33186262416139023</v>
      </c>
      <c r="J308" s="8">
        <f t="shared" ca="1" si="15"/>
        <v>0.83146111826352698</v>
      </c>
      <c r="K308" s="8">
        <f t="shared" ca="1" si="15"/>
        <v>0.1283290651793797</v>
      </c>
      <c r="L308" s="8">
        <f t="shared" ca="1" si="15"/>
        <v>0.79014946426958621</v>
      </c>
      <c r="N308" s="10"/>
    </row>
    <row r="309" spans="1:14" x14ac:dyDescent="0.25">
      <c r="A309" s="17">
        <v>295</v>
      </c>
      <c r="B309" s="8">
        <v>1</v>
      </c>
      <c r="C309" s="8">
        <f t="shared" ca="1" si="14"/>
        <v>0.858224768024344</v>
      </c>
      <c r="D309" s="8">
        <f t="shared" ca="1" si="15"/>
        <v>0.62653195176552667</v>
      </c>
      <c r="E309" s="8">
        <f t="shared" ca="1" si="15"/>
        <v>0.954754000530323</v>
      </c>
      <c r="F309" s="8">
        <f t="shared" ca="1" si="15"/>
        <v>0.19888727520800076</v>
      </c>
      <c r="G309" s="8">
        <f t="shared" ca="1" si="15"/>
        <v>0.8974309086171145</v>
      </c>
      <c r="H309" s="8">
        <f t="shared" ca="1" si="15"/>
        <v>0.84706030362437412</v>
      </c>
      <c r="I309" s="8">
        <f t="shared" ca="1" si="15"/>
        <v>0.41257616507028805</v>
      </c>
      <c r="J309" s="8">
        <f t="shared" ca="1" si="15"/>
        <v>0.96325319359177575</v>
      </c>
      <c r="K309" s="8">
        <f t="shared" ca="1" si="15"/>
        <v>0.74263611293135923</v>
      </c>
      <c r="L309" s="8">
        <f t="shared" ca="1" si="15"/>
        <v>0.18872982049046549</v>
      </c>
      <c r="N309" s="10"/>
    </row>
    <row r="310" spans="1:14" x14ac:dyDescent="0.25">
      <c r="A310" s="17">
        <v>296</v>
      </c>
      <c r="B310" s="8">
        <v>1</v>
      </c>
      <c r="C310" s="8">
        <f t="shared" ca="1" si="14"/>
        <v>0.74281431494972094</v>
      </c>
      <c r="D310" s="8">
        <f t="shared" ca="1" si="15"/>
        <v>0.40158065076966654</v>
      </c>
      <c r="E310" s="8">
        <f t="shared" ca="1" si="15"/>
        <v>0.45118538151175236</v>
      </c>
      <c r="F310" s="8">
        <f t="shared" ca="1" si="15"/>
        <v>0.2686894979457839</v>
      </c>
      <c r="G310" s="8">
        <f t="shared" ca="1" si="15"/>
        <v>0.39690442466008347</v>
      </c>
      <c r="H310" s="8">
        <f t="shared" ca="1" si="15"/>
        <v>0.63807941214826791</v>
      </c>
      <c r="I310" s="8">
        <f t="shared" ca="1" si="15"/>
        <v>0.8540349016552734</v>
      </c>
      <c r="J310" s="8">
        <f t="shared" ca="1" si="15"/>
        <v>0.68392112152229145</v>
      </c>
      <c r="K310" s="8">
        <f t="shared" ca="1" si="15"/>
        <v>0.42348907998313801</v>
      </c>
      <c r="L310" s="8">
        <f t="shared" ca="1" si="15"/>
        <v>0.38675703422482821</v>
      </c>
      <c r="N310" s="10"/>
    </row>
    <row r="311" spans="1:14" x14ac:dyDescent="0.25">
      <c r="A311" s="17">
        <v>297</v>
      </c>
      <c r="B311" s="8">
        <v>1</v>
      </c>
      <c r="C311" s="8">
        <f t="shared" ca="1" si="14"/>
        <v>0.38242286799690561</v>
      </c>
      <c r="D311" s="8">
        <f t="shared" ca="1" si="15"/>
        <v>0.46122987640880586</v>
      </c>
      <c r="E311" s="8">
        <f t="shared" ca="1" si="15"/>
        <v>0.86211866951798877</v>
      </c>
      <c r="F311" s="8">
        <f t="shared" ca="1" si="15"/>
        <v>2.5587189847771863E-2</v>
      </c>
      <c r="G311" s="8">
        <f t="shared" ca="1" si="15"/>
        <v>7.614917462084092E-3</v>
      </c>
      <c r="H311" s="8">
        <f t="shared" ca="1" si="15"/>
        <v>0.95051411014796827</v>
      </c>
      <c r="I311" s="8">
        <f t="shared" ca="1" si="15"/>
        <v>9.1468739224614071E-2</v>
      </c>
      <c r="J311" s="8">
        <f t="shared" ca="1" si="15"/>
        <v>0.18042025834623376</v>
      </c>
      <c r="K311" s="8">
        <f t="shared" ca="1" si="15"/>
        <v>0.37828824395702132</v>
      </c>
      <c r="L311" s="8">
        <f t="shared" ca="1" si="15"/>
        <v>0.84080907479814193</v>
      </c>
      <c r="N311" s="10"/>
    </row>
    <row r="312" spans="1:14" x14ac:dyDescent="0.25">
      <c r="A312" s="17">
        <v>298</v>
      </c>
      <c r="B312" s="8">
        <v>1</v>
      </c>
      <c r="C312" s="8">
        <f t="shared" ca="1" si="14"/>
        <v>0.18801540001846306</v>
      </c>
      <c r="D312" s="8">
        <f t="shared" ca="1" si="15"/>
        <v>2.0882915121205992E-2</v>
      </c>
      <c r="E312" s="8">
        <f t="shared" ca="1" si="15"/>
        <v>0.76334403333240064</v>
      </c>
      <c r="F312" s="8">
        <f t="shared" ca="1" si="15"/>
        <v>0.82070363971346849</v>
      </c>
      <c r="G312" s="8">
        <f t="shared" ca="1" si="15"/>
        <v>0.99515447221151965</v>
      </c>
      <c r="H312" s="8">
        <f t="shared" ca="1" si="15"/>
        <v>2.0809720404491028E-2</v>
      </c>
      <c r="I312" s="8">
        <f t="shared" ca="1" si="15"/>
        <v>0.83012235205598006</v>
      </c>
      <c r="J312" s="8">
        <f t="shared" ca="1" si="15"/>
        <v>0.11058129941463801</v>
      </c>
      <c r="K312" s="8">
        <f t="shared" ca="1" si="15"/>
        <v>0.35327066334752377</v>
      </c>
      <c r="L312" s="8">
        <f t="shared" ca="1" si="15"/>
        <v>0.41464422389685351</v>
      </c>
      <c r="N312" s="10"/>
    </row>
    <row r="313" spans="1:14" x14ac:dyDescent="0.25">
      <c r="A313" s="17">
        <v>299</v>
      </c>
      <c r="B313" s="8">
        <v>1</v>
      </c>
      <c r="C313" s="8">
        <f t="shared" ca="1" si="14"/>
        <v>0.80195066433452866</v>
      </c>
      <c r="D313" s="8">
        <f t="shared" ca="1" si="15"/>
        <v>0.62269259295233081</v>
      </c>
      <c r="E313" s="8">
        <f t="shared" ca="1" si="15"/>
        <v>5.9221247891422801E-2</v>
      </c>
      <c r="F313" s="8">
        <f t="shared" ca="1" si="15"/>
        <v>0.35655241933792614</v>
      </c>
      <c r="G313" s="8">
        <f t="shared" ca="1" si="15"/>
        <v>0.87288561852625768</v>
      </c>
      <c r="H313" s="8">
        <f t="shared" ca="1" si="15"/>
        <v>0.28113701916092859</v>
      </c>
      <c r="I313" s="8">
        <f t="shared" ca="1" si="15"/>
        <v>0.30730557120377899</v>
      </c>
      <c r="J313" s="8">
        <f t="shared" ca="1" si="15"/>
        <v>0.39111917010431096</v>
      </c>
      <c r="K313" s="8">
        <f t="shared" ca="1" si="15"/>
        <v>8.2114038400236344E-2</v>
      </c>
      <c r="L313" s="8">
        <f t="shared" ca="1" si="15"/>
        <v>0.37129950276042389</v>
      </c>
      <c r="N313" s="10"/>
    </row>
    <row r="314" spans="1:14" x14ac:dyDescent="0.25">
      <c r="A314" s="17">
        <v>300</v>
      </c>
      <c r="B314" s="8">
        <v>1</v>
      </c>
      <c r="C314" s="8">
        <f t="shared" ca="1" si="14"/>
        <v>0.7945928225604546</v>
      </c>
      <c r="D314" s="8">
        <f t="shared" ca="1" si="15"/>
        <v>9.1616028517346071E-2</v>
      </c>
      <c r="E314" s="8">
        <f t="shared" ca="1" si="15"/>
        <v>0.64814640170580518</v>
      </c>
      <c r="F314" s="8">
        <f t="shared" ca="1" si="15"/>
        <v>0.45270895410205414</v>
      </c>
      <c r="G314" s="8">
        <f t="shared" ca="1" si="15"/>
        <v>0.92146531529603415</v>
      </c>
      <c r="H314" s="8">
        <f t="shared" ca="1" si="15"/>
        <v>0.6543248842376953</v>
      </c>
      <c r="I314" s="8">
        <f t="shared" ca="1" si="15"/>
        <v>0.83639513625339157</v>
      </c>
      <c r="J314" s="8">
        <f t="shared" ca="1" si="15"/>
        <v>0.53225356958630798</v>
      </c>
      <c r="K314" s="8">
        <f t="shared" ca="1" si="15"/>
        <v>0.74969374812932343</v>
      </c>
      <c r="L314" s="8">
        <f t="shared" ca="1" si="15"/>
        <v>0.76839425155669028</v>
      </c>
      <c r="N314" s="10"/>
    </row>
    <row r="315" spans="1:14" x14ac:dyDescent="0.25">
      <c r="A315" s="17">
        <v>301</v>
      </c>
      <c r="B315" s="8">
        <v>1</v>
      </c>
      <c r="C315" s="8">
        <f t="shared" ca="1" si="14"/>
        <v>0.16807872318880024</v>
      </c>
      <c r="D315" s="8">
        <f t="shared" ca="1" si="15"/>
        <v>0.45415394391644148</v>
      </c>
      <c r="E315" s="8">
        <f t="shared" ca="1" si="15"/>
        <v>0.41564121446254565</v>
      </c>
      <c r="F315" s="8">
        <f t="shared" ca="1" si="15"/>
        <v>0.33744514798438885</v>
      </c>
      <c r="G315" s="8">
        <f t="shared" ca="1" si="15"/>
        <v>0.50386281102432895</v>
      </c>
      <c r="H315" s="8">
        <f t="shared" ca="1" si="15"/>
        <v>0.64568899833339077</v>
      </c>
      <c r="I315" s="8">
        <f t="shared" ca="1" si="15"/>
        <v>0.86678540841064511</v>
      </c>
      <c r="J315" s="8">
        <f t="shared" ca="1" si="15"/>
        <v>0.65051526052230224</v>
      </c>
      <c r="K315" s="8">
        <f t="shared" ca="1" si="15"/>
        <v>0.3955169389572093</v>
      </c>
      <c r="L315" s="8">
        <f t="shared" ca="1" si="15"/>
        <v>0.48634282561577213</v>
      </c>
      <c r="N315" s="10"/>
    </row>
    <row r="316" spans="1:14" x14ac:dyDescent="0.25">
      <c r="A316" s="17">
        <v>302</v>
      </c>
      <c r="B316" s="8">
        <v>1</v>
      </c>
      <c r="C316" s="8">
        <f t="shared" ca="1" si="14"/>
        <v>0.20454185020683446</v>
      </c>
      <c r="D316" s="8">
        <f t="shared" ca="1" si="15"/>
        <v>0.11017173511810607</v>
      </c>
      <c r="E316" s="8">
        <f t="shared" ca="1" si="15"/>
        <v>0.70296471038653185</v>
      </c>
      <c r="F316" s="8">
        <f t="shared" ca="1" si="15"/>
        <v>0.96940637361164494</v>
      </c>
      <c r="G316" s="8">
        <f t="shared" ca="1" si="15"/>
        <v>1.01072884834712E-2</v>
      </c>
      <c r="H316" s="8">
        <f t="shared" ca="1" si="15"/>
        <v>0.85837658467937372</v>
      </c>
      <c r="I316" s="8">
        <f t="shared" ca="1" si="15"/>
        <v>0.49425888195764389</v>
      </c>
      <c r="J316" s="8">
        <f t="shared" ca="1" si="15"/>
        <v>0.69675884789834852</v>
      </c>
      <c r="K316" s="8">
        <f t="shared" ca="1" si="15"/>
        <v>0.61314590474439312</v>
      </c>
      <c r="L316" s="8">
        <f t="shared" ca="1" si="15"/>
        <v>0.73916792130095366</v>
      </c>
      <c r="N316" s="10"/>
    </row>
    <row r="317" spans="1:14" x14ac:dyDescent="0.25">
      <c r="A317" s="17">
        <v>303</v>
      </c>
      <c r="B317" s="8">
        <v>1</v>
      </c>
      <c r="C317" s="8">
        <f t="shared" ca="1" si="14"/>
        <v>0.93754986080704428</v>
      </c>
      <c r="D317" s="8">
        <f t="shared" ca="1" si="15"/>
        <v>0.28056683045624631</v>
      </c>
      <c r="E317" s="8">
        <f t="shared" ca="1" si="15"/>
        <v>0.70357241083913769</v>
      </c>
      <c r="F317" s="8">
        <f t="shared" ca="1" si="15"/>
        <v>0.5618288133691991</v>
      </c>
      <c r="G317" s="8">
        <f t="shared" ca="1" si="15"/>
        <v>0.96820761637240405</v>
      </c>
      <c r="H317" s="8">
        <f t="shared" ca="1" si="15"/>
        <v>9.509333738204373E-2</v>
      </c>
      <c r="I317" s="8">
        <f t="shared" ca="1" si="15"/>
        <v>1.7568982333773908E-2</v>
      </c>
      <c r="J317" s="8">
        <f t="shared" ca="1" si="15"/>
        <v>0.58317996466216138</v>
      </c>
      <c r="K317" s="8">
        <f t="shared" ca="1" si="15"/>
        <v>0.10749416116828781</v>
      </c>
      <c r="L317" s="8">
        <f t="shared" ca="1" si="15"/>
        <v>0.42783046196970009</v>
      </c>
      <c r="N317" s="10"/>
    </row>
    <row r="318" spans="1:14" x14ac:dyDescent="0.25">
      <c r="A318" s="17">
        <v>304</v>
      </c>
      <c r="B318" s="8">
        <v>1</v>
      </c>
      <c r="C318" s="8">
        <f t="shared" ca="1" si="14"/>
        <v>0.59482916721954304</v>
      </c>
      <c r="D318" s="8">
        <f t="shared" ca="1" si="15"/>
        <v>0.32359278160651173</v>
      </c>
      <c r="E318" s="8">
        <f t="shared" ca="1" si="15"/>
        <v>0.2114681274263891</v>
      </c>
      <c r="F318" s="8">
        <f t="shared" ca="1" si="15"/>
        <v>0.97312155312036386</v>
      </c>
      <c r="G318" s="8">
        <f t="shared" ca="1" si="15"/>
        <v>0.37128961273458194</v>
      </c>
      <c r="H318" s="8">
        <f t="shared" ca="1" si="15"/>
        <v>0.14745524020709233</v>
      </c>
      <c r="I318" s="8">
        <f t="shared" ca="1" si="15"/>
        <v>0.41931338944720331</v>
      </c>
      <c r="J318" s="8">
        <f t="shared" ca="1" si="15"/>
        <v>0.96020409792690709</v>
      </c>
      <c r="K318" s="8">
        <f t="shared" ca="1" si="15"/>
        <v>0.13153883131848887</v>
      </c>
      <c r="L318" s="8">
        <f t="shared" ca="1" si="15"/>
        <v>0.64572366059977593</v>
      </c>
      <c r="N318" s="10"/>
    </row>
    <row r="319" spans="1:14" x14ac:dyDescent="0.25">
      <c r="A319" s="17">
        <v>305</v>
      </c>
      <c r="B319" s="8">
        <v>1</v>
      </c>
      <c r="C319" s="8">
        <f t="shared" ca="1" si="14"/>
        <v>1.8135107780647308E-2</v>
      </c>
      <c r="D319" s="8">
        <f t="shared" ca="1" si="15"/>
        <v>0.27770148391466998</v>
      </c>
      <c r="E319" s="8">
        <f t="shared" ca="1" si="15"/>
        <v>0.31887490153186449</v>
      </c>
      <c r="F319" s="8">
        <f t="shared" ca="1" si="15"/>
        <v>0.14997199289420027</v>
      </c>
      <c r="G319" s="8">
        <f t="shared" ca="1" si="15"/>
        <v>0.71204067289108353</v>
      </c>
      <c r="H319" s="8">
        <f t="shared" ca="1" si="15"/>
        <v>0.40794835767482529</v>
      </c>
      <c r="I319" s="8">
        <f t="shared" ca="1" si="15"/>
        <v>0.63229549308655353</v>
      </c>
      <c r="J319" s="8">
        <f t="shared" ca="1" si="15"/>
        <v>0.6035121053435416</v>
      </c>
      <c r="K319" s="8">
        <f t="shared" ca="1" si="15"/>
        <v>0.61264029711027279</v>
      </c>
      <c r="L319" s="8">
        <f t="shared" ca="1" si="15"/>
        <v>0.34361731106483739</v>
      </c>
      <c r="N319" s="10"/>
    </row>
    <row r="320" spans="1:14" x14ac:dyDescent="0.25">
      <c r="A320" s="17">
        <v>306</v>
      </c>
      <c r="B320" s="8">
        <v>1</v>
      </c>
      <c r="C320" s="8">
        <f t="shared" ca="1" si="14"/>
        <v>0.61524467849003051</v>
      </c>
      <c r="D320" s="8">
        <f t="shared" ca="1" si="15"/>
        <v>0.13142433290570443</v>
      </c>
      <c r="E320" s="8">
        <f t="shared" ca="1" si="15"/>
        <v>3.6742185677313577E-2</v>
      </c>
      <c r="F320" s="8">
        <f t="shared" ca="1" si="15"/>
        <v>0.19912574829447138</v>
      </c>
      <c r="G320" s="8">
        <f t="shared" ca="1" si="15"/>
        <v>0.53823517527766007</v>
      </c>
      <c r="H320" s="8">
        <f t="shared" ca="1" si="15"/>
        <v>0.37478776321062812</v>
      </c>
      <c r="I320" s="8">
        <f t="shared" ca="1" si="15"/>
        <v>0.72558820062587903</v>
      </c>
      <c r="J320" s="8">
        <f t="shared" ca="1" si="15"/>
        <v>0.2194521758389959</v>
      </c>
      <c r="K320" s="8">
        <f t="shared" ca="1" si="15"/>
        <v>0.804211884695609</v>
      </c>
      <c r="L320" s="8">
        <f t="shared" ca="1" si="15"/>
        <v>0.44008381326086776</v>
      </c>
      <c r="N320" s="10"/>
    </row>
    <row r="321" spans="1:14" x14ac:dyDescent="0.25">
      <c r="A321" s="17">
        <v>307</v>
      </c>
      <c r="B321" s="8">
        <v>1</v>
      </c>
      <c r="C321" s="8">
        <f t="shared" ca="1" si="14"/>
        <v>0.29945590516024234</v>
      </c>
      <c r="D321" s="8">
        <f t="shared" ca="1" si="15"/>
        <v>0.57738738424561542</v>
      </c>
      <c r="E321" s="8">
        <f t="shared" ca="1" si="15"/>
        <v>0.92285988150770193</v>
      </c>
      <c r="F321" s="8">
        <f t="shared" ca="1" si="15"/>
        <v>0.41504654502369398</v>
      </c>
      <c r="G321" s="8">
        <f t="shared" ca="1" si="15"/>
        <v>0.43390898025699443</v>
      </c>
      <c r="H321" s="8">
        <f t="shared" ca="1" si="15"/>
        <v>0.12400089108695012</v>
      </c>
      <c r="I321" s="8">
        <f t="shared" ca="1" si="15"/>
        <v>0.32399768019290565</v>
      </c>
      <c r="J321" s="8">
        <f t="shared" ca="1" si="15"/>
        <v>0.83966579506565564</v>
      </c>
      <c r="K321" s="8">
        <f t="shared" ca="1" si="15"/>
        <v>0.81716345556422543</v>
      </c>
      <c r="L321" s="8">
        <f t="shared" ca="1" si="15"/>
        <v>0.45587489193848452</v>
      </c>
      <c r="N321" s="10"/>
    </row>
    <row r="322" spans="1:14" x14ac:dyDescent="0.25">
      <c r="A322" s="17">
        <v>308</v>
      </c>
      <c r="B322" s="8">
        <v>1</v>
      </c>
      <c r="C322" s="8">
        <f t="shared" ca="1" si="14"/>
        <v>0.71565602280441765</v>
      </c>
      <c r="D322" s="8">
        <f t="shared" ca="1" si="15"/>
        <v>0.50601163622088285</v>
      </c>
      <c r="E322" s="8">
        <f t="shared" ca="1" si="15"/>
        <v>3.5710106624141313E-2</v>
      </c>
      <c r="F322" s="8">
        <f t="shared" ca="1" si="15"/>
        <v>0.36981303947976574</v>
      </c>
      <c r="G322" s="8">
        <f t="shared" ca="1" si="15"/>
        <v>0.40152819405424767</v>
      </c>
      <c r="H322" s="8">
        <f t="shared" ca="1" si="15"/>
        <v>0.36548538242415429</v>
      </c>
      <c r="I322" s="8">
        <f t="shared" ca="1" si="15"/>
        <v>0.87898790674100946</v>
      </c>
      <c r="J322" s="8">
        <f t="shared" ca="1" si="15"/>
        <v>0.9627636613496896</v>
      </c>
      <c r="K322" s="8">
        <f t="shared" ca="1" si="15"/>
        <v>0.85508673333798169</v>
      </c>
      <c r="L322" s="8">
        <f t="shared" ca="1" si="15"/>
        <v>0.86318842012724151</v>
      </c>
      <c r="N322" s="10"/>
    </row>
    <row r="323" spans="1:14" x14ac:dyDescent="0.25">
      <c r="A323" s="17">
        <v>309</v>
      </c>
      <c r="B323" s="8">
        <v>1</v>
      </c>
      <c r="C323" s="8">
        <f t="shared" ca="1" si="14"/>
        <v>0.76958472862700533</v>
      </c>
      <c r="D323" s="8">
        <f t="shared" ca="1" si="15"/>
        <v>0.76042544563825176</v>
      </c>
      <c r="E323" s="8">
        <f t="shared" ca="1" si="15"/>
        <v>0.82243138154845563</v>
      </c>
      <c r="F323" s="8">
        <f t="shared" ca="1" si="15"/>
        <v>0.11968803504424952</v>
      </c>
      <c r="G323" s="8">
        <f t="shared" ca="1" si="15"/>
        <v>0.14006307835665255</v>
      </c>
      <c r="H323" s="8">
        <f t="shared" ca="1" si="15"/>
        <v>0.12504371251437629</v>
      </c>
      <c r="I323" s="8">
        <f t="shared" ca="1" si="15"/>
        <v>9.9436717195363289E-2</v>
      </c>
      <c r="J323" s="8">
        <f t="shared" ca="1" si="15"/>
        <v>0.67179715936668172</v>
      </c>
      <c r="K323" s="8">
        <f t="shared" ca="1" si="15"/>
        <v>0.76477223099482605</v>
      </c>
      <c r="L323" s="8">
        <f t="shared" ca="1" si="15"/>
        <v>0.18363101558907824</v>
      </c>
      <c r="N323" s="10"/>
    </row>
    <row r="324" spans="1:14" x14ac:dyDescent="0.25">
      <c r="A324" s="17">
        <v>310</v>
      </c>
      <c r="B324" s="8">
        <v>1</v>
      </c>
      <c r="C324" s="8">
        <f t="shared" ca="1" si="14"/>
        <v>0.50948848070870034</v>
      </c>
      <c r="D324" s="8">
        <f t="shared" ca="1" si="15"/>
        <v>0.29582997268463729</v>
      </c>
      <c r="E324" s="8">
        <f t="shared" ca="1" si="15"/>
        <v>0.26265178678338486</v>
      </c>
      <c r="F324" s="8">
        <f t="shared" ca="1" si="15"/>
        <v>0.75906181536467832</v>
      </c>
      <c r="G324" s="8">
        <f t="shared" ca="1" si="15"/>
        <v>0.74794757919849186</v>
      </c>
      <c r="H324" s="8">
        <f t="shared" ca="1" si="15"/>
        <v>0.75838755597813712</v>
      </c>
      <c r="I324" s="8">
        <f t="shared" ca="1" si="15"/>
        <v>9.8771241686771649E-2</v>
      </c>
      <c r="J324" s="8">
        <f t="shared" ca="1" si="15"/>
        <v>0.19533018999760754</v>
      </c>
      <c r="K324" s="8">
        <f t="shared" ca="1" si="15"/>
        <v>0.69335345784571356</v>
      </c>
      <c r="L324" s="8">
        <f t="shared" ca="1" si="15"/>
        <v>1.4825679210222265E-2</v>
      </c>
      <c r="N324" s="10"/>
    </row>
    <row r="325" spans="1:14" x14ac:dyDescent="0.25">
      <c r="A325" s="17">
        <v>311</v>
      </c>
      <c r="B325" s="8">
        <v>1</v>
      </c>
      <c r="C325" s="8">
        <f t="shared" ca="1" si="14"/>
        <v>0.77785521827759985</v>
      </c>
      <c r="D325" s="8">
        <f t="shared" ca="1" si="15"/>
        <v>0.96652002767713885</v>
      </c>
      <c r="E325" s="8">
        <f t="shared" ca="1" si="15"/>
        <v>0.19045516508147831</v>
      </c>
      <c r="F325" s="8">
        <f t="shared" ca="1" si="15"/>
        <v>0.6413526264157775</v>
      </c>
      <c r="G325" s="8">
        <f t="shared" ca="1" si="15"/>
        <v>0.94141028585875752</v>
      </c>
      <c r="H325" s="8">
        <f t="shared" ca="1" si="15"/>
        <v>0.18455434414458105</v>
      </c>
      <c r="I325" s="8">
        <f t="shared" ca="1" si="15"/>
        <v>0.35712741955334482</v>
      </c>
      <c r="J325" s="8">
        <f t="shared" ca="1" si="15"/>
        <v>1.320587291143005E-2</v>
      </c>
      <c r="K325" s="8">
        <f t="shared" ca="1" si="15"/>
        <v>0.85824900721080521</v>
      </c>
      <c r="L325" s="8">
        <f t="shared" ca="1" si="15"/>
        <v>0.96988327218374992</v>
      </c>
      <c r="N325" s="10"/>
    </row>
    <row r="326" spans="1:14" x14ac:dyDescent="0.25">
      <c r="A326" s="17">
        <v>312</v>
      </c>
      <c r="B326" s="8">
        <v>1</v>
      </c>
      <c r="C326" s="8">
        <f t="shared" ca="1" si="14"/>
        <v>0.82757903964780044</v>
      </c>
      <c r="D326" s="8">
        <f t="shared" ca="1" si="15"/>
        <v>0.52398846101193508</v>
      </c>
      <c r="E326" s="8">
        <f t="shared" ca="1" si="15"/>
        <v>0.82636735496515878</v>
      </c>
      <c r="F326" s="8">
        <f t="shared" ca="1" si="15"/>
        <v>0.23949872898352798</v>
      </c>
      <c r="G326" s="8">
        <f t="shared" ca="1" si="15"/>
        <v>0.46230101315623107</v>
      </c>
      <c r="H326" s="8">
        <f t="shared" ca="1" si="15"/>
        <v>0.6847482996119445</v>
      </c>
      <c r="I326" s="8">
        <f t="shared" ca="1" si="15"/>
        <v>0.81409052498543932</v>
      </c>
      <c r="J326" s="8">
        <f t="shared" ca="1" si="15"/>
        <v>0.49814375821883261</v>
      </c>
      <c r="K326" s="8">
        <f t="shared" ca="1" si="15"/>
        <v>0.20243240666155793</v>
      </c>
      <c r="L326" s="8">
        <f t="shared" ca="1" si="15"/>
        <v>0.81290842197767121</v>
      </c>
      <c r="N326" s="10"/>
    </row>
    <row r="327" spans="1:14" x14ac:dyDescent="0.25">
      <c r="A327" s="17">
        <v>313</v>
      </c>
      <c r="B327" s="8">
        <v>1</v>
      </c>
      <c r="C327" s="8">
        <f t="shared" ca="1" si="14"/>
        <v>2.932449805365378E-2</v>
      </c>
      <c r="D327" s="8">
        <f t="shared" ca="1" si="15"/>
        <v>6.7863884064413571E-2</v>
      </c>
      <c r="E327" s="8">
        <f t="shared" ca="1" si="15"/>
        <v>0.17999864701323243</v>
      </c>
      <c r="F327" s="8">
        <f t="shared" ca="1" si="15"/>
        <v>0.80396249341510007</v>
      </c>
      <c r="G327" s="8">
        <f t="shared" ca="1" si="15"/>
        <v>0.76332670978665607</v>
      </c>
      <c r="H327" s="8">
        <f t="shared" ca="1" si="15"/>
        <v>0.66203127757992875</v>
      </c>
      <c r="I327" s="8">
        <f t="shared" ca="1" si="15"/>
        <v>8.6380298665188815E-2</v>
      </c>
      <c r="J327" s="8">
        <f t="shared" ca="1" si="15"/>
        <v>0.53436481982387563</v>
      </c>
      <c r="K327" s="8">
        <f t="shared" ca="1" si="15"/>
        <v>0.31515922138694963</v>
      </c>
      <c r="L327" s="8">
        <f t="shared" ca="1" si="15"/>
        <v>0.16858520454806147</v>
      </c>
      <c r="N327" s="10"/>
    </row>
    <row r="328" spans="1:14" x14ac:dyDescent="0.25">
      <c r="A328" s="17">
        <v>314</v>
      </c>
      <c r="B328" s="8">
        <v>1</v>
      </c>
      <c r="C328" s="8">
        <f t="shared" ca="1" si="14"/>
        <v>2.96090167038352E-2</v>
      </c>
      <c r="D328" s="8">
        <f t="shared" ca="1" si="15"/>
        <v>0.20933058889565492</v>
      </c>
      <c r="E328" s="8">
        <f t="shared" ca="1" si="15"/>
        <v>0.17642395083701112</v>
      </c>
      <c r="F328" s="8">
        <f t="shared" ca="1" si="15"/>
        <v>0.84108324472208973</v>
      </c>
      <c r="G328" s="8">
        <f t="shared" ca="1" si="15"/>
        <v>0.69976190468212918</v>
      </c>
      <c r="H328" s="8">
        <f t="shared" ca="1" si="15"/>
        <v>0.82972154746674232</v>
      </c>
      <c r="I328" s="8">
        <f t="shared" ca="1" si="15"/>
        <v>6.5043868513838476E-2</v>
      </c>
      <c r="J328" s="8">
        <f t="shared" ca="1" si="15"/>
        <v>0.38689234409231299</v>
      </c>
      <c r="K328" s="8">
        <f t="shared" ca="1" si="15"/>
        <v>0.37697474114473084</v>
      </c>
      <c r="L328" s="8">
        <f t="shared" ca="1" si="15"/>
        <v>0.61217903654181738</v>
      </c>
      <c r="N328" s="10"/>
    </row>
    <row r="329" spans="1:14" x14ac:dyDescent="0.25">
      <c r="A329" s="17">
        <v>315</v>
      </c>
      <c r="B329" s="8">
        <v>1</v>
      </c>
      <c r="C329" s="8">
        <f t="shared" ca="1" si="14"/>
        <v>0.99626427017473618</v>
      </c>
      <c r="D329" s="8">
        <f t="shared" ca="1" si="15"/>
        <v>0.40718083625332324</v>
      </c>
      <c r="E329" s="8">
        <f t="shared" ca="1" si="15"/>
        <v>0.96051744294249208</v>
      </c>
      <c r="F329" s="8">
        <f t="shared" ca="1" si="15"/>
        <v>0.22798293684217363</v>
      </c>
      <c r="G329" s="8">
        <f t="shared" ca="1" si="15"/>
        <v>0.32162381066452128</v>
      </c>
      <c r="H329" s="8">
        <f t="shared" ca="1" si="15"/>
        <v>0.9068813353535502</v>
      </c>
      <c r="I329" s="8">
        <f t="shared" ca="1" si="15"/>
        <v>0.95233854936918216</v>
      </c>
      <c r="J329" s="8">
        <f t="shared" ca="1" si="15"/>
        <v>0.64375761818396759</v>
      </c>
      <c r="K329" s="8">
        <f t="shared" ca="1" si="15"/>
        <v>0.47625307261377903</v>
      </c>
      <c r="L329" s="8">
        <f t="shared" ca="1" si="15"/>
        <v>0.12587938352353889</v>
      </c>
      <c r="N329" s="10"/>
    </row>
    <row r="330" spans="1:14" x14ac:dyDescent="0.25">
      <c r="A330" s="17">
        <v>316</v>
      </c>
      <c r="B330" s="8">
        <v>1</v>
      </c>
      <c r="C330" s="8">
        <f t="shared" ca="1" si="14"/>
        <v>0.83567528075908348</v>
      </c>
      <c r="D330" s="8">
        <f t="shared" ca="1" si="15"/>
        <v>0.36531886099474931</v>
      </c>
      <c r="E330" s="8">
        <f t="shared" ca="1" si="15"/>
        <v>0.18449754426741971</v>
      </c>
      <c r="F330" s="8">
        <f t="shared" ca="1" si="15"/>
        <v>0.50037466363035976</v>
      </c>
      <c r="G330" s="8">
        <f t="shared" ca="1" si="15"/>
        <v>0.3055905760076697</v>
      </c>
      <c r="H330" s="8">
        <f t="shared" ca="1" si="15"/>
        <v>0.22344620545075078</v>
      </c>
      <c r="I330" s="8">
        <f t="shared" ca="1" si="15"/>
        <v>0.29443418130341015</v>
      </c>
      <c r="J330" s="8">
        <f t="shared" ca="1" si="15"/>
        <v>9.2784050391185424E-2</v>
      </c>
      <c r="K330" s="8">
        <f t="shared" ca="1" si="15"/>
        <v>0.727175056329874</v>
      </c>
      <c r="L330" s="8">
        <f t="shared" ca="1" si="15"/>
        <v>0.83806372098376491</v>
      </c>
      <c r="N330" s="10"/>
    </row>
    <row r="331" spans="1:14" x14ac:dyDescent="0.25">
      <c r="A331" s="17">
        <v>317</v>
      </c>
      <c r="B331" s="8">
        <v>1</v>
      </c>
      <c r="C331" s="8">
        <f t="shared" ca="1" si="14"/>
        <v>0.89664657430710448</v>
      </c>
      <c r="D331" s="8">
        <f t="shared" ca="1" si="15"/>
        <v>0.71069251937109867</v>
      </c>
      <c r="E331" s="8">
        <f t="shared" ca="1" si="15"/>
        <v>0.29725606068374311</v>
      </c>
      <c r="F331" s="8">
        <f t="shared" ca="1" si="15"/>
        <v>0.12033117412920213</v>
      </c>
      <c r="G331" s="8">
        <f t="shared" ca="1" si="15"/>
        <v>0.23929169542093376</v>
      </c>
      <c r="H331" s="8">
        <f t="shared" ca="1" si="15"/>
        <v>0.86081207471121102</v>
      </c>
      <c r="I331" s="8">
        <f t="shared" ca="1" si="15"/>
        <v>0.42865305325816916</v>
      </c>
      <c r="J331" s="8">
        <f t="shared" ca="1" si="15"/>
        <v>9.3705106461782317E-2</v>
      </c>
      <c r="K331" s="8">
        <f t="shared" ca="1" si="15"/>
        <v>9.9319914610235704E-2</v>
      </c>
      <c r="L331" s="8">
        <f t="shared" ca="1" si="15"/>
        <v>0.93571309708975203</v>
      </c>
      <c r="N331" s="10"/>
    </row>
    <row r="332" spans="1:14" x14ac:dyDescent="0.25">
      <c r="A332" s="17">
        <v>318</v>
      </c>
      <c r="B332" s="8">
        <v>1</v>
      </c>
      <c r="C332" s="8">
        <f t="shared" ca="1" si="14"/>
        <v>0.40172305712523337</v>
      </c>
      <c r="D332" s="8">
        <f t="shared" ca="1" si="15"/>
        <v>7.9244583993473006E-2</v>
      </c>
      <c r="E332" s="8">
        <f t="shared" ca="1" si="15"/>
        <v>0.57907946087360296</v>
      </c>
      <c r="F332" s="8">
        <f t="shared" ca="1" si="15"/>
        <v>9.4443828176742795E-2</v>
      </c>
      <c r="G332" s="8">
        <f t="shared" ca="1" si="15"/>
        <v>0.96810014595916061</v>
      </c>
      <c r="H332" s="8">
        <f t="shared" ca="1" si="15"/>
        <v>0.23141198019945441</v>
      </c>
      <c r="I332" s="8">
        <f t="shared" ca="1" si="15"/>
        <v>0.76850327216374315</v>
      </c>
      <c r="J332" s="8">
        <f t="shared" ca="1" si="15"/>
        <v>0.67756671713939687</v>
      </c>
      <c r="K332" s="8">
        <f t="shared" ca="1" si="15"/>
        <v>0.50010549662694359</v>
      </c>
      <c r="L332" s="8">
        <f t="shared" ca="1" si="15"/>
        <v>0.51800460234559653</v>
      </c>
      <c r="N332" s="10"/>
    </row>
    <row r="333" spans="1:14" x14ac:dyDescent="0.25">
      <c r="A333" s="17">
        <v>319</v>
      </c>
      <c r="B333" s="8">
        <v>1</v>
      </c>
      <c r="C333" s="8">
        <f t="shared" ca="1" si="14"/>
        <v>0.55601732027579698</v>
      </c>
      <c r="D333" s="8">
        <f t="shared" ca="1" si="15"/>
        <v>0.89281720200800507</v>
      </c>
      <c r="E333" s="8">
        <f t="shared" ca="1" si="15"/>
        <v>0.39000825460982924</v>
      </c>
      <c r="F333" s="8">
        <f t="shared" ca="1" si="15"/>
        <v>1.8548591306404405E-2</v>
      </c>
      <c r="G333" s="8">
        <f t="shared" ca="1" si="15"/>
        <v>0.45277634808227807</v>
      </c>
      <c r="H333" s="8">
        <f t="shared" ref="D333:L361" ca="1" si="16">+RAND()</f>
        <v>0.79692528148128394</v>
      </c>
      <c r="I333" s="8">
        <f t="shared" ca="1" si="16"/>
        <v>0.72142411672323781</v>
      </c>
      <c r="J333" s="8">
        <f t="shared" ca="1" si="16"/>
        <v>0.99519377575961721</v>
      </c>
      <c r="K333" s="8">
        <f t="shared" ca="1" si="16"/>
        <v>0.39962466033819677</v>
      </c>
      <c r="L333" s="8">
        <f t="shared" ca="1" si="16"/>
        <v>0.18783292011571362</v>
      </c>
      <c r="N333" s="10"/>
    </row>
    <row r="334" spans="1:14" x14ac:dyDescent="0.25">
      <c r="A334" s="17">
        <v>320</v>
      </c>
      <c r="B334" s="8">
        <v>1</v>
      </c>
      <c r="C334" s="8">
        <f t="shared" ca="1" si="14"/>
        <v>0.34165929247590732</v>
      </c>
      <c r="D334" s="8">
        <f t="shared" ca="1" si="16"/>
        <v>0.88932529317610898</v>
      </c>
      <c r="E334" s="8">
        <f t="shared" ca="1" si="16"/>
        <v>0.61514672875591547</v>
      </c>
      <c r="F334" s="8">
        <f t="shared" ca="1" si="16"/>
        <v>0.50742180634522316</v>
      </c>
      <c r="G334" s="8">
        <f t="shared" ca="1" si="16"/>
        <v>0.80588438697687448</v>
      </c>
      <c r="H334" s="8">
        <f t="shared" ca="1" si="16"/>
        <v>0.94173286505530773</v>
      </c>
      <c r="I334" s="8">
        <f t="shared" ca="1" si="16"/>
        <v>0.9771022233713903</v>
      </c>
      <c r="J334" s="8">
        <f t="shared" ca="1" si="16"/>
        <v>0.54816435499264382</v>
      </c>
      <c r="K334" s="8">
        <f t="shared" ca="1" si="16"/>
        <v>0.13408692615879103</v>
      </c>
      <c r="L334" s="8">
        <f t="shared" ca="1" si="16"/>
        <v>0.63174284805655656</v>
      </c>
      <c r="N334" s="10"/>
    </row>
    <row r="335" spans="1:14" x14ac:dyDescent="0.25">
      <c r="A335" s="17">
        <v>321</v>
      </c>
      <c r="B335" s="8">
        <v>1</v>
      </c>
      <c r="C335" s="8">
        <f t="shared" ca="1" si="14"/>
        <v>0.70174798209234601</v>
      </c>
      <c r="D335" s="8">
        <f t="shared" ca="1" si="16"/>
        <v>5.2418072548632622E-2</v>
      </c>
      <c r="E335" s="8">
        <f t="shared" ca="1" si="16"/>
        <v>0.51858791504811774</v>
      </c>
      <c r="F335" s="8">
        <f t="shared" ca="1" si="16"/>
        <v>0.98564102806952891</v>
      </c>
      <c r="G335" s="8">
        <f t="shared" ca="1" si="16"/>
        <v>3.2220821199414607E-3</v>
      </c>
      <c r="H335" s="8">
        <f t="shared" ca="1" si="16"/>
        <v>0.76478710267322092</v>
      </c>
      <c r="I335" s="8">
        <f t="shared" ca="1" si="16"/>
        <v>6.916652805708623E-2</v>
      </c>
      <c r="J335" s="8">
        <f t="shared" ca="1" si="16"/>
        <v>0.88366142509807122</v>
      </c>
      <c r="K335" s="8">
        <f t="shared" ca="1" si="16"/>
        <v>0.68217337363585995</v>
      </c>
      <c r="L335" s="8">
        <f t="shared" ca="1" si="16"/>
        <v>0.1696801341418801</v>
      </c>
      <c r="N335" s="10"/>
    </row>
    <row r="336" spans="1:14" x14ac:dyDescent="0.25">
      <c r="A336" s="17">
        <v>322</v>
      </c>
      <c r="B336" s="8">
        <v>1</v>
      </c>
      <c r="C336" s="8">
        <f t="shared" ca="1" si="14"/>
        <v>0.71816391237653909</v>
      </c>
      <c r="D336" s="8">
        <f t="shared" ca="1" si="16"/>
        <v>0.88157971030474169</v>
      </c>
      <c r="E336" s="8">
        <f t="shared" ca="1" si="16"/>
        <v>0.99262211564765745</v>
      </c>
      <c r="F336" s="8">
        <f t="shared" ca="1" si="16"/>
        <v>0.89170695915233777</v>
      </c>
      <c r="G336" s="8">
        <f t="shared" ca="1" si="16"/>
        <v>0.15249653877900804</v>
      </c>
      <c r="H336" s="8">
        <f t="shared" ca="1" si="16"/>
        <v>0.65999603722267253</v>
      </c>
      <c r="I336" s="8">
        <f t="shared" ca="1" si="16"/>
        <v>0.97251448427719844</v>
      </c>
      <c r="J336" s="8">
        <f t="shared" ca="1" si="16"/>
        <v>0.34715740791588434</v>
      </c>
      <c r="K336" s="8">
        <f t="shared" ca="1" si="16"/>
        <v>0.34840926843584397</v>
      </c>
      <c r="L336" s="8">
        <f t="shared" ca="1" si="16"/>
        <v>0.86019039739392422</v>
      </c>
      <c r="N336" s="10"/>
    </row>
    <row r="337" spans="1:14" x14ac:dyDescent="0.25">
      <c r="A337" s="17">
        <v>323</v>
      </c>
      <c r="B337" s="8">
        <v>1</v>
      </c>
      <c r="C337" s="8">
        <f t="shared" ca="1" si="14"/>
        <v>0.51715709550418532</v>
      </c>
      <c r="D337" s="8">
        <f t="shared" ca="1" si="16"/>
        <v>0.9081483045559966</v>
      </c>
      <c r="E337" s="8">
        <f t="shared" ca="1" si="16"/>
        <v>0.89493982194637101</v>
      </c>
      <c r="F337" s="8">
        <f t="shared" ca="1" si="16"/>
        <v>0.96943360015611801</v>
      </c>
      <c r="G337" s="8">
        <f t="shared" ca="1" si="16"/>
        <v>2.0039700925259418E-2</v>
      </c>
      <c r="H337" s="8">
        <f t="shared" ca="1" si="16"/>
        <v>2.5196362663915339E-2</v>
      </c>
      <c r="I337" s="8">
        <f t="shared" ca="1" si="16"/>
        <v>0.84141372960151306</v>
      </c>
      <c r="J337" s="8">
        <f t="shared" ca="1" si="16"/>
        <v>0.68395800452616229</v>
      </c>
      <c r="K337" s="8">
        <f t="shared" ca="1" si="16"/>
        <v>0.418218578399151</v>
      </c>
      <c r="L337" s="8">
        <f t="shared" ca="1" si="16"/>
        <v>0.54335263633003128</v>
      </c>
      <c r="N337" s="10"/>
    </row>
    <row r="338" spans="1:14" x14ac:dyDescent="0.25">
      <c r="A338" s="17">
        <v>324</v>
      </c>
      <c r="B338" s="8">
        <v>1</v>
      </c>
      <c r="C338" s="8">
        <f t="shared" ca="1" si="14"/>
        <v>0.48295050888198476</v>
      </c>
      <c r="D338" s="8">
        <f t="shared" ca="1" si="16"/>
        <v>4.9851911555550132E-2</v>
      </c>
      <c r="E338" s="8">
        <f t="shared" ca="1" si="16"/>
        <v>0.66527497756103793</v>
      </c>
      <c r="F338" s="8">
        <f t="shared" ca="1" si="16"/>
        <v>0.71403246211354454</v>
      </c>
      <c r="G338" s="8">
        <f t="shared" ca="1" si="16"/>
        <v>0.42718644637718872</v>
      </c>
      <c r="H338" s="8">
        <f t="shared" ca="1" si="16"/>
        <v>0.54559337895266691</v>
      </c>
      <c r="I338" s="8">
        <f t="shared" ca="1" si="16"/>
        <v>0.18505120710982481</v>
      </c>
      <c r="J338" s="8">
        <f t="shared" ca="1" si="16"/>
        <v>0.17588857859540563</v>
      </c>
      <c r="K338" s="8">
        <f t="shared" ca="1" si="16"/>
        <v>0.89621994922487946</v>
      </c>
      <c r="L338" s="8">
        <f t="shared" ca="1" si="16"/>
        <v>0.59304742747336703</v>
      </c>
      <c r="N338" s="10"/>
    </row>
    <row r="339" spans="1:14" x14ac:dyDescent="0.25">
      <c r="A339" s="17">
        <v>325</v>
      </c>
      <c r="B339" s="8">
        <v>1</v>
      </c>
      <c r="C339" s="8">
        <f t="shared" ca="1" si="14"/>
        <v>0.75780278601968876</v>
      </c>
      <c r="D339" s="8">
        <f t="shared" ca="1" si="16"/>
        <v>0.57792158788740655</v>
      </c>
      <c r="E339" s="8">
        <f t="shared" ca="1" si="16"/>
        <v>0.70543500081343979</v>
      </c>
      <c r="F339" s="8">
        <f t="shared" ca="1" si="16"/>
        <v>0.15415781749205892</v>
      </c>
      <c r="G339" s="8">
        <f t="shared" ca="1" si="16"/>
        <v>0.87867218358773957</v>
      </c>
      <c r="H339" s="8">
        <f t="shared" ca="1" si="16"/>
        <v>0.94272189476388235</v>
      </c>
      <c r="I339" s="8">
        <f t="shared" ca="1" si="16"/>
        <v>0.58015346868430662</v>
      </c>
      <c r="J339" s="8">
        <f t="shared" ca="1" si="16"/>
        <v>0.88529252435861761</v>
      </c>
      <c r="K339" s="8">
        <f t="shared" ca="1" si="16"/>
        <v>0.23922901175257083</v>
      </c>
      <c r="L339" s="8">
        <f t="shared" ca="1" si="16"/>
        <v>0.19497683276017763</v>
      </c>
      <c r="N339" s="10"/>
    </row>
    <row r="340" spans="1:14" x14ac:dyDescent="0.25">
      <c r="A340" s="17">
        <v>326</v>
      </c>
      <c r="B340" s="8">
        <v>1</v>
      </c>
      <c r="C340" s="8">
        <f t="shared" ca="1" si="14"/>
        <v>4.405996572984261E-2</v>
      </c>
      <c r="D340" s="8">
        <f t="shared" ca="1" si="16"/>
        <v>0.46523464192738784</v>
      </c>
      <c r="E340" s="8">
        <f t="shared" ca="1" si="16"/>
        <v>0.87455370745859706</v>
      </c>
      <c r="F340" s="8">
        <f t="shared" ca="1" si="16"/>
        <v>0.53342617880629384</v>
      </c>
      <c r="G340" s="8">
        <f t="shared" ca="1" si="16"/>
        <v>0.99616091622580183</v>
      </c>
      <c r="H340" s="8">
        <f t="shared" ca="1" si="16"/>
        <v>0.99367194841256079</v>
      </c>
      <c r="I340" s="8">
        <f t="shared" ca="1" si="16"/>
        <v>0.33650813512620215</v>
      </c>
      <c r="J340" s="8">
        <f t="shared" ca="1" si="16"/>
        <v>5.8919146647172238E-2</v>
      </c>
      <c r="K340" s="8">
        <f t="shared" ca="1" si="16"/>
        <v>0.97050303446201625</v>
      </c>
      <c r="L340" s="8">
        <f t="shared" ca="1" si="16"/>
        <v>0.73330606962460276</v>
      </c>
      <c r="N340" s="10"/>
    </row>
    <row r="341" spans="1:14" x14ac:dyDescent="0.25">
      <c r="A341" s="17">
        <v>327</v>
      </c>
      <c r="B341" s="8">
        <v>1</v>
      </c>
      <c r="C341" s="8">
        <f t="shared" ca="1" si="14"/>
        <v>0.63171283893031827</v>
      </c>
      <c r="D341" s="8">
        <f t="shared" ca="1" si="16"/>
        <v>0.61330115654652839</v>
      </c>
      <c r="E341" s="8">
        <f t="shared" ca="1" si="16"/>
        <v>0.25139731178271396</v>
      </c>
      <c r="F341" s="8">
        <f t="shared" ca="1" si="16"/>
        <v>0.73410358217737226</v>
      </c>
      <c r="G341" s="8">
        <f t="shared" ca="1" si="16"/>
        <v>0.31520432004753107</v>
      </c>
      <c r="H341" s="8">
        <f t="shared" ca="1" si="16"/>
        <v>0.7713532727447906</v>
      </c>
      <c r="I341" s="8">
        <f t="shared" ca="1" si="16"/>
        <v>0.47219666724892162</v>
      </c>
      <c r="J341" s="8">
        <f t="shared" ca="1" si="16"/>
        <v>0.58139917051746748</v>
      </c>
      <c r="K341" s="8">
        <f t="shared" ca="1" si="16"/>
        <v>0.36832723677171408</v>
      </c>
      <c r="L341" s="8">
        <f t="shared" ca="1" si="16"/>
        <v>4.9681141085248237E-3</v>
      </c>
      <c r="N341" s="10"/>
    </row>
    <row r="342" spans="1:14" x14ac:dyDescent="0.25">
      <c r="A342" s="17">
        <v>328</v>
      </c>
      <c r="B342" s="8">
        <v>1</v>
      </c>
      <c r="C342" s="8">
        <f t="shared" ca="1" si="14"/>
        <v>0.66342433225349351</v>
      </c>
      <c r="D342" s="8">
        <f t="shared" ca="1" si="16"/>
        <v>5.3586120888034938E-2</v>
      </c>
      <c r="E342" s="8">
        <f t="shared" ca="1" si="16"/>
        <v>0.54290592510107238</v>
      </c>
      <c r="F342" s="8">
        <f t="shared" ca="1" si="16"/>
        <v>0.89803245585630131</v>
      </c>
      <c r="G342" s="8">
        <f t="shared" ca="1" si="16"/>
        <v>8.5390248548239622E-2</v>
      </c>
      <c r="H342" s="8">
        <f t="shared" ca="1" si="16"/>
        <v>0.6195702254686275</v>
      </c>
      <c r="I342" s="8">
        <f t="shared" ca="1" si="16"/>
        <v>0.92384873715114268</v>
      </c>
      <c r="J342" s="8">
        <f t="shared" ca="1" si="16"/>
        <v>0.27170873379267069</v>
      </c>
      <c r="K342" s="8">
        <f t="shared" ca="1" si="16"/>
        <v>0.23208855456042909</v>
      </c>
      <c r="L342" s="8">
        <f t="shared" ca="1" si="16"/>
        <v>0.83427192063420597</v>
      </c>
      <c r="N342" s="10"/>
    </row>
    <row r="343" spans="1:14" x14ac:dyDescent="0.25">
      <c r="A343" s="17">
        <v>329</v>
      </c>
      <c r="B343" s="8">
        <v>1</v>
      </c>
      <c r="C343" s="8">
        <f t="shared" ca="1" si="14"/>
        <v>0.51329686102982308</v>
      </c>
      <c r="D343" s="8">
        <f t="shared" ca="1" si="16"/>
        <v>0.61914818520933768</v>
      </c>
      <c r="E343" s="8">
        <f t="shared" ca="1" si="16"/>
        <v>0.52044476888115287</v>
      </c>
      <c r="F343" s="8">
        <f t="shared" ca="1" si="16"/>
        <v>0.12116874010992174</v>
      </c>
      <c r="G343" s="8">
        <f t="shared" ca="1" si="16"/>
        <v>0.74483240435932263</v>
      </c>
      <c r="H343" s="8">
        <f t="shared" ca="1" si="16"/>
        <v>0.64951166556023565</v>
      </c>
      <c r="I343" s="8">
        <f t="shared" ca="1" si="16"/>
        <v>0.22673110757663284</v>
      </c>
      <c r="J343" s="8">
        <f t="shared" ca="1" si="16"/>
        <v>0.45833248918640102</v>
      </c>
      <c r="K343" s="8">
        <f t="shared" ca="1" si="16"/>
        <v>0.57622261257665996</v>
      </c>
      <c r="L343" s="8">
        <f t="shared" ca="1" si="16"/>
        <v>0.85423343175287103</v>
      </c>
      <c r="N343" s="10"/>
    </row>
    <row r="344" spans="1:14" x14ac:dyDescent="0.25">
      <c r="A344" s="17">
        <v>330</v>
      </c>
      <c r="B344" s="8">
        <v>1</v>
      </c>
      <c r="C344" s="8">
        <f t="shared" ca="1" si="14"/>
        <v>0.42198839089544782</v>
      </c>
      <c r="D344" s="8">
        <f t="shared" ca="1" si="16"/>
        <v>0.87933773245499336</v>
      </c>
      <c r="E344" s="8">
        <f t="shared" ca="1" si="16"/>
        <v>0.10301159530750803</v>
      </c>
      <c r="F344" s="8">
        <f t="shared" ca="1" si="16"/>
        <v>0.29279279589665463</v>
      </c>
      <c r="G344" s="8">
        <f t="shared" ca="1" si="16"/>
        <v>0.40973054829411959</v>
      </c>
      <c r="H344" s="8">
        <f t="shared" ca="1" si="16"/>
        <v>0.3757747541339902</v>
      </c>
      <c r="I344" s="8">
        <f t="shared" ca="1" si="16"/>
        <v>0.34944841667771143</v>
      </c>
      <c r="J344" s="8">
        <f t="shared" ca="1" si="16"/>
        <v>0.80405063203958993</v>
      </c>
      <c r="K344" s="8">
        <f t="shared" ca="1" si="16"/>
        <v>0.28656993288575439</v>
      </c>
      <c r="L344" s="8">
        <f t="shared" ca="1" si="16"/>
        <v>0.93638591879619171</v>
      </c>
      <c r="N344" s="10"/>
    </row>
    <row r="345" spans="1:14" x14ac:dyDescent="0.25">
      <c r="A345" s="17">
        <v>331</v>
      </c>
      <c r="B345" s="8">
        <v>1</v>
      </c>
      <c r="C345" s="8">
        <f t="shared" ca="1" si="14"/>
        <v>0.20397569552488082</v>
      </c>
      <c r="D345" s="8">
        <f t="shared" ca="1" si="16"/>
        <v>0.91511405505416688</v>
      </c>
      <c r="E345" s="8">
        <f t="shared" ca="1" si="16"/>
        <v>0.84608499651644009</v>
      </c>
      <c r="F345" s="8">
        <f t="shared" ca="1" si="16"/>
        <v>5.2945975776669152E-2</v>
      </c>
      <c r="G345" s="8">
        <f t="shared" ca="1" si="16"/>
        <v>0.78346234008683224</v>
      </c>
      <c r="H345" s="8">
        <f t="shared" ca="1" si="16"/>
        <v>0.89760725967735056</v>
      </c>
      <c r="I345" s="8">
        <f t="shared" ca="1" si="16"/>
        <v>0.83173438384450515</v>
      </c>
      <c r="J345" s="8">
        <f t="shared" ca="1" si="16"/>
        <v>0.35471519977438837</v>
      </c>
      <c r="K345" s="8">
        <f t="shared" ca="1" si="16"/>
        <v>0.39333386784738822</v>
      </c>
      <c r="L345" s="8">
        <f t="shared" ca="1" si="16"/>
        <v>0.88080606573979914</v>
      </c>
      <c r="N345" s="10"/>
    </row>
    <row r="346" spans="1:14" x14ac:dyDescent="0.25">
      <c r="A346" s="17">
        <v>332</v>
      </c>
      <c r="B346" s="8">
        <v>1</v>
      </c>
      <c r="C346" s="8">
        <f t="shared" ca="1" si="14"/>
        <v>0.58934572988975253</v>
      </c>
      <c r="D346" s="8">
        <f t="shared" ca="1" si="16"/>
        <v>0.97027488949957541</v>
      </c>
      <c r="E346" s="8">
        <f t="shared" ca="1" si="16"/>
        <v>0.33245794897350955</v>
      </c>
      <c r="F346" s="8">
        <f t="shared" ca="1" si="16"/>
        <v>0.3125961142701823</v>
      </c>
      <c r="G346" s="8">
        <f t="shared" ca="1" si="16"/>
        <v>0.77437877849325343</v>
      </c>
      <c r="H346" s="8">
        <f t="shared" ca="1" si="16"/>
        <v>0.28195932426827552</v>
      </c>
      <c r="I346" s="8">
        <f t="shared" ca="1" si="16"/>
        <v>0.61718989234424959</v>
      </c>
      <c r="J346" s="8">
        <f t="shared" ca="1" si="16"/>
        <v>0.57495412910279842</v>
      </c>
      <c r="K346" s="8">
        <f t="shared" ca="1" si="16"/>
        <v>0.97603139286581997</v>
      </c>
      <c r="L346" s="8">
        <f t="shared" ca="1" si="16"/>
        <v>0.39777470430178163</v>
      </c>
      <c r="N346" s="10"/>
    </row>
    <row r="347" spans="1:14" x14ac:dyDescent="0.25">
      <c r="A347" s="17">
        <v>333</v>
      </c>
      <c r="B347" s="8">
        <v>1</v>
      </c>
      <c r="C347" s="8">
        <f t="shared" ca="1" si="14"/>
        <v>0.23850124978328568</v>
      </c>
      <c r="D347" s="8">
        <f t="shared" ca="1" si="16"/>
        <v>8.0900874943074297E-2</v>
      </c>
      <c r="E347" s="8">
        <f t="shared" ca="1" si="16"/>
        <v>0.88523442106887928</v>
      </c>
      <c r="F347" s="8">
        <f t="shared" ca="1" si="16"/>
        <v>0.43242322863742733</v>
      </c>
      <c r="G347" s="8">
        <f t="shared" ca="1" si="16"/>
        <v>0.53020539184395188</v>
      </c>
      <c r="H347" s="8">
        <f t="shared" ca="1" si="16"/>
        <v>0.86811646158618483</v>
      </c>
      <c r="I347" s="8">
        <f t="shared" ca="1" si="16"/>
        <v>0.93938898307484309</v>
      </c>
      <c r="J347" s="8">
        <f t="shared" ca="1" si="16"/>
        <v>0.134079496370899</v>
      </c>
      <c r="K347" s="8">
        <f t="shared" ca="1" si="16"/>
        <v>0.48757475706730846</v>
      </c>
      <c r="L347" s="8">
        <f t="shared" ca="1" si="16"/>
        <v>0.13457623389879869</v>
      </c>
      <c r="N347" s="10"/>
    </row>
    <row r="348" spans="1:14" x14ac:dyDescent="0.25">
      <c r="A348" s="17">
        <v>334</v>
      </c>
      <c r="B348" s="8">
        <v>1</v>
      </c>
      <c r="C348" s="8">
        <f t="shared" ca="1" si="14"/>
        <v>0.77394855917121919</v>
      </c>
      <c r="D348" s="8">
        <f t="shared" ca="1" si="16"/>
        <v>3.98239603176479E-2</v>
      </c>
      <c r="E348" s="8">
        <f t="shared" ca="1" si="16"/>
        <v>0.64052078092037668</v>
      </c>
      <c r="F348" s="8">
        <f t="shared" ca="1" si="16"/>
        <v>0.30402770158075443</v>
      </c>
      <c r="G348" s="8">
        <f t="shared" ca="1" si="16"/>
        <v>0.22725449834802081</v>
      </c>
      <c r="H348" s="8">
        <f t="shared" ca="1" si="16"/>
        <v>0.35008517526029248</v>
      </c>
      <c r="I348" s="8">
        <f t="shared" ca="1" si="16"/>
        <v>7.4428103430212222E-2</v>
      </c>
      <c r="J348" s="8">
        <f t="shared" ca="1" si="16"/>
        <v>0.5849749904660323</v>
      </c>
      <c r="K348" s="8">
        <f t="shared" ca="1" si="16"/>
        <v>5.7996209886483241E-2</v>
      </c>
      <c r="L348" s="8">
        <f t="shared" ca="1" si="16"/>
        <v>0.13541778531143944</v>
      </c>
      <c r="N348" s="10"/>
    </row>
    <row r="349" spans="1:14" x14ac:dyDescent="0.25">
      <c r="A349" s="17">
        <v>335</v>
      </c>
      <c r="B349" s="8">
        <v>1</v>
      </c>
      <c r="C349" s="8">
        <f t="shared" ca="1" si="14"/>
        <v>0.66484136960808327</v>
      </c>
      <c r="D349" s="8">
        <f t="shared" ca="1" si="16"/>
        <v>0.58241856304047801</v>
      </c>
      <c r="E349" s="8">
        <f t="shared" ca="1" si="16"/>
        <v>0.14203047936877411</v>
      </c>
      <c r="F349" s="8">
        <f t="shared" ca="1" si="16"/>
        <v>7.2549823305127048E-2</v>
      </c>
      <c r="G349" s="8">
        <f t="shared" ca="1" si="16"/>
        <v>0.7709850253981948</v>
      </c>
      <c r="H349" s="8">
        <f t="shared" ca="1" si="16"/>
        <v>0.23578610945886236</v>
      </c>
      <c r="I349" s="8">
        <f t="shared" ca="1" si="16"/>
        <v>0.78740445003869008</v>
      </c>
      <c r="J349" s="8">
        <f t="shared" ca="1" si="16"/>
        <v>0.3980700393303882</v>
      </c>
      <c r="K349" s="8">
        <f t="shared" ca="1" si="16"/>
        <v>0.88690701293333629</v>
      </c>
      <c r="L349" s="8">
        <f t="shared" ca="1" si="16"/>
        <v>0.10742375085834288</v>
      </c>
      <c r="N349" s="10"/>
    </row>
    <row r="350" spans="1:14" x14ac:dyDescent="0.25">
      <c r="A350" s="17">
        <v>336</v>
      </c>
      <c r="B350" s="8">
        <v>1</v>
      </c>
      <c r="C350" s="8">
        <f t="shared" ca="1" si="14"/>
        <v>0.20734603740298563</v>
      </c>
      <c r="D350" s="8">
        <f t="shared" ca="1" si="16"/>
        <v>0.47623054858786518</v>
      </c>
      <c r="E350" s="8">
        <f t="shared" ca="1" si="16"/>
        <v>0.11929230567461957</v>
      </c>
      <c r="F350" s="8">
        <f t="shared" ca="1" si="16"/>
        <v>0.56095552862750031</v>
      </c>
      <c r="G350" s="8">
        <f t="shared" ca="1" si="16"/>
        <v>0.89401890095870107</v>
      </c>
      <c r="H350" s="8">
        <f t="shared" ca="1" si="16"/>
        <v>0.86257834807589795</v>
      </c>
      <c r="I350" s="8">
        <f t="shared" ca="1" si="16"/>
        <v>0.6532253697289202</v>
      </c>
      <c r="J350" s="8">
        <f t="shared" ca="1" si="16"/>
        <v>0.14469400930880971</v>
      </c>
      <c r="K350" s="8">
        <f t="shared" ca="1" si="16"/>
        <v>0.78586378722092143</v>
      </c>
      <c r="L350" s="8">
        <f t="shared" ca="1" si="16"/>
        <v>0.70778550673908136</v>
      </c>
      <c r="N350" s="10"/>
    </row>
    <row r="351" spans="1:14" x14ac:dyDescent="0.25">
      <c r="A351" s="17">
        <v>337</v>
      </c>
      <c r="B351" s="8">
        <v>1</v>
      </c>
      <c r="C351" s="8">
        <f t="shared" ca="1" si="14"/>
        <v>0.50751746033182144</v>
      </c>
      <c r="D351" s="8">
        <f t="shared" ca="1" si="16"/>
        <v>0.21876505092396548</v>
      </c>
      <c r="E351" s="8">
        <f t="shared" ca="1" si="16"/>
        <v>0.1093729278630029</v>
      </c>
      <c r="F351" s="8">
        <f t="shared" ca="1" si="16"/>
        <v>0.40516307556453834</v>
      </c>
      <c r="G351" s="8">
        <f t="shared" ca="1" si="16"/>
        <v>0.78279595595224183</v>
      </c>
      <c r="H351" s="8">
        <f t="shared" ca="1" si="16"/>
        <v>0.33930017153534775</v>
      </c>
      <c r="I351" s="8">
        <f t="shared" ca="1" si="16"/>
        <v>0.4197542858564739</v>
      </c>
      <c r="J351" s="8">
        <f t="shared" ca="1" si="16"/>
        <v>0.69784443927244111</v>
      </c>
      <c r="K351" s="8">
        <f t="shared" ca="1" si="16"/>
        <v>0.87787569439014701</v>
      </c>
      <c r="L351" s="8">
        <f t="shared" ca="1" si="16"/>
        <v>0.50703471998058947</v>
      </c>
      <c r="N351" s="10"/>
    </row>
    <row r="352" spans="1:14" x14ac:dyDescent="0.25">
      <c r="A352" s="17">
        <v>338</v>
      </c>
      <c r="B352" s="8">
        <v>1</v>
      </c>
      <c r="C352" s="8">
        <f t="shared" ca="1" si="14"/>
        <v>0.74509884499480383</v>
      </c>
      <c r="D352" s="8">
        <f t="shared" ca="1" si="16"/>
        <v>0.37648437208887275</v>
      </c>
      <c r="E352" s="8">
        <f t="shared" ca="1" si="16"/>
        <v>0.96571379040116545</v>
      </c>
      <c r="F352" s="8">
        <f t="shared" ca="1" si="16"/>
        <v>0.42013679077641275</v>
      </c>
      <c r="G352" s="8">
        <f t="shared" ca="1" si="16"/>
        <v>0.12698256847008538</v>
      </c>
      <c r="H352" s="8">
        <f t="shared" ca="1" si="16"/>
        <v>0.81026978426120055</v>
      </c>
      <c r="I352" s="8">
        <f t="shared" ca="1" si="16"/>
        <v>0.76384385750914197</v>
      </c>
      <c r="J352" s="8">
        <f t="shared" ca="1" si="16"/>
        <v>0.9201937511616014</v>
      </c>
      <c r="K352" s="8">
        <f t="shared" ca="1" si="16"/>
        <v>0.85152414218114936</v>
      </c>
      <c r="L352" s="8">
        <f t="shared" ca="1" si="16"/>
        <v>0.90266086216567909</v>
      </c>
      <c r="N352" s="10"/>
    </row>
    <row r="353" spans="1:14" x14ac:dyDescent="0.25">
      <c r="A353" s="17">
        <v>339</v>
      </c>
      <c r="B353" s="8">
        <v>1</v>
      </c>
      <c r="C353" s="8">
        <f t="shared" ca="1" si="14"/>
        <v>0.48482630388517189</v>
      </c>
      <c r="D353" s="8">
        <f t="shared" ca="1" si="16"/>
        <v>0.6756325511073431</v>
      </c>
      <c r="E353" s="8">
        <f t="shared" ca="1" si="16"/>
        <v>9.3292463408775061E-3</v>
      </c>
      <c r="F353" s="8">
        <f t="shared" ca="1" si="16"/>
        <v>1.1363693644587447E-2</v>
      </c>
      <c r="G353" s="8">
        <f t="shared" ca="1" si="16"/>
        <v>0.78214268454640701</v>
      </c>
      <c r="H353" s="8">
        <f t="shared" ca="1" si="16"/>
        <v>0.4647849287261494</v>
      </c>
      <c r="I353" s="8">
        <f t="shared" ca="1" si="16"/>
        <v>0.63216277612217264</v>
      </c>
      <c r="J353" s="8">
        <f t="shared" ca="1" si="16"/>
        <v>0.19747609139656253</v>
      </c>
      <c r="K353" s="8">
        <f t="shared" ca="1" si="16"/>
        <v>0.48257905809550827</v>
      </c>
      <c r="L353" s="8">
        <f t="shared" ca="1" si="16"/>
        <v>0.33096305103264589</v>
      </c>
      <c r="N353" s="10"/>
    </row>
    <row r="354" spans="1:14" x14ac:dyDescent="0.25">
      <c r="A354" s="17">
        <v>340</v>
      </c>
      <c r="B354" s="8">
        <v>1</v>
      </c>
      <c r="C354" s="8">
        <f t="shared" ca="1" si="14"/>
        <v>0.88992497043891217</v>
      </c>
      <c r="D354" s="8">
        <f t="shared" ca="1" si="16"/>
        <v>0.24698423625897936</v>
      </c>
      <c r="E354" s="8">
        <f t="shared" ca="1" si="16"/>
        <v>0.42755272760495466</v>
      </c>
      <c r="F354" s="8">
        <f t="shared" ca="1" si="16"/>
        <v>0.69844690135184018</v>
      </c>
      <c r="G354" s="8">
        <f t="shared" ca="1" si="16"/>
        <v>0.1072210161314251</v>
      </c>
      <c r="H354" s="8">
        <f t="shared" ca="1" si="16"/>
        <v>0.10008619416327813</v>
      </c>
      <c r="I354" s="8">
        <f t="shared" ca="1" si="16"/>
        <v>0.33488812335925544</v>
      </c>
      <c r="J354" s="8">
        <f t="shared" ca="1" si="16"/>
        <v>0.90185857925298407</v>
      </c>
      <c r="K354" s="8">
        <f t="shared" ca="1" si="16"/>
        <v>0.37714017968861058</v>
      </c>
      <c r="L354" s="8">
        <f t="shared" ca="1" si="16"/>
        <v>0.29902081831739347</v>
      </c>
      <c r="N354" s="10"/>
    </row>
    <row r="355" spans="1:14" x14ac:dyDescent="0.25">
      <c r="A355" s="17">
        <v>341</v>
      </c>
      <c r="B355" s="8">
        <v>1</v>
      </c>
      <c r="C355" s="8">
        <f t="shared" ca="1" si="14"/>
        <v>9.5701782827149917E-2</v>
      </c>
      <c r="D355" s="8">
        <f t="shared" ca="1" si="16"/>
        <v>0.69083607569955896</v>
      </c>
      <c r="E355" s="8">
        <f t="shared" ca="1" si="16"/>
        <v>0.88649632142733925</v>
      </c>
      <c r="F355" s="8">
        <f t="shared" ca="1" si="16"/>
        <v>1.3557996594705024E-2</v>
      </c>
      <c r="G355" s="8">
        <f t="shared" ca="1" si="16"/>
        <v>2.6691711546464436E-2</v>
      </c>
      <c r="H355" s="8">
        <f t="shared" ca="1" si="16"/>
        <v>0.44818703602796972</v>
      </c>
      <c r="I355" s="8">
        <f t="shared" ca="1" si="16"/>
        <v>0.79218269952725795</v>
      </c>
      <c r="J355" s="8">
        <f t="shared" ca="1" si="16"/>
        <v>0.1450723866380671</v>
      </c>
      <c r="K355" s="8">
        <f t="shared" ca="1" si="16"/>
        <v>0.61650125050288118</v>
      </c>
      <c r="L355" s="8">
        <f t="shared" ca="1" si="16"/>
        <v>0.6994264383583928</v>
      </c>
      <c r="N355" s="10"/>
    </row>
    <row r="356" spans="1:14" x14ac:dyDescent="0.25">
      <c r="A356" s="17">
        <v>342</v>
      </c>
      <c r="B356" s="8">
        <v>1</v>
      </c>
      <c r="C356" s="8">
        <f t="shared" ref="C356:C419" ca="1" si="17">+RAND()</f>
        <v>0.28674444421678902</v>
      </c>
      <c r="D356" s="8">
        <f t="shared" ca="1" si="16"/>
        <v>0.14336880518834438</v>
      </c>
      <c r="E356" s="8">
        <f t="shared" ca="1" si="16"/>
        <v>8.3101906571942497E-2</v>
      </c>
      <c r="F356" s="8">
        <f t="shared" ca="1" si="16"/>
        <v>0.53943976501530355</v>
      </c>
      <c r="G356" s="8">
        <f t="shared" ca="1" si="16"/>
        <v>0.98025976026799333</v>
      </c>
      <c r="H356" s="8">
        <f t="shared" ca="1" si="16"/>
        <v>0.16674194021467004</v>
      </c>
      <c r="I356" s="8">
        <f t="shared" ca="1" si="16"/>
        <v>6.277144849867089E-2</v>
      </c>
      <c r="J356" s="8">
        <f t="shared" ca="1" si="16"/>
        <v>0.81595028347308141</v>
      </c>
      <c r="K356" s="8">
        <f t="shared" ca="1" si="16"/>
        <v>0.96768097809994913</v>
      </c>
      <c r="L356" s="8">
        <f t="shared" ca="1" si="16"/>
        <v>0.70751524973475699</v>
      </c>
      <c r="N356" s="10"/>
    </row>
    <row r="357" spans="1:14" x14ac:dyDescent="0.25">
      <c r="A357" s="17">
        <v>343</v>
      </c>
      <c r="B357" s="8">
        <v>1</v>
      </c>
      <c r="C357" s="8">
        <f t="shared" ca="1" si="17"/>
        <v>7.433890133598986E-2</v>
      </c>
      <c r="D357" s="8">
        <f t="shared" ca="1" si="16"/>
        <v>0.35065136990609236</v>
      </c>
      <c r="E357" s="8">
        <f t="shared" ca="1" si="16"/>
        <v>0.74328860730722535</v>
      </c>
      <c r="F357" s="8">
        <f t="shared" ca="1" si="16"/>
        <v>0.77997446406315241</v>
      </c>
      <c r="G357" s="8">
        <f t="shared" ca="1" si="16"/>
        <v>0.90863907323766457</v>
      </c>
      <c r="H357" s="8">
        <f t="shared" ca="1" si="16"/>
        <v>0.11302795898853824</v>
      </c>
      <c r="I357" s="8">
        <f t="shared" ca="1" si="16"/>
        <v>0.94617698561759878</v>
      </c>
      <c r="J357" s="8">
        <f t="shared" ca="1" si="16"/>
        <v>0.81333491479880338</v>
      </c>
      <c r="K357" s="8">
        <f t="shared" ca="1" si="16"/>
        <v>2.8748879200964583E-2</v>
      </c>
      <c r="L357" s="8">
        <f t="shared" ca="1" si="16"/>
        <v>0.90904014502355446</v>
      </c>
      <c r="N357" s="10"/>
    </row>
    <row r="358" spans="1:14" x14ac:dyDescent="0.25">
      <c r="A358" s="17">
        <v>344</v>
      </c>
      <c r="B358" s="8">
        <v>1</v>
      </c>
      <c r="C358" s="8">
        <f t="shared" ca="1" si="17"/>
        <v>0.80178202247898178</v>
      </c>
      <c r="D358" s="8">
        <f t="shared" ca="1" si="16"/>
        <v>0.82494535461377638</v>
      </c>
      <c r="E358" s="8">
        <f t="shared" ca="1" si="16"/>
        <v>0.96382638821402955</v>
      </c>
      <c r="F358" s="8">
        <f t="shared" ca="1" si="16"/>
        <v>0.23640519961035689</v>
      </c>
      <c r="G358" s="8">
        <f t="shared" ca="1" si="16"/>
        <v>0.279208449935888</v>
      </c>
      <c r="H358" s="8">
        <f t="shared" ca="1" si="16"/>
        <v>0.14892380031218244</v>
      </c>
      <c r="I358" s="8">
        <f t="shared" ca="1" si="16"/>
        <v>0.57523734086985889</v>
      </c>
      <c r="J358" s="8">
        <f t="shared" ca="1" si="16"/>
        <v>0.71798235559001156</v>
      </c>
      <c r="K358" s="8">
        <f t="shared" ca="1" si="16"/>
        <v>0.59308674940707962</v>
      </c>
      <c r="L358" s="8">
        <f t="shared" ca="1" si="16"/>
        <v>0.29914314326657887</v>
      </c>
      <c r="N358" s="10"/>
    </row>
    <row r="359" spans="1:14" x14ac:dyDescent="0.25">
      <c r="A359" s="17">
        <v>345</v>
      </c>
      <c r="B359" s="8">
        <v>1</v>
      </c>
      <c r="C359" s="8">
        <f t="shared" ca="1" si="17"/>
        <v>0.74723647782533575</v>
      </c>
      <c r="D359" s="8">
        <f t="shared" ca="1" si="16"/>
        <v>0.87532367439100278</v>
      </c>
      <c r="E359" s="8">
        <f t="shared" ca="1" si="16"/>
        <v>0.36658482453363217</v>
      </c>
      <c r="F359" s="8">
        <f t="shared" ca="1" si="16"/>
        <v>0.84514775221786376</v>
      </c>
      <c r="G359" s="8">
        <f t="shared" ca="1" si="16"/>
        <v>0.30733551307412121</v>
      </c>
      <c r="H359" s="8">
        <f t="shared" ca="1" si="16"/>
        <v>0.52675494904662357</v>
      </c>
      <c r="I359" s="8">
        <f t="shared" ca="1" si="16"/>
        <v>0.13809619377718252</v>
      </c>
      <c r="J359" s="8">
        <f t="shared" ca="1" si="16"/>
        <v>0.84126396472119502</v>
      </c>
      <c r="K359" s="8">
        <f t="shared" ca="1" si="16"/>
        <v>0.74217868403734633</v>
      </c>
      <c r="L359" s="8">
        <f t="shared" ca="1" si="16"/>
        <v>0.74622302703141785</v>
      </c>
      <c r="N359" s="10"/>
    </row>
    <row r="360" spans="1:14" x14ac:dyDescent="0.25">
      <c r="A360" s="17">
        <v>346</v>
      </c>
      <c r="B360" s="8">
        <v>1</v>
      </c>
      <c r="C360" s="8">
        <f t="shared" ca="1" si="17"/>
        <v>0.24773527581204524</v>
      </c>
      <c r="D360" s="8">
        <f t="shared" ca="1" si="16"/>
        <v>0.99028075248239289</v>
      </c>
      <c r="E360" s="8">
        <f t="shared" ca="1" si="16"/>
        <v>0.61293990275465404</v>
      </c>
      <c r="F360" s="8">
        <f t="shared" ca="1" si="16"/>
        <v>0.37387104017573258</v>
      </c>
      <c r="G360" s="8">
        <f t="shared" ca="1" si="16"/>
        <v>0.25870130454300677</v>
      </c>
      <c r="H360" s="8">
        <f t="shared" ca="1" si="16"/>
        <v>2.2781742170559616E-2</v>
      </c>
      <c r="I360" s="8">
        <f t="shared" ca="1" si="16"/>
        <v>0.25141264421742615</v>
      </c>
      <c r="J360" s="8">
        <f t="shared" ca="1" si="16"/>
        <v>0.99127845891196664</v>
      </c>
      <c r="K360" s="8">
        <f t="shared" ca="1" si="16"/>
        <v>0.79451085955877332</v>
      </c>
      <c r="L360" s="8">
        <f t="shared" ca="1" si="16"/>
        <v>0.60781303860996971</v>
      </c>
      <c r="N360" s="10"/>
    </row>
    <row r="361" spans="1:14" x14ac:dyDescent="0.25">
      <c r="A361" s="17">
        <v>347</v>
      </c>
      <c r="B361" s="8">
        <v>1</v>
      </c>
      <c r="C361" s="8">
        <f t="shared" ca="1" si="17"/>
        <v>0.78032623967926862</v>
      </c>
      <c r="D361" s="8">
        <f t="shared" ca="1" si="16"/>
        <v>0.62704986707211685</v>
      </c>
      <c r="E361" s="8">
        <f t="shared" ca="1" si="16"/>
        <v>0.56715459346443786</v>
      </c>
      <c r="F361" s="8">
        <f t="shared" ca="1" si="16"/>
        <v>0.8474386663540272</v>
      </c>
      <c r="G361" s="8">
        <f t="shared" ca="1" si="16"/>
        <v>0.95046407416376888</v>
      </c>
      <c r="H361" s="8">
        <f t="shared" ca="1" si="16"/>
        <v>1.520497817549471E-2</v>
      </c>
      <c r="I361" s="8">
        <f t="shared" ca="1" si="16"/>
        <v>7.6498478670253611E-2</v>
      </c>
      <c r="J361" s="8">
        <f t="shared" ca="1" si="16"/>
        <v>0.67874253919198746</v>
      </c>
      <c r="K361" s="8">
        <f t="shared" ref="D361:L390" ca="1" si="18">+RAND()</f>
        <v>6.4667630680549038E-2</v>
      </c>
      <c r="L361" s="8">
        <f t="shared" ca="1" si="18"/>
        <v>0.89256272320291941</v>
      </c>
      <c r="N361" s="10"/>
    </row>
    <row r="362" spans="1:14" x14ac:dyDescent="0.25">
      <c r="A362" s="17">
        <v>348</v>
      </c>
      <c r="B362" s="8">
        <v>1</v>
      </c>
      <c r="C362" s="8">
        <f t="shared" ca="1" si="17"/>
        <v>0.45043072937162298</v>
      </c>
      <c r="D362" s="8">
        <f t="shared" ca="1" si="18"/>
        <v>0.9111359146538105</v>
      </c>
      <c r="E362" s="8">
        <f t="shared" ca="1" si="18"/>
        <v>0.69474276852599115</v>
      </c>
      <c r="F362" s="8">
        <f t="shared" ca="1" si="18"/>
        <v>0.66253751100236313</v>
      </c>
      <c r="G362" s="8">
        <f t="shared" ca="1" si="18"/>
        <v>0.54801561476308469</v>
      </c>
      <c r="H362" s="8">
        <f t="shared" ca="1" si="18"/>
        <v>0.59073308776815758</v>
      </c>
      <c r="I362" s="8">
        <f t="shared" ca="1" si="18"/>
        <v>0.10065159804965895</v>
      </c>
      <c r="J362" s="8">
        <f t="shared" ca="1" si="18"/>
        <v>0.28875741091490481</v>
      </c>
      <c r="K362" s="8">
        <f t="shared" ca="1" si="18"/>
        <v>0.78602396329435775</v>
      </c>
      <c r="L362" s="8">
        <f t="shared" ca="1" si="18"/>
        <v>0.52352630147427792</v>
      </c>
      <c r="N362" s="10"/>
    </row>
    <row r="363" spans="1:14" x14ac:dyDescent="0.25">
      <c r="A363" s="17">
        <v>349</v>
      </c>
      <c r="B363" s="8">
        <v>1</v>
      </c>
      <c r="C363" s="8">
        <f t="shared" ca="1" si="17"/>
        <v>0.34179898629162953</v>
      </c>
      <c r="D363" s="8">
        <f t="shared" ca="1" si="18"/>
        <v>0.65699943698276864</v>
      </c>
      <c r="E363" s="8">
        <f t="shared" ca="1" si="18"/>
        <v>0.3505734467761572</v>
      </c>
      <c r="F363" s="8">
        <f t="shared" ca="1" si="18"/>
        <v>0.22155837726528937</v>
      </c>
      <c r="G363" s="8">
        <f t="shared" ca="1" si="18"/>
        <v>7.4619449811254346E-2</v>
      </c>
      <c r="H363" s="8">
        <f t="shared" ca="1" si="18"/>
        <v>0.56890600209349029</v>
      </c>
      <c r="I363" s="8">
        <f t="shared" ca="1" si="18"/>
        <v>0.11589183888187571</v>
      </c>
      <c r="J363" s="8">
        <f t="shared" ca="1" si="18"/>
        <v>0.25192584141536478</v>
      </c>
      <c r="K363" s="8">
        <f t="shared" ca="1" si="18"/>
        <v>0.19912074438096883</v>
      </c>
      <c r="L363" s="8">
        <f t="shared" ca="1" si="18"/>
        <v>0.40074679712792083</v>
      </c>
      <c r="N363" s="10"/>
    </row>
    <row r="364" spans="1:14" x14ac:dyDescent="0.25">
      <c r="A364" s="17">
        <v>350</v>
      </c>
      <c r="B364" s="8">
        <v>1</v>
      </c>
      <c r="C364" s="8">
        <f t="shared" ca="1" si="17"/>
        <v>0.57875730669870429</v>
      </c>
      <c r="D364" s="8">
        <f t="shared" ca="1" si="18"/>
        <v>0.3130091260906811</v>
      </c>
      <c r="E364" s="8">
        <f t="shared" ca="1" si="18"/>
        <v>0.35995849079205555</v>
      </c>
      <c r="F364" s="8">
        <f t="shared" ca="1" si="18"/>
        <v>0.20859294056638666</v>
      </c>
      <c r="G364" s="8">
        <f t="shared" ca="1" si="18"/>
        <v>0.5019159978827743</v>
      </c>
      <c r="H364" s="8">
        <f t="shared" ca="1" si="18"/>
        <v>0.6342933957216329</v>
      </c>
      <c r="I364" s="8">
        <f t="shared" ca="1" si="18"/>
        <v>0.4961387149440839</v>
      </c>
      <c r="J364" s="8">
        <f t="shared" ca="1" si="18"/>
        <v>0.64167063171661898</v>
      </c>
      <c r="K364" s="8">
        <f t="shared" ca="1" si="18"/>
        <v>0.38937396951017489</v>
      </c>
      <c r="L364" s="8">
        <f t="shared" ca="1" si="18"/>
        <v>0.280064527186204</v>
      </c>
      <c r="N364" s="10"/>
    </row>
    <row r="365" spans="1:14" x14ac:dyDescent="0.25">
      <c r="A365" s="17">
        <v>351</v>
      </c>
      <c r="B365" s="8">
        <v>1</v>
      </c>
      <c r="C365" s="8">
        <f t="shared" ca="1" si="17"/>
        <v>0.84781033504654413</v>
      </c>
      <c r="D365" s="8">
        <f t="shared" ca="1" si="18"/>
        <v>0.68605005727786039</v>
      </c>
      <c r="E365" s="8">
        <f t="shared" ca="1" si="18"/>
        <v>0.87360368506747932</v>
      </c>
      <c r="F365" s="8">
        <f t="shared" ca="1" si="18"/>
        <v>0.82222662451416095</v>
      </c>
      <c r="G365" s="8">
        <f t="shared" ca="1" si="18"/>
        <v>0.54776664623994653</v>
      </c>
      <c r="H365" s="8">
        <f t="shared" ca="1" si="18"/>
        <v>2.4908398038181456E-2</v>
      </c>
      <c r="I365" s="8">
        <f t="shared" ca="1" si="18"/>
        <v>0.18149494310869219</v>
      </c>
      <c r="J365" s="8">
        <f t="shared" ca="1" si="18"/>
        <v>4.2100832595818316E-3</v>
      </c>
      <c r="K365" s="8">
        <f t="shared" ca="1" si="18"/>
        <v>0.10453615528827476</v>
      </c>
      <c r="L365" s="8">
        <f t="shared" ca="1" si="18"/>
        <v>0.24604353893191722</v>
      </c>
      <c r="N365" s="10"/>
    </row>
    <row r="366" spans="1:14" x14ac:dyDescent="0.25">
      <c r="A366" s="17">
        <v>352</v>
      </c>
      <c r="B366" s="8">
        <v>1</v>
      </c>
      <c r="C366" s="8">
        <f t="shared" ca="1" si="17"/>
        <v>0.30752571355468494</v>
      </c>
      <c r="D366" s="8">
        <f t="shared" ca="1" si="18"/>
        <v>0.47014691572536493</v>
      </c>
      <c r="E366" s="8">
        <f t="shared" ca="1" si="18"/>
        <v>0.69669467988426048</v>
      </c>
      <c r="F366" s="8">
        <f t="shared" ca="1" si="18"/>
        <v>0.19951615456594463</v>
      </c>
      <c r="G366" s="8">
        <f t="shared" ca="1" si="18"/>
        <v>9.4200291704207184E-2</v>
      </c>
      <c r="H366" s="8">
        <f t="shared" ca="1" si="18"/>
        <v>0.69710945172973982</v>
      </c>
      <c r="I366" s="8">
        <f t="shared" ca="1" si="18"/>
        <v>0.93109295237620149</v>
      </c>
      <c r="J366" s="8">
        <f t="shared" ca="1" si="18"/>
        <v>0.97833516831736944</v>
      </c>
      <c r="K366" s="8">
        <f t="shared" ca="1" si="18"/>
        <v>0.69578764247394564</v>
      </c>
      <c r="L366" s="8">
        <f t="shared" ca="1" si="18"/>
        <v>0.50257525407883252</v>
      </c>
      <c r="N366" s="10"/>
    </row>
    <row r="367" spans="1:14" x14ac:dyDescent="0.25">
      <c r="A367" s="17">
        <v>353</v>
      </c>
      <c r="B367" s="8">
        <v>1</v>
      </c>
      <c r="C367" s="8">
        <f t="shared" ca="1" si="17"/>
        <v>0.19657062781560897</v>
      </c>
      <c r="D367" s="8">
        <f t="shared" ca="1" si="18"/>
        <v>0.50395540402626937</v>
      </c>
      <c r="E367" s="8">
        <f t="shared" ca="1" si="18"/>
        <v>0.80948757649700598</v>
      </c>
      <c r="F367" s="8">
        <f t="shared" ca="1" si="18"/>
        <v>0.6335594343001949</v>
      </c>
      <c r="G367" s="8">
        <f t="shared" ca="1" si="18"/>
        <v>0.71458430658416183</v>
      </c>
      <c r="H367" s="8">
        <f t="shared" ca="1" si="18"/>
        <v>0.5145553753847989</v>
      </c>
      <c r="I367" s="8">
        <f t="shared" ca="1" si="18"/>
        <v>0.79438203484162373</v>
      </c>
      <c r="J367" s="8">
        <f t="shared" ca="1" si="18"/>
        <v>0.66695031158485352</v>
      </c>
      <c r="K367" s="8">
        <f t="shared" ca="1" si="18"/>
        <v>0.87492944535237738</v>
      </c>
      <c r="L367" s="8">
        <f t="shared" ca="1" si="18"/>
        <v>0.49472998929936973</v>
      </c>
      <c r="N367" s="10"/>
    </row>
    <row r="368" spans="1:14" x14ac:dyDescent="0.25">
      <c r="A368" s="17">
        <v>354</v>
      </c>
      <c r="B368" s="8">
        <v>1</v>
      </c>
      <c r="C368" s="8">
        <f t="shared" ca="1" si="17"/>
        <v>0.24240415575029317</v>
      </c>
      <c r="D368" s="8">
        <f t="shared" ca="1" si="18"/>
        <v>0.78007800980180597</v>
      </c>
      <c r="E368" s="8">
        <f t="shared" ca="1" si="18"/>
        <v>0.29739119645968282</v>
      </c>
      <c r="F368" s="8">
        <f t="shared" ca="1" si="18"/>
        <v>0.36560248886786928</v>
      </c>
      <c r="G368" s="8">
        <f t="shared" ca="1" si="18"/>
        <v>0.65127713644533436</v>
      </c>
      <c r="H368" s="8">
        <f t="shared" ca="1" si="18"/>
        <v>0.65054536095460136</v>
      </c>
      <c r="I368" s="8">
        <f t="shared" ca="1" si="18"/>
        <v>0.39124880683961394</v>
      </c>
      <c r="J368" s="8">
        <f t="shared" ca="1" si="18"/>
        <v>0.33100693325789199</v>
      </c>
      <c r="K368" s="8">
        <f t="shared" ca="1" si="18"/>
        <v>0.20115810096784126</v>
      </c>
      <c r="L368" s="8">
        <f t="shared" ca="1" si="18"/>
        <v>0.38745509689413526</v>
      </c>
      <c r="N368" s="10"/>
    </row>
    <row r="369" spans="1:14" x14ac:dyDescent="0.25">
      <c r="A369" s="17">
        <v>355</v>
      </c>
      <c r="B369" s="8">
        <v>1</v>
      </c>
      <c r="C369" s="8">
        <f t="shared" ca="1" si="17"/>
        <v>0.81213672876174692</v>
      </c>
      <c r="D369" s="8">
        <f t="shared" ca="1" si="18"/>
        <v>0.27505371003900492</v>
      </c>
      <c r="E369" s="8">
        <f t="shared" ca="1" si="18"/>
        <v>9.7672876125805774E-2</v>
      </c>
      <c r="F369" s="8">
        <f t="shared" ca="1" si="18"/>
        <v>0.47560396466190946</v>
      </c>
      <c r="G369" s="8">
        <f t="shared" ca="1" si="18"/>
        <v>0.80080696691229836</v>
      </c>
      <c r="H369" s="8">
        <f t="shared" ca="1" si="18"/>
        <v>0.51086842307088742</v>
      </c>
      <c r="I369" s="8">
        <f t="shared" ca="1" si="18"/>
        <v>9.5607723079056739E-2</v>
      </c>
      <c r="J369" s="8">
        <f t="shared" ca="1" si="18"/>
        <v>0.1708015872453662</v>
      </c>
      <c r="K369" s="8">
        <f t="shared" ca="1" si="18"/>
        <v>0.78937400009353953</v>
      </c>
      <c r="L369" s="8">
        <f t="shared" ca="1" si="18"/>
        <v>9.9990370930962191E-2</v>
      </c>
      <c r="N369" s="10"/>
    </row>
    <row r="370" spans="1:14" x14ac:dyDescent="0.25">
      <c r="A370" s="17">
        <v>356</v>
      </c>
      <c r="B370" s="8">
        <v>1</v>
      </c>
      <c r="C370" s="8">
        <f t="shared" ca="1" si="17"/>
        <v>0.41551945657745948</v>
      </c>
      <c r="D370" s="8">
        <f t="shared" ca="1" si="18"/>
        <v>0.23112790457793231</v>
      </c>
      <c r="E370" s="8">
        <f t="shared" ca="1" si="18"/>
        <v>0.84064856955277523</v>
      </c>
      <c r="F370" s="8">
        <f t="shared" ca="1" si="18"/>
        <v>0.82703250249268268</v>
      </c>
      <c r="G370" s="8">
        <f t="shared" ca="1" si="18"/>
        <v>0.30784622218038371</v>
      </c>
      <c r="H370" s="8">
        <f t="shared" ca="1" si="18"/>
        <v>0.54687064494495918</v>
      </c>
      <c r="I370" s="8">
        <f t="shared" ca="1" si="18"/>
        <v>0.89677565867945941</v>
      </c>
      <c r="J370" s="8">
        <f t="shared" ca="1" si="18"/>
        <v>0.40818448101157867</v>
      </c>
      <c r="K370" s="8">
        <f t="shared" ca="1" si="18"/>
        <v>0.29970163214578305</v>
      </c>
      <c r="L370" s="8">
        <f t="shared" ca="1" si="18"/>
        <v>0.20425935026804853</v>
      </c>
      <c r="N370" s="10"/>
    </row>
    <row r="371" spans="1:14" x14ac:dyDescent="0.25">
      <c r="A371" s="17">
        <v>357</v>
      </c>
      <c r="B371" s="8">
        <v>1</v>
      </c>
      <c r="C371" s="8">
        <f t="shared" ca="1" si="17"/>
        <v>0.31401982695153263</v>
      </c>
      <c r="D371" s="8">
        <f t="shared" ca="1" si="18"/>
        <v>0.10303203227801472</v>
      </c>
      <c r="E371" s="8">
        <f t="shared" ca="1" si="18"/>
        <v>0.57067484865175322</v>
      </c>
      <c r="F371" s="8">
        <f t="shared" ca="1" si="18"/>
        <v>0.61488053661165798</v>
      </c>
      <c r="G371" s="8">
        <f t="shared" ca="1" si="18"/>
        <v>0.9258639691324172</v>
      </c>
      <c r="H371" s="8">
        <f t="shared" ca="1" si="18"/>
        <v>0.2934468814845187</v>
      </c>
      <c r="I371" s="8">
        <f t="shared" ca="1" si="18"/>
        <v>0.68936013094590831</v>
      </c>
      <c r="J371" s="8">
        <f t="shared" ca="1" si="18"/>
        <v>0.80556740861575815</v>
      </c>
      <c r="K371" s="8">
        <f t="shared" ca="1" si="18"/>
        <v>0.49536077007016865</v>
      </c>
      <c r="L371" s="8">
        <f t="shared" ca="1" si="18"/>
        <v>0.17899128337008441</v>
      </c>
      <c r="N371" s="10"/>
    </row>
    <row r="372" spans="1:14" x14ac:dyDescent="0.25">
      <c r="A372" s="17">
        <v>358</v>
      </c>
      <c r="B372" s="8">
        <v>1</v>
      </c>
      <c r="C372" s="8">
        <f t="shared" ca="1" si="17"/>
        <v>0.66386161229892782</v>
      </c>
      <c r="D372" s="8">
        <f t="shared" ca="1" si="18"/>
        <v>0.71514881458736512</v>
      </c>
      <c r="E372" s="8">
        <f t="shared" ca="1" si="18"/>
        <v>0.84389957904406032</v>
      </c>
      <c r="F372" s="8">
        <f t="shared" ca="1" si="18"/>
        <v>0.1624331452114669</v>
      </c>
      <c r="G372" s="8">
        <f t="shared" ca="1" si="18"/>
        <v>0.95580861777588788</v>
      </c>
      <c r="H372" s="8">
        <f t="shared" ca="1" si="18"/>
        <v>0.40766129120161254</v>
      </c>
      <c r="I372" s="8">
        <f t="shared" ca="1" si="18"/>
        <v>6.3025444228215211E-4</v>
      </c>
      <c r="J372" s="8">
        <f t="shared" ca="1" si="18"/>
        <v>0.39073654761976306</v>
      </c>
      <c r="K372" s="8">
        <f t="shared" ca="1" si="18"/>
        <v>0.18070188491209749</v>
      </c>
      <c r="L372" s="8">
        <f t="shared" ca="1" si="18"/>
        <v>5.9385208513242693E-2</v>
      </c>
      <c r="N372" s="10"/>
    </row>
    <row r="373" spans="1:14" x14ac:dyDescent="0.25">
      <c r="A373" s="17">
        <v>359</v>
      </c>
      <c r="B373" s="8">
        <v>1</v>
      </c>
      <c r="C373" s="8">
        <f t="shared" ca="1" si="17"/>
        <v>0.63516716472333545</v>
      </c>
      <c r="D373" s="8">
        <f t="shared" ca="1" si="18"/>
        <v>0.70468179073546366</v>
      </c>
      <c r="E373" s="8">
        <f t="shared" ca="1" si="18"/>
        <v>0.88847092617591716</v>
      </c>
      <c r="F373" s="8">
        <f t="shared" ca="1" si="18"/>
        <v>7.1801122590995359E-3</v>
      </c>
      <c r="G373" s="8">
        <f t="shared" ca="1" si="18"/>
        <v>0.93465416566467607</v>
      </c>
      <c r="H373" s="8">
        <f t="shared" ca="1" si="18"/>
        <v>0.28287853056641488</v>
      </c>
      <c r="I373" s="8">
        <f t="shared" ca="1" si="18"/>
        <v>0.91007630433824105</v>
      </c>
      <c r="J373" s="8">
        <f t="shared" ca="1" si="18"/>
        <v>0.3915300574141416</v>
      </c>
      <c r="K373" s="8">
        <f t="shared" ca="1" si="18"/>
        <v>0.83438509926044302</v>
      </c>
      <c r="L373" s="8">
        <f t="shared" ca="1" si="18"/>
        <v>0.10421530689002045</v>
      </c>
      <c r="N373" s="10"/>
    </row>
    <row r="374" spans="1:14" x14ac:dyDescent="0.25">
      <c r="A374" s="17">
        <v>360</v>
      </c>
      <c r="B374" s="8">
        <v>1</v>
      </c>
      <c r="C374" s="8">
        <f t="shared" ca="1" si="17"/>
        <v>1.6816463258906178E-2</v>
      </c>
      <c r="D374" s="8">
        <f t="shared" ca="1" si="18"/>
        <v>0.46348480463880226</v>
      </c>
      <c r="E374" s="8">
        <f t="shared" ca="1" si="18"/>
        <v>0.63753530057416197</v>
      </c>
      <c r="F374" s="8">
        <f t="shared" ca="1" si="18"/>
        <v>0.26004695308678305</v>
      </c>
      <c r="G374" s="8">
        <f t="shared" ca="1" si="18"/>
        <v>0.69568396168720137</v>
      </c>
      <c r="H374" s="8">
        <f t="shared" ca="1" si="18"/>
        <v>0.28076314253586687</v>
      </c>
      <c r="I374" s="8">
        <f t="shared" ca="1" si="18"/>
        <v>0.20820835355525957</v>
      </c>
      <c r="J374" s="8">
        <f t="shared" ca="1" si="18"/>
        <v>0.89634059964323531</v>
      </c>
      <c r="K374" s="8">
        <f t="shared" ca="1" si="18"/>
        <v>0.7308258647833038</v>
      </c>
      <c r="L374" s="8">
        <f t="shared" ca="1" si="18"/>
        <v>0.92549009342809951</v>
      </c>
      <c r="N374" s="10"/>
    </row>
    <row r="375" spans="1:14" x14ac:dyDescent="0.25">
      <c r="A375" s="17">
        <v>361</v>
      </c>
      <c r="B375" s="8">
        <v>1</v>
      </c>
      <c r="C375" s="8">
        <f t="shared" ca="1" si="17"/>
        <v>0.7203612746223429</v>
      </c>
      <c r="D375" s="8">
        <f t="shared" ca="1" si="18"/>
        <v>0.85717721381894041</v>
      </c>
      <c r="E375" s="8">
        <f t="shared" ca="1" si="18"/>
        <v>0.608878516543368</v>
      </c>
      <c r="F375" s="8">
        <f t="shared" ca="1" si="18"/>
        <v>0.77234450287221856</v>
      </c>
      <c r="G375" s="8">
        <f t="shared" ca="1" si="18"/>
        <v>5.6803747939224714E-2</v>
      </c>
      <c r="H375" s="8">
        <f t="shared" ca="1" si="18"/>
        <v>0.70942344292909176</v>
      </c>
      <c r="I375" s="8">
        <f t="shared" ca="1" si="18"/>
        <v>0.70387060235900145</v>
      </c>
      <c r="J375" s="8">
        <f t="shared" ca="1" si="18"/>
        <v>0.73803753603414046</v>
      </c>
      <c r="K375" s="8">
        <f t="shared" ca="1" si="18"/>
        <v>0.99370464890642052</v>
      </c>
      <c r="L375" s="8">
        <f t="shared" ca="1" si="18"/>
        <v>0.69529010735193142</v>
      </c>
      <c r="N375" s="10"/>
    </row>
    <row r="376" spans="1:14" x14ac:dyDescent="0.25">
      <c r="A376" s="17">
        <v>362</v>
      </c>
      <c r="B376" s="8">
        <v>1</v>
      </c>
      <c r="C376" s="8">
        <f t="shared" ca="1" si="17"/>
        <v>0.81926299010078174</v>
      </c>
      <c r="D376" s="8">
        <f t="shared" ca="1" si="18"/>
        <v>0.84793730173587178</v>
      </c>
      <c r="E376" s="8">
        <f t="shared" ca="1" si="18"/>
        <v>0.99092824294999282</v>
      </c>
      <c r="F376" s="8">
        <f t="shared" ca="1" si="18"/>
        <v>8.6755090685477709E-2</v>
      </c>
      <c r="G376" s="8">
        <f t="shared" ca="1" si="18"/>
        <v>0.96367470714295156</v>
      </c>
      <c r="H376" s="8">
        <f t="shared" ca="1" si="18"/>
        <v>0.29666056065658664</v>
      </c>
      <c r="I376" s="8">
        <f t="shared" ca="1" si="18"/>
        <v>0.42288003598166624</v>
      </c>
      <c r="J376" s="8">
        <f t="shared" ca="1" si="18"/>
        <v>0.5295972526954229</v>
      </c>
      <c r="K376" s="8">
        <f t="shared" ca="1" si="18"/>
        <v>0.38551600771229166</v>
      </c>
      <c r="L376" s="8">
        <f t="shared" ca="1" si="18"/>
        <v>0.6537260186019993</v>
      </c>
      <c r="N376" s="10"/>
    </row>
    <row r="377" spans="1:14" x14ac:dyDescent="0.25">
      <c r="A377" s="17">
        <v>363</v>
      </c>
      <c r="B377" s="8">
        <v>1</v>
      </c>
      <c r="C377" s="8">
        <f t="shared" ca="1" si="17"/>
        <v>0.43996112961474076</v>
      </c>
      <c r="D377" s="8">
        <f t="shared" ca="1" si="18"/>
        <v>0.21969262957026781</v>
      </c>
      <c r="E377" s="8">
        <f t="shared" ca="1" si="18"/>
        <v>0.1032282069367968</v>
      </c>
      <c r="F377" s="8">
        <f t="shared" ca="1" si="18"/>
        <v>0.3438933799446422</v>
      </c>
      <c r="G377" s="8">
        <f t="shared" ca="1" si="18"/>
        <v>0.12089024129363901</v>
      </c>
      <c r="H377" s="8">
        <f t="shared" ca="1" si="18"/>
        <v>0.27590777466876981</v>
      </c>
      <c r="I377" s="8">
        <f t="shared" ca="1" si="18"/>
        <v>0.73132296105517247</v>
      </c>
      <c r="J377" s="8">
        <f t="shared" ca="1" si="18"/>
        <v>0.90714221816717067</v>
      </c>
      <c r="K377" s="8">
        <f t="shared" ca="1" si="18"/>
        <v>0.95336586056071138</v>
      </c>
      <c r="L377" s="8">
        <f t="shared" ca="1" si="18"/>
        <v>0.6153965632433992</v>
      </c>
      <c r="N377" s="10"/>
    </row>
    <row r="378" spans="1:14" x14ac:dyDescent="0.25">
      <c r="A378" s="17">
        <v>364</v>
      </c>
      <c r="B378" s="8">
        <v>1</v>
      </c>
      <c r="C378" s="8">
        <f t="shared" ca="1" si="17"/>
        <v>0.77969930211939076</v>
      </c>
      <c r="D378" s="8">
        <f t="shared" ca="1" si="18"/>
        <v>0.86557925442011396</v>
      </c>
      <c r="E378" s="8">
        <f t="shared" ca="1" si="18"/>
        <v>0.16160020819387222</v>
      </c>
      <c r="F378" s="8">
        <f t="shared" ca="1" si="18"/>
        <v>0.55158834773352938</v>
      </c>
      <c r="G378" s="8">
        <f t="shared" ca="1" si="18"/>
        <v>0.48316036269925267</v>
      </c>
      <c r="H378" s="8">
        <f t="shared" ca="1" si="18"/>
        <v>0.39233368330917373</v>
      </c>
      <c r="I378" s="8">
        <f t="shared" ca="1" si="18"/>
        <v>0.79789228926457245</v>
      </c>
      <c r="J378" s="8">
        <f t="shared" ca="1" si="18"/>
        <v>0.48710361129588486</v>
      </c>
      <c r="K378" s="8">
        <f t="shared" ca="1" si="18"/>
        <v>0.52908929733276089</v>
      </c>
      <c r="L378" s="8">
        <f t="shared" ca="1" si="18"/>
        <v>0.73104914492597983</v>
      </c>
      <c r="N378" s="10"/>
    </row>
    <row r="379" spans="1:14" x14ac:dyDescent="0.25">
      <c r="A379" s="17">
        <v>365</v>
      </c>
      <c r="B379" s="8">
        <v>1</v>
      </c>
      <c r="C379" s="8">
        <f t="shared" ca="1" si="17"/>
        <v>4.3784003543693495E-2</v>
      </c>
      <c r="D379" s="8">
        <f t="shared" ca="1" si="18"/>
        <v>0.1438292222250217</v>
      </c>
      <c r="E379" s="8">
        <f t="shared" ca="1" si="18"/>
        <v>0.86554233563236049</v>
      </c>
      <c r="F379" s="8">
        <f t="shared" ca="1" si="18"/>
        <v>0.87320207604397782</v>
      </c>
      <c r="G379" s="8">
        <f t="shared" ca="1" si="18"/>
        <v>0.2170437922540962</v>
      </c>
      <c r="H379" s="8">
        <f t="shared" ca="1" si="18"/>
        <v>0.24057303609736891</v>
      </c>
      <c r="I379" s="8">
        <f t="shared" ca="1" si="18"/>
        <v>0.44211773238817476</v>
      </c>
      <c r="J379" s="8">
        <f t="shared" ca="1" si="18"/>
        <v>9.3628716978809035E-2</v>
      </c>
      <c r="K379" s="8">
        <f t="shared" ca="1" si="18"/>
        <v>0.65884131150485148</v>
      </c>
      <c r="L379" s="8">
        <f t="shared" ca="1" si="18"/>
        <v>8.4644956272276417E-2</v>
      </c>
      <c r="N379" s="10"/>
    </row>
    <row r="380" spans="1:14" x14ac:dyDescent="0.25">
      <c r="A380" s="17">
        <v>366</v>
      </c>
      <c r="B380" s="8">
        <v>1</v>
      </c>
      <c r="C380" s="8">
        <f t="shared" ca="1" si="17"/>
        <v>0.99048316357000377</v>
      </c>
      <c r="D380" s="8">
        <f t="shared" ca="1" si="18"/>
        <v>0.60544692232879604</v>
      </c>
      <c r="E380" s="8">
        <f t="shared" ca="1" si="18"/>
        <v>0.84291576092520293</v>
      </c>
      <c r="F380" s="8">
        <f t="shared" ca="1" si="18"/>
        <v>0.27514138729760795</v>
      </c>
      <c r="G380" s="8">
        <f t="shared" ca="1" si="18"/>
        <v>0.2749895448439944</v>
      </c>
      <c r="H380" s="8">
        <f t="shared" ca="1" si="18"/>
        <v>0.37886695661539171</v>
      </c>
      <c r="I380" s="8">
        <f t="shared" ca="1" si="18"/>
        <v>0.96088051420032705</v>
      </c>
      <c r="J380" s="8">
        <f t="shared" ca="1" si="18"/>
        <v>0.60910995706475424</v>
      </c>
      <c r="K380" s="8">
        <f t="shared" ca="1" si="18"/>
        <v>0.78053597349441706</v>
      </c>
      <c r="L380" s="8">
        <f t="shared" ca="1" si="18"/>
        <v>0.24227461185549659</v>
      </c>
      <c r="N380" s="10"/>
    </row>
    <row r="381" spans="1:14" x14ac:dyDescent="0.25">
      <c r="A381" s="17">
        <v>367</v>
      </c>
      <c r="B381" s="8">
        <v>1</v>
      </c>
      <c r="C381" s="8">
        <f t="shared" ca="1" si="17"/>
        <v>0.37243885410948441</v>
      </c>
      <c r="D381" s="8">
        <f t="shared" ca="1" si="18"/>
        <v>0.3233166638482935</v>
      </c>
      <c r="E381" s="8">
        <f t="shared" ca="1" si="18"/>
        <v>0.42675550748208135</v>
      </c>
      <c r="F381" s="8">
        <f t="shared" ca="1" si="18"/>
        <v>0.84303111845260847</v>
      </c>
      <c r="G381" s="8">
        <f t="shared" ca="1" si="18"/>
        <v>0.29073146330003785</v>
      </c>
      <c r="H381" s="8">
        <f t="shared" ca="1" si="18"/>
        <v>0.83714333746910208</v>
      </c>
      <c r="I381" s="8">
        <f t="shared" ca="1" si="18"/>
        <v>0.42347449248477775</v>
      </c>
      <c r="J381" s="8">
        <f t="shared" ca="1" si="18"/>
        <v>0.81499364360805437</v>
      </c>
      <c r="K381" s="8">
        <f t="shared" ca="1" si="18"/>
        <v>4.1604635918712995E-2</v>
      </c>
      <c r="L381" s="8">
        <f t="shared" ca="1" si="18"/>
        <v>0.36412845547353101</v>
      </c>
      <c r="N381" s="10"/>
    </row>
    <row r="382" spans="1:14" x14ac:dyDescent="0.25">
      <c r="A382" s="17">
        <v>368</v>
      </c>
      <c r="B382" s="8">
        <v>1</v>
      </c>
      <c r="C382" s="8">
        <f t="shared" ca="1" si="17"/>
        <v>0.53631388941653269</v>
      </c>
      <c r="D382" s="8">
        <f t="shared" ca="1" si="18"/>
        <v>0.68605740684073535</v>
      </c>
      <c r="E382" s="8">
        <f t="shared" ca="1" si="18"/>
        <v>0.55600699213934679</v>
      </c>
      <c r="F382" s="8">
        <f t="shared" ca="1" si="18"/>
        <v>0.24230038867574399</v>
      </c>
      <c r="G382" s="8">
        <f t="shared" ca="1" si="18"/>
        <v>9.7525669576250085E-2</v>
      </c>
      <c r="H382" s="8">
        <f t="shared" ca="1" si="18"/>
        <v>0.24904999073879719</v>
      </c>
      <c r="I382" s="8">
        <f t="shared" ca="1" si="18"/>
        <v>0.19788238683556547</v>
      </c>
      <c r="J382" s="8">
        <f t="shared" ca="1" si="18"/>
        <v>0.63071215610686293</v>
      </c>
      <c r="K382" s="8">
        <f t="shared" ca="1" si="18"/>
        <v>0.65553445090084894</v>
      </c>
      <c r="L382" s="8">
        <f t="shared" ca="1" si="18"/>
        <v>0.23629121149498633</v>
      </c>
      <c r="N382" s="10"/>
    </row>
    <row r="383" spans="1:14" x14ac:dyDescent="0.25">
      <c r="A383" s="17">
        <v>369</v>
      </c>
      <c r="B383" s="8">
        <v>1</v>
      </c>
      <c r="C383" s="8">
        <f t="shared" ca="1" si="17"/>
        <v>0.59795090189529643</v>
      </c>
      <c r="D383" s="8">
        <f t="shared" ca="1" si="18"/>
        <v>0.27184296466190017</v>
      </c>
      <c r="E383" s="8">
        <f t="shared" ca="1" si="18"/>
        <v>0.54536764063356935</v>
      </c>
      <c r="F383" s="8">
        <f t="shared" ca="1" si="18"/>
        <v>0.51674268623663422</v>
      </c>
      <c r="G383" s="8">
        <f t="shared" ca="1" si="18"/>
        <v>3.2311908472233974E-2</v>
      </c>
      <c r="H383" s="8">
        <f t="shared" ca="1" si="18"/>
        <v>0.67370926325825353</v>
      </c>
      <c r="I383" s="8">
        <f t="shared" ca="1" si="18"/>
        <v>0.99639266351039102</v>
      </c>
      <c r="J383" s="8">
        <f t="shared" ca="1" si="18"/>
        <v>0.94561682802488534</v>
      </c>
      <c r="K383" s="8">
        <f t="shared" ca="1" si="18"/>
        <v>0.37130278838342712</v>
      </c>
      <c r="L383" s="8">
        <f t="shared" ca="1" si="18"/>
        <v>0.60209405642762137</v>
      </c>
      <c r="N383" s="10"/>
    </row>
    <row r="384" spans="1:14" x14ac:dyDescent="0.25">
      <c r="A384" s="17">
        <v>370</v>
      </c>
      <c r="B384" s="8">
        <v>1</v>
      </c>
      <c r="C384" s="8">
        <f t="shared" ca="1" si="17"/>
        <v>0.41128065273322201</v>
      </c>
      <c r="D384" s="8">
        <f t="shared" ca="1" si="18"/>
        <v>0.61056500436111383</v>
      </c>
      <c r="E384" s="8">
        <f t="shared" ca="1" si="18"/>
        <v>0.94158853493016237</v>
      </c>
      <c r="F384" s="8">
        <f t="shared" ca="1" si="18"/>
        <v>0.16235372138661075</v>
      </c>
      <c r="G384" s="8">
        <f t="shared" ca="1" si="18"/>
        <v>0.41530392479443146</v>
      </c>
      <c r="H384" s="8">
        <f t="shared" ca="1" si="18"/>
        <v>0.20669126098981239</v>
      </c>
      <c r="I384" s="8">
        <f t="shared" ca="1" si="18"/>
        <v>0.39270125101508346</v>
      </c>
      <c r="J384" s="8">
        <f t="shared" ca="1" si="18"/>
        <v>0.56264169296038968</v>
      </c>
      <c r="K384" s="8">
        <f t="shared" ca="1" si="18"/>
        <v>0.99632507527472336</v>
      </c>
      <c r="L384" s="8">
        <f t="shared" ca="1" si="18"/>
        <v>4.2790856763480489E-3</v>
      </c>
      <c r="N384" s="10"/>
    </row>
    <row r="385" spans="1:14" x14ac:dyDescent="0.25">
      <c r="A385" s="17">
        <v>371</v>
      </c>
      <c r="B385" s="8">
        <v>1</v>
      </c>
      <c r="C385" s="8">
        <f t="shared" ca="1" si="17"/>
        <v>0.99039436190108809</v>
      </c>
      <c r="D385" s="8">
        <f t="shared" ca="1" si="18"/>
        <v>0.21668721068898966</v>
      </c>
      <c r="E385" s="8">
        <f t="shared" ca="1" si="18"/>
        <v>0.45404178605034073</v>
      </c>
      <c r="F385" s="8">
        <f t="shared" ca="1" si="18"/>
        <v>0.42408323056531838</v>
      </c>
      <c r="G385" s="8">
        <f t="shared" ca="1" si="18"/>
        <v>0.13070388908525643</v>
      </c>
      <c r="H385" s="8">
        <f t="shared" ca="1" si="18"/>
        <v>0.11447218616117505</v>
      </c>
      <c r="I385" s="8">
        <f t="shared" ca="1" si="18"/>
        <v>0.72995660390962691</v>
      </c>
      <c r="J385" s="8">
        <f t="shared" ca="1" si="18"/>
        <v>0.84825960489175178</v>
      </c>
      <c r="K385" s="8">
        <f t="shared" ca="1" si="18"/>
        <v>0.51484185375090752</v>
      </c>
      <c r="L385" s="8">
        <f t="shared" ca="1" si="18"/>
        <v>0.27372348930330714</v>
      </c>
      <c r="N385" s="10"/>
    </row>
    <row r="386" spans="1:14" x14ac:dyDescent="0.25">
      <c r="A386" s="17">
        <v>372</v>
      </c>
      <c r="B386" s="8">
        <v>1</v>
      </c>
      <c r="C386" s="8">
        <f t="shared" ca="1" si="17"/>
        <v>0.41542189701117604</v>
      </c>
      <c r="D386" s="8">
        <f t="shared" ca="1" si="18"/>
        <v>0.16155742401550821</v>
      </c>
      <c r="E386" s="8">
        <f t="shared" ca="1" si="18"/>
        <v>0.17162493578798566</v>
      </c>
      <c r="F386" s="8">
        <f t="shared" ca="1" si="18"/>
        <v>8.560939570704762E-2</v>
      </c>
      <c r="G386" s="8">
        <f t="shared" ca="1" si="18"/>
        <v>0.87612439774554374</v>
      </c>
      <c r="H386" s="8">
        <f t="shared" ca="1" si="18"/>
        <v>0.63140692202337922</v>
      </c>
      <c r="I386" s="8">
        <f t="shared" ca="1" si="18"/>
        <v>0.23042346461235841</v>
      </c>
      <c r="J386" s="8">
        <f t="shared" ca="1" si="18"/>
        <v>9.7686331912366309E-2</v>
      </c>
      <c r="K386" s="8">
        <f t="shared" ca="1" si="18"/>
        <v>0.32947017845712534</v>
      </c>
      <c r="L386" s="8">
        <f t="shared" ca="1" si="18"/>
        <v>0.88907998935257515</v>
      </c>
      <c r="N386" s="10"/>
    </row>
    <row r="387" spans="1:14" x14ac:dyDescent="0.25">
      <c r="A387" s="17">
        <v>373</v>
      </c>
      <c r="B387" s="8">
        <v>1</v>
      </c>
      <c r="C387" s="8">
        <f t="shared" ca="1" si="17"/>
        <v>8.1066243351542444E-2</v>
      </c>
      <c r="D387" s="8">
        <f t="shared" ca="1" si="18"/>
        <v>0.74196829755385374</v>
      </c>
      <c r="E387" s="8">
        <f t="shared" ca="1" si="18"/>
        <v>0.42692093843824097</v>
      </c>
      <c r="F387" s="8">
        <f t="shared" ca="1" si="18"/>
        <v>0.42923178517256189</v>
      </c>
      <c r="G387" s="8">
        <f t="shared" ca="1" si="18"/>
        <v>0.17785142855803326</v>
      </c>
      <c r="H387" s="8">
        <f t="shared" ca="1" si="18"/>
        <v>0.91954207617566353</v>
      </c>
      <c r="I387" s="8">
        <f t="shared" ca="1" si="18"/>
        <v>0.46976231338955399</v>
      </c>
      <c r="J387" s="8">
        <f t="shared" ca="1" si="18"/>
        <v>0.5791114656562103</v>
      </c>
      <c r="K387" s="8">
        <f t="shared" ca="1" si="18"/>
        <v>2.4709727499308443E-2</v>
      </c>
      <c r="L387" s="8">
        <f t="shared" ca="1" si="18"/>
        <v>0.67396207079687809</v>
      </c>
      <c r="N387" s="10"/>
    </row>
    <row r="388" spans="1:14" x14ac:dyDescent="0.25">
      <c r="A388" s="17">
        <v>374</v>
      </c>
      <c r="B388" s="8">
        <v>1</v>
      </c>
      <c r="C388" s="8">
        <f t="shared" ca="1" si="17"/>
        <v>1.3134806497814289E-3</v>
      </c>
      <c r="D388" s="8">
        <f t="shared" ca="1" si="18"/>
        <v>0.46763636753065285</v>
      </c>
      <c r="E388" s="8">
        <f t="shared" ca="1" si="18"/>
        <v>0.80692976137642258</v>
      </c>
      <c r="F388" s="8">
        <f t="shared" ca="1" si="18"/>
        <v>0.53686828170314149</v>
      </c>
      <c r="G388" s="8">
        <f t="shared" ca="1" si="18"/>
        <v>0.95091424654276657</v>
      </c>
      <c r="H388" s="8">
        <f t="shared" ca="1" si="18"/>
        <v>0.58402898517189306</v>
      </c>
      <c r="I388" s="8">
        <f t="shared" ca="1" si="18"/>
        <v>0.72677254697152549</v>
      </c>
      <c r="J388" s="8">
        <f t="shared" ca="1" si="18"/>
        <v>0.50538624379166353</v>
      </c>
      <c r="K388" s="8">
        <f t="shared" ca="1" si="18"/>
        <v>0.48054741319422212</v>
      </c>
      <c r="L388" s="8">
        <f t="shared" ca="1" si="18"/>
        <v>0.81269969729077962</v>
      </c>
      <c r="N388" s="10"/>
    </row>
    <row r="389" spans="1:14" x14ac:dyDescent="0.25">
      <c r="A389" s="17">
        <v>375</v>
      </c>
      <c r="B389" s="8">
        <v>1</v>
      </c>
      <c r="C389" s="8">
        <f t="shared" ca="1" si="17"/>
        <v>1.0885933920805724E-2</v>
      </c>
      <c r="D389" s="8">
        <f t="shared" ca="1" si="18"/>
        <v>0.56229872147111493</v>
      </c>
      <c r="E389" s="8">
        <f t="shared" ca="1" si="18"/>
        <v>0.48936862011290316</v>
      </c>
      <c r="F389" s="8">
        <f t="shared" ca="1" si="18"/>
        <v>0.90959930044564441</v>
      </c>
      <c r="G389" s="8">
        <f t="shared" ca="1" si="18"/>
        <v>0.98300864538643939</v>
      </c>
      <c r="H389" s="8">
        <f t="shared" ca="1" si="18"/>
        <v>0.75658492293010726</v>
      </c>
      <c r="I389" s="8">
        <f t="shared" ca="1" si="18"/>
        <v>0.90709302189180885</v>
      </c>
      <c r="J389" s="8">
        <f t="shared" ca="1" si="18"/>
        <v>0.53584582076513931</v>
      </c>
      <c r="K389" s="8">
        <f t="shared" ca="1" si="18"/>
        <v>6.2281780043975554E-2</v>
      </c>
      <c r="L389" s="8">
        <f t="shared" ca="1" si="18"/>
        <v>0.73044382234025684</v>
      </c>
      <c r="N389" s="10"/>
    </row>
    <row r="390" spans="1:14" x14ac:dyDescent="0.25">
      <c r="A390" s="17">
        <v>376</v>
      </c>
      <c r="B390" s="8">
        <v>1</v>
      </c>
      <c r="C390" s="8">
        <f t="shared" ca="1" si="17"/>
        <v>0.53014042197253586</v>
      </c>
      <c r="D390" s="8">
        <f t="shared" ca="1" si="18"/>
        <v>0.79016207239718117</v>
      </c>
      <c r="E390" s="8">
        <f t="shared" ref="D390:L418" ca="1" si="19">+RAND()</f>
        <v>0.14624600815740085</v>
      </c>
      <c r="F390" s="8">
        <f t="shared" ca="1" si="19"/>
        <v>0.80372718979464575</v>
      </c>
      <c r="G390" s="8">
        <f t="shared" ca="1" si="19"/>
        <v>0.692359709670058</v>
      </c>
      <c r="H390" s="8">
        <f t="shared" ca="1" si="19"/>
        <v>0.28814539499719494</v>
      </c>
      <c r="I390" s="8">
        <f t="shared" ca="1" si="19"/>
        <v>0.68788537002121786</v>
      </c>
      <c r="J390" s="8">
        <f t="shared" ca="1" si="19"/>
        <v>0.39456626446303822</v>
      </c>
      <c r="K390" s="8">
        <f t="shared" ca="1" si="19"/>
        <v>0.6954643351453873</v>
      </c>
      <c r="L390" s="8">
        <f t="shared" ca="1" si="19"/>
        <v>0.35537836219051755</v>
      </c>
      <c r="N390" s="10"/>
    </row>
    <row r="391" spans="1:14" x14ac:dyDescent="0.25">
      <c r="A391" s="17">
        <v>377</v>
      </c>
      <c r="B391" s="8">
        <v>1</v>
      </c>
      <c r="C391" s="8">
        <f t="shared" ca="1" si="17"/>
        <v>0.17835648543699567</v>
      </c>
      <c r="D391" s="8">
        <f t="shared" ca="1" si="19"/>
        <v>0.76035337612430032</v>
      </c>
      <c r="E391" s="8">
        <f t="shared" ca="1" si="19"/>
        <v>0.31390614132461758</v>
      </c>
      <c r="F391" s="8">
        <f t="shared" ca="1" si="19"/>
        <v>0.46915767304049116</v>
      </c>
      <c r="G391" s="8">
        <f t="shared" ca="1" si="19"/>
        <v>0.61507500404180337</v>
      </c>
      <c r="H391" s="8">
        <f t="shared" ca="1" si="19"/>
        <v>0.21006109133997053</v>
      </c>
      <c r="I391" s="8">
        <f t="shared" ca="1" si="19"/>
        <v>0.75997456595489332</v>
      </c>
      <c r="J391" s="8">
        <f t="shared" ca="1" si="19"/>
        <v>0.55018930054887727</v>
      </c>
      <c r="K391" s="8">
        <f t="shared" ca="1" si="19"/>
        <v>0.23802490475438898</v>
      </c>
      <c r="L391" s="8">
        <f t="shared" ca="1" si="19"/>
        <v>0.6240487110970584</v>
      </c>
      <c r="N391" s="10"/>
    </row>
    <row r="392" spans="1:14" x14ac:dyDescent="0.25">
      <c r="A392" s="17">
        <v>378</v>
      </c>
      <c r="B392" s="8">
        <v>1</v>
      </c>
      <c r="C392" s="8">
        <f t="shared" ca="1" si="17"/>
        <v>8.3415372615488925E-2</v>
      </c>
      <c r="D392" s="8">
        <f t="shared" ca="1" si="19"/>
        <v>0.807437564699097</v>
      </c>
      <c r="E392" s="8">
        <f t="shared" ca="1" si="19"/>
        <v>0.78623326413163108</v>
      </c>
      <c r="F392" s="8">
        <f t="shared" ca="1" si="19"/>
        <v>0.32484651216899274</v>
      </c>
      <c r="G392" s="8">
        <f t="shared" ca="1" si="19"/>
        <v>0.25455778890055536</v>
      </c>
      <c r="H392" s="8">
        <f t="shared" ca="1" si="19"/>
        <v>0.75650486177122256</v>
      </c>
      <c r="I392" s="8">
        <f t="shared" ca="1" si="19"/>
        <v>0.1996350742865316</v>
      </c>
      <c r="J392" s="8">
        <f t="shared" ca="1" si="19"/>
        <v>0.76360879193311915</v>
      </c>
      <c r="K392" s="8">
        <f t="shared" ca="1" si="19"/>
        <v>0.74428119251886871</v>
      </c>
      <c r="L392" s="8">
        <f t="shared" ca="1" si="19"/>
        <v>0.1922641752938169</v>
      </c>
      <c r="N392" s="10"/>
    </row>
    <row r="393" spans="1:14" x14ac:dyDescent="0.25">
      <c r="A393" s="17">
        <v>379</v>
      </c>
      <c r="B393" s="8">
        <v>1</v>
      </c>
      <c r="C393" s="8">
        <f t="shared" ca="1" si="17"/>
        <v>0.15527321385672022</v>
      </c>
      <c r="D393" s="8">
        <f t="shared" ca="1" si="19"/>
        <v>0.56070146572664525</v>
      </c>
      <c r="E393" s="8">
        <f t="shared" ca="1" si="19"/>
        <v>0.3477873184936463</v>
      </c>
      <c r="F393" s="8">
        <f t="shared" ca="1" si="19"/>
        <v>3.1119453783270745E-2</v>
      </c>
      <c r="G393" s="8">
        <f t="shared" ca="1" si="19"/>
        <v>0.15184905483290323</v>
      </c>
      <c r="H393" s="8">
        <f t="shared" ca="1" si="19"/>
        <v>0.22641965064867753</v>
      </c>
      <c r="I393" s="8">
        <f t="shared" ca="1" si="19"/>
        <v>3.7385643494348919E-2</v>
      </c>
      <c r="J393" s="8">
        <f t="shared" ca="1" si="19"/>
        <v>0.30969834042996414</v>
      </c>
      <c r="K393" s="8">
        <f t="shared" ca="1" si="19"/>
        <v>0.34840169898648188</v>
      </c>
      <c r="L393" s="8">
        <f t="shared" ca="1" si="19"/>
        <v>0.78307753088219634</v>
      </c>
      <c r="N393" s="10"/>
    </row>
    <row r="394" spans="1:14" x14ac:dyDescent="0.25">
      <c r="A394" s="17">
        <v>380</v>
      </c>
      <c r="B394" s="8">
        <v>1</v>
      </c>
      <c r="C394" s="8">
        <f t="shared" ca="1" si="17"/>
        <v>0.33286941479256804</v>
      </c>
      <c r="D394" s="8">
        <f t="shared" ca="1" si="19"/>
        <v>0.52936090364089328</v>
      </c>
      <c r="E394" s="8">
        <f t="shared" ca="1" si="19"/>
        <v>0.6098802796616547</v>
      </c>
      <c r="F394" s="8">
        <f t="shared" ca="1" si="19"/>
        <v>0.66537961603849261</v>
      </c>
      <c r="G394" s="8">
        <f t="shared" ca="1" si="19"/>
        <v>0.82452093583473862</v>
      </c>
      <c r="H394" s="8">
        <f t="shared" ca="1" si="19"/>
        <v>0.89135861242002357</v>
      </c>
      <c r="I394" s="8">
        <f t="shared" ca="1" si="19"/>
        <v>0.99870299314898303</v>
      </c>
      <c r="J394" s="8">
        <f t="shared" ca="1" si="19"/>
        <v>0.28681367684128678</v>
      </c>
      <c r="K394" s="8">
        <f t="shared" ca="1" si="19"/>
        <v>0.13803343541696589</v>
      </c>
      <c r="L394" s="8">
        <f t="shared" ca="1" si="19"/>
        <v>0.56211117932765398</v>
      </c>
      <c r="N394" s="10"/>
    </row>
    <row r="395" spans="1:14" x14ac:dyDescent="0.25">
      <c r="A395" s="17">
        <v>381</v>
      </c>
      <c r="B395" s="8">
        <v>1</v>
      </c>
      <c r="C395" s="8">
        <f t="shared" ca="1" si="17"/>
        <v>0.37680838099835012</v>
      </c>
      <c r="D395" s="8">
        <f t="shared" ca="1" si="19"/>
        <v>0.68410676615125221</v>
      </c>
      <c r="E395" s="8">
        <f t="shared" ca="1" si="19"/>
        <v>0.62173821235571813</v>
      </c>
      <c r="F395" s="8">
        <f t="shared" ca="1" si="19"/>
        <v>9.0996649108733285E-3</v>
      </c>
      <c r="G395" s="8">
        <f t="shared" ca="1" si="19"/>
        <v>0.33181201445220443</v>
      </c>
      <c r="H395" s="8">
        <f t="shared" ca="1" si="19"/>
        <v>0.13112635434989894</v>
      </c>
      <c r="I395" s="8">
        <f t="shared" ca="1" si="19"/>
        <v>0.17295866733832921</v>
      </c>
      <c r="J395" s="8">
        <f t="shared" ca="1" si="19"/>
        <v>0.86040558727397221</v>
      </c>
      <c r="K395" s="8">
        <f t="shared" ca="1" si="19"/>
        <v>0.30286042330028717</v>
      </c>
      <c r="L395" s="8">
        <f t="shared" ca="1" si="19"/>
        <v>0.49343665789810465</v>
      </c>
      <c r="N395" s="10"/>
    </row>
    <row r="396" spans="1:14" x14ac:dyDescent="0.25">
      <c r="A396" s="17">
        <v>382</v>
      </c>
      <c r="B396" s="8">
        <v>1</v>
      </c>
      <c r="C396" s="8">
        <f t="shared" ca="1" si="17"/>
        <v>6.5752247481180581E-2</v>
      </c>
      <c r="D396" s="8">
        <f t="shared" ca="1" si="19"/>
        <v>0.51581441580026755</v>
      </c>
      <c r="E396" s="8">
        <f t="shared" ca="1" si="19"/>
        <v>0.58471716826992937</v>
      </c>
      <c r="F396" s="8">
        <f t="shared" ca="1" si="19"/>
        <v>0.50052903378309943</v>
      </c>
      <c r="G396" s="8">
        <f t="shared" ca="1" si="19"/>
        <v>3.0599182653171519E-3</v>
      </c>
      <c r="H396" s="8">
        <f t="shared" ca="1" si="19"/>
        <v>0.3352521310565898</v>
      </c>
      <c r="I396" s="8">
        <f t="shared" ca="1" si="19"/>
        <v>7.892625494019756E-2</v>
      </c>
      <c r="J396" s="8">
        <f t="shared" ca="1" si="19"/>
        <v>0.59568783382492685</v>
      </c>
      <c r="K396" s="8">
        <f t="shared" ca="1" si="19"/>
        <v>0.44545645036458836</v>
      </c>
      <c r="L396" s="8">
        <f t="shared" ca="1" si="19"/>
        <v>0.78831184160474632</v>
      </c>
      <c r="N396" s="10"/>
    </row>
    <row r="397" spans="1:14" x14ac:dyDescent="0.25">
      <c r="A397" s="17">
        <v>383</v>
      </c>
      <c r="B397" s="8">
        <v>1</v>
      </c>
      <c r="C397" s="8">
        <f t="shared" ca="1" si="17"/>
        <v>0.26066440521866352</v>
      </c>
      <c r="D397" s="8">
        <f t="shared" ca="1" si="19"/>
        <v>0.92868543503601042</v>
      </c>
      <c r="E397" s="8">
        <f t="shared" ca="1" si="19"/>
        <v>0.45168545626300327</v>
      </c>
      <c r="F397" s="8">
        <f t="shared" ca="1" si="19"/>
        <v>0.41658227993316133</v>
      </c>
      <c r="G397" s="8">
        <f t="shared" ca="1" si="19"/>
        <v>6.1390683008884617E-2</v>
      </c>
      <c r="H397" s="8">
        <f t="shared" ca="1" si="19"/>
        <v>0.34672297719993173</v>
      </c>
      <c r="I397" s="8">
        <f t="shared" ca="1" si="19"/>
        <v>5.3055712303773928E-2</v>
      </c>
      <c r="J397" s="8">
        <f t="shared" ca="1" si="19"/>
        <v>0.51957463786896341</v>
      </c>
      <c r="K397" s="8">
        <f t="shared" ca="1" si="19"/>
        <v>0.25552732316013371</v>
      </c>
      <c r="L397" s="8">
        <f t="shared" ca="1" si="19"/>
        <v>0.97970500239302649</v>
      </c>
      <c r="N397" s="10"/>
    </row>
    <row r="398" spans="1:14" x14ac:dyDescent="0.25">
      <c r="A398" s="17">
        <v>384</v>
      </c>
      <c r="B398" s="8">
        <v>1</v>
      </c>
      <c r="C398" s="8">
        <f t="shared" ca="1" si="17"/>
        <v>0.20680961711267964</v>
      </c>
      <c r="D398" s="8">
        <f t="shared" ca="1" si="19"/>
        <v>0.96515652265930607</v>
      </c>
      <c r="E398" s="8">
        <f t="shared" ca="1" si="19"/>
        <v>0.13254749450238879</v>
      </c>
      <c r="F398" s="8">
        <f t="shared" ca="1" si="19"/>
        <v>0.22134979715110581</v>
      </c>
      <c r="G398" s="8">
        <f t="shared" ca="1" si="19"/>
        <v>0.51266783064763155</v>
      </c>
      <c r="H398" s="8">
        <f t="shared" ca="1" si="19"/>
        <v>0.6622608049514066</v>
      </c>
      <c r="I398" s="8">
        <f t="shared" ca="1" si="19"/>
        <v>0.52662383932158752</v>
      </c>
      <c r="J398" s="8">
        <f t="shared" ca="1" si="19"/>
        <v>0.42144661198688671</v>
      </c>
      <c r="K398" s="8">
        <f t="shared" ca="1" si="19"/>
        <v>0.71276585920102331</v>
      </c>
      <c r="L398" s="8">
        <f t="shared" ca="1" si="19"/>
        <v>0.15781766009277265</v>
      </c>
      <c r="N398" s="10"/>
    </row>
    <row r="399" spans="1:14" x14ac:dyDescent="0.25">
      <c r="A399" s="17">
        <v>385</v>
      </c>
      <c r="B399" s="8">
        <v>1</v>
      </c>
      <c r="C399" s="8">
        <f t="shared" ca="1" si="17"/>
        <v>0.48822461209018431</v>
      </c>
      <c r="D399" s="8">
        <f t="shared" ca="1" si="19"/>
        <v>0.50507243386063272</v>
      </c>
      <c r="E399" s="8">
        <f t="shared" ca="1" si="19"/>
        <v>0.73202850867206226</v>
      </c>
      <c r="F399" s="8">
        <f t="shared" ca="1" si="19"/>
        <v>0.90485759327845283</v>
      </c>
      <c r="G399" s="8">
        <f t="shared" ca="1" si="19"/>
        <v>0.75295728352009528</v>
      </c>
      <c r="H399" s="8">
        <f t="shared" ca="1" si="19"/>
        <v>4.4047459484203189E-2</v>
      </c>
      <c r="I399" s="8">
        <f t="shared" ca="1" si="19"/>
        <v>0.73186233747506013</v>
      </c>
      <c r="J399" s="8">
        <f t="shared" ca="1" si="19"/>
        <v>0.86699216329867013</v>
      </c>
      <c r="K399" s="8">
        <f t="shared" ca="1" si="19"/>
        <v>0.86497595084866929</v>
      </c>
      <c r="L399" s="8">
        <f t="shared" ca="1" si="19"/>
        <v>5.4070744919458846E-2</v>
      </c>
      <c r="N399" s="10"/>
    </row>
    <row r="400" spans="1:14" x14ac:dyDescent="0.25">
      <c r="A400" s="17">
        <v>386</v>
      </c>
      <c r="B400" s="8">
        <v>1</v>
      </c>
      <c r="C400" s="8">
        <f t="shared" ca="1" si="17"/>
        <v>0.32983594282583817</v>
      </c>
      <c r="D400" s="8">
        <f t="shared" ca="1" si="19"/>
        <v>0.33954548332293744</v>
      </c>
      <c r="E400" s="8">
        <f t="shared" ca="1" si="19"/>
        <v>0.55586738815020875</v>
      </c>
      <c r="F400" s="8">
        <f t="shared" ca="1" si="19"/>
        <v>0.88451325839388539</v>
      </c>
      <c r="G400" s="8">
        <f t="shared" ca="1" si="19"/>
        <v>0.82537583165503847</v>
      </c>
      <c r="H400" s="8">
        <f t="shared" ca="1" si="19"/>
        <v>0.8338166953874353</v>
      </c>
      <c r="I400" s="8">
        <f t="shared" ca="1" si="19"/>
        <v>0.47127545108395763</v>
      </c>
      <c r="J400" s="8">
        <f t="shared" ca="1" si="19"/>
        <v>0.21361665463676083</v>
      </c>
      <c r="K400" s="8">
        <f t="shared" ca="1" si="19"/>
        <v>0.58121844448970894</v>
      </c>
      <c r="L400" s="8">
        <f t="shared" ca="1" si="19"/>
        <v>0.12765572341265974</v>
      </c>
      <c r="N400" s="10"/>
    </row>
    <row r="401" spans="1:14" x14ac:dyDescent="0.25">
      <c r="A401" s="17">
        <v>387</v>
      </c>
      <c r="B401" s="8">
        <v>1</v>
      </c>
      <c r="C401" s="8">
        <f t="shared" ca="1" si="17"/>
        <v>0.5408893333336563</v>
      </c>
      <c r="D401" s="8">
        <f t="shared" ca="1" si="19"/>
        <v>0.42136047273851807</v>
      </c>
      <c r="E401" s="8">
        <f t="shared" ca="1" si="19"/>
        <v>0.23136942536946314</v>
      </c>
      <c r="F401" s="8">
        <f t="shared" ca="1" si="19"/>
        <v>3.2530794967390531E-2</v>
      </c>
      <c r="G401" s="8">
        <f t="shared" ca="1" si="19"/>
        <v>0.70904742160359713</v>
      </c>
      <c r="H401" s="8">
        <f t="shared" ca="1" si="19"/>
        <v>0.82609128948535393</v>
      </c>
      <c r="I401" s="8">
        <f t="shared" ca="1" si="19"/>
        <v>0.71232215525765008</v>
      </c>
      <c r="J401" s="8">
        <f t="shared" ca="1" si="19"/>
        <v>0.30810034907231632</v>
      </c>
      <c r="K401" s="8">
        <f t="shared" ca="1" si="19"/>
        <v>0.36559382550771502</v>
      </c>
      <c r="L401" s="8">
        <f t="shared" ca="1" si="19"/>
        <v>0.64299977999448954</v>
      </c>
      <c r="N401" s="10"/>
    </row>
    <row r="402" spans="1:14" x14ac:dyDescent="0.25">
      <c r="A402" s="17">
        <v>388</v>
      </c>
      <c r="B402" s="8">
        <v>1</v>
      </c>
      <c r="C402" s="8">
        <f t="shared" ca="1" si="17"/>
        <v>0.4036006212968215</v>
      </c>
      <c r="D402" s="8">
        <f t="shared" ca="1" si="19"/>
        <v>0.81269138885711223</v>
      </c>
      <c r="E402" s="8">
        <f t="shared" ca="1" si="19"/>
        <v>6.5162455364343508E-2</v>
      </c>
      <c r="F402" s="8">
        <f t="shared" ca="1" si="19"/>
        <v>0.81088063608916316</v>
      </c>
      <c r="G402" s="8">
        <f t="shared" ca="1" si="19"/>
        <v>0.72167366013231005</v>
      </c>
      <c r="H402" s="8">
        <f t="shared" ca="1" si="19"/>
        <v>0.95463124627014806</v>
      </c>
      <c r="I402" s="8">
        <f t="shared" ca="1" si="19"/>
        <v>8.2484594045293402E-2</v>
      </c>
      <c r="J402" s="8">
        <f t="shared" ca="1" si="19"/>
        <v>2.4543141802212287E-2</v>
      </c>
      <c r="K402" s="8">
        <f t="shared" ca="1" si="19"/>
        <v>0.62464565922543902</v>
      </c>
      <c r="L402" s="8">
        <f t="shared" ca="1" si="19"/>
        <v>0.38197111556920182</v>
      </c>
      <c r="N402" s="10"/>
    </row>
    <row r="403" spans="1:14" x14ac:dyDescent="0.25">
      <c r="A403" s="17">
        <v>389</v>
      </c>
      <c r="B403" s="8">
        <v>1</v>
      </c>
      <c r="C403" s="8">
        <f t="shared" ca="1" si="17"/>
        <v>0.52754110759429595</v>
      </c>
      <c r="D403" s="8">
        <f t="shared" ca="1" si="19"/>
        <v>0.67252146451903216</v>
      </c>
      <c r="E403" s="8">
        <f t="shared" ca="1" si="19"/>
        <v>0.95776483092402698</v>
      </c>
      <c r="F403" s="8">
        <f t="shared" ca="1" si="19"/>
        <v>0.52780448469140928</v>
      </c>
      <c r="G403" s="8">
        <f t="shared" ca="1" si="19"/>
        <v>0.55398998551320178</v>
      </c>
      <c r="H403" s="8">
        <f t="shared" ca="1" si="19"/>
        <v>0.7041349479483987</v>
      </c>
      <c r="I403" s="8">
        <f t="shared" ca="1" si="19"/>
        <v>0.24175222091671289</v>
      </c>
      <c r="J403" s="8">
        <f t="shared" ca="1" si="19"/>
        <v>0.50483204266042092</v>
      </c>
      <c r="K403" s="8">
        <f t="shared" ca="1" si="19"/>
        <v>0.74184183046644681</v>
      </c>
      <c r="L403" s="8">
        <f t="shared" ca="1" si="19"/>
        <v>0.4292880932787595</v>
      </c>
      <c r="N403" s="10"/>
    </row>
    <row r="404" spans="1:14" x14ac:dyDescent="0.25">
      <c r="A404" s="17">
        <v>390</v>
      </c>
      <c r="B404" s="8">
        <v>1</v>
      </c>
      <c r="C404" s="8">
        <f t="shared" ca="1" si="17"/>
        <v>8.0134934254790124E-2</v>
      </c>
      <c r="D404" s="8">
        <f t="shared" ca="1" si="19"/>
        <v>0.48951598368032079</v>
      </c>
      <c r="E404" s="8">
        <f t="shared" ca="1" si="19"/>
        <v>0.47729579431966318</v>
      </c>
      <c r="F404" s="8">
        <f t="shared" ca="1" si="19"/>
        <v>0.5236294766577948</v>
      </c>
      <c r="G404" s="8">
        <f t="shared" ca="1" si="19"/>
        <v>0.84710096921533107</v>
      </c>
      <c r="H404" s="8">
        <f t="shared" ca="1" si="19"/>
        <v>0.38112297984749699</v>
      </c>
      <c r="I404" s="8">
        <f t="shared" ca="1" si="19"/>
        <v>0.6892150710098599</v>
      </c>
      <c r="J404" s="8">
        <f t="shared" ca="1" si="19"/>
        <v>0.60125093320740297</v>
      </c>
      <c r="K404" s="8">
        <f t="shared" ca="1" si="19"/>
        <v>0.89278240315255053</v>
      </c>
      <c r="L404" s="8">
        <f t="shared" ca="1" si="19"/>
        <v>0.47703085436651771</v>
      </c>
      <c r="N404" s="10"/>
    </row>
    <row r="405" spans="1:14" x14ac:dyDescent="0.25">
      <c r="A405" s="17">
        <v>391</v>
      </c>
      <c r="B405" s="8">
        <v>1</v>
      </c>
      <c r="C405" s="8">
        <f t="shared" ca="1" si="17"/>
        <v>4.4148039073806933E-2</v>
      </c>
      <c r="D405" s="8">
        <f t="shared" ca="1" si="19"/>
        <v>9.6674075377987556E-2</v>
      </c>
      <c r="E405" s="8">
        <f t="shared" ca="1" si="19"/>
        <v>0.16532658552543922</v>
      </c>
      <c r="F405" s="8">
        <f t="shared" ca="1" si="19"/>
        <v>0.41859862367639333</v>
      </c>
      <c r="G405" s="8">
        <f t="shared" ca="1" si="19"/>
        <v>0.53152356639317844</v>
      </c>
      <c r="H405" s="8">
        <f t="shared" ca="1" si="19"/>
        <v>0.85785344572119959</v>
      </c>
      <c r="I405" s="8">
        <f t="shared" ca="1" si="19"/>
        <v>0.37678439427785237</v>
      </c>
      <c r="J405" s="8">
        <f t="shared" ca="1" si="19"/>
        <v>0.84703733764339195</v>
      </c>
      <c r="K405" s="8">
        <f t="shared" ca="1" si="19"/>
        <v>0.1842639242712012</v>
      </c>
      <c r="L405" s="8">
        <f t="shared" ca="1" si="19"/>
        <v>0.55334526408849727</v>
      </c>
      <c r="N405" s="10"/>
    </row>
    <row r="406" spans="1:14" x14ac:dyDescent="0.25">
      <c r="A406" s="17">
        <v>392</v>
      </c>
      <c r="B406" s="8">
        <v>1</v>
      </c>
      <c r="C406" s="8">
        <f t="shared" ca="1" si="17"/>
        <v>0.1044548125994571</v>
      </c>
      <c r="D406" s="8">
        <f t="shared" ca="1" si="19"/>
        <v>0.71923180065353765</v>
      </c>
      <c r="E406" s="8">
        <f t="shared" ca="1" si="19"/>
        <v>0.66010454288793918</v>
      </c>
      <c r="F406" s="8">
        <f t="shared" ca="1" si="19"/>
        <v>0.4292540763101621</v>
      </c>
      <c r="G406" s="8">
        <f t="shared" ca="1" si="19"/>
        <v>3.630255741957189E-2</v>
      </c>
      <c r="H406" s="8">
        <f t="shared" ca="1" si="19"/>
        <v>0.47788071544259814</v>
      </c>
      <c r="I406" s="8">
        <f t="shared" ca="1" si="19"/>
        <v>0.28175765593599456</v>
      </c>
      <c r="J406" s="8">
        <f t="shared" ca="1" si="19"/>
        <v>0.56605479127133573</v>
      </c>
      <c r="K406" s="8">
        <f t="shared" ca="1" si="19"/>
        <v>0.2827583797729295</v>
      </c>
      <c r="L406" s="8">
        <f t="shared" ca="1" si="19"/>
        <v>0.73623848636597844</v>
      </c>
      <c r="N406" s="10"/>
    </row>
    <row r="407" spans="1:14" x14ac:dyDescent="0.25">
      <c r="A407" s="17">
        <v>393</v>
      </c>
      <c r="B407" s="8">
        <v>1</v>
      </c>
      <c r="C407" s="8">
        <f t="shared" ca="1" si="17"/>
        <v>0.73102946930806301</v>
      </c>
      <c r="D407" s="8">
        <f t="shared" ca="1" si="19"/>
        <v>0.66681190757374531</v>
      </c>
      <c r="E407" s="8">
        <f t="shared" ca="1" si="19"/>
        <v>0.8027709882116002</v>
      </c>
      <c r="F407" s="8">
        <f t="shared" ca="1" si="19"/>
        <v>0.99045665846322506</v>
      </c>
      <c r="G407" s="8">
        <f t="shared" ca="1" si="19"/>
        <v>0.59040087412829312</v>
      </c>
      <c r="H407" s="8">
        <f t="shared" ca="1" si="19"/>
        <v>0.50319933300613373</v>
      </c>
      <c r="I407" s="8">
        <f t="shared" ca="1" si="19"/>
        <v>0.29061607890705066</v>
      </c>
      <c r="J407" s="8">
        <f t="shared" ca="1" si="19"/>
        <v>4.9640138365464104E-2</v>
      </c>
      <c r="K407" s="8">
        <f t="shared" ca="1" si="19"/>
        <v>0.28004805608341454</v>
      </c>
      <c r="L407" s="8">
        <f t="shared" ca="1" si="19"/>
        <v>0.97189973747433822</v>
      </c>
      <c r="N407" s="10"/>
    </row>
    <row r="408" spans="1:14" x14ac:dyDescent="0.25">
      <c r="A408" s="17">
        <v>394</v>
      </c>
      <c r="B408" s="8">
        <v>1</v>
      </c>
      <c r="C408" s="8">
        <f t="shared" ca="1" si="17"/>
        <v>0.44786552557584158</v>
      </c>
      <c r="D408" s="8">
        <f t="shared" ca="1" si="19"/>
        <v>0.70616696965420345</v>
      </c>
      <c r="E408" s="8">
        <f t="shared" ca="1" si="19"/>
        <v>0.38522569238295479</v>
      </c>
      <c r="F408" s="8">
        <f t="shared" ca="1" si="19"/>
        <v>0.62451857443651293</v>
      </c>
      <c r="G408" s="8">
        <f t="shared" ca="1" si="19"/>
        <v>0.90029552755794195</v>
      </c>
      <c r="H408" s="8">
        <f t="shared" ca="1" si="19"/>
        <v>0.37421045745665182</v>
      </c>
      <c r="I408" s="8">
        <f t="shared" ca="1" si="19"/>
        <v>0.55053177727824709</v>
      </c>
      <c r="J408" s="8">
        <f t="shared" ca="1" si="19"/>
        <v>1.0374454343716089E-2</v>
      </c>
      <c r="K408" s="8">
        <f t="shared" ca="1" si="19"/>
        <v>0.35653214008562406</v>
      </c>
      <c r="L408" s="8">
        <f t="shared" ca="1" si="19"/>
        <v>0.39713312078519747</v>
      </c>
      <c r="N408" s="10"/>
    </row>
    <row r="409" spans="1:14" x14ac:dyDescent="0.25">
      <c r="A409" s="17">
        <v>395</v>
      </c>
      <c r="B409" s="8">
        <v>1</v>
      </c>
      <c r="C409" s="8">
        <f t="shared" ca="1" si="17"/>
        <v>0.14522178905933192</v>
      </c>
      <c r="D409" s="8">
        <f t="shared" ca="1" si="19"/>
        <v>0.83470507146089934</v>
      </c>
      <c r="E409" s="8">
        <f t="shared" ca="1" si="19"/>
        <v>0.67417022069329791</v>
      </c>
      <c r="F409" s="8">
        <f t="shared" ca="1" si="19"/>
        <v>0.88667027381483143</v>
      </c>
      <c r="G409" s="8">
        <f t="shared" ca="1" si="19"/>
        <v>0.6417148564843651</v>
      </c>
      <c r="H409" s="8">
        <f t="shared" ca="1" si="19"/>
        <v>4.5959366193807583E-2</v>
      </c>
      <c r="I409" s="8">
        <f t="shared" ca="1" si="19"/>
        <v>0.92566345727994703</v>
      </c>
      <c r="J409" s="8">
        <f t="shared" ca="1" si="19"/>
        <v>0.84091261061637879</v>
      </c>
      <c r="K409" s="8">
        <f t="shared" ca="1" si="19"/>
        <v>0.55386842908495537</v>
      </c>
      <c r="L409" s="8">
        <f t="shared" ca="1" si="19"/>
        <v>0.98723085295942403</v>
      </c>
      <c r="N409" s="10"/>
    </row>
    <row r="410" spans="1:14" x14ac:dyDescent="0.25">
      <c r="A410" s="17">
        <v>396</v>
      </c>
      <c r="B410" s="8">
        <v>1</v>
      </c>
      <c r="C410" s="8">
        <f t="shared" ca="1" si="17"/>
        <v>0.47901300025716076</v>
      </c>
      <c r="D410" s="8">
        <f t="shared" ca="1" si="19"/>
        <v>0.12454872445521847</v>
      </c>
      <c r="E410" s="8">
        <f t="shared" ca="1" si="19"/>
        <v>0.32750696651193889</v>
      </c>
      <c r="F410" s="8">
        <f t="shared" ca="1" si="19"/>
        <v>0.15023297171433947</v>
      </c>
      <c r="G410" s="8">
        <f t="shared" ca="1" si="19"/>
        <v>0.21049242976541804</v>
      </c>
      <c r="H410" s="8">
        <f t="shared" ca="1" si="19"/>
        <v>0.8063347345704921</v>
      </c>
      <c r="I410" s="8">
        <f t="shared" ca="1" si="19"/>
        <v>0.32719486755381</v>
      </c>
      <c r="J410" s="8">
        <f t="shared" ca="1" si="19"/>
        <v>0.85063760954277357</v>
      </c>
      <c r="K410" s="8">
        <f t="shared" ca="1" si="19"/>
        <v>0.79534048718556571</v>
      </c>
      <c r="L410" s="8">
        <f t="shared" ca="1" si="19"/>
        <v>0.9358581651222212</v>
      </c>
      <c r="N410" s="10"/>
    </row>
    <row r="411" spans="1:14" x14ac:dyDescent="0.25">
      <c r="A411" s="17">
        <v>397</v>
      </c>
      <c r="B411" s="8">
        <v>1</v>
      </c>
      <c r="C411" s="8">
        <f t="shared" ca="1" si="17"/>
        <v>0.83206079000525901</v>
      </c>
      <c r="D411" s="8">
        <f t="shared" ca="1" si="19"/>
        <v>9.9572196551598879E-2</v>
      </c>
      <c r="E411" s="8">
        <f t="shared" ca="1" si="19"/>
        <v>0.9621327067380776</v>
      </c>
      <c r="F411" s="8">
        <f t="shared" ca="1" si="19"/>
        <v>0.35314494143053499</v>
      </c>
      <c r="G411" s="8">
        <f t="shared" ca="1" si="19"/>
        <v>5.6687929274561011E-2</v>
      </c>
      <c r="H411" s="8">
        <f t="shared" ca="1" si="19"/>
        <v>0.39157941684381437</v>
      </c>
      <c r="I411" s="8">
        <f t="shared" ca="1" si="19"/>
        <v>0.64243612086974866</v>
      </c>
      <c r="J411" s="8">
        <f t="shared" ca="1" si="19"/>
        <v>0.372456517986686</v>
      </c>
      <c r="K411" s="8">
        <f t="shared" ca="1" si="19"/>
        <v>0.70425982688620592</v>
      </c>
      <c r="L411" s="8">
        <f t="shared" ca="1" si="19"/>
        <v>0.92444208632673408</v>
      </c>
      <c r="N411" s="10"/>
    </row>
    <row r="412" spans="1:14" x14ac:dyDescent="0.25">
      <c r="A412" s="17">
        <v>398</v>
      </c>
      <c r="B412" s="8">
        <v>1</v>
      </c>
      <c r="C412" s="8">
        <f t="shared" ca="1" si="17"/>
        <v>0.53453543377118584</v>
      </c>
      <c r="D412" s="8">
        <f t="shared" ca="1" si="19"/>
        <v>0.5095565618129112</v>
      </c>
      <c r="E412" s="8">
        <f t="shared" ca="1" si="19"/>
        <v>0.16078911660960615</v>
      </c>
      <c r="F412" s="8">
        <f t="shared" ca="1" si="19"/>
        <v>0.92947244211620439</v>
      </c>
      <c r="G412" s="8">
        <f t="shared" ca="1" si="19"/>
        <v>0.75191449951965239</v>
      </c>
      <c r="H412" s="8">
        <f t="shared" ca="1" si="19"/>
        <v>0.50512871939543824</v>
      </c>
      <c r="I412" s="8">
        <f t="shared" ca="1" si="19"/>
        <v>0.2876933137359291</v>
      </c>
      <c r="J412" s="8">
        <f t="shared" ca="1" si="19"/>
        <v>0.80240908506507191</v>
      </c>
      <c r="K412" s="8">
        <f t="shared" ca="1" si="19"/>
        <v>0.36037201683601261</v>
      </c>
      <c r="L412" s="8">
        <f t="shared" ca="1" si="19"/>
        <v>0.32245587858271529</v>
      </c>
      <c r="N412" s="10"/>
    </row>
    <row r="413" spans="1:14" x14ac:dyDescent="0.25">
      <c r="A413" s="17">
        <v>399</v>
      </c>
      <c r="B413" s="8">
        <v>1</v>
      </c>
      <c r="C413" s="8">
        <f t="shared" ca="1" si="17"/>
        <v>0.69964949558946865</v>
      </c>
      <c r="D413" s="8">
        <f t="shared" ca="1" si="19"/>
        <v>0.11574711399215143</v>
      </c>
      <c r="E413" s="8">
        <f t="shared" ca="1" si="19"/>
        <v>7.7979023668725667E-2</v>
      </c>
      <c r="F413" s="8">
        <f t="shared" ca="1" si="19"/>
        <v>0.36893651940332217</v>
      </c>
      <c r="G413" s="8">
        <f t="shared" ca="1" si="19"/>
        <v>0.88633790171536841</v>
      </c>
      <c r="H413" s="8">
        <f t="shared" ca="1" si="19"/>
        <v>0.26417078594710297</v>
      </c>
      <c r="I413" s="8">
        <f t="shared" ca="1" si="19"/>
        <v>0.56193742126421342</v>
      </c>
      <c r="J413" s="8">
        <f t="shared" ca="1" si="19"/>
        <v>8.9560608977093947E-2</v>
      </c>
      <c r="K413" s="8">
        <f t="shared" ca="1" si="19"/>
        <v>0.39819704942234313</v>
      </c>
      <c r="L413" s="8">
        <f t="shared" ca="1" si="19"/>
        <v>0.31134033040744047</v>
      </c>
      <c r="N413" s="10"/>
    </row>
    <row r="414" spans="1:14" x14ac:dyDescent="0.25">
      <c r="A414" s="17">
        <v>400</v>
      </c>
      <c r="B414" s="8">
        <v>1</v>
      </c>
      <c r="C414" s="8">
        <f t="shared" ca="1" si="17"/>
        <v>0.59236674947839618</v>
      </c>
      <c r="D414" s="8">
        <f t="shared" ca="1" si="19"/>
        <v>0.54334947606984463</v>
      </c>
      <c r="E414" s="8">
        <f t="shared" ca="1" si="19"/>
        <v>0.55892427325700478</v>
      </c>
      <c r="F414" s="8">
        <f t="shared" ca="1" si="19"/>
        <v>0.55045874403533257</v>
      </c>
      <c r="G414" s="8">
        <f t="shared" ca="1" si="19"/>
        <v>0.96831803937995964</v>
      </c>
      <c r="H414" s="8">
        <f t="shared" ca="1" si="19"/>
        <v>0.79421008860660125</v>
      </c>
      <c r="I414" s="8">
        <f t="shared" ca="1" si="19"/>
        <v>0.67089811396375632</v>
      </c>
      <c r="J414" s="8">
        <f t="shared" ca="1" si="19"/>
        <v>0.86223932177696172</v>
      </c>
      <c r="K414" s="8">
        <f t="shared" ca="1" si="19"/>
        <v>0.72743157699619365</v>
      </c>
      <c r="L414" s="8">
        <f t="shared" ca="1" si="19"/>
        <v>0.97188417321876697</v>
      </c>
      <c r="N414" s="10"/>
    </row>
    <row r="415" spans="1:14" x14ac:dyDescent="0.25">
      <c r="A415" s="17">
        <v>401</v>
      </c>
      <c r="B415" s="8">
        <v>1</v>
      </c>
      <c r="C415" s="8">
        <f t="shared" ca="1" si="17"/>
        <v>0.8273558739882706</v>
      </c>
      <c r="D415" s="8">
        <f t="shared" ca="1" si="19"/>
        <v>0.87082473217851308</v>
      </c>
      <c r="E415" s="8">
        <f t="shared" ca="1" si="19"/>
        <v>0.3960969037221409</v>
      </c>
      <c r="F415" s="8">
        <f t="shared" ca="1" si="19"/>
        <v>0.77444786173097102</v>
      </c>
      <c r="G415" s="8">
        <f t="shared" ca="1" si="19"/>
        <v>0.61691626477919559</v>
      </c>
      <c r="H415" s="8">
        <f t="shared" ca="1" si="19"/>
        <v>0.85892714750982857</v>
      </c>
      <c r="I415" s="8">
        <f t="shared" ca="1" si="19"/>
        <v>0.45764263688560503</v>
      </c>
      <c r="J415" s="8">
        <f t="shared" ca="1" si="19"/>
        <v>0.35931540010053364</v>
      </c>
      <c r="K415" s="8">
        <f t="shared" ca="1" si="19"/>
        <v>0.89609594472386134</v>
      </c>
      <c r="L415" s="8">
        <f t="shared" ca="1" si="19"/>
        <v>2.275845126010545E-2</v>
      </c>
      <c r="N415" s="10"/>
    </row>
    <row r="416" spans="1:14" x14ac:dyDescent="0.25">
      <c r="A416" s="17">
        <v>402</v>
      </c>
      <c r="B416" s="8">
        <v>1</v>
      </c>
      <c r="C416" s="8">
        <f t="shared" ca="1" si="17"/>
        <v>0.56969937186578734</v>
      </c>
      <c r="D416" s="8">
        <f t="shared" ca="1" si="19"/>
        <v>0.45101019736457326</v>
      </c>
      <c r="E416" s="8">
        <f t="shared" ca="1" si="19"/>
        <v>0.56535160026416287</v>
      </c>
      <c r="F416" s="8">
        <f t="shared" ca="1" si="19"/>
        <v>0.69001012289709751</v>
      </c>
      <c r="G416" s="8">
        <f t="shared" ca="1" si="19"/>
        <v>0.38902693785308606</v>
      </c>
      <c r="H416" s="8">
        <f t="shared" ca="1" si="19"/>
        <v>0.21564487366076657</v>
      </c>
      <c r="I416" s="8">
        <f t="shared" ca="1" si="19"/>
        <v>0.83209548778458398</v>
      </c>
      <c r="J416" s="8">
        <f t="shared" ca="1" si="19"/>
        <v>0.32082224482751898</v>
      </c>
      <c r="K416" s="8">
        <f t="shared" ca="1" si="19"/>
        <v>0.92278543167805949</v>
      </c>
      <c r="L416" s="8">
        <f t="shared" ca="1" si="19"/>
        <v>0.57340297725312006</v>
      </c>
      <c r="N416" s="10"/>
    </row>
    <row r="417" spans="1:14" x14ac:dyDescent="0.25">
      <c r="A417" s="17">
        <v>403</v>
      </c>
      <c r="B417" s="8">
        <v>1</v>
      </c>
      <c r="C417" s="8">
        <f t="shared" ca="1" si="17"/>
        <v>6.8596065399157413E-2</v>
      </c>
      <c r="D417" s="8">
        <f t="shared" ca="1" si="19"/>
        <v>0.82857376924493853</v>
      </c>
      <c r="E417" s="8">
        <f t="shared" ca="1" si="19"/>
        <v>0.7608872153904962</v>
      </c>
      <c r="F417" s="8">
        <f t="shared" ca="1" si="19"/>
        <v>0.87191574321634935</v>
      </c>
      <c r="G417" s="8">
        <f t="shared" ca="1" si="19"/>
        <v>0.54669494242263894</v>
      </c>
      <c r="H417" s="8">
        <f t="shared" ca="1" si="19"/>
        <v>0.62453969579059787</v>
      </c>
      <c r="I417" s="8">
        <f t="shared" ca="1" si="19"/>
        <v>0.23144998396695426</v>
      </c>
      <c r="J417" s="8">
        <f t="shared" ca="1" si="19"/>
        <v>0.35570448033219804</v>
      </c>
      <c r="K417" s="8">
        <f t="shared" ca="1" si="19"/>
        <v>0.67047969374304528</v>
      </c>
      <c r="L417" s="8">
        <f t="shared" ca="1" si="19"/>
        <v>0.27043100878680881</v>
      </c>
      <c r="N417" s="10"/>
    </row>
    <row r="418" spans="1:14" x14ac:dyDescent="0.25">
      <c r="A418" s="17">
        <v>404</v>
      </c>
      <c r="B418" s="8">
        <v>1</v>
      </c>
      <c r="C418" s="8">
        <f t="shared" ca="1" si="17"/>
        <v>6.3262989648002588E-2</v>
      </c>
      <c r="D418" s="8">
        <f t="shared" ca="1" si="19"/>
        <v>0.58754805702780233</v>
      </c>
      <c r="E418" s="8">
        <f t="shared" ca="1" si="19"/>
        <v>0.74886440172944646</v>
      </c>
      <c r="F418" s="8">
        <f t="shared" ca="1" si="19"/>
        <v>0.35373436173210271</v>
      </c>
      <c r="G418" s="8">
        <f t="shared" ca="1" si="19"/>
        <v>0.20579451777530511</v>
      </c>
      <c r="H418" s="8">
        <f t="shared" ref="D418:L446" ca="1" si="20">+RAND()</f>
        <v>0.92613330674406169</v>
      </c>
      <c r="I418" s="8">
        <f t="shared" ca="1" si="20"/>
        <v>0.82746488269785945</v>
      </c>
      <c r="J418" s="8">
        <f t="shared" ca="1" si="20"/>
        <v>0.89424781911052686</v>
      </c>
      <c r="K418" s="8">
        <f t="shared" ca="1" si="20"/>
        <v>0.99505443911679337</v>
      </c>
      <c r="L418" s="8">
        <f t="shared" ca="1" si="20"/>
        <v>0.6545251286520597</v>
      </c>
      <c r="N418" s="10"/>
    </row>
    <row r="419" spans="1:14" x14ac:dyDescent="0.25">
      <c r="A419" s="17">
        <v>405</v>
      </c>
      <c r="B419" s="8">
        <v>1</v>
      </c>
      <c r="C419" s="8">
        <f t="shared" ca="1" si="17"/>
        <v>0.66937313755631866</v>
      </c>
      <c r="D419" s="8">
        <f t="shared" ca="1" si="20"/>
        <v>0.26899895854428246</v>
      </c>
      <c r="E419" s="8">
        <f t="shared" ca="1" si="20"/>
        <v>0.48825346135826275</v>
      </c>
      <c r="F419" s="8">
        <f t="shared" ca="1" si="20"/>
        <v>0.31466635934291387</v>
      </c>
      <c r="G419" s="8">
        <f t="shared" ca="1" si="20"/>
        <v>0.92063480958897304</v>
      </c>
      <c r="H419" s="8">
        <f t="shared" ca="1" si="20"/>
        <v>0.84256596316230536</v>
      </c>
      <c r="I419" s="8">
        <f t="shared" ca="1" si="20"/>
        <v>0.61603587676751648</v>
      </c>
      <c r="J419" s="8">
        <f t="shared" ca="1" si="20"/>
        <v>8.757052430326373E-2</v>
      </c>
      <c r="K419" s="8">
        <f t="shared" ca="1" si="20"/>
        <v>0.38256235389132609</v>
      </c>
      <c r="L419" s="8">
        <f t="shared" ca="1" si="20"/>
        <v>0.22738052402726661</v>
      </c>
      <c r="N419" s="10"/>
    </row>
    <row r="420" spans="1:14" x14ac:dyDescent="0.25">
      <c r="A420" s="17">
        <v>406</v>
      </c>
      <c r="B420" s="8">
        <v>1</v>
      </c>
      <c r="C420" s="8">
        <f t="shared" ref="C420:C483" ca="1" si="21">+RAND()</f>
        <v>0.35156796167437065</v>
      </c>
      <c r="D420" s="8">
        <f t="shared" ca="1" si="20"/>
        <v>0.79692301007189081</v>
      </c>
      <c r="E420" s="8">
        <f t="shared" ca="1" si="20"/>
        <v>0.19052020144043225</v>
      </c>
      <c r="F420" s="8">
        <f t="shared" ca="1" si="20"/>
        <v>0.70151151157662961</v>
      </c>
      <c r="G420" s="8">
        <f t="shared" ca="1" si="20"/>
        <v>0.10889361350556093</v>
      </c>
      <c r="H420" s="8">
        <f t="shared" ca="1" si="20"/>
        <v>0.49855812246056896</v>
      </c>
      <c r="I420" s="8">
        <f t="shared" ca="1" si="20"/>
        <v>1.9572321513281477E-3</v>
      </c>
      <c r="J420" s="8">
        <f t="shared" ca="1" si="20"/>
        <v>0.88781907912424018</v>
      </c>
      <c r="K420" s="8">
        <f t="shared" ca="1" si="20"/>
        <v>0.63894251247520528</v>
      </c>
      <c r="L420" s="8">
        <f t="shared" ca="1" si="20"/>
        <v>0.46876478901053553</v>
      </c>
      <c r="N420" s="10"/>
    </row>
    <row r="421" spans="1:14" x14ac:dyDescent="0.25">
      <c r="A421" s="17">
        <v>407</v>
      </c>
      <c r="B421" s="8">
        <v>1</v>
      </c>
      <c r="C421" s="8">
        <f t="shared" ca="1" si="21"/>
        <v>0.10269803509670949</v>
      </c>
      <c r="D421" s="8">
        <f t="shared" ca="1" si="20"/>
        <v>0.30451684840808091</v>
      </c>
      <c r="E421" s="8">
        <f t="shared" ca="1" si="20"/>
        <v>0.16628620816038453</v>
      </c>
      <c r="F421" s="8">
        <f t="shared" ca="1" si="20"/>
        <v>0.93276777617469908</v>
      </c>
      <c r="G421" s="8">
        <f t="shared" ca="1" si="20"/>
        <v>0.29310137167980443</v>
      </c>
      <c r="H421" s="8">
        <f t="shared" ca="1" si="20"/>
        <v>0.48792622309407163</v>
      </c>
      <c r="I421" s="8">
        <f t="shared" ca="1" si="20"/>
        <v>0.62229599499809707</v>
      </c>
      <c r="J421" s="8">
        <f t="shared" ca="1" si="20"/>
        <v>0.43255825829670902</v>
      </c>
      <c r="K421" s="8">
        <f t="shared" ca="1" si="20"/>
        <v>0.64793140603888322</v>
      </c>
      <c r="L421" s="8">
        <f t="shared" ca="1" si="20"/>
        <v>0.99785681537970239</v>
      </c>
      <c r="N421" s="10"/>
    </row>
    <row r="422" spans="1:14" x14ac:dyDescent="0.25">
      <c r="A422" s="17">
        <v>408</v>
      </c>
      <c r="B422" s="8">
        <v>1</v>
      </c>
      <c r="C422" s="8">
        <f t="shared" ca="1" si="21"/>
        <v>0.7069164543890426</v>
      </c>
      <c r="D422" s="8">
        <f t="shared" ca="1" si="20"/>
        <v>0.18528994410915123</v>
      </c>
      <c r="E422" s="8">
        <f t="shared" ca="1" si="20"/>
        <v>0.16572314985037229</v>
      </c>
      <c r="F422" s="8">
        <f t="shared" ca="1" si="20"/>
        <v>0.33539320415892537</v>
      </c>
      <c r="G422" s="8">
        <f t="shared" ca="1" si="20"/>
        <v>0.65599110778691216</v>
      </c>
      <c r="H422" s="8">
        <f t="shared" ca="1" si="20"/>
        <v>0.49945017066459818</v>
      </c>
      <c r="I422" s="8">
        <f t="shared" ca="1" si="20"/>
        <v>0.23576976418310625</v>
      </c>
      <c r="J422" s="8">
        <f t="shared" ca="1" si="20"/>
        <v>0.88817365232869083</v>
      </c>
      <c r="K422" s="8">
        <f t="shared" ca="1" si="20"/>
        <v>0.7728669529022788</v>
      </c>
      <c r="L422" s="8">
        <f t="shared" ca="1" si="20"/>
        <v>0.89475517284283201</v>
      </c>
      <c r="N422" s="10"/>
    </row>
    <row r="423" spans="1:14" x14ac:dyDescent="0.25">
      <c r="A423" s="17">
        <v>409</v>
      </c>
      <c r="B423" s="8">
        <v>1</v>
      </c>
      <c r="C423" s="8">
        <f t="shared" ca="1" si="21"/>
        <v>0.51133526729423051</v>
      </c>
      <c r="D423" s="8">
        <f t="shared" ca="1" si="20"/>
        <v>5.2704671229365396E-2</v>
      </c>
      <c r="E423" s="8">
        <f t="shared" ca="1" si="20"/>
        <v>0.61690096235335734</v>
      </c>
      <c r="F423" s="8">
        <f t="shared" ca="1" si="20"/>
        <v>0.99615497322491342</v>
      </c>
      <c r="G423" s="8">
        <f t="shared" ca="1" si="20"/>
        <v>0.91776141902194885</v>
      </c>
      <c r="H423" s="8">
        <f t="shared" ca="1" si="20"/>
        <v>0.43826626867244445</v>
      </c>
      <c r="I423" s="8">
        <f t="shared" ca="1" si="20"/>
        <v>0.53452961633825913</v>
      </c>
      <c r="J423" s="8">
        <f t="shared" ca="1" si="20"/>
        <v>0.72962973285697508</v>
      </c>
      <c r="K423" s="8">
        <f t="shared" ca="1" si="20"/>
        <v>0.36093037845751696</v>
      </c>
      <c r="L423" s="8">
        <f t="shared" ca="1" si="20"/>
        <v>0.6133682956548876</v>
      </c>
      <c r="N423" s="10"/>
    </row>
    <row r="424" spans="1:14" x14ac:dyDescent="0.25">
      <c r="A424" s="17">
        <v>410</v>
      </c>
      <c r="B424" s="8">
        <v>1</v>
      </c>
      <c r="C424" s="8">
        <f t="shared" ca="1" si="21"/>
        <v>0.6389449887439892</v>
      </c>
      <c r="D424" s="8">
        <f t="shared" ca="1" si="20"/>
        <v>0.86893634242708084</v>
      </c>
      <c r="E424" s="8">
        <f t="shared" ca="1" si="20"/>
        <v>0.23184605316275975</v>
      </c>
      <c r="F424" s="8">
        <f t="shared" ca="1" si="20"/>
        <v>0.62326703072987399</v>
      </c>
      <c r="G424" s="8">
        <f t="shared" ca="1" si="20"/>
        <v>1.0225878322371096E-2</v>
      </c>
      <c r="H424" s="8">
        <f t="shared" ca="1" si="20"/>
        <v>0.92782619001198208</v>
      </c>
      <c r="I424" s="8">
        <f t="shared" ca="1" si="20"/>
        <v>0.6438357565300733</v>
      </c>
      <c r="J424" s="8">
        <f t="shared" ca="1" si="20"/>
        <v>0.23693443861166186</v>
      </c>
      <c r="K424" s="8">
        <f t="shared" ca="1" si="20"/>
        <v>0.45432320106739565</v>
      </c>
      <c r="L424" s="8">
        <f t="shared" ca="1" si="20"/>
        <v>0.88930655033721184</v>
      </c>
      <c r="N424" s="10"/>
    </row>
    <row r="425" spans="1:14" x14ac:dyDescent="0.25">
      <c r="A425" s="17">
        <v>411</v>
      </c>
      <c r="B425" s="8">
        <v>1</v>
      </c>
      <c r="C425" s="8">
        <f t="shared" ca="1" si="21"/>
        <v>4.5360262388461914E-2</v>
      </c>
      <c r="D425" s="8">
        <f t="shared" ca="1" si="20"/>
        <v>0.95167529042195509</v>
      </c>
      <c r="E425" s="8">
        <f t="shared" ca="1" si="20"/>
        <v>0.75343674660408733</v>
      </c>
      <c r="F425" s="8">
        <f t="shared" ca="1" si="20"/>
        <v>0.29211439748789303</v>
      </c>
      <c r="G425" s="8">
        <f t="shared" ca="1" si="20"/>
        <v>0.99265678277667602</v>
      </c>
      <c r="H425" s="8">
        <f t="shared" ca="1" si="20"/>
        <v>0.19042853743497035</v>
      </c>
      <c r="I425" s="8">
        <f t="shared" ca="1" si="20"/>
        <v>0.11554600213709521</v>
      </c>
      <c r="J425" s="8">
        <f t="shared" ca="1" si="20"/>
        <v>0.68030800502761113</v>
      </c>
      <c r="K425" s="8">
        <f t="shared" ca="1" si="20"/>
        <v>0.14648661258537465</v>
      </c>
      <c r="L425" s="8">
        <f t="shared" ca="1" si="20"/>
        <v>0.6763464863118146</v>
      </c>
      <c r="N425" s="10"/>
    </row>
    <row r="426" spans="1:14" x14ac:dyDescent="0.25">
      <c r="A426" s="17">
        <v>412</v>
      </c>
      <c r="B426" s="8">
        <v>1</v>
      </c>
      <c r="C426" s="8">
        <f t="shared" ca="1" si="21"/>
        <v>0.12372948016335805</v>
      </c>
      <c r="D426" s="8">
        <f t="shared" ca="1" si="20"/>
        <v>0.86854963924002582</v>
      </c>
      <c r="E426" s="8">
        <f t="shared" ca="1" si="20"/>
        <v>0.44444040307479638</v>
      </c>
      <c r="F426" s="8">
        <f t="shared" ca="1" si="20"/>
        <v>0.38228408991951135</v>
      </c>
      <c r="G426" s="8">
        <f t="shared" ca="1" si="20"/>
        <v>0.91435143675869568</v>
      </c>
      <c r="H426" s="8">
        <f t="shared" ca="1" si="20"/>
        <v>0.28763812603319261</v>
      </c>
      <c r="I426" s="8">
        <f t="shared" ca="1" si="20"/>
        <v>0.2657931150029047</v>
      </c>
      <c r="J426" s="8">
        <f t="shared" ca="1" si="20"/>
        <v>0.80572989164645892</v>
      </c>
      <c r="K426" s="8">
        <f t="shared" ca="1" si="20"/>
        <v>0.27825464787285448</v>
      </c>
      <c r="L426" s="8">
        <f t="shared" ca="1" si="20"/>
        <v>0.33868312866633776</v>
      </c>
      <c r="N426" s="10"/>
    </row>
    <row r="427" spans="1:14" x14ac:dyDescent="0.25">
      <c r="A427" s="17">
        <v>413</v>
      </c>
      <c r="B427" s="8">
        <v>1</v>
      </c>
      <c r="C427" s="8">
        <f t="shared" ca="1" si="21"/>
        <v>0.63935368835639461</v>
      </c>
      <c r="D427" s="8">
        <f t="shared" ca="1" si="20"/>
        <v>4.7177516922317642E-2</v>
      </c>
      <c r="E427" s="8">
        <f t="shared" ca="1" si="20"/>
        <v>0.84701307442227791</v>
      </c>
      <c r="F427" s="8">
        <f t="shared" ca="1" si="20"/>
        <v>0.70694444964452863</v>
      </c>
      <c r="G427" s="8">
        <f t="shared" ca="1" si="20"/>
        <v>0.79651996154653293</v>
      </c>
      <c r="H427" s="8">
        <f t="shared" ca="1" si="20"/>
        <v>0.78921924903320273</v>
      </c>
      <c r="I427" s="8">
        <f t="shared" ca="1" si="20"/>
        <v>0.46031125834417375</v>
      </c>
      <c r="J427" s="8">
        <f t="shared" ca="1" si="20"/>
        <v>0.87596211938196011</v>
      </c>
      <c r="K427" s="8">
        <f t="shared" ca="1" si="20"/>
        <v>0.59247781591193605</v>
      </c>
      <c r="L427" s="8">
        <f t="shared" ca="1" si="20"/>
        <v>0.98553235779578896</v>
      </c>
      <c r="N427" s="10"/>
    </row>
    <row r="428" spans="1:14" x14ac:dyDescent="0.25">
      <c r="A428" s="17">
        <v>414</v>
      </c>
      <c r="B428" s="8">
        <v>1</v>
      </c>
      <c r="C428" s="8">
        <f t="shared" ca="1" si="21"/>
        <v>0.44110308894817352</v>
      </c>
      <c r="D428" s="8">
        <f t="shared" ca="1" si="20"/>
        <v>0.89645581923463413</v>
      </c>
      <c r="E428" s="8">
        <f t="shared" ca="1" si="20"/>
        <v>0.19331096653267077</v>
      </c>
      <c r="F428" s="8">
        <f t="shared" ca="1" si="20"/>
        <v>0.66849317478007098</v>
      </c>
      <c r="G428" s="8">
        <f t="shared" ca="1" si="20"/>
        <v>0.14682516400709211</v>
      </c>
      <c r="H428" s="8">
        <f t="shared" ca="1" si="20"/>
        <v>0.59144587025076989</v>
      </c>
      <c r="I428" s="8">
        <f t="shared" ca="1" si="20"/>
        <v>0.85143922290607388</v>
      </c>
      <c r="J428" s="8">
        <f t="shared" ca="1" si="20"/>
        <v>0.7965417359159338</v>
      </c>
      <c r="K428" s="8">
        <f t="shared" ca="1" si="20"/>
        <v>0.51174916908953427</v>
      </c>
      <c r="L428" s="8">
        <f t="shared" ca="1" si="20"/>
        <v>0.15947562919830183</v>
      </c>
      <c r="N428" s="10"/>
    </row>
    <row r="429" spans="1:14" x14ac:dyDescent="0.25">
      <c r="A429" s="17">
        <v>415</v>
      </c>
      <c r="B429" s="8">
        <v>1</v>
      </c>
      <c r="C429" s="8">
        <f t="shared" ca="1" si="21"/>
        <v>0.89658447926532903</v>
      </c>
      <c r="D429" s="8">
        <f t="shared" ca="1" si="20"/>
        <v>0.63568685053807328</v>
      </c>
      <c r="E429" s="8">
        <f t="shared" ca="1" si="20"/>
        <v>0.88257517649371686</v>
      </c>
      <c r="F429" s="8">
        <f t="shared" ca="1" si="20"/>
        <v>0.34522638481956991</v>
      </c>
      <c r="G429" s="8">
        <f t="shared" ca="1" si="20"/>
        <v>3.6303980352458631E-2</v>
      </c>
      <c r="H429" s="8">
        <f t="shared" ca="1" si="20"/>
        <v>0.35707485305343545</v>
      </c>
      <c r="I429" s="8">
        <f t="shared" ca="1" si="20"/>
        <v>0.81501672195506991</v>
      </c>
      <c r="J429" s="8">
        <f t="shared" ca="1" si="20"/>
        <v>0.57124328035289162</v>
      </c>
      <c r="K429" s="8">
        <f t="shared" ca="1" si="20"/>
        <v>0.59350929003503794</v>
      </c>
      <c r="L429" s="8">
        <f t="shared" ca="1" si="20"/>
        <v>0.29404025031837155</v>
      </c>
      <c r="N429" s="10"/>
    </row>
    <row r="430" spans="1:14" x14ac:dyDescent="0.25">
      <c r="A430" s="17">
        <v>416</v>
      </c>
      <c r="B430" s="8">
        <v>1</v>
      </c>
      <c r="C430" s="8">
        <f t="shared" ca="1" si="21"/>
        <v>0.20190245869708845</v>
      </c>
      <c r="D430" s="8">
        <f t="shared" ca="1" si="20"/>
        <v>0.11100434884192123</v>
      </c>
      <c r="E430" s="8">
        <f t="shared" ca="1" si="20"/>
        <v>0.95671637060060022</v>
      </c>
      <c r="F430" s="8">
        <f t="shared" ca="1" si="20"/>
        <v>0.76335771255632123</v>
      </c>
      <c r="G430" s="8">
        <f t="shared" ca="1" si="20"/>
        <v>0.55349952184745543</v>
      </c>
      <c r="H430" s="8">
        <f t="shared" ca="1" si="20"/>
        <v>0.10417219125225485</v>
      </c>
      <c r="I430" s="8">
        <f t="shared" ca="1" si="20"/>
        <v>0.36182267715125416</v>
      </c>
      <c r="J430" s="8">
        <f t="shared" ca="1" si="20"/>
        <v>0.99022991847201713</v>
      </c>
      <c r="K430" s="8">
        <f t="shared" ca="1" si="20"/>
        <v>0.14745390710059536</v>
      </c>
      <c r="L430" s="8">
        <f t="shared" ca="1" si="20"/>
        <v>0.37414478431312992</v>
      </c>
      <c r="N430" s="10"/>
    </row>
    <row r="431" spans="1:14" x14ac:dyDescent="0.25">
      <c r="A431" s="17">
        <v>417</v>
      </c>
      <c r="B431" s="8">
        <v>1</v>
      </c>
      <c r="C431" s="8">
        <f t="shared" ca="1" si="21"/>
        <v>1.4887755957625481E-2</v>
      </c>
      <c r="D431" s="8">
        <f t="shared" ca="1" si="20"/>
        <v>0.48230953465016113</v>
      </c>
      <c r="E431" s="8">
        <f t="shared" ca="1" si="20"/>
        <v>0.85607031764370511</v>
      </c>
      <c r="F431" s="8">
        <f t="shared" ca="1" si="20"/>
        <v>0.81821678807479314</v>
      </c>
      <c r="G431" s="8">
        <f t="shared" ca="1" si="20"/>
        <v>0.14527096600354017</v>
      </c>
      <c r="H431" s="8">
        <f t="shared" ca="1" si="20"/>
        <v>0.46357668659749796</v>
      </c>
      <c r="I431" s="8">
        <f t="shared" ca="1" si="20"/>
        <v>0.71727514738518472</v>
      </c>
      <c r="J431" s="8">
        <f t="shared" ca="1" si="20"/>
        <v>0.51028797888677668</v>
      </c>
      <c r="K431" s="8">
        <f t="shared" ca="1" si="20"/>
        <v>0.9892126716157521</v>
      </c>
      <c r="L431" s="8">
        <f t="shared" ca="1" si="20"/>
        <v>5.044441373711317E-2</v>
      </c>
      <c r="N431" s="10"/>
    </row>
    <row r="432" spans="1:14" x14ac:dyDescent="0.25">
      <c r="A432" s="17">
        <v>418</v>
      </c>
      <c r="B432" s="8">
        <v>1</v>
      </c>
      <c r="C432" s="8">
        <f t="shared" ca="1" si="21"/>
        <v>0.70196687217606091</v>
      </c>
      <c r="D432" s="8">
        <f t="shared" ca="1" si="20"/>
        <v>0.19052807816201889</v>
      </c>
      <c r="E432" s="8">
        <f t="shared" ca="1" si="20"/>
        <v>0.8554158302319701</v>
      </c>
      <c r="F432" s="8">
        <f t="shared" ca="1" si="20"/>
        <v>0.86380932898534102</v>
      </c>
      <c r="G432" s="8">
        <f t="shared" ca="1" si="20"/>
        <v>0.76385363054832511</v>
      </c>
      <c r="H432" s="8">
        <f t="shared" ca="1" si="20"/>
        <v>1.0118256631727607E-2</v>
      </c>
      <c r="I432" s="8">
        <f t="shared" ca="1" si="20"/>
        <v>3.6287971636845828E-2</v>
      </c>
      <c r="J432" s="8">
        <f t="shared" ca="1" si="20"/>
        <v>0.77302416154516485</v>
      </c>
      <c r="K432" s="8">
        <f t="shared" ca="1" si="20"/>
        <v>0.49596878256495769</v>
      </c>
      <c r="L432" s="8">
        <f t="shared" ca="1" si="20"/>
        <v>0.30810218149996427</v>
      </c>
      <c r="N432" s="10"/>
    </row>
    <row r="433" spans="1:14" x14ac:dyDescent="0.25">
      <c r="A433" s="17">
        <v>419</v>
      </c>
      <c r="B433" s="8">
        <v>1</v>
      </c>
      <c r="C433" s="8">
        <f t="shared" ca="1" si="21"/>
        <v>0.16204048429817175</v>
      </c>
      <c r="D433" s="8">
        <f t="shared" ca="1" si="20"/>
        <v>0.72743921409306078</v>
      </c>
      <c r="E433" s="8">
        <f t="shared" ca="1" si="20"/>
        <v>0.11863217605707033</v>
      </c>
      <c r="F433" s="8">
        <f t="shared" ca="1" si="20"/>
        <v>0.71559123206082875</v>
      </c>
      <c r="G433" s="8">
        <f t="shared" ca="1" si="20"/>
        <v>0.89670986769577066</v>
      </c>
      <c r="H433" s="8">
        <f t="shared" ca="1" si="20"/>
        <v>0.35774053935977745</v>
      </c>
      <c r="I433" s="8">
        <f t="shared" ca="1" si="20"/>
        <v>0.48438017568698677</v>
      </c>
      <c r="J433" s="8">
        <f t="shared" ca="1" si="20"/>
        <v>0.7380286244335853</v>
      </c>
      <c r="K433" s="8">
        <f t="shared" ca="1" si="20"/>
        <v>0.25776131986012807</v>
      </c>
      <c r="L433" s="8">
        <f t="shared" ca="1" si="20"/>
        <v>2.2609671493485806E-2</v>
      </c>
      <c r="N433" s="10"/>
    </row>
    <row r="434" spans="1:14" x14ac:dyDescent="0.25">
      <c r="A434" s="17">
        <v>420</v>
      </c>
      <c r="B434" s="8">
        <v>1</v>
      </c>
      <c r="C434" s="8">
        <f t="shared" ca="1" si="21"/>
        <v>0.63885343365173064</v>
      </c>
      <c r="D434" s="8">
        <f t="shared" ca="1" si="20"/>
        <v>5.1049490243912254E-2</v>
      </c>
      <c r="E434" s="8">
        <f t="shared" ca="1" si="20"/>
        <v>0.11553552527309119</v>
      </c>
      <c r="F434" s="8">
        <f t="shared" ca="1" si="20"/>
        <v>0.98157417991680795</v>
      </c>
      <c r="G434" s="8">
        <f t="shared" ca="1" si="20"/>
        <v>0.44134775485482425</v>
      </c>
      <c r="H434" s="8">
        <f t="shared" ca="1" si="20"/>
        <v>0.66678165531033384</v>
      </c>
      <c r="I434" s="8">
        <f t="shared" ca="1" si="20"/>
        <v>0.85504617945237338</v>
      </c>
      <c r="J434" s="8">
        <f t="shared" ca="1" si="20"/>
        <v>0.54759856289360509</v>
      </c>
      <c r="K434" s="8">
        <f t="shared" ca="1" si="20"/>
        <v>0.74387495965729988</v>
      </c>
      <c r="L434" s="8">
        <f t="shared" ca="1" si="20"/>
        <v>0.74057409737146063</v>
      </c>
      <c r="N434" s="10"/>
    </row>
    <row r="435" spans="1:14" x14ac:dyDescent="0.25">
      <c r="A435" s="17">
        <v>421</v>
      </c>
      <c r="B435" s="8">
        <v>1</v>
      </c>
      <c r="C435" s="8">
        <f t="shared" ca="1" si="21"/>
        <v>0.5923426549636972</v>
      </c>
      <c r="D435" s="8">
        <f t="shared" ca="1" si="20"/>
        <v>0.82960072717548794</v>
      </c>
      <c r="E435" s="8">
        <f t="shared" ca="1" si="20"/>
        <v>0.72026693302271005</v>
      </c>
      <c r="F435" s="8">
        <f t="shared" ca="1" si="20"/>
        <v>0.80097681455762437</v>
      </c>
      <c r="G435" s="8">
        <f t="shared" ca="1" si="20"/>
        <v>0.13435270377706132</v>
      </c>
      <c r="H435" s="8">
        <f t="shared" ca="1" si="20"/>
        <v>0.40684988920611975</v>
      </c>
      <c r="I435" s="8">
        <f t="shared" ca="1" si="20"/>
        <v>0.73137989358676059</v>
      </c>
      <c r="J435" s="8">
        <f t="shared" ca="1" si="20"/>
        <v>5.2212086874744323E-2</v>
      </c>
      <c r="K435" s="8">
        <f t="shared" ca="1" si="20"/>
        <v>0.97783269467827127</v>
      </c>
      <c r="L435" s="8">
        <f t="shared" ca="1" si="20"/>
        <v>0.20481853553931662</v>
      </c>
      <c r="N435" s="10"/>
    </row>
    <row r="436" spans="1:14" x14ac:dyDescent="0.25">
      <c r="A436" s="17">
        <v>422</v>
      </c>
      <c r="B436" s="8">
        <v>1</v>
      </c>
      <c r="C436" s="8">
        <f t="shared" ca="1" si="21"/>
        <v>0.56468276231452164</v>
      </c>
      <c r="D436" s="8">
        <f t="shared" ca="1" si="20"/>
        <v>1.6713148156191071E-3</v>
      </c>
      <c r="E436" s="8">
        <f t="shared" ca="1" si="20"/>
        <v>0.97747690586918523</v>
      </c>
      <c r="F436" s="8">
        <f t="shared" ca="1" si="20"/>
        <v>0.30729263231009718</v>
      </c>
      <c r="G436" s="8">
        <f t="shared" ca="1" si="20"/>
        <v>0.28024847077289528</v>
      </c>
      <c r="H436" s="8">
        <f t="shared" ca="1" si="20"/>
        <v>0.9955189829407558</v>
      </c>
      <c r="I436" s="8">
        <f t="shared" ca="1" si="20"/>
        <v>0.29885792035391556</v>
      </c>
      <c r="J436" s="8">
        <f t="shared" ca="1" si="20"/>
        <v>0.75366997719836681</v>
      </c>
      <c r="K436" s="8">
        <f t="shared" ca="1" si="20"/>
        <v>0.82582016236081446</v>
      </c>
      <c r="L436" s="8">
        <f t="shared" ca="1" si="20"/>
        <v>0.49002531149315631</v>
      </c>
      <c r="N436" s="10"/>
    </row>
    <row r="437" spans="1:14" x14ac:dyDescent="0.25">
      <c r="A437" s="17">
        <v>423</v>
      </c>
      <c r="B437" s="8">
        <v>1</v>
      </c>
      <c r="C437" s="8">
        <f t="shared" ca="1" si="21"/>
        <v>0.1878506594632593</v>
      </c>
      <c r="D437" s="8">
        <f t="shared" ca="1" si="20"/>
        <v>0.45849976844255613</v>
      </c>
      <c r="E437" s="8">
        <f t="shared" ca="1" si="20"/>
        <v>6.13100446481748E-2</v>
      </c>
      <c r="F437" s="8">
        <f t="shared" ca="1" si="20"/>
        <v>0.97660309527806388</v>
      </c>
      <c r="G437" s="8">
        <f t="shared" ca="1" si="20"/>
        <v>0.47136330448742059</v>
      </c>
      <c r="H437" s="8">
        <f t="shared" ca="1" si="20"/>
        <v>0.15722487929708306</v>
      </c>
      <c r="I437" s="8">
        <f t="shared" ca="1" si="20"/>
        <v>3.0546466476938039E-2</v>
      </c>
      <c r="J437" s="8">
        <f t="shared" ca="1" si="20"/>
        <v>0.70619565883743662</v>
      </c>
      <c r="K437" s="8">
        <f t="shared" ca="1" si="20"/>
        <v>0.88478046669937183</v>
      </c>
      <c r="L437" s="8">
        <f t="shared" ca="1" si="20"/>
        <v>0.26973891579109865</v>
      </c>
      <c r="N437" s="10"/>
    </row>
    <row r="438" spans="1:14" x14ac:dyDescent="0.25">
      <c r="A438" s="17">
        <v>424</v>
      </c>
      <c r="B438" s="8">
        <v>1</v>
      </c>
      <c r="C438" s="8">
        <f t="shared" ca="1" si="21"/>
        <v>0.19931575459659467</v>
      </c>
      <c r="D438" s="8">
        <f t="shared" ca="1" si="20"/>
        <v>0.41707273249009047</v>
      </c>
      <c r="E438" s="8">
        <f t="shared" ca="1" si="20"/>
        <v>5.2614670531534347E-2</v>
      </c>
      <c r="F438" s="8">
        <f t="shared" ca="1" si="20"/>
        <v>0.13561075738942496</v>
      </c>
      <c r="G438" s="8">
        <f t="shared" ca="1" si="20"/>
        <v>0.89025076611233522</v>
      </c>
      <c r="H438" s="8">
        <f t="shared" ca="1" si="20"/>
        <v>0.10389196168112635</v>
      </c>
      <c r="I438" s="8">
        <f t="shared" ca="1" si="20"/>
        <v>0.78377963593738464</v>
      </c>
      <c r="J438" s="8">
        <f t="shared" ca="1" si="20"/>
        <v>0.61438917343930799</v>
      </c>
      <c r="K438" s="8">
        <f t="shared" ca="1" si="20"/>
        <v>1.0704772603990942E-2</v>
      </c>
      <c r="L438" s="8">
        <f t="shared" ca="1" si="20"/>
        <v>0.79451291054787354</v>
      </c>
      <c r="N438" s="10"/>
    </row>
    <row r="439" spans="1:14" x14ac:dyDescent="0.25">
      <c r="A439" s="17">
        <v>425</v>
      </c>
      <c r="B439" s="8">
        <v>1</v>
      </c>
      <c r="C439" s="8">
        <f t="shared" ca="1" si="21"/>
        <v>0.97096036933430752</v>
      </c>
      <c r="D439" s="8">
        <f t="shared" ca="1" si="20"/>
        <v>0.89239460023511297</v>
      </c>
      <c r="E439" s="8">
        <f t="shared" ca="1" si="20"/>
        <v>3.5744786835011699E-2</v>
      </c>
      <c r="F439" s="8">
        <f t="shared" ca="1" si="20"/>
        <v>0.10432330760538333</v>
      </c>
      <c r="G439" s="8">
        <f t="shared" ca="1" si="20"/>
        <v>0.38820264731907128</v>
      </c>
      <c r="H439" s="8">
        <f t="shared" ca="1" si="20"/>
        <v>0.84598921543686612</v>
      </c>
      <c r="I439" s="8">
        <f t="shared" ca="1" si="20"/>
        <v>4.2227074507416806E-2</v>
      </c>
      <c r="J439" s="8">
        <f t="shared" ca="1" si="20"/>
        <v>0.4947658459184654</v>
      </c>
      <c r="K439" s="8">
        <f t="shared" ca="1" si="20"/>
        <v>0.83574143548606217</v>
      </c>
      <c r="L439" s="8">
        <f t="shared" ca="1" si="20"/>
        <v>0.52213859086626246</v>
      </c>
      <c r="N439" s="10"/>
    </row>
    <row r="440" spans="1:14" x14ac:dyDescent="0.25">
      <c r="A440" s="17">
        <v>426</v>
      </c>
      <c r="B440" s="8">
        <v>1</v>
      </c>
      <c r="C440" s="8">
        <f t="shared" ca="1" si="21"/>
        <v>0.28370976824649397</v>
      </c>
      <c r="D440" s="8">
        <f t="shared" ca="1" si="20"/>
        <v>0.25972940008879863</v>
      </c>
      <c r="E440" s="8">
        <f t="shared" ca="1" si="20"/>
        <v>0.8033998951479665</v>
      </c>
      <c r="F440" s="8">
        <f t="shared" ca="1" si="20"/>
        <v>0.92051023063592829</v>
      </c>
      <c r="G440" s="8">
        <f t="shared" ca="1" si="20"/>
        <v>0.55007740855216913</v>
      </c>
      <c r="H440" s="8">
        <f t="shared" ca="1" si="20"/>
        <v>0.89242038912148791</v>
      </c>
      <c r="I440" s="8">
        <f t="shared" ca="1" si="20"/>
        <v>0.35921607289227186</v>
      </c>
      <c r="J440" s="8">
        <f t="shared" ca="1" si="20"/>
        <v>0.53723542359626275</v>
      </c>
      <c r="K440" s="8">
        <f t="shared" ca="1" si="20"/>
        <v>0.44466158818420776</v>
      </c>
      <c r="L440" s="8">
        <f t="shared" ca="1" si="20"/>
        <v>0.41534575345282387</v>
      </c>
      <c r="N440" s="10"/>
    </row>
    <row r="441" spans="1:14" x14ac:dyDescent="0.25">
      <c r="A441" s="17">
        <v>427</v>
      </c>
      <c r="B441" s="8">
        <v>1</v>
      </c>
      <c r="C441" s="8">
        <f t="shared" ca="1" si="21"/>
        <v>0.36505275969291862</v>
      </c>
      <c r="D441" s="8">
        <f t="shared" ca="1" si="20"/>
        <v>0.3015870887288129</v>
      </c>
      <c r="E441" s="8">
        <f t="shared" ca="1" si="20"/>
        <v>0.92576004751079011</v>
      </c>
      <c r="F441" s="8">
        <f t="shared" ca="1" si="20"/>
        <v>0.5628047718388095</v>
      </c>
      <c r="G441" s="8">
        <f t="shared" ca="1" si="20"/>
        <v>0.96676679036217117</v>
      </c>
      <c r="H441" s="8">
        <f t="shared" ca="1" si="20"/>
        <v>0.73384579171303188</v>
      </c>
      <c r="I441" s="8">
        <f t="shared" ca="1" si="20"/>
        <v>0.56061492787661005</v>
      </c>
      <c r="J441" s="8">
        <f t="shared" ca="1" si="20"/>
        <v>0.77067884057925728</v>
      </c>
      <c r="K441" s="8">
        <f t="shared" ca="1" si="20"/>
        <v>0.78630369865343164</v>
      </c>
      <c r="L441" s="8">
        <f t="shared" ca="1" si="20"/>
        <v>0.92846373383517367</v>
      </c>
      <c r="N441" s="10"/>
    </row>
    <row r="442" spans="1:14" x14ac:dyDescent="0.25">
      <c r="A442" s="17">
        <v>428</v>
      </c>
      <c r="B442" s="8">
        <v>1</v>
      </c>
      <c r="C442" s="8">
        <f t="shared" ca="1" si="21"/>
        <v>0.34573737900640422</v>
      </c>
      <c r="D442" s="8">
        <f t="shared" ca="1" si="20"/>
        <v>4.0236450001853385E-2</v>
      </c>
      <c r="E442" s="8">
        <f t="shared" ca="1" si="20"/>
        <v>0.73909971156589949</v>
      </c>
      <c r="F442" s="8">
        <f t="shared" ca="1" si="20"/>
        <v>0.67093203626096454</v>
      </c>
      <c r="G442" s="8">
        <f t="shared" ca="1" si="20"/>
        <v>5.7856404973411046E-2</v>
      </c>
      <c r="H442" s="8">
        <f t="shared" ca="1" si="20"/>
        <v>0.83186522398211449</v>
      </c>
      <c r="I442" s="8">
        <f t="shared" ca="1" si="20"/>
        <v>0.99582843439108837</v>
      </c>
      <c r="J442" s="8">
        <f t="shared" ca="1" si="20"/>
        <v>4.24932902772448E-2</v>
      </c>
      <c r="K442" s="8">
        <f t="shared" ca="1" si="20"/>
        <v>0.91373121433689841</v>
      </c>
      <c r="L442" s="8">
        <f t="shared" ca="1" si="20"/>
        <v>0.2980866665293298</v>
      </c>
      <c r="N442" s="10"/>
    </row>
    <row r="443" spans="1:14" x14ac:dyDescent="0.25">
      <c r="A443" s="17">
        <v>429</v>
      </c>
      <c r="B443" s="8">
        <v>1</v>
      </c>
      <c r="C443" s="8">
        <f t="shared" ca="1" si="21"/>
        <v>0.56171862373673664</v>
      </c>
      <c r="D443" s="8">
        <f t="shared" ca="1" si="20"/>
        <v>0.96339843679825066</v>
      </c>
      <c r="E443" s="8">
        <f t="shared" ca="1" si="20"/>
        <v>0.41536730216011497</v>
      </c>
      <c r="F443" s="8">
        <f t="shared" ca="1" si="20"/>
        <v>0.79759932384249643</v>
      </c>
      <c r="G443" s="8">
        <f t="shared" ca="1" si="20"/>
        <v>0.91622098442313649</v>
      </c>
      <c r="H443" s="8">
        <f t="shared" ca="1" si="20"/>
        <v>0.45172590915997157</v>
      </c>
      <c r="I443" s="8">
        <f t="shared" ca="1" si="20"/>
        <v>0.62160223476936349</v>
      </c>
      <c r="J443" s="8">
        <f t="shared" ca="1" si="20"/>
        <v>0.78270497731763355</v>
      </c>
      <c r="K443" s="8">
        <f t="shared" ca="1" si="20"/>
        <v>0.19846108147104102</v>
      </c>
      <c r="L443" s="8">
        <f t="shared" ca="1" si="20"/>
        <v>0.51718402488875614</v>
      </c>
      <c r="N443" s="10"/>
    </row>
    <row r="444" spans="1:14" x14ac:dyDescent="0.25">
      <c r="A444" s="17">
        <v>430</v>
      </c>
      <c r="B444" s="8">
        <v>1</v>
      </c>
      <c r="C444" s="8">
        <f t="shared" ca="1" si="21"/>
        <v>0.7004258416957847</v>
      </c>
      <c r="D444" s="8">
        <f t="shared" ca="1" si="20"/>
        <v>1.9610420354947089E-2</v>
      </c>
      <c r="E444" s="8">
        <f t="shared" ca="1" si="20"/>
        <v>0.24230395486606626</v>
      </c>
      <c r="F444" s="8">
        <f t="shared" ca="1" si="20"/>
        <v>0.72763459208201864</v>
      </c>
      <c r="G444" s="8">
        <f t="shared" ca="1" si="20"/>
        <v>0.62850734137009689</v>
      </c>
      <c r="H444" s="8">
        <f t="shared" ca="1" si="20"/>
        <v>0.92187816555894986</v>
      </c>
      <c r="I444" s="8">
        <f t="shared" ca="1" si="20"/>
        <v>0.45950416446818221</v>
      </c>
      <c r="J444" s="8">
        <f t="shared" ca="1" si="20"/>
        <v>0.77565404293455886</v>
      </c>
      <c r="K444" s="8">
        <f t="shared" ca="1" si="20"/>
        <v>0.89598908891352991</v>
      </c>
      <c r="L444" s="8">
        <f t="shared" ca="1" si="20"/>
        <v>2.8402980767250341E-4</v>
      </c>
      <c r="N444" s="10"/>
    </row>
    <row r="445" spans="1:14" x14ac:dyDescent="0.25">
      <c r="A445" s="17">
        <v>431</v>
      </c>
      <c r="B445" s="8">
        <v>1</v>
      </c>
      <c r="C445" s="8">
        <f t="shared" ca="1" si="21"/>
        <v>0.79310970551328031</v>
      </c>
      <c r="D445" s="8">
        <f t="shared" ca="1" si="20"/>
        <v>2.283169358791981E-2</v>
      </c>
      <c r="E445" s="8">
        <f t="shared" ca="1" si="20"/>
        <v>0.38969597552556612</v>
      </c>
      <c r="F445" s="8">
        <f t="shared" ca="1" si="20"/>
        <v>0.72150315622019501</v>
      </c>
      <c r="G445" s="8">
        <f t="shared" ca="1" si="20"/>
        <v>0.60747288382223119</v>
      </c>
      <c r="H445" s="8">
        <f t="shared" ca="1" si="20"/>
        <v>0.60548641975281481</v>
      </c>
      <c r="I445" s="8">
        <f t="shared" ca="1" si="20"/>
        <v>0.36765767959293938</v>
      </c>
      <c r="J445" s="8">
        <f t="shared" ca="1" si="20"/>
        <v>0.22771994208995783</v>
      </c>
      <c r="K445" s="8">
        <f t="shared" ca="1" si="20"/>
        <v>0.58974376140537188</v>
      </c>
      <c r="L445" s="8">
        <f t="shared" ca="1" si="20"/>
        <v>0.15941869032292078</v>
      </c>
      <c r="N445" s="10"/>
    </row>
    <row r="446" spans="1:14" x14ac:dyDescent="0.25">
      <c r="A446" s="17">
        <v>432</v>
      </c>
      <c r="B446" s="8">
        <v>1</v>
      </c>
      <c r="C446" s="8">
        <f t="shared" ca="1" si="21"/>
        <v>0.57707614608826541</v>
      </c>
      <c r="D446" s="8">
        <f t="shared" ca="1" si="20"/>
        <v>0.77041825592277935</v>
      </c>
      <c r="E446" s="8">
        <f t="shared" ca="1" si="20"/>
        <v>0.25984659675070587</v>
      </c>
      <c r="F446" s="8">
        <f t="shared" ca="1" si="20"/>
        <v>0.94078551569609425</v>
      </c>
      <c r="G446" s="8">
        <f t="shared" ca="1" si="20"/>
        <v>0.67543019511557489</v>
      </c>
      <c r="H446" s="8">
        <f t="shared" ca="1" si="20"/>
        <v>0.97705641684377864</v>
      </c>
      <c r="I446" s="8">
        <f t="shared" ca="1" si="20"/>
        <v>0.83056051312667967</v>
      </c>
      <c r="J446" s="8">
        <f t="shared" ca="1" si="20"/>
        <v>0.53694829787250697</v>
      </c>
      <c r="K446" s="8">
        <f t="shared" ref="D446:L475" ca="1" si="22">+RAND()</f>
        <v>0.42290300504370792</v>
      </c>
      <c r="L446" s="8">
        <f t="shared" ca="1" si="22"/>
        <v>0.25132357095375157</v>
      </c>
      <c r="N446" s="10"/>
    </row>
    <row r="447" spans="1:14" x14ac:dyDescent="0.25">
      <c r="A447" s="17">
        <v>433</v>
      </c>
      <c r="B447" s="8">
        <v>1</v>
      </c>
      <c r="C447" s="8">
        <f t="shared" ca="1" si="21"/>
        <v>0.39116676117982041</v>
      </c>
      <c r="D447" s="8">
        <f t="shared" ca="1" si="22"/>
        <v>0.38909625397961367</v>
      </c>
      <c r="E447" s="8">
        <f t="shared" ca="1" si="22"/>
        <v>0.45085101475964406</v>
      </c>
      <c r="F447" s="8">
        <f t="shared" ca="1" si="22"/>
        <v>0.80814430072724019</v>
      </c>
      <c r="G447" s="8">
        <f t="shared" ca="1" si="22"/>
        <v>0.73643372455333167</v>
      </c>
      <c r="H447" s="8">
        <f t="shared" ca="1" si="22"/>
        <v>0.67532560079640058</v>
      </c>
      <c r="I447" s="8">
        <f t="shared" ca="1" si="22"/>
        <v>0.54466325954039707</v>
      </c>
      <c r="J447" s="8">
        <f t="shared" ca="1" si="22"/>
        <v>0.57868607333054656</v>
      </c>
      <c r="K447" s="8">
        <f t="shared" ca="1" si="22"/>
        <v>0.59434726754736755</v>
      </c>
      <c r="L447" s="8">
        <f t="shared" ca="1" si="22"/>
        <v>0.62823776054560276</v>
      </c>
      <c r="N447" s="10"/>
    </row>
    <row r="448" spans="1:14" x14ac:dyDescent="0.25">
      <c r="A448" s="17">
        <v>434</v>
      </c>
      <c r="B448" s="8">
        <v>1</v>
      </c>
      <c r="C448" s="8">
        <f t="shared" ca="1" si="21"/>
        <v>0.88069202002537594</v>
      </c>
      <c r="D448" s="8">
        <f t="shared" ca="1" si="22"/>
        <v>0.28606464480039506</v>
      </c>
      <c r="E448" s="8">
        <f t="shared" ca="1" si="22"/>
        <v>0.75048826623832632</v>
      </c>
      <c r="F448" s="8">
        <f t="shared" ca="1" si="22"/>
        <v>0.37965701659639428</v>
      </c>
      <c r="G448" s="8">
        <f t="shared" ca="1" si="22"/>
        <v>0.65952840892527287</v>
      </c>
      <c r="H448" s="8">
        <f t="shared" ca="1" si="22"/>
        <v>0.60128823769846784</v>
      </c>
      <c r="I448" s="8">
        <f t="shared" ca="1" si="22"/>
        <v>0.54828716160058644</v>
      </c>
      <c r="J448" s="8">
        <f t="shared" ca="1" si="22"/>
        <v>0.26490063085110838</v>
      </c>
      <c r="K448" s="8">
        <f t="shared" ca="1" si="22"/>
        <v>8.2987767539244528E-2</v>
      </c>
      <c r="L448" s="8">
        <f t="shared" ca="1" si="22"/>
        <v>0.38812036629448843</v>
      </c>
      <c r="N448" s="10"/>
    </row>
    <row r="449" spans="1:14" x14ac:dyDescent="0.25">
      <c r="A449" s="17">
        <v>435</v>
      </c>
      <c r="B449" s="8">
        <v>1</v>
      </c>
      <c r="C449" s="8">
        <f t="shared" ca="1" si="21"/>
        <v>0.21675222539257211</v>
      </c>
      <c r="D449" s="8">
        <f t="shared" ca="1" si="22"/>
        <v>0.21687741935676697</v>
      </c>
      <c r="E449" s="8">
        <f t="shared" ca="1" si="22"/>
        <v>0.35269241614786717</v>
      </c>
      <c r="F449" s="8">
        <f t="shared" ca="1" si="22"/>
        <v>0.88875440846994758</v>
      </c>
      <c r="G449" s="8">
        <f t="shared" ca="1" si="22"/>
        <v>0.32314170848006751</v>
      </c>
      <c r="H449" s="8">
        <f t="shared" ca="1" si="22"/>
        <v>0.96108218661030898</v>
      </c>
      <c r="I449" s="8">
        <f t="shared" ca="1" si="22"/>
        <v>0.25765679341559355</v>
      </c>
      <c r="J449" s="8">
        <f t="shared" ca="1" si="22"/>
        <v>0.55405508711182938</v>
      </c>
      <c r="K449" s="8">
        <f t="shared" ca="1" si="22"/>
        <v>0.81790683486562832</v>
      </c>
      <c r="L449" s="8">
        <f t="shared" ca="1" si="22"/>
        <v>0.39397722452734651</v>
      </c>
      <c r="N449" s="10"/>
    </row>
    <row r="450" spans="1:14" x14ac:dyDescent="0.25">
      <c r="A450" s="17">
        <v>436</v>
      </c>
      <c r="B450" s="8">
        <v>1</v>
      </c>
      <c r="C450" s="8">
        <f t="shared" ca="1" si="21"/>
        <v>0.72370895178529293</v>
      </c>
      <c r="D450" s="8">
        <f t="shared" ca="1" si="22"/>
        <v>8.1451436311932079E-2</v>
      </c>
      <c r="E450" s="8">
        <f t="shared" ca="1" si="22"/>
        <v>0.60012879828808818</v>
      </c>
      <c r="F450" s="8">
        <f t="shared" ca="1" si="22"/>
        <v>0.25042078612402108</v>
      </c>
      <c r="G450" s="8">
        <f t="shared" ca="1" si="22"/>
        <v>2.9062699539721515E-2</v>
      </c>
      <c r="H450" s="8">
        <f t="shared" ca="1" si="22"/>
        <v>0.36201613582254499</v>
      </c>
      <c r="I450" s="8">
        <f t="shared" ca="1" si="22"/>
        <v>0.52886393319996339</v>
      </c>
      <c r="J450" s="8">
        <f t="shared" ca="1" si="22"/>
        <v>0.91149873155828987</v>
      </c>
      <c r="K450" s="8">
        <f t="shared" ca="1" si="22"/>
        <v>0.40321756833751976</v>
      </c>
      <c r="L450" s="8">
        <f t="shared" ca="1" si="22"/>
        <v>0.62589268956515987</v>
      </c>
      <c r="N450" s="10"/>
    </row>
    <row r="451" spans="1:14" x14ac:dyDescent="0.25">
      <c r="A451" s="17">
        <v>437</v>
      </c>
      <c r="B451" s="8">
        <v>1</v>
      </c>
      <c r="C451" s="8">
        <f t="shared" ca="1" si="21"/>
        <v>0.86738047938356644</v>
      </c>
      <c r="D451" s="8">
        <f t="shared" ca="1" si="22"/>
        <v>0.10097651574029209</v>
      </c>
      <c r="E451" s="8">
        <f t="shared" ca="1" si="22"/>
        <v>0.27817471134306904</v>
      </c>
      <c r="F451" s="8">
        <f t="shared" ca="1" si="22"/>
        <v>0.79450944636532739</v>
      </c>
      <c r="G451" s="8">
        <f t="shared" ca="1" si="22"/>
        <v>0.81830189769947803</v>
      </c>
      <c r="H451" s="8">
        <f t="shared" ca="1" si="22"/>
        <v>0.4755892047173369</v>
      </c>
      <c r="I451" s="8">
        <f t="shared" ca="1" si="22"/>
        <v>4.7804669448914927E-2</v>
      </c>
      <c r="J451" s="8">
        <f t="shared" ca="1" si="22"/>
        <v>0.30426247909236759</v>
      </c>
      <c r="K451" s="8">
        <f t="shared" ca="1" si="22"/>
        <v>0.46361335799366821</v>
      </c>
      <c r="L451" s="8">
        <f t="shared" ca="1" si="22"/>
        <v>0.63522059453591229</v>
      </c>
      <c r="N451" s="10"/>
    </row>
    <row r="452" spans="1:14" x14ac:dyDescent="0.25">
      <c r="A452" s="17">
        <v>438</v>
      </c>
      <c r="B452" s="8">
        <v>1</v>
      </c>
      <c r="C452" s="8">
        <f t="shared" ca="1" si="21"/>
        <v>0.87544898583201425</v>
      </c>
      <c r="D452" s="8">
        <f t="shared" ca="1" si="22"/>
        <v>0.53336331210151056</v>
      </c>
      <c r="E452" s="8">
        <f t="shared" ca="1" si="22"/>
        <v>0.86317111651465506</v>
      </c>
      <c r="F452" s="8">
        <f t="shared" ca="1" si="22"/>
        <v>0.90596387608131879</v>
      </c>
      <c r="G452" s="8">
        <f t="shared" ca="1" si="22"/>
        <v>0.39220537527762411</v>
      </c>
      <c r="H452" s="8">
        <f t="shared" ca="1" si="22"/>
        <v>0.49214389419310489</v>
      </c>
      <c r="I452" s="8">
        <f t="shared" ca="1" si="22"/>
        <v>0.56684520727429055</v>
      </c>
      <c r="J452" s="8">
        <f t="shared" ca="1" si="22"/>
        <v>0.65891271545114583</v>
      </c>
      <c r="K452" s="8">
        <f t="shared" ca="1" si="22"/>
        <v>0.88336100661582051</v>
      </c>
      <c r="L452" s="8">
        <f t="shared" ca="1" si="22"/>
        <v>0.44997867178492634</v>
      </c>
      <c r="N452" s="10"/>
    </row>
    <row r="453" spans="1:14" x14ac:dyDescent="0.25">
      <c r="A453" s="17">
        <v>439</v>
      </c>
      <c r="B453" s="8">
        <v>1</v>
      </c>
      <c r="C453" s="8">
        <f t="shared" ca="1" si="21"/>
        <v>0.13931059384067623</v>
      </c>
      <c r="D453" s="8">
        <f t="shared" ca="1" si="22"/>
        <v>0.36310621563922263</v>
      </c>
      <c r="E453" s="8">
        <f t="shared" ca="1" si="22"/>
        <v>0.21548784541973431</v>
      </c>
      <c r="F453" s="8">
        <f t="shared" ca="1" si="22"/>
        <v>0.69541379869873854</v>
      </c>
      <c r="G453" s="8">
        <f t="shared" ca="1" si="22"/>
        <v>0.11450241850917742</v>
      </c>
      <c r="H453" s="8">
        <f t="shared" ca="1" si="22"/>
        <v>0.65049524026199679</v>
      </c>
      <c r="I453" s="8">
        <f t="shared" ca="1" si="22"/>
        <v>0.61724105799766515</v>
      </c>
      <c r="J453" s="8">
        <f t="shared" ca="1" si="22"/>
        <v>0.80969807037256503</v>
      </c>
      <c r="K453" s="8">
        <f t="shared" ca="1" si="22"/>
        <v>0.63248646945143316</v>
      </c>
      <c r="L453" s="8">
        <f t="shared" ca="1" si="22"/>
        <v>0.20766591903312692</v>
      </c>
      <c r="N453" s="10"/>
    </row>
    <row r="454" spans="1:14" x14ac:dyDescent="0.25">
      <c r="A454" s="17">
        <v>440</v>
      </c>
      <c r="B454" s="8">
        <v>1</v>
      </c>
      <c r="C454" s="8">
        <f t="shared" ca="1" si="21"/>
        <v>0.49553613964454679</v>
      </c>
      <c r="D454" s="8">
        <f t="shared" ca="1" si="22"/>
        <v>0.17197651175059625</v>
      </c>
      <c r="E454" s="8">
        <f t="shared" ca="1" si="22"/>
        <v>0.80866747605680678</v>
      </c>
      <c r="F454" s="8">
        <f t="shared" ca="1" si="22"/>
        <v>0.85363925479130598</v>
      </c>
      <c r="G454" s="8">
        <f t="shared" ca="1" si="22"/>
        <v>0.89904089954783317</v>
      </c>
      <c r="H454" s="8">
        <f t="shared" ca="1" si="22"/>
        <v>0.98216187518700715</v>
      </c>
      <c r="I454" s="8">
        <f t="shared" ca="1" si="22"/>
        <v>0.21873506887513372</v>
      </c>
      <c r="J454" s="8">
        <f t="shared" ca="1" si="22"/>
        <v>0.86871651953085072</v>
      </c>
      <c r="K454" s="8">
        <f t="shared" ca="1" si="22"/>
        <v>6.2108583818849983E-2</v>
      </c>
      <c r="L454" s="8">
        <f t="shared" ca="1" si="22"/>
        <v>0.4257592651188129</v>
      </c>
      <c r="N454" s="10"/>
    </row>
    <row r="455" spans="1:14" x14ac:dyDescent="0.25">
      <c r="A455" s="17">
        <v>441</v>
      </c>
      <c r="B455" s="8">
        <v>1</v>
      </c>
      <c r="C455" s="8">
        <f t="shared" ca="1" si="21"/>
        <v>0.23723414869288217</v>
      </c>
      <c r="D455" s="8">
        <f t="shared" ca="1" si="22"/>
        <v>0.66091926241870391</v>
      </c>
      <c r="E455" s="8">
        <f t="shared" ca="1" si="22"/>
        <v>0.13597085169248024</v>
      </c>
      <c r="F455" s="8">
        <f t="shared" ca="1" si="22"/>
        <v>0.2688764397843949</v>
      </c>
      <c r="G455" s="8">
        <f t="shared" ca="1" si="22"/>
        <v>0.62513275495902287</v>
      </c>
      <c r="H455" s="8">
        <f t="shared" ca="1" si="22"/>
        <v>0.31971124635813042</v>
      </c>
      <c r="I455" s="8">
        <f t="shared" ca="1" si="22"/>
        <v>0.28030369132580413</v>
      </c>
      <c r="J455" s="8">
        <f t="shared" ca="1" si="22"/>
        <v>0.92068038991305745</v>
      </c>
      <c r="K455" s="8">
        <f t="shared" ca="1" si="22"/>
        <v>0.46761239021804657</v>
      </c>
      <c r="L455" s="8">
        <f t="shared" ca="1" si="22"/>
        <v>0.27273738910179779</v>
      </c>
      <c r="N455" s="10"/>
    </row>
    <row r="456" spans="1:14" x14ac:dyDescent="0.25">
      <c r="A456" s="17">
        <v>442</v>
      </c>
      <c r="B456" s="8">
        <v>1</v>
      </c>
      <c r="C456" s="8">
        <f t="shared" ca="1" si="21"/>
        <v>6.154578191802107E-2</v>
      </c>
      <c r="D456" s="8">
        <f t="shared" ca="1" si="22"/>
        <v>7.4684354167268152E-2</v>
      </c>
      <c r="E456" s="8">
        <f t="shared" ca="1" si="22"/>
        <v>0.61965373591800266</v>
      </c>
      <c r="F456" s="8">
        <f t="shared" ca="1" si="22"/>
        <v>2.7643089607065741E-2</v>
      </c>
      <c r="G456" s="8">
        <f t="shared" ca="1" si="22"/>
        <v>0.42533391993078673</v>
      </c>
      <c r="H456" s="8">
        <f t="shared" ca="1" si="22"/>
        <v>0.50865874841242753</v>
      </c>
      <c r="I456" s="8">
        <f t="shared" ca="1" si="22"/>
        <v>0.95086635559606081</v>
      </c>
      <c r="J456" s="8">
        <f t="shared" ca="1" si="22"/>
        <v>0.44990995583045124</v>
      </c>
      <c r="K456" s="8">
        <f t="shared" ca="1" si="22"/>
        <v>5.2815697106167847E-2</v>
      </c>
      <c r="L456" s="8">
        <f t="shared" ca="1" si="22"/>
        <v>0.18107672406608943</v>
      </c>
      <c r="N456" s="10"/>
    </row>
    <row r="457" spans="1:14" x14ac:dyDescent="0.25">
      <c r="A457" s="17">
        <v>443</v>
      </c>
      <c r="B457" s="8">
        <v>1</v>
      </c>
      <c r="C457" s="8">
        <f t="shared" ca="1" si="21"/>
        <v>0.71850281884029354</v>
      </c>
      <c r="D457" s="8">
        <f t="shared" ca="1" si="22"/>
        <v>7.5656543402262244E-2</v>
      </c>
      <c r="E457" s="8">
        <f t="shared" ca="1" si="22"/>
        <v>5.1279429403208177E-3</v>
      </c>
      <c r="F457" s="8">
        <f t="shared" ca="1" si="22"/>
        <v>0.6116407702535156</v>
      </c>
      <c r="G457" s="8">
        <f t="shared" ca="1" si="22"/>
        <v>0.47161861280379669</v>
      </c>
      <c r="H457" s="8">
        <f t="shared" ca="1" si="22"/>
        <v>3.3275472582591559E-2</v>
      </c>
      <c r="I457" s="8">
        <f t="shared" ca="1" si="22"/>
        <v>0.5870432568506958</v>
      </c>
      <c r="J457" s="8">
        <f t="shared" ca="1" si="22"/>
        <v>0.24744501627198701</v>
      </c>
      <c r="K457" s="8">
        <f t="shared" ca="1" si="22"/>
        <v>0.32859218421259995</v>
      </c>
      <c r="L457" s="8">
        <f t="shared" ca="1" si="22"/>
        <v>0.10478940915018775</v>
      </c>
      <c r="N457" s="10"/>
    </row>
    <row r="458" spans="1:14" x14ac:dyDescent="0.25">
      <c r="A458" s="17">
        <v>444</v>
      </c>
      <c r="B458" s="8">
        <v>1</v>
      </c>
      <c r="C458" s="8">
        <f t="shared" ca="1" si="21"/>
        <v>0.94257681058769893</v>
      </c>
      <c r="D458" s="8">
        <f t="shared" ca="1" si="22"/>
        <v>0.5163984487670652</v>
      </c>
      <c r="E458" s="8">
        <f t="shared" ca="1" si="22"/>
        <v>0.54870086696847564</v>
      </c>
      <c r="F458" s="8">
        <f t="shared" ca="1" si="22"/>
        <v>0.63999904014195175</v>
      </c>
      <c r="G458" s="8">
        <f t="shared" ca="1" si="22"/>
        <v>0.70280248539065326</v>
      </c>
      <c r="H458" s="8">
        <f t="shared" ca="1" si="22"/>
        <v>0.59857560731261017</v>
      </c>
      <c r="I458" s="8">
        <f t="shared" ca="1" si="22"/>
        <v>2.0077556665776264E-3</v>
      </c>
      <c r="J458" s="8">
        <f t="shared" ca="1" si="22"/>
        <v>0.33396127702076617</v>
      </c>
      <c r="K458" s="8">
        <f t="shared" ca="1" si="22"/>
        <v>0.82664823369520446</v>
      </c>
      <c r="L458" s="8">
        <f t="shared" ca="1" si="22"/>
        <v>0.95451843183640561</v>
      </c>
      <c r="N458" s="10"/>
    </row>
    <row r="459" spans="1:14" x14ac:dyDescent="0.25">
      <c r="A459" s="17">
        <v>445</v>
      </c>
      <c r="B459" s="8">
        <v>1</v>
      </c>
      <c r="C459" s="8">
        <f t="shared" ca="1" si="21"/>
        <v>0.58384151451363475</v>
      </c>
      <c r="D459" s="8">
        <f t="shared" ca="1" si="22"/>
        <v>0.84089453473391895</v>
      </c>
      <c r="E459" s="8">
        <f t="shared" ca="1" si="22"/>
        <v>0.97217342672631146</v>
      </c>
      <c r="F459" s="8">
        <f t="shared" ca="1" si="22"/>
        <v>0.86278204349708287</v>
      </c>
      <c r="G459" s="8">
        <f t="shared" ca="1" si="22"/>
        <v>0.24072572410873094</v>
      </c>
      <c r="H459" s="8">
        <f t="shared" ca="1" si="22"/>
        <v>0.8751073199841517</v>
      </c>
      <c r="I459" s="8">
        <f t="shared" ca="1" si="22"/>
        <v>0.81039021067020767</v>
      </c>
      <c r="J459" s="8">
        <f t="shared" ca="1" si="22"/>
        <v>0.14426800961373665</v>
      </c>
      <c r="K459" s="8">
        <f t="shared" ca="1" si="22"/>
        <v>0.32045770159830211</v>
      </c>
      <c r="L459" s="8">
        <f t="shared" ca="1" si="22"/>
        <v>0.75479837593616861</v>
      </c>
      <c r="N459" s="10"/>
    </row>
    <row r="460" spans="1:14" x14ac:dyDescent="0.25">
      <c r="A460" s="17">
        <v>446</v>
      </c>
      <c r="B460" s="8">
        <v>1</v>
      </c>
      <c r="C460" s="8">
        <f t="shared" ca="1" si="21"/>
        <v>0.82677316288445291</v>
      </c>
      <c r="D460" s="8">
        <f t="shared" ca="1" si="22"/>
        <v>0.5752608050477428</v>
      </c>
      <c r="E460" s="8">
        <f t="shared" ca="1" si="22"/>
        <v>9.7627785540817302E-2</v>
      </c>
      <c r="F460" s="8">
        <f t="shared" ca="1" si="22"/>
        <v>0.93495041630403641</v>
      </c>
      <c r="G460" s="8">
        <f t="shared" ca="1" si="22"/>
        <v>0.37820528355969929</v>
      </c>
      <c r="H460" s="8">
        <f t="shared" ca="1" si="22"/>
        <v>0.30730482894695277</v>
      </c>
      <c r="I460" s="8">
        <f t="shared" ca="1" si="22"/>
        <v>0.22824516351900392</v>
      </c>
      <c r="J460" s="8">
        <f t="shared" ca="1" si="22"/>
        <v>0.40752111998444318</v>
      </c>
      <c r="K460" s="8">
        <f t="shared" ca="1" si="22"/>
        <v>0.16470411875087887</v>
      </c>
      <c r="L460" s="8">
        <f t="shared" ca="1" si="22"/>
        <v>0.5577772848755379</v>
      </c>
      <c r="N460" s="10"/>
    </row>
    <row r="461" spans="1:14" x14ac:dyDescent="0.25">
      <c r="A461" s="17">
        <v>447</v>
      </c>
      <c r="B461" s="8">
        <v>1</v>
      </c>
      <c r="C461" s="8">
        <f t="shared" ca="1" si="21"/>
        <v>0.1357784929256578</v>
      </c>
      <c r="D461" s="8">
        <f t="shared" ca="1" si="22"/>
        <v>0.91271118575788968</v>
      </c>
      <c r="E461" s="8">
        <f t="shared" ca="1" si="22"/>
        <v>0.28711427899810793</v>
      </c>
      <c r="F461" s="8">
        <f t="shared" ca="1" si="22"/>
        <v>0.37609899683487213</v>
      </c>
      <c r="G461" s="8">
        <f t="shared" ca="1" si="22"/>
        <v>0.49542703141151756</v>
      </c>
      <c r="H461" s="8">
        <f t="shared" ca="1" si="22"/>
        <v>0.32507126323843083</v>
      </c>
      <c r="I461" s="8">
        <f t="shared" ca="1" si="22"/>
        <v>0.48721270109432169</v>
      </c>
      <c r="J461" s="8">
        <f t="shared" ca="1" si="22"/>
        <v>0.40111642090876887</v>
      </c>
      <c r="K461" s="8">
        <f t="shared" ca="1" si="22"/>
        <v>0.60084889705860434</v>
      </c>
      <c r="L461" s="8">
        <f t="shared" ca="1" si="22"/>
        <v>0.56449590748202161</v>
      </c>
      <c r="N461" s="10"/>
    </row>
    <row r="462" spans="1:14" x14ac:dyDescent="0.25">
      <c r="A462" s="17">
        <v>448</v>
      </c>
      <c r="B462" s="8">
        <v>1</v>
      </c>
      <c r="C462" s="8">
        <f t="shared" ca="1" si="21"/>
        <v>0.17384830132549556</v>
      </c>
      <c r="D462" s="8">
        <f t="shared" ca="1" si="22"/>
        <v>0.86586545845059026</v>
      </c>
      <c r="E462" s="8">
        <f t="shared" ca="1" si="22"/>
        <v>0.2137329375117859</v>
      </c>
      <c r="F462" s="8">
        <f t="shared" ca="1" si="22"/>
        <v>0.10966277971643168</v>
      </c>
      <c r="G462" s="8">
        <f t="shared" ca="1" si="22"/>
        <v>0.6958390979253225</v>
      </c>
      <c r="H462" s="8">
        <f t="shared" ca="1" si="22"/>
        <v>0.57248141173900124</v>
      </c>
      <c r="I462" s="8">
        <f t="shared" ca="1" si="22"/>
        <v>0.78225453492693453</v>
      </c>
      <c r="J462" s="8">
        <f t="shared" ca="1" si="22"/>
        <v>0.70292008374360926</v>
      </c>
      <c r="K462" s="8">
        <f t="shared" ca="1" si="22"/>
        <v>0.44024795371261316</v>
      </c>
      <c r="L462" s="8">
        <f t="shared" ca="1" si="22"/>
        <v>0.69209956907998071</v>
      </c>
      <c r="N462" s="10"/>
    </row>
    <row r="463" spans="1:14" x14ac:dyDescent="0.25">
      <c r="A463" s="17">
        <v>449</v>
      </c>
      <c r="B463" s="8">
        <v>1</v>
      </c>
      <c r="C463" s="8">
        <f t="shared" ca="1" si="21"/>
        <v>0.16957496729180455</v>
      </c>
      <c r="D463" s="8">
        <f t="shared" ca="1" si="22"/>
        <v>0.89780860203961033</v>
      </c>
      <c r="E463" s="8">
        <f t="shared" ca="1" si="22"/>
        <v>0.45884929302701072</v>
      </c>
      <c r="F463" s="8">
        <f t="shared" ca="1" si="22"/>
        <v>0.39667664309486572</v>
      </c>
      <c r="G463" s="8">
        <f t="shared" ca="1" si="22"/>
        <v>5.8362483699292422E-3</v>
      </c>
      <c r="H463" s="8">
        <f t="shared" ca="1" si="22"/>
        <v>0.35955517243081947</v>
      </c>
      <c r="I463" s="8">
        <f t="shared" ca="1" si="22"/>
        <v>0.65403817256181718</v>
      </c>
      <c r="J463" s="8">
        <f t="shared" ca="1" si="22"/>
        <v>0.42260520885872332</v>
      </c>
      <c r="K463" s="8">
        <f t="shared" ca="1" si="22"/>
        <v>0.21765284237617111</v>
      </c>
      <c r="L463" s="8">
        <f t="shared" ca="1" si="22"/>
        <v>0.84916530184792138</v>
      </c>
      <c r="N463" s="10"/>
    </row>
    <row r="464" spans="1:14" x14ac:dyDescent="0.25">
      <c r="A464" s="17">
        <v>450</v>
      </c>
      <c r="B464" s="8">
        <v>1</v>
      </c>
      <c r="C464" s="8">
        <f t="shared" ca="1" si="21"/>
        <v>0.46128674389922797</v>
      </c>
      <c r="D464" s="8">
        <f t="shared" ca="1" si="22"/>
        <v>0.88530343826924995</v>
      </c>
      <c r="E464" s="8">
        <f t="shared" ca="1" si="22"/>
        <v>0.30092800611713377</v>
      </c>
      <c r="F464" s="8">
        <f t="shared" ca="1" si="22"/>
        <v>0.97167928342560184</v>
      </c>
      <c r="G464" s="8">
        <f t="shared" ca="1" si="22"/>
        <v>0.11867763458467695</v>
      </c>
      <c r="H464" s="8">
        <f t="shared" ca="1" si="22"/>
        <v>0.41025764455002056</v>
      </c>
      <c r="I464" s="8">
        <f t="shared" ca="1" si="22"/>
        <v>1.6351859895765153E-2</v>
      </c>
      <c r="J464" s="8">
        <f t="shared" ca="1" si="22"/>
        <v>0.48108223449734377</v>
      </c>
      <c r="K464" s="8">
        <f t="shared" ca="1" si="22"/>
        <v>0.33255568861246154</v>
      </c>
      <c r="L464" s="8">
        <f t="shared" ca="1" si="22"/>
        <v>0.12496401764848275</v>
      </c>
      <c r="N464" s="10"/>
    </row>
    <row r="465" spans="1:14" x14ac:dyDescent="0.25">
      <c r="A465" s="17">
        <v>451</v>
      </c>
      <c r="B465" s="8">
        <v>1</v>
      </c>
      <c r="C465" s="8">
        <f t="shared" ca="1" si="21"/>
        <v>0.68519306094543542</v>
      </c>
      <c r="D465" s="8">
        <f t="shared" ca="1" si="22"/>
        <v>8.7344685582791626E-2</v>
      </c>
      <c r="E465" s="8">
        <f t="shared" ca="1" si="22"/>
        <v>0.38469803240984557</v>
      </c>
      <c r="F465" s="8">
        <f t="shared" ca="1" si="22"/>
        <v>0.10622107362325006</v>
      </c>
      <c r="G465" s="8">
        <f t="shared" ca="1" si="22"/>
        <v>0.52537039032472421</v>
      </c>
      <c r="H465" s="8">
        <f t="shared" ca="1" si="22"/>
        <v>0.36959030293963846</v>
      </c>
      <c r="I465" s="8">
        <f t="shared" ca="1" si="22"/>
        <v>0.49428553969034206</v>
      </c>
      <c r="J465" s="8">
        <f t="shared" ca="1" si="22"/>
        <v>0.36675702952363731</v>
      </c>
      <c r="K465" s="8">
        <f t="shared" ca="1" si="22"/>
        <v>0.17113804724720694</v>
      </c>
      <c r="L465" s="8">
        <f t="shared" ca="1" si="22"/>
        <v>0.34720698423945395</v>
      </c>
      <c r="N465" s="10"/>
    </row>
    <row r="466" spans="1:14" x14ac:dyDescent="0.25">
      <c r="A466" s="17">
        <v>452</v>
      </c>
      <c r="B466" s="8">
        <v>1</v>
      </c>
      <c r="C466" s="8">
        <f t="shared" ca="1" si="21"/>
        <v>0.73545073248345627</v>
      </c>
      <c r="D466" s="8">
        <f t="shared" ca="1" si="22"/>
        <v>0.22347707619962487</v>
      </c>
      <c r="E466" s="8">
        <f t="shared" ca="1" si="22"/>
        <v>0.55227652636101066</v>
      </c>
      <c r="F466" s="8">
        <f t="shared" ca="1" si="22"/>
        <v>0.67229455021279094</v>
      </c>
      <c r="G466" s="8">
        <f t="shared" ca="1" si="22"/>
        <v>0.40579703692994795</v>
      </c>
      <c r="H466" s="8">
        <f t="shared" ca="1" si="22"/>
        <v>0.31503039662693844</v>
      </c>
      <c r="I466" s="8">
        <f t="shared" ca="1" si="22"/>
        <v>0.72484381249588337</v>
      </c>
      <c r="J466" s="8">
        <f t="shared" ca="1" si="22"/>
        <v>0.81532079374516397</v>
      </c>
      <c r="K466" s="8">
        <f t="shared" ca="1" si="22"/>
        <v>0.50440409104023609</v>
      </c>
      <c r="L466" s="8">
        <f t="shared" ca="1" si="22"/>
        <v>0.93470911879761609</v>
      </c>
      <c r="N466" s="10"/>
    </row>
    <row r="467" spans="1:14" x14ac:dyDescent="0.25">
      <c r="A467" s="17">
        <v>453</v>
      </c>
      <c r="B467" s="8">
        <v>1</v>
      </c>
      <c r="C467" s="8">
        <f t="shared" ca="1" si="21"/>
        <v>0.69355585658061869</v>
      </c>
      <c r="D467" s="8">
        <f t="shared" ca="1" si="22"/>
        <v>0.61270721043588761</v>
      </c>
      <c r="E467" s="8">
        <f t="shared" ca="1" si="22"/>
        <v>0.98002513872810237</v>
      </c>
      <c r="F467" s="8">
        <f t="shared" ca="1" si="22"/>
        <v>0.89202922989242628</v>
      </c>
      <c r="G467" s="8">
        <f t="shared" ca="1" si="22"/>
        <v>0.43927766056396922</v>
      </c>
      <c r="H467" s="8">
        <f t="shared" ca="1" si="22"/>
        <v>0.67384075000774701</v>
      </c>
      <c r="I467" s="8">
        <f t="shared" ca="1" si="22"/>
        <v>0.86417377459226752</v>
      </c>
      <c r="J467" s="8">
        <f t="shared" ca="1" si="22"/>
        <v>0.31040491230763567</v>
      </c>
      <c r="K467" s="8">
        <f t="shared" ca="1" si="22"/>
        <v>0.61515502174143133</v>
      </c>
      <c r="L467" s="8">
        <f t="shared" ca="1" si="22"/>
        <v>0.11238202948089138</v>
      </c>
      <c r="N467" s="10"/>
    </row>
    <row r="468" spans="1:14" x14ac:dyDescent="0.25">
      <c r="A468" s="17">
        <v>454</v>
      </c>
      <c r="B468" s="8">
        <v>1</v>
      </c>
      <c r="C468" s="8">
        <f t="shared" ca="1" si="21"/>
        <v>0.77345509120813094</v>
      </c>
      <c r="D468" s="8">
        <f t="shared" ca="1" si="22"/>
        <v>0.2138232045621149</v>
      </c>
      <c r="E468" s="8">
        <f t="shared" ca="1" si="22"/>
        <v>0.71502621668197153</v>
      </c>
      <c r="F468" s="8">
        <f t="shared" ca="1" si="22"/>
        <v>0.37226193228512572</v>
      </c>
      <c r="G468" s="8">
        <f t="shared" ca="1" si="22"/>
        <v>0.38445464132901308</v>
      </c>
      <c r="H468" s="8">
        <f t="shared" ca="1" si="22"/>
        <v>0.58673307290351706</v>
      </c>
      <c r="I468" s="8">
        <f t="shared" ca="1" si="22"/>
        <v>0.8244642638313191</v>
      </c>
      <c r="J468" s="8">
        <f t="shared" ca="1" si="22"/>
        <v>0.67947402151183656</v>
      </c>
      <c r="K468" s="8">
        <f t="shared" ca="1" si="22"/>
        <v>0.59175420532334855</v>
      </c>
      <c r="L468" s="8">
        <f t="shared" ca="1" si="22"/>
        <v>0.302395191201696</v>
      </c>
      <c r="N468" s="10"/>
    </row>
    <row r="469" spans="1:14" x14ac:dyDescent="0.25">
      <c r="A469" s="17">
        <v>455</v>
      </c>
      <c r="B469" s="8">
        <v>1</v>
      </c>
      <c r="C469" s="8">
        <f t="shared" ca="1" si="21"/>
        <v>0.22571112260345294</v>
      </c>
      <c r="D469" s="8">
        <f t="shared" ca="1" si="22"/>
        <v>0.84333962221189784</v>
      </c>
      <c r="E469" s="8">
        <f t="shared" ca="1" si="22"/>
        <v>0.28689871713380677</v>
      </c>
      <c r="F469" s="8">
        <f t="shared" ca="1" si="22"/>
        <v>0.99939385404348224</v>
      </c>
      <c r="G469" s="8">
        <f t="shared" ca="1" si="22"/>
        <v>0.35946176364745108</v>
      </c>
      <c r="H469" s="8">
        <f t="shared" ca="1" si="22"/>
        <v>0.57522771113370319</v>
      </c>
      <c r="I469" s="8">
        <f t="shared" ca="1" si="22"/>
        <v>0.91446976302116245</v>
      </c>
      <c r="J469" s="8">
        <f t="shared" ca="1" si="22"/>
        <v>0.90278887521032025</v>
      </c>
      <c r="K469" s="8">
        <f t="shared" ca="1" si="22"/>
        <v>0.29654253331396307</v>
      </c>
      <c r="L469" s="8">
        <f t="shared" ca="1" si="22"/>
        <v>0.62153726919761187</v>
      </c>
      <c r="N469" s="10"/>
    </row>
    <row r="470" spans="1:14" x14ac:dyDescent="0.25">
      <c r="A470" s="17">
        <v>456</v>
      </c>
      <c r="B470" s="8">
        <v>1</v>
      </c>
      <c r="C470" s="8">
        <f t="shared" ca="1" si="21"/>
        <v>0.69063785626404206</v>
      </c>
      <c r="D470" s="8">
        <f t="shared" ca="1" si="22"/>
        <v>0.54401420152143243</v>
      </c>
      <c r="E470" s="8">
        <f t="shared" ca="1" si="22"/>
        <v>0.17658749914749128</v>
      </c>
      <c r="F470" s="8">
        <f t="shared" ca="1" si="22"/>
        <v>0.97358795941174459</v>
      </c>
      <c r="G470" s="8">
        <f t="shared" ca="1" si="22"/>
        <v>0.60997337081057901</v>
      </c>
      <c r="H470" s="8">
        <f t="shared" ca="1" si="22"/>
        <v>0.23722181301515333</v>
      </c>
      <c r="I470" s="8">
        <f t="shared" ca="1" si="22"/>
        <v>0.67246123614940956</v>
      </c>
      <c r="J470" s="8">
        <f t="shared" ca="1" si="22"/>
        <v>0.6077765600743088</v>
      </c>
      <c r="K470" s="8">
        <f t="shared" ca="1" si="22"/>
        <v>0.83322022026864762</v>
      </c>
      <c r="L470" s="8">
        <f t="shared" ca="1" si="22"/>
        <v>0.74727137056253956</v>
      </c>
      <c r="N470" s="10"/>
    </row>
    <row r="471" spans="1:14" x14ac:dyDescent="0.25">
      <c r="A471" s="17">
        <v>457</v>
      </c>
      <c r="B471" s="8">
        <v>1</v>
      </c>
      <c r="C471" s="8">
        <f t="shared" ca="1" si="21"/>
        <v>0.82051263138047581</v>
      </c>
      <c r="D471" s="8">
        <f t="shared" ca="1" si="22"/>
        <v>0.46582425837176777</v>
      </c>
      <c r="E471" s="8">
        <f t="shared" ca="1" si="22"/>
        <v>0.80981523407818823</v>
      </c>
      <c r="F471" s="8">
        <f t="shared" ca="1" si="22"/>
        <v>8.8362114237240497E-2</v>
      </c>
      <c r="G471" s="8">
        <f t="shared" ca="1" si="22"/>
        <v>0.40998648133213345</v>
      </c>
      <c r="H471" s="8">
        <f t="shared" ca="1" si="22"/>
        <v>0.33580201955637345</v>
      </c>
      <c r="I471" s="8">
        <f t="shared" ca="1" si="22"/>
        <v>0.15833725425247591</v>
      </c>
      <c r="J471" s="8">
        <f t="shared" ca="1" si="22"/>
        <v>0.31741756159036871</v>
      </c>
      <c r="K471" s="8">
        <f t="shared" ca="1" si="22"/>
        <v>1.712642785401286E-3</v>
      </c>
      <c r="L471" s="8">
        <f t="shared" ca="1" si="22"/>
        <v>0.41612865985193415</v>
      </c>
      <c r="N471" s="10"/>
    </row>
    <row r="472" spans="1:14" x14ac:dyDescent="0.25">
      <c r="A472" s="17">
        <v>458</v>
      </c>
      <c r="B472" s="8">
        <v>1</v>
      </c>
      <c r="C472" s="8">
        <f t="shared" ca="1" si="21"/>
        <v>0.74579273274395264</v>
      </c>
      <c r="D472" s="8">
        <f t="shared" ca="1" si="22"/>
        <v>4.4888152679273818E-2</v>
      </c>
      <c r="E472" s="8">
        <f t="shared" ca="1" si="22"/>
        <v>0.48194186641720083</v>
      </c>
      <c r="F472" s="8">
        <f t="shared" ca="1" si="22"/>
        <v>0.7198795398318405</v>
      </c>
      <c r="G472" s="8">
        <f t="shared" ca="1" si="22"/>
        <v>0.90153723903653427</v>
      </c>
      <c r="H472" s="8">
        <f t="shared" ca="1" si="22"/>
        <v>0.25267744640152634</v>
      </c>
      <c r="I472" s="8">
        <f t="shared" ca="1" si="22"/>
        <v>0.75954944486740394</v>
      </c>
      <c r="J472" s="8">
        <f t="shared" ca="1" si="22"/>
        <v>0.69746400238167872</v>
      </c>
      <c r="K472" s="8">
        <f t="shared" ca="1" si="22"/>
        <v>0.26805049552903426</v>
      </c>
      <c r="L472" s="8">
        <f t="shared" ca="1" si="22"/>
        <v>0.58713376689195573</v>
      </c>
      <c r="N472" s="10"/>
    </row>
    <row r="473" spans="1:14" x14ac:dyDescent="0.25">
      <c r="A473" s="17">
        <v>459</v>
      </c>
      <c r="B473" s="8">
        <v>1</v>
      </c>
      <c r="C473" s="8">
        <f t="shared" ca="1" si="21"/>
        <v>0.5496058895591498</v>
      </c>
      <c r="D473" s="8">
        <f t="shared" ca="1" si="22"/>
        <v>0.9548431090729238</v>
      </c>
      <c r="E473" s="8">
        <f t="shared" ca="1" si="22"/>
        <v>0.55372710088973209</v>
      </c>
      <c r="F473" s="8">
        <f t="shared" ca="1" si="22"/>
        <v>0.91802107155420709</v>
      </c>
      <c r="G473" s="8">
        <f t="shared" ca="1" si="22"/>
        <v>0.44716525027948695</v>
      </c>
      <c r="H473" s="8">
        <f t="shared" ca="1" si="22"/>
        <v>0.4951881212347139</v>
      </c>
      <c r="I473" s="8">
        <f t="shared" ca="1" si="22"/>
        <v>0.3037771603145879</v>
      </c>
      <c r="J473" s="8">
        <f t="shared" ca="1" si="22"/>
        <v>0.68524394349469941</v>
      </c>
      <c r="K473" s="8">
        <f t="shared" ca="1" si="22"/>
        <v>0.55977771688753575</v>
      </c>
      <c r="L473" s="8">
        <f t="shared" ca="1" si="22"/>
        <v>7.5465534253201461E-2</v>
      </c>
      <c r="N473" s="10"/>
    </row>
    <row r="474" spans="1:14" x14ac:dyDescent="0.25">
      <c r="A474" s="17">
        <v>460</v>
      </c>
      <c r="B474" s="8">
        <v>1</v>
      </c>
      <c r="C474" s="8">
        <f t="shared" ca="1" si="21"/>
        <v>0.97011592435498839</v>
      </c>
      <c r="D474" s="8">
        <f t="shared" ca="1" si="22"/>
        <v>0.2565580101153585</v>
      </c>
      <c r="E474" s="8">
        <f t="shared" ca="1" si="22"/>
        <v>0.68107603692264529</v>
      </c>
      <c r="F474" s="8">
        <f t="shared" ca="1" si="22"/>
        <v>0.8963094862839095</v>
      </c>
      <c r="G474" s="8">
        <f t="shared" ca="1" si="22"/>
        <v>0.60246035273511322</v>
      </c>
      <c r="H474" s="8">
        <f t="shared" ca="1" si="22"/>
        <v>0.83749454960932412</v>
      </c>
      <c r="I474" s="8">
        <f t="shared" ca="1" si="22"/>
        <v>0.3700827432489362</v>
      </c>
      <c r="J474" s="8">
        <f t="shared" ca="1" si="22"/>
        <v>0.4877667672635112</v>
      </c>
      <c r="K474" s="8">
        <f t="shared" ca="1" si="22"/>
        <v>0.5414782365039098</v>
      </c>
      <c r="L474" s="8">
        <f t="shared" ca="1" si="22"/>
        <v>0.13684009622430493</v>
      </c>
      <c r="N474" s="10"/>
    </row>
    <row r="475" spans="1:14" x14ac:dyDescent="0.25">
      <c r="A475" s="17">
        <v>461</v>
      </c>
      <c r="B475" s="8">
        <v>1</v>
      </c>
      <c r="C475" s="8">
        <f t="shared" ca="1" si="21"/>
        <v>0.72413592739434529</v>
      </c>
      <c r="D475" s="8">
        <f t="shared" ca="1" si="22"/>
        <v>0.98631015036105985</v>
      </c>
      <c r="E475" s="8">
        <f t="shared" ref="D475:L503" ca="1" si="23">+RAND()</f>
        <v>0.64375945843066984</v>
      </c>
      <c r="F475" s="8">
        <f t="shared" ca="1" si="23"/>
        <v>0.7316177532238024</v>
      </c>
      <c r="G475" s="8">
        <f t="shared" ca="1" si="23"/>
        <v>0.73555816370638227</v>
      </c>
      <c r="H475" s="8">
        <f t="shared" ca="1" si="23"/>
        <v>0.59892865590076116</v>
      </c>
      <c r="I475" s="8">
        <f t="shared" ca="1" si="23"/>
        <v>7.6482249344884345E-2</v>
      </c>
      <c r="J475" s="8">
        <f t="shared" ca="1" si="23"/>
        <v>0.33641560829117878</v>
      </c>
      <c r="K475" s="8">
        <f t="shared" ca="1" si="23"/>
        <v>0.14096558845667684</v>
      </c>
      <c r="L475" s="8">
        <f t="shared" ca="1" si="23"/>
        <v>0.95881035295602601</v>
      </c>
      <c r="N475" s="10"/>
    </row>
    <row r="476" spans="1:14" x14ac:dyDescent="0.25">
      <c r="A476" s="17">
        <v>462</v>
      </c>
      <c r="B476" s="8">
        <v>1</v>
      </c>
      <c r="C476" s="8">
        <f t="shared" ca="1" si="21"/>
        <v>0.38082348451150105</v>
      </c>
      <c r="D476" s="8">
        <f t="shared" ca="1" si="23"/>
        <v>0.80910793433606376</v>
      </c>
      <c r="E476" s="8">
        <f t="shared" ca="1" si="23"/>
        <v>0.63385880893941304</v>
      </c>
      <c r="F476" s="8">
        <f t="shared" ca="1" si="23"/>
        <v>2.9907049960434473E-2</v>
      </c>
      <c r="G476" s="8">
        <f t="shared" ca="1" si="23"/>
        <v>0.67999351683412479</v>
      </c>
      <c r="H476" s="8">
        <f t="shared" ca="1" si="23"/>
        <v>0.99408747017827848</v>
      </c>
      <c r="I476" s="8">
        <f t="shared" ca="1" si="23"/>
        <v>0.10069550701295005</v>
      </c>
      <c r="J476" s="8">
        <f t="shared" ca="1" si="23"/>
        <v>0.79337949998127433</v>
      </c>
      <c r="K476" s="8">
        <f t="shared" ca="1" si="23"/>
        <v>0.89896355022838825</v>
      </c>
      <c r="L476" s="8">
        <f t="shared" ca="1" si="23"/>
        <v>0.629463906151976</v>
      </c>
      <c r="N476" s="10"/>
    </row>
    <row r="477" spans="1:14" x14ac:dyDescent="0.25">
      <c r="A477" s="17">
        <v>463</v>
      </c>
      <c r="B477" s="8">
        <v>1</v>
      </c>
      <c r="C477" s="8">
        <f t="shared" ca="1" si="21"/>
        <v>0.60920283611773318</v>
      </c>
      <c r="D477" s="8">
        <f t="shared" ca="1" si="23"/>
        <v>0.42598757175242574</v>
      </c>
      <c r="E477" s="8">
        <f t="shared" ca="1" si="23"/>
        <v>0.56823048409988308</v>
      </c>
      <c r="F477" s="8">
        <f t="shared" ca="1" si="23"/>
        <v>0.52400106256065226</v>
      </c>
      <c r="G477" s="8">
        <f t="shared" ca="1" si="23"/>
        <v>0.49681223478368619</v>
      </c>
      <c r="H477" s="8">
        <f t="shared" ca="1" si="23"/>
        <v>0.36157052406467971</v>
      </c>
      <c r="I477" s="8">
        <f t="shared" ca="1" si="23"/>
        <v>0.44259938479935745</v>
      </c>
      <c r="J477" s="8">
        <f t="shared" ca="1" si="23"/>
        <v>0.24450661065981294</v>
      </c>
      <c r="K477" s="8">
        <f t="shared" ca="1" si="23"/>
        <v>0.66267531166072413</v>
      </c>
      <c r="L477" s="8">
        <f t="shared" ca="1" si="23"/>
        <v>0.37726498322169999</v>
      </c>
      <c r="N477" s="10"/>
    </row>
    <row r="478" spans="1:14" x14ac:dyDescent="0.25">
      <c r="A478" s="17">
        <v>464</v>
      </c>
      <c r="B478" s="8">
        <v>1</v>
      </c>
      <c r="C478" s="8">
        <f t="shared" ca="1" si="21"/>
        <v>0.27646062022885187</v>
      </c>
      <c r="D478" s="8">
        <f t="shared" ca="1" si="23"/>
        <v>0.59023718022586369</v>
      </c>
      <c r="E478" s="8">
        <f t="shared" ca="1" si="23"/>
        <v>0.54121296134608776</v>
      </c>
      <c r="F478" s="8">
        <f t="shared" ca="1" si="23"/>
        <v>0.68407286256077993</v>
      </c>
      <c r="G478" s="8">
        <f t="shared" ca="1" si="23"/>
        <v>0.89493689499787743</v>
      </c>
      <c r="H478" s="8">
        <f t="shared" ca="1" si="23"/>
        <v>0.47952453949878293</v>
      </c>
      <c r="I478" s="8">
        <f t="shared" ca="1" si="23"/>
        <v>0.32282689642804085</v>
      </c>
      <c r="J478" s="8">
        <f t="shared" ca="1" si="23"/>
        <v>0.69262259163172224</v>
      </c>
      <c r="K478" s="8">
        <f t="shared" ca="1" si="23"/>
        <v>0.66003339595003174</v>
      </c>
      <c r="L478" s="8">
        <f t="shared" ca="1" si="23"/>
        <v>0.57723944937671556</v>
      </c>
      <c r="N478" s="10"/>
    </row>
    <row r="479" spans="1:14" x14ac:dyDescent="0.25">
      <c r="A479" s="17">
        <v>465</v>
      </c>
      <c r="B479" s="8">
        <v>1</v>
      </c>
      <c r="C479" s="8">
        <f t="shared" ca="1" si="21"/>
        <v>0.87229918214642754</v>
      </c>
      <c r="D479" s="8">
        <f t="shared" ca="1" si="23"/>
        <v>0.3196192544598524</v>
      </c>
      <c r="E479" s="8">
        <f t="shared" ca="1" si="23"/>
        <v>0.13725611892336653</v>
      </c>
      <c r="F479" s="8">
        <f t="shared" ca="1" si="23"/>
        <v>0.37169408850331975</v>
      </c>
      <c r="G479" s="8">
        <f t="shared" ca="1" si="23"/>
        <v>0.74873448857297109</v>
      </c>
      <c r="H479" s="8">
        <f t="shared" ca="1" si="23"/>
        <v>2.9300548757202449E-2</v>
      </c>
      <c r="I479" s="8">
        <f t="shared" ca="1" si="23"/>
        <v>0.19933364608763959</v>
      </c>
      <c r="J479" s="8">
        <f t="shared" ca="1" si="23"/>
        <v>0.74346534224926297</v>
      </c>
      <c r="K479" s="8">
        <f t="shared" ca="1" si="23"/>
        <v>0.84231217326279562</v>
      </c>
      <c r="L479" s="8">
        <f t="shared" ca="1" si="23"/>
        <v>0.73548042055361262</v>
      </c>
      <c r="N479" s="10"/>
    </row>
    <row r="480" spans="1:14" x14ac:dyDescent="0.25">
      <c r="A480" s="17">
        <v>466</v>
      </c>
      <c r="B480" s="8">
        <v>1</v>
      </c>
      <c r="C480" s="8">
        <f t="shared" ca="1" si="21"/>
        <v>0.59202308032026063</v>
      </c>
      <c r="D480" s="8">
        <f t="shared" ca="1" si="23"/>
        <v>0.13034796141990457</v>
      </c>
      <c r="E480" s="8">
        <f t="shared" ca="1" si="23"/>
        <v>0.91414398928238094</v>
      </c>
      <c r="F480" s="8">
        <f t="shared" ca="1" si="23"/>
        <v>0.51001463900816324</v>
      </c>
      <c r="G480" s="8">
        <f t="shared" ca="1" si="23"/>
        <v>0.18521833132237986</v>
      </c>
      <c r="H480" s="8">
        <f t="shared" ca="1" si="23"/>
        <v>0.54653885075583986</v>
      </c>
      <c r="I480" s="8">
        <f t="shared" ca="1" si="23"/>
        <v>0.16486795353539174</v>
      </c>
      <c r="J480" s="8">
        <f t="shared" ca="1" si="23"/>
        <v>0.9011847611135152</v>
      </c>
      <c r="K480" s="8">
        <f t="shared" ca="1" si="23"/>
        <v>0.44083567415100067</v>
      </c>
      <c r="L480" s="8">
        <f t="shared" ca="1" si="23"/>
        <v>0.28828110305194066</v>
      </c>
      <c r="N480" s="10"/>
    </row>
    <row r="481" spans="1:14" x14ac:dyDescent="0.25">
      <c r="A481" s="17">
        <v>467</v>
      </c>
      <c r="B481" s="8">
        <v>1</v>
      </c>
      <c r="C481" s="8">
        <f t="shared" ca="1" si="21"/>
        <v>0.57730705860990483</v>
      </c>
      <c r="D481" s="8">
        <f t="shared" ca="1" si="23"/>
        <v>0.95345724739938598</v>
      </c>
      <c r="E481" s="8">
        <f t="shared" ca="1" si="23"/>
        <v>8.3303057499726219E-2</v>
      </c>
      <c r="F481" s="8">
        <f t="shared" ca="1" si="23"/>
        <v>0.45768077560597109</v>
      </c>
      <c r="G481" s="8">
        <f t="shared" ca="1" si="23"/>
        <v>0.96393057743480104</v>
      </c>
      <c r="H481" s="8">
        <f t="shared" ca="1" si="23"/>
        <v>0.73821764942041657</v>
      </c>
      <c r="I481" s="8">
        <f t="shared" ca="1" si="23"/>
        <v>0.43591832452788848</v>
      </c>
      <c r="J481" s="8">
        <f t="shared" ca="1" si="23"/>
        <v>0.63548283849301679</v>
      </c>
      <c r="K481" s="8">
        <f t="shared" ca="1" si="23"/>
        <v>0.65056658460638705</v>
      </c>
      <c r="L481" s="8">
        <f t="shared" ca="1" si="23"/>
        <v>0.22596542023525401</v>
      </c>
      <c r="N481" s="10"/>
    </row>
    <row r="482" spans="1:14" x14ac:dyDescent="0.25">
      <c r="A482" s="17">
        <v>468</v>
      </c>
      <c r="B482" s="8">
        <v>1</v>
      </c>
      <c r="C482" s="8">
        <f t="shared" ca="1" si="21"/>
        <v>7.0592998240334937E-2</v>
      </c>
      <c r="D482" s="8">
        <f t="shared" ca="1" si="23"/>
        <v>0.63418761228181708</v>
      </c>
      <c r="E482" s="8">
        <f t="shared" ca="1" si="23"/>
        <v>0.78894886811715648</v>
      </c>
      <c r="F482" s="8">
        <f t="shared" ca="1" si="23"/>
        <v>0.41855382404159192</v>
      </c>
      <c r="G482" s="8">
        <f t="shared" ca="1" si="23"/>
        <v>0.18371613819717592</v>
      </c>
      <c r="H482" s="8">
        <f t="shared" ca="1" si="23"/>
        <v>0.42496861915813555</v>
      </c>
      <c r="I482" s="8">
        <f t="shared" ca="1" si="23"/>
        <v>0.22753679953335126</v>
      </c>
      <c r="J482" s="8">
        <f t="shared" ca="1" si="23"/>
        <v>0.9136279488839506</v>
      </c>
      <c r="K482" s="8">
        <f t="shared" ca="1" si="23"/>
        <v>0.2781163877257925</v>
      </c>
      <c r="L482" s="8">
        <f t="shared" ca="1" si="23"/>
        <v>0.18325210673292014</v>
      </c>
      <c r="N482" s="10"/>
    </row>
    <row r="483" spans="1:14" x14ac:dyDescent="0.25">
      <c r="A483" s="17">
        <v>469</v>
      </c>
      <c r="B483" s="8">
        <v>1</v>
      </c>
      <c r="C483" s="8">
        <f t="shared" ca="1" si="21"/>
        <v>0.7326151212543619</v>
      </c>
      <c r="D483" s="8">
        <f t="shared" ca="1" si="23"/>
        <v>0.98586649419752959</v>
      </c>
      <c r="E483" s="8">
        <f t="shared" ca="1" si="23"/>
        <v>0.56086318308173988</v>
      </c>
      <c r="F483" s="8">
        <f t="shared" ca="1" si="23"/>
        <v>0.31550531096609602</v>
      </c>
      <c r="G483" s="8">
        <f t="shared" ca="1" si="23"/>
        <v>9.8658198765432359E-2</v>
      </c>
      <c r="H483" s="8">
        <f t="shared" ca="1" si="23"/>
        <v>0.88253425539870789</v>
      </c>
      <c r="I483" s="8">
        <f t="shared" ca="1" si="23"/>
        <v>0.67089168107661368</v>
      </c>
      <c r="J483" s="8">
        <f t="shared" ca="1" si="23"/>
        <v>0.47545742635416355</v>
      </c>
      <c r="K483" s="8">
        <f t="shared" ca="1" si="23"/>
        <v>0.16111146972424029</v>
      </c>
      <c r="L483" s="8">
        <f t="shared" ca="1" si="23"/>
        <v>0.12996289835676644</v>
      </c>
      <c r="N483" s="10"/>
    </row>
    <row r="484" spans="1:14" x14ac:dyDescent="0.25">
      <c r="A484" s="17">
        <v>470</v>
      </c>
      <c r="B484" s="8">
        <v>1</v>
      </c>
      <c r="C484" s="8">
        <f t="shared" ref="C484:C547" ca="1" si="24">+RAND()</f>
        <v>0.59250061155904532</v>
      </c>
      <c r="D484" s="8">
        <f t="shared" ca="1" si="23"/>
        <v>0.20512964425378843</v>
      </c>
      <c r="E484" s="8">
        <f t="shared" ca="1" si="23"/>
        <v>0.45281548902307955</v>
      </c>
      <c r="F484" s="8">
        <f t="shared" ca="1" si="23"/>
        <v>9.9289543926214585E-2</v>
      </c>
      <c r="G484" s="8">
        <f t="shared" ca="1" si="23"/>
        <v>0.25777282334154838</v>
      </c>
      <c r="H484" s="8">
        <f t="shared" ca="1" si="23"/>
        <v>0.91067044483875714</v>
      </c>
      <c r="I484" s="8">
        <f t="shared" ca="1" si="23"/>
        <v>0.99368938914378468</v>
      </c>
      <c r="J484" s="8">
        <f t="shared" ca="1" si="23"/>
        <v>0.80221138042346674</v>
      </c>
      <c r="K484" s="8">
        <f t="shared" ca="1" si="23"/>
        <v>0.23627112507975789</v>
      </c>
      <c r="L484" s="8">
        <f t="shared" ca="1" si="23"/>
        <v>0.47576198366904732</v>
      </c>
      <c r="N484" s="10"/>
    </row>
    <row r="485" spans="1:14" x14ac:dyDescent="0.25">
      <c r="A485" s="17">
        <v>471</v>
      </c>
      <c r="B485" s="8">
        <v>1</v>
      </c>
      <c r="C485" s="8">
        <f t="shared" ca="1" si="24"/>
        <v>3.7609903651658727E-2</v>
      </c>
      <c r="D485" s="8">
        <f t="shared" ca="1" si="23"/>
        <v>0.17134867259655162</v>
      </c>
      <c r="E485" s="8">
        <f t="shared" ca="1" si="23"/>
        <v>0.57985704725256049</v>
      </c>
      <c r="F485" s="8">
        <f t="shared" ca="1" si="23"/>
        <v>0.81160802628007378</v>
      </c>
      <c r="G485" s="8">
        <f t="shared" ca="1" si="23"/>
        <v>0.86466267544302489</v>
      </c>
      <c r="H485" s="8">
        <f t="shared" ca="1" si="23"/>
        <v>0.48447517569349263</v>
      </c>
      <c r="I485" s="8">
        <f t="shared" ca="1" si="23"/>
        <v>0.50546505837592193</v>
      </c>
      <c r="J485" s="8">
        <f t="shared" ca="1" si="23"/>
        <v>0.49062373238545642</v>
      </c>
      <c r="K485" s="8">
        <f t="shared" ca="1" si="23"/>
        <v>0.6146361276879686</v>
      </c>
      <c r="L485" s="8">
        <f t="shared" ca="1" si="23"/>
        <v>0.68093463421771916</v>
      </c>
      <c r="N485" s="10"/>
    </row>
    <row r="486" spans="1:14" x14ac:dyDescent="0.25">
      <c r="A486" s="17">
        <v>472</v>
      </c>
      <c r="B486" s="8">
        <v>1</v>
      </c>
      <c r="C486" s="8">
        <f t="shared" ca="1" si="24"/>
        <v>0.11366080959881752</v>
      </c>
      <c r="D486" s="8">
        <f t="shared" ca="1" si="23"/>
        <v>9.2770416371294573E-2</v>
      </c>
      <c r="E486" s="8">
        <f t="shared" ca="1" si="23"/>
        <v>6.5769273603984768E-2</v>
      </c>
      <c r="F486" s="8">
        <f t="shared" ca="1" si="23"/>
        <v>0.62456801060896006</v>
      </c>
      <c r="G486" s="8">
        <f t="shared" ca="1" si="23"/>
        <v>0.46852814813838095</v>
      </c>
      <c r="H486" s="8">
        <f t="shared" ca="1" si="23"/>
        <v>5.4329618704892391E-2</v>
      </c>
      <c r="I486" s="8">
        <f t="shared" ca="1" si="23"/>
        <v>0.3635211737938534</v>
      </c>
      <c r="J486" s="8">
        <f t="shared" ca="1" si="23"/>
        <v>0.83350464121464074</v>
      </c>
      <c r="K486" s="8">
        <f t="shared" ca="1" si="23"/>
        <v>0.36770306010516129</v>
      </c>
      <c r="L486" s="8">
        <f t="shared" ca="1" si="23"/>
        <v>0.62448482974904207</v>
      </c>
      <c r="N486" s="10"/>
    </row>
    <row r="487" spans="1:14" x14ac:dyDescent="0.25">
      <c r="A487" s="17">
        <v>473</v>
      </c>
      <c r="B487" s="8">
        <v>1</v>
      </c>
      <c r="C487" s="8">
        <f t="shared" ca="1" si="24"/>
        <v>0.97978767733808669</v>
      </c>
      <c r="D487" s="8">
        <f t="shared" ca="1" si="23"/>
        <v>0.16791792054585131</v>
      </c>
      <c r="E487" s="8">
        <f t="shared" ca="1" si="23"/>
        <v>0.32836159125325626</v>
      </c>
      <c r="F487" s="8">
        <f t="shared" ca="1" si="23"/>
        <v>0.41811507515441459</v>
      </c>
      <c r="G487" s="8">
        <f t="shared" ca="1" si="23"/>
        <v>0.91573343148503439</v>
      </c>
      <c r="H487" s="8">
        <f t="shared" ca="1" si="23"/>
        <v>0.98938600386966902</v>
      </c>
      <c r="I487" s="8">
        <f t="shared" ca="1" si="23"/>
        <v>0.76173300812277522</v>
      </c>
      <c r="J487" s="8">
        <f t="shared" ca="1" si="23"/>
        <v>0.4624081915168069</v>
      </c>
      <c r="K487" s="8">
        <f t="shared" ca="1" si="23"/>
        <v>0.41648133185740499</v>
      </c>
      <c r="L487" s="8">
        <f t="shared" ca="1" si="23"/>
        <v>0.35385396155571791</v>
      </c>
      <c r="N487" s="10"/>
    </row>
    <row r="488" spans="1:14" x14ac:dyDescent="0.25">
      <c r="A488" s="17">
        <v>474</v>
      </c>
      <c r="B488" s="8">
        <v>1</v>
      </c>
      <c r="C488" s="8">
        <f t="shared" ca="1" si="24"/>
        <v>0.18110341853896916</v>
      </c>
      <c r="D488" s="8">
        <f t="shared" ca="1" si="23"/>
        <v>0.72228448168378523</v>
      </c>
      <c r="E488" s="8">
        <f t="shared" ca="1" si="23"/>
        <v>0.68635907202032065</v>
      </c>
      <c r="F488" s="8">
        <f t="shared" ca="1" si="23"/>
        <v>0.12568961620434849</v>
      </c>
      <c r="G488" s="8">
        <f t="shared" ca="1" si="23"/>
        <v>0.90962113089511298</v>
      </c>
      <c r="H488" s="8">
        <f t="shared" ca="1" si="23"/>
        <v>0.39567449054180603</v>
      </c>
      <c r="I488" s="8">
        <f t="shared" ca="1" si="23"/>
        <v>0.85611676977599338</v>
      </c>
      <c r="J488" s="8">
        <f t="shared" ca="1" si="23"/>
        <v>0.32204548087668372</v>
      </c>
      <c r="K488" s="8">
        <f t="shared" ca="1" si="23"/>
        <v>0.9973391582830613</v>
      </c>
      <c r="L488" s="8">
        <f t="shared" ca="1" si="23"/>
        <v>0.40026566870340252</v>
      </c>
      <c r="N488" s="10"/>
    </row>
    <row r="489" spans="1:14" x14ac:dyDescent="0.25">
      <c r="A489" s="17">
        <v>475</v>
      </c>
      <c r="B489" s="8">
        <v>1</v>
      </c>
      <c r="C489" s="8">
        <f t="shared" ca="1" si="24"/>
        <v>0.69779198647842167</v>
      </c>
      <c r="D489" s="8">
        <f t="shared" ca="1" si="23"/>
        <v>0.72004976586013314</v>
      </c>
      <c r="E489" s="8">
        <f t="shared" ca="1" si="23"/>
        <v>7.1150783443065357E-2</v>
      </c>
      <c r="F489" s="8">
        <f t="shared" ca="1" si="23"/>
        <v>0.22010104305840206</v>
      </c>
      <c r="G489" s="8">
        <f t="shared" ca="1" si="23"/>
        <v>0.68085657726066851</v>
      </c>
      <c r="H489" s="8">
        <f t="shared" ca="1" si="23"/>
        <v>0.38278092211330328</v>
      </c>
      <c r="I489" s="8">
        <f t="shared" ca="1" si="23"/>
        <v>0.50266220805603201</v>
      </c>
      <c r="J489" s="8">
        <f t="shared" ca="1" si="23"/>
        <v>3.2237624224979777E-2</v>
      </c>
      <c r="K489" s="8">
        <f t="shared" ca="1" si="23"/>
        <v>0.64341077369357413</v>
      </c>
      <c r="L489" s="8">
        <f t="shared" ca="1" si="23"/>
        <v>0.82247798540833661</v>
      </c>
      <c r="N489" s="10"/>
    </row>
    <row r="490" spans="1:14" x14ac:dyDescent="0.25">
      <c r="A490" s="17">
        <v>476</v>
      </c>
      <c r="B490" s="8">
        <v>1</v>
      </c>
      <c r="C490" s="8">
        <f t="shared" ca="1" si="24"/>
        <v>0.69255718769179098</v>
      </c>
      <c r="D490" s="8">
        <f t="shared" ca="1" si="23"/>
        <v>0.44728702180712898</v>
      </c>
      <c r="E490" s="8">
        <f t="shared" ca="1" si="23"/>
        <v>0.15740694357400187</v>
      </c>
      <c r="F490" s="8">
        <f t="shared" ca="1" si="23"/>
        <v>0.51996993345325393</v>
      </c>
      <c r="G490" s="8">
        <f t="shared" ca="1" si="23"/>
        <v>0.481903236618203</v>
      </c>
      <c r="H490" s="8">
        <f t="shared" ca="1" si="23"/>
        <v>0.89490167948724886</v>
      </c>
      <c r="I490" s="8">
        <f t="shared" ca="1" si="23"/>
        <v>0.25642646696374372</v>
      </c>
      <c r="J490" s="8">
        <f t="shared" ca="1" si="23"/>
        <v>4.9937535899838736E-2</v>
      </c>
      <c r="K490" s="8">
        <f t="shared" ca="1" si="23"/>
        <v>0.45837083461891803</v>
      </c>
      <c r="L490" s="8">
        <f t="shared" ca="1" si="23"/>
        <v>0.61909798475203281</v>
      </c>
      <c r="N490" s="10"/>
    </row>
    <row r="491" spans="1:14" x14ac:dyDescent="0.25">
      <c r="A491" s="17">
        <v>477</v>
      </c>
      <c r="B491" s="8">
        <v>1</v>
      </c>
      <c r="C491" s="8">
        <f t="shared" ca="1" si="24"/>
        <v>0.18236086097893711</v>
      </c>
      <c r="D491" s="8">
        <f t="shared" ca="1" si="23"/>
        <v>0.87978972789875842</v>
      </c>
      <c r="E491" s="8">
        <f t="shared" ca="1" si="23"/>
        <v>0.6323003101723893</v>
      </c>
      <c r="F491" s="8">
        <f t="shared" ca="1" si="23"/>
        <v>0.94650245272831279</v>
      </c>
      <c r="G491" s="8">
        <f t="shared" ca="1" si="23"/>
        <v>0.2684941550155151</v>
      </c>
      <c r="H491" s="8">
        <f t="shared" ca="1" si="23"/>
        <v>0.47285138523916415</v>
      </c>
      <c r="I491" s="8">
        <f t="shared" ca="1" si="23"/>
        <v>0.10081530968139185</v>
      </c>
      <c r="J491" s="8">
        <f t="shared" ca="1" si="23"/>
        <v>0.93255020548021528</v>
      </c>
      <c r="K491" s="8">
        <f t="shared" ca="1" si="23"/>
        <v>0.71615971019169733</v>
      </c>
      <c r="L491" s="8">
        <f t="shared" ca="1" si="23"/>
        <v>0.54279302211306613</v>
      </c>
      <c r="N491" s="10"/>
    </row>
    <row r="492" spans="1:14" x14ac:dyDescent="0.25">
      <c r="A492" s="17">
        <v>478</v>
      </c>
      <c r="B492" s="8">
        <v>1</v>
      </c>
      <c r="C492" s="8">
        <f t="shared" ca="1" si="24"/>
        <v>0.13153987489906938</v>
      </c>
      <c r="D492" s="8">
        <f t="shared" ca="1" si="23"/>
        <v>0.47172120850257548</v>
      </c>
      <c r="E492" s="8">
        <f t="shared" ca="1" si="23"/>
        <v>0.90592745206307512</v>
      </c>
      <c r="F492" s="8">
        <f t="shared" ca="1" si="23"/>
        <v>0.48310432173265161</v>
      </c>
      <c r="G492" s="8">
        <f t="shared" ca="1" si="23"/>
        <v>0.42319462926623297</v>
      </c>
      <c r="H492" s="8">
        <f t="shared" ca="1" si="23"/>
        <v>0.99232241025471535</v>
      </c>
      <c r="I492" s="8">
        <f t="shared" ca="1" si="23"/>
        <v>0.69380020630025718</v>
      </c>
      <c r="J492" s="8">
        <f t="shared" ca="1" si="23"/>
        <v>0.99626270136481265</v>
      </c>
      <c r="K492" s="8">
        <f t="shared" ca="1" si="23"/>
        <v>0.85864501320917985</v>
      </c>
      <c r="L492" s="8">
        <f t="shared" ca="1" si="23"/>
        <v>0.17601765310039164</v>
      </c>
      <c r="N492" s="10"/>
    </row>
    <row r="493" spans="1:14" x14ac:dyDescent="0.25">
      <c r="A493" s="17">
        <v>479</v>
      </c>
      <c r="B493" s="8">
        <v>1</v>
      </c>
      <c r="C493" s="8">
        <f t="shared" ca="1" si="24"/>
        <v>0.5437141565176643</v>
      </c>
      <c r="D493" s="8">
        <f t="shared" ca="1" si="23"/>
        <v>0.47679107469189552</v>
      </c>
      <c r="E493" s="8">
        <f t="shared" ca="1" si="23"/>
        <v>0.12450511047091628</v>
      </c>
      <c r="F493" s="8">
        <f t="shared" ca="1" si="23"/>
        <v>0.81395492092602639</v>
      </c>
      <c r="G493" s="8">
        <f t="shared" ca="1" si="23"/>
        <v>0.29943684277162985</v>
      </c>
      <c r="H493" s="8">
        <f t="shared" ca="1" si="23"/>
        <v>0.28497926717599165</v>
      </c>
      <c r="I493" s="8">
        <f t="shared" ca="1" si="23"/>
        <v>2.1801829046769972E-2</v>
      </c>
      <c r="J493" s="8">
        <f t="shared" ca="1" si="23"/>
        <v>0.35350279673928342</v>
      </c>
      <c r="K493" s="8">
        <f t="shared" ca="1" si="23"/>
        <v>0.89106671132229676</v>
      </c>
      <c r="L493" s="8">
        <f t="shared" ca="1" si="23"/>
        <v>0.27014642578068471</v>
      </c>
      <c r="N493" s="10"/>
    </row>
    <row r="494" spans="1:14" x14ac:dyDescent="0.25">
      <c r="A494" s="17">
        <v>480</v>
      </c>
      <c r="B494" s="8">
        <v>1</v>
      </c>
      <c r="C494" s="8">
        <f t="shared" ca="1" si="24"/>
        <v>0.47229383054266638</v>
      </c>
      <c r="D494" s="8">
        <f t="shared" ca="1" si="23"/>
        <v>0.44891767188857445</v>
      </c>
      <c r="E494" s="8">
        <f t="shared" ca="1" si="23"/>
        <v>0.94470332388909384</v>
      </c>
      <c r="F494" s="8">
        <f t="shared" ca="1" si="23"/>
        <v>0.94660303803498891</v>
      </c>
      <c r="G494" s="8">
        <f t="shared" ca="1" si="23"/>
        <v>0.83336479414470277</v>
      </c>
      <c r="H494" s="8">
        <f t="shared" ca="1" si="23"/>
        <v>0.61415051609939053</v>
      </c>
      <c r="I494" s="8">
        <f t="shared" ca="1" si="23"/>
        <v>0.90921212804032625</v>
      </c>
      <c r="J494" s="8">
        <f t="shared" ca="1" si="23"/>
        <v>0.87143324062744953</v>
      </c>
      <c r="K494" s="8">
        <f t="shared" ca="1" si="23"/>
        <v>0.210201371153107</v>
      </c>
      <c r="L494" s="8">
        <f t="shared" ca="1" si="23"/>
        <v>0.40491578764112723</v>
      </c>
      <c r="N494" s="10"/>
    </row>
    <row r="495" spans="1:14" x14ac:dyDescent="0.25">
      <c r="A495" s="17">
        <v>481</v>
      </c>
      <c r="B495" s="8">
        <v>1</v>
      </c>
      <c r="C495" s="8">
        <f t="shared" ca="1" si="24"/>
        <v>0.49912597194845465</v>
      </c>
      <c r="D495" s="8">
        <f t="shared" ca="1" si="23"/>
        <v>6.9678739642948795E-3</v>
      </c>
      <c r="E495" s="8">
        <f t="shared" ca="1" si="23"/>
        <v>6.0184757120330334E-2</v>
      </c>
      <c r="F495" s="8">
        <f t="shared" ca="1" si="23"/>
        <v>6.8915717340743421E-2</v>
      </c>
      <c r="G495" s="8">
        <f t="shared" ca="1" si="23"/>
        <v>0.32375835604370362</v>
      </c>
      <c r="H495" s="8">
        <f t="shared" ca="1" si="23"/>
        <v>0.77122825391979366</v>
      </c>
      <c r="I495" s="8">
        <f t="shared" ca="1" si="23"/>
        <v>0.290723720435208</v>
      </c>
      <c r="J495" s="8">
        <f t="shared" ca="1" si="23"/>
        <v>0.74362761462397464</v>
      </c>
      <c r="K495" s="8">
        <f t="shared" ca="1" si="23"/>
        <v>5.2464896460800658E-2</v>
      </c>
      <c r="L495" s="8">
        <f t="shared" ca="1" si="23"/>
        <v>0.19291768524318154</v>
      </c>
      <c r="N495" s="10"/>
    </row>
    <row r="496" spans="1:14" x14ac:dyDescent="0.25">
      <c r="A496" s="17">
        <v>482</v>
      </c>
      <c r="B496" s="8">
        <v>1</v>
      </c>
      <c r="C496" s="8">
        <f t="shared" ca="1" si="24"/>
        <v>0.20813338246200319</v>
      </c>
      <c r="D496" s="8">
        <f t="shared" ca="1" si="23"/>
        <v>0.3225093417157322</v>
      </c>
      <c r="E496" s="8">
        <f t="shared" ca="1" si="23"/>
        <v>0.84721653364558569</v>
      </c>
      <c r="F496" s="8">
        <f t="shared" ca="1" si="23"/>
        <v>0.99191606135402011</v>
      </c>
      <c r="G496" s="8">
        <f t="shared" ca="1" si="23"/>
        <v>0.64917832886105842</v>
      </c>
      <c r="H496" s="8">
        <f t="shared" ca="1" si="23"/>
        <v>0.34309487352200996</v>
      </c>
      <c r="I496" s="8">
        <f t="shared" ca="1" si="23"/>
        <v>0.3030571732170263</v>
      </c>
      <c r="J496" s="8">
        <f t="shared" ca="1" si="23"/>
        <v>0.45729175403946598</v>
      </c>
      <c r="K496" s="8">
        <f t="shared" ca="1" si="23"/>
        <v>0.16978585642004618</v>
      </c>
      <c r="L496" s="8">
        <f t="shared" ca="1" si="23"/>
        <v>9.48553436012044E-2</v>
      </c>
      <c r="N496" s="10"/>
    </row>
    <row r="497" spans="1:14" x14ac:dyDescent="0.25">
      <c r="A497" s="17">
        <v>483</v>
      </c>
      <c r="B497" s="8">
        <v>1</v>
      </c>
      <c r="C497" s="8">
        <f t="shared" ca="1" si="24"/>
        <v>0.55121424522613061</v>
      </c>
      <c r="D497" s="8">
        <f t="shared" ca="1" si="23"/>
        <v>7.5125824825947873E-3</v>
      </c>
      <c r="E497" s="8">
        <f t="shared" ca="1" si="23"/>
        <v>0.49470405663582417</v>
      </c>
      <c r="F497" s="8">
        <f t="shared" ca="1" si="23"/>
        <v>0.84141041843561015</v>
      </c>
      <c r="G497" s="8">
        <f t="shared" ca="1" si="23"/>
        <v>0.94357747714398454</v>
      </c>
      <c r="H497" s="8">
        <f t="shared" ca="1" si="23"/>
        <v>0.65419976846791761</v>
      </c>
      <c r="I497" s="8">
        <f t="shared" ca="1" si="23"/>
        <v>0.52502699919786133</v>
      </c>
      <c r="J497" s="8">
        <f t="shared" ca="1" si="23"/>
        <v>0.93459312694768981</v>
      </c>
      <c r="K497" s="8">
        <f t="shared" ca="1" si="23"/>
        <v>0.47774974570236428</v>
      </c>
      <c r="L497" s="8">
        <f t="shared" ca="1" si="23"/>
        <v>0.33183931752153129</v>
      </c>
      <c r="N497" s="10"/>
    </row>
    <row r="498" spans="1:14" x14ac:dyDescent="0.25">
      <c r="A498" s="17">
        <v>484</v>
      </c>
      <c r="B498" s="8">
        <v>1</v>
      </c>
      <c r="C498" s="8">
        <f t="shared" ca="1" si="24"/>
        <v>0.62464159981119849</v>
      </c>
      <c r="D498" s="8">
        <f t="shared" ca="1" si="23"/>
        <v>0.32248292898923847</v>
      </c>
      <c r="E498" s="8">
        <f t="shared" ca="1" si="23"/>
        <v>0.7420282635739589</v>
      </c>
      <c r="F498" s="8">
        <f t="shared" ca="1" si="23"/>
        <v>0.34961238819360196</v>
      </c>
      <c r="G498" s="8">
        <f t="shared" ca="1" si="23"/>
        <v>0.77444225341681783</v>
      </c>
      <c r="H498" s="8">
        <f t="shared" ca="1" si="23"/>
        <v>0.57362662384933261</v>
      </c>
      <c r="I498" s="8">
        <f t="shared" ca="1" si="23"/>
        <v>0.8087139882075558</v>
      </c>
      <c r="J498" s="8">
        <f t="shared" ca="1" si="23"/>
        <v>0.59367509160637877</v>
      </c>
      <c r="K498" s="8">
        <f t="shared" ca="1" si="23"/>
        <v>0.73296377526076717</v>
      </c>
      <c r="L498" s="8">
        <f t="shared" ca="1" si="23"/>
        <v>0.86796082204031877</v>
      </c>
      <c r="N498" s="10"/>
    </row>
    <row r="499" spans="1:14" x14ac:dyDescent="0.25">
      <c r="A499" s="17">
        <v>485</v>
      </c>
      <c r="B499" s="8">
        <v>1</v>
      </c>
      <c r="C499" s="8">
        <f t="shared" ca="1" si="24"/>
        <v>0.3693570085717347</v>
      </c>
      <c r="D499" s="8">
        <f t="shared" ca="1" si="23"/>
        <v>4.4627285475634881E-2</v>
      </c>
      <c r="E499" s="8">
        <f t="shared" ca="1" si="23"/>
        <v>0.49031153629791191</v>
      </c>
      <c r="F499" s="8">
        <f t="shared" ca="1" si="23"/>
        <v>0.19509308359474764</v>
      </c>
      <c r="G499" s="8">
        <f t="shared" ca="1" si="23"/>
        <v>0.46987110818299438</v>
      </c>
      <c r="H499" s="8">
        <f t="shared" ca="1" si="23"/>
        <v>2.1950455230117072E-2</v>
      </c>
      <c r="I499" s="8">
        <f t="shared" ca="1" si="23"/>
        <v>0.44187051947603873</v>
      </c>
      <c r="J499" s="8">
        <f t="shared" ca="1" si="23"/>
        <v>0.4797763749817745</v>
      </c>
      <c r="K499" s="8">
        <f t="shared" ca="1" si="23"/>
        <v>0.21559265502328151</v>
      </c>
      <c r="L499" s="8">
        <f t="shared" ca="1" si="23"/>
        <v>0.54164528894016717</v>
      </c>
      <c r="N499" s="10"/>
    </row>
    <row r="500" spans="1:14" x14ac:dyDescent="0.25">
      <c r="A500" s="17">
        <v>486</v>
      </c>
      <c r="B500" s="8">
        <v>1</v>
      </c>
      <c r="C500" s="8">
        <f t="shared" ca="1" si="24"/>
        <v>0.46123951444186539</v>
      </c>
      <c r="D500" s="8">
        <f t="shared" ca="1" si="23"/>
        <v>0.4382637874222437</v>
      </c>
      <c r="E500" s="8">
        <f t="shared" ca="1" si="23"/>
        <v>0.23577555114387472</v>
      </c>
      <c r="F500" s="8">
        <f t="shared" ca="1" si="23"/>
        <v>0.94612212154324427</v>
      </c>
      <c r="G500" s="8">
        <f t="shared" ca="1" si="23"/>
        <v>0.48200559385366415</v>
      </c>
      <c r="H500" s="8">
        <f t="shared" ca="1" si="23"/>
        <v>0.92001567765515968</v>
      </c>
      <c r="I500" s="8">
        <f t="shared" ca="1" si="23"/>
        <v>0.19571388952807112</v>
      </c>
      <c r="J500" s="8">
        <f t="shared" ca="1" si="23"/>
        <v>0.62421080957360098</v>
      </c>
      <c r="K500" s="8">
        <f t="shared" ca="1" si="23"/>
        <v>0.42309729838588939</v>
      </c>
      <c r="L500" s="8">
        <f t="shared" ca="1" si="23"/>
        <v>0.47622662520830039</v>
      </c>
      <c r="N500" s="10"/>
    </row>
    <row r="501" spans="1:14" x14ac:dyDescent="0.25">
      <c r="A501" s="17">
        <v>487</v>
      </c>
      <c r="B501" s="8">
        <v>1</v>
      </c>
      <c r="C501" s="8">
        <f t="shared" ca="1" si="24"/>
        <v>0.2010491917480417</v>
      </c>
      <c r="D501" s="8">
        <f t="shared" ca="1" si="23"/>
        <v>8.1103864429201811E-2</v>
      </c>
      <c r="E501" s="8">
        <f t="shared" ca="1" si="23"/>
        <v>0.74795548882135166</v>
      </c>
      <c r="F501" s="8">
        <f t="shared" ca="1" si="23"/>
        <v>0.43431465914833167</v>
      </c>
      <c r="G501" s="8">
        <f t="shared" ca="1" si="23"/>
        <v>0.36425300367619828</v>
      </c>
      <c r="H501" s="8">
        <f t="shared" ca="1" si="23"/>
        <v>0.64537973907909185</v>
      </c>
      <c r="I501" s="8">
        <f t="shared" ca="1" si="23"/>
        <v>0.39143447286925581</v>
      </c>
      <c r="J501" s="8">
        <f t="shared" ca="1" si="23"/>
        <v>5.9358253435749186E-2</v>
      </c>
      <c r="K501" s="8">
        <f t="shared" ca="1" si="23"/>
        <v>0.75673100609064525</v>
      </c>
      <c r="L501" s="8">
        <f t="shared" ca="1" si="23"/>
        <v>0.85203604248274745</v>
      </c>
      <c r="N501" s="10"/>
    </row>
    <row r="502" spans="1:14" x14ac:dyDescent="0.25">
      <c r="A502" s="17">
        <v>488</v>
      </c>
      <c r="B502" s="8">
        <v>1</v>
      </c>
      <c r="C502" s="8">
        <f t="shared" ca="1" si="24"/>
        <v>0.92972093991142235</v>
      </c>
      <c r="D502" s="8">
        <f t="shared" ca="1" si="23"/>
        <v>0.98053350745782841</v>
      </c>
      <c r="E502" s="8">
        <f t="shared" ca="1" si="23"/>
        <v>0.93049207243620813</v>
      </c>
      <c r="F502" s="8">
        <f t="shared" ca="1" si="23"/>
        <v>0.61780490580087366</v>
      </c>
      <c r="G502" s="8">
        <f t="shared" ca="1" si="23"/>
        <v>0.23596483460545403</v>
      </c>
      <c r="H502" s="8">
        <f t="shared" ca="1" si="23"/>
        <v>0.61250088126650293</v>
      </c>
      <c r="I502" s="8">
        <f t="shared" ca="1" si="23"/>
        <v>0.13612634034974502</v>
      </c>
      <c r="J502" s="8">
        <f t="shared" ca="1" si="23"/>
        <v>0.40632399430120525</v>
      </c>
      <c r="K502" s="8">
        <f t="shared" ca="1" si="23"/>
        <v>0.717858552203817</v>
      </c>
      <c r="L502" s="8">
        <f t="shared" ca="1" si="23"/>
        <v>0.68844214936777859</v>
      </c>
      <c r="N502" s="10"/>
    </row>
    <row r="503" spans="1:14" x14ac:dyDescent="0.25">
      <c r="A503" s="17">
        <v>489</v>
      </c>
      <c r="B503" s="8">
        <v>1</v>
      </c>
      <c r="C503" s="8">
        <f t="shared" ca="1" si="24"/>
        <v>0.46391559502238422</v>
      </c>
      <c r="D503" s="8">
        <f t="shared" ca="1" si="23"/>
        <v>0.28151906150878669</v>
      </c>
      <c r="E503" s="8">
        <f t="shared" ca="1" si="23"/>
        <v>0.27631230495670478</v>
      </c>
      <c r="F503" s="8">
        <f t="shared" ca="1" si="23"/>
        <v>0.79199713737240662</v>
      </c>
      <c r="G503" s="8">
        <f t="shared" ca="1" si="23"/>
        <v>0.23572251687314105</v>
      </c>
      <c r="H503" s="8">
        <f t="shared" ref="D503:L531" ca="1" si="25">+RAND()</f>
        <v>0.94776693761454089</v>
      </c>
      <c r="I503" s="8">
        <f t="shared" ca="1" si="25"/>
        <v>0.58270881205486535</v>
      </c>
      <c r="J503" s="8">
        <f t="shared" ca="1" si="25"/>
        <v>0.13190904222610311</v>
      </c>
      <c r="K503" s="8">
        <f t="shared" ca="1" si="25"/>
        <v>0.80045368599291478</v>
      </c>
      <c r="L503" s="8">
        <f t="shared" ca="1" si="25"/>
        <v>0.55474022488937424</v>
      </c>
      <c r="N503" s="10"/>
    </row>
    <row r="504" spans="1:14" x14ac:dyDescent="0.25">
      <c r="A504" s="17">
        <v>490</v>
      </c>
      <c r="B504" s="8">
        <v>1</v>
      </c>
      <c r="C504" s="8">
        <f t="shared" ca="1" si="24"/>
        <v>0.52776834020753993</v>
      </c>
      <c r="D504" s="8">
        <f t="shared" ca="1" si="25"/>
        <v>0.60028489135992857</v>
      </c>
      <c r="E504" s="8">
        <f t="shared" ca="1" si="25"/>
        <v>0.93581995736996826</v>
      </c>
      <c r="F504" s="8">
        <f t="shared" ca="1" si="25"/>
        <v>0.99479015391992809</v>
      </c>
      <c r="G504" s="8">
        <f t="shared" ca="1" si="25"/>
        <v>0.65536526156126051</v>
      </c>
      <c r="H504" s="8">
        <f t="shared" ca="1" si="25"/>
        <v>0.51602677042156386</v>
      </c>
      <c r="I504" s="8">
        <f t="shared" ca="1" si="25"/>
        <v>0.66909288280513635</v>
      </c>
      <c r="J504" s="8">
        <f t="shared" ca="1" si="25"/>
        <v>0.25440579307833378</v>
      </c>
      <c r="K504" s="8">
        <f t="shared" ca="1" si="25"/>
        <v>0.58972111935900595</v>
      </c>
      <c r="L504" s="8">
        <f t="shared" ca="1" si="25"/>
        <v>0.72424984664093384</v>
      </c>
      <c r="N504" s="10"/>
    </row>
    <row r="505" spans="1:14" x14ac:dyDescent="0.25">
      <c r="A505" s="17">
        <v>491</v>
      </c>
      <c r="B505" s="8">
        <v>1</v>
      </c>
      <c r="C505" s="8">
        <f t="shared" ca="1" si="24"/>
        <v>0.78655880122790889</v>
      </c>
      <c r="D505" s="8">
        <f t="shared" ca="1" si="25"/>
        <v>0.26193799382510252</v>
      </c>
      <c r="E505" s="8">
        <f t="shared" ca="1" si="25"/>
        <v>5.3834255592915103E-2</v>
      </c>
      <c r="F505" s="8">
        <f t="shared" ca="1" si="25"/>
        <v>0.12475702356806595</v>
      </c>
      <c r="G505" s="8">
        <f t="shared" ca="1" si="25"/>
        <v>0.66024925740362927</v>
      </c>
      <c r="H505" s="8">
        <f t="shared" ca="1" si="25"/>
        <v>0.19523454110479055</v>
      </c>
      <c r="I505" s="8">
        <f t="shared" ca="1" si="25"/>
        <v>0.13942192694038724</v>
      </c>
      <c r="J505" s="8">
        <f t="shared" ca="1" si="25"/>
        <v>0.76734500228244029</v>
      </c>
      <c r="K505" s="8">
        <f t="shared" ca="1" si="25"/>
        <v>0.41308086673195454</v>
      </c>
      <c r="L505" s="8">
        <f t="shared" ca="1" si="25"/>
        <v>0.96598558834650472</v>
      </c>
      <c r="N505" s="10"/>
    </row>
    <row r="506" spans="1:14" x14ac:dyDescent="0.25">
      <c r="A506" s="17">
        <v>492</v>
      </c>
      <c r="B506" s="8">
        <v>1</v>
      </c>
      <c r="C506" s="8">
        <f t="shared" ca="1" si="24"/>
        <v>0.68093370563792033</v>
      </c>
      <c r="D506" s="8">
        <f t="shared" ca="1" si="25"/>
        <v>0.50577541681629046</v>
      </c>
      <c r="E506" s="8">
        <f t="shared" ca="1" si="25"/>
        <v>0.22149400975745315</v>
      </c>
      <c r="F506" s="8">
        <f t="shared" ca="1" si="25"/>
        <v>0.29743805087805697</v>
      </c>
      <c r="G506" s="8">
        <f t="shared" ca="1" si="25"/>
        <v>0.49150883860553785</v>
      </c>
      <c r="H506" s="8">
        <f t="shared" ca="1" si="25"/>
        <v>0.33355703316191998</v>
      </c>
      <c r="I506" s="8">
        <f t="shared" ca="1" si="25"/>
        <v>0.26576921798545616</v>
      </c>
      <c r="J506" s="8">
        <f t="shared" ca="1" si="25"/>
        <v>0.68790200203216922</v>
      </c>
      <c r="K506" s="8">
        <f t="shared" ca="1" si="25"/>
        <v>0.49730636481841461</v>
      </c>
      <c r="L506" s="8">
        <f t="shared" ca="1" si="25"/>
        <v>0.53949308013734754</v>
      </c>
      <c r="N506" s="10"/>
    </row>
    <row r="507" spans="1:14" x14ac:dyDescent="0.25">
      <c r="A507" s="17">
        <v>493</v>
      </c>
      <c r="B507" s="8">
        <v>1</v>
      </c>
      <c r="C507" s="8">
        <f t="shared" ca="1" si="24"/>
        <v>0.64255244211962437</v>
      </c>
      <c r="D507" s="8">
        <f t="shared" ca="1" si="25"/>
        <v>3.0800406551987014E-2</v>
      </c>
      <c r="E507" s="8">
        <f t="shared" ca="1" si="25"/>
        <v>0.54670945794046433</v>
      </c>
      <c r="F507" s="8">
        <f t="shared" ca="1" si="25"/>
        <v>0.43040023014537043</v>
      </c>
      <c r="G507" s="8">
        <f t="shared" ca="1" si="25"/>
        <v>0.12319238248488507</v>
      </c>
      <c r="H507" s="8">
        <f t="shared" ca="1" si="25"/>
        <v>2.2764325965689891E-2</v>
      </c>
      <c r="I507" s="8">
        <f t="shared" ca="1" si="25"/>
        <v>0.16813511577289941</v>
      </c>
      <c r="J507" s="8">
        <f t="shared" ca="1" si="25"/>
        <v>0.53733354094012631</v>
      </c>
      <c r="K507" s="8">
        <f t="shared" ca="1" si="25"/>
        <v>0.82154337412534162</v>
      </c>
      <c r="L507" s="8">
        <f t="shared" ca="1" si="25"/>
        <v>0.61043637220489988</v>
      </c>
      <c r="N507" s="10"/>
    </row>
    <row r="508" spans="1:14" x14ac:dyDescent="0.25">
      <c r="A508" s="17">
        <v>494</v>
      </c>
      <c r="B508" s="8">
        <v>1</v>
      </c>
      <c r="C508" s="8">
        <f t="shared" ca="1" si="24"/>
        <v>0.61751639180448159</v>
      </c>
      <c r="D508" s="8">
        <f t="shared" ca="1" si="25"/>
        <v>0.35585471733916718</v>
      </c>
      <c r="E508" s="8">
        <f t="shared" ca="1" si="25"/>
        <v>0.51958336996832866</v>
      </c>
      <c r="F508" s="8">
        <f t="shared" ca="1" si="25"/>
        <v>0.1502442183818955</v>
      </c>
      <c r="G508" s="8">
        <f t="shared" ca="1" si="25"/>
        <v>0.30224397116494106</v>
      </c>
      <c r="H508" s="8">
        <f t="shared" ca="1" si="25"/>
        <v>0.14531271102843346</v>
      </c>
      <c r="I508" s="8">
        <f t="shared" ca="1" si="25"/>
        <v>8.6512601114649978E-2</v>
      </c>
      <c r="J508" s="8">
        <f t="shared" ca="1" si="25"/>
        <v>0.95161987163103945</v>
      </c>
      <c r="K508" s="8">
        <f t="shared" ca="1" si="25"/>
        <v>0.69383492523304546</v>
      </c>
      <c r="L508" s="8">
        <f t="shared" ca="1" si="25"/>
        <v>0.59902023024358098</v>
      </c>
      <c r="N508" s="10"/>
    </row>
    <row r="509" spans="1:14" x14ac:dyDescent="0.25">
      <c r="A509" s="17">
        <v>495</v>
      </c>
      <c r="B509" s="8">
        <v>1</v>
      </c>
      <c r="C509" s="8">
        <f t="shared" ca="1" si="24"/>
        <v>0.69225349386158552</v>
      </c>
      <c r="D509" s="8">
        <f t="shared" ca="1" si="25"/>
        <v>0.76993479644022156</v>
      </c>
      <c r="E509" s="8">
        <f t="shared" ca="1" si="25"/>
        <v>0.50709398881572809</v>
      </c>
      <c r="F509" s="8">
        <f t="shared" ca="1" si="25"/>
        <v>0.58089938077251024</v>
      </c>
      <c r="G509" s="8">
        <f t="shared" ca="1" si="25"/>
        <v>0.81012469267256282</v>
      </c>
      <c r="H509" s="8">
        <f t="shared" ca="1" si="25"/>
        <v>0.6161805412371254</v>
      </c>
      <c r="I509" s="8">
        <f t="shared" ca="1" si="25"/>
        <v>9.4487193295625493E-2</v>
      </c>
      <c r="J509" s="8">
        <f t="shared" ca="1" si="25"/>
        <v>0.72862836578955659</v>
      </c>
      <c r="K509" s="8">
        <f t="shared" ca="1" si="25"/>
        <v>0.37894886080814283</v>
      </c>
      <c r="L509" s="8">
        <f t="shared" ca="1" si="25"/>
        <v>0.77403327233551733</v>
      </c>
      <c r="N509" s="10"/>
    </row>
    <row r="510" spans="1:14" x14ac:dyDescent="0.25">
      <c r="A510" s="17">
        <v>496</v>
      </c>
      <c r="B510" s="8">
        <v>1</v>
      </c>
      <c r="C510" s="8">
        <f t="shared" ca="1" si="24"/>
        <v>0.95652636256972268</v>
      </c>
      <c r="D510" s="8">
        <f t="shared" ca="1" si="25"/>
        <v>0.49459572594302392</v>
      </c>
      <c r="E510" s="8">
        <f t="shared" ca="1" si="25"/>
        <v>0.11000702735043089</v>
      </c>
      <c r="F510" s="8">
        <f t="shared" ca="1" si="25"/>
        <v>0.29296475937261346</v>
      </c>
      <c r="G510" s="8">
        <f t="shared" ca="1" si="25"/>
        <v>0.24450088932698855</v>
      </c>
      <c r="H510" s="8">
        <f t="shared" ca="1" si="25"/>
        <v>0.37935817344410727</v>
      </c>
      <c r="I510" s="8">
        <f t="shared" ca="1" si="25"/>
        <v>0.97490272222589902</v>
      </c>
      <c r="J510" s="8">
        <f t="shared" ca="1" si="25"/>
        <v>0.49347327295041421</v>
      </c>
      <c r="K510" s="8">
        <f t="shared" ca="1" si="25"/>
        <v>0.61547925833208816</v>
      </c>
      <c r="L510" s="8">
        <f t="shared" ca="1" si="25"/>
        <v>0.46122957346245419</v>
      </c>
      <c r="N510" s="10"/>
    </row>
    <row r="511" spans="1:14" x14ac:dyDescent="0.25">
      <c r="A511" s="17">
        <v>497</v>
      </c>
      <c r="B511" s="8">
        <v>1</v>
      </c>
      <c r="C511" s="8">
        <f t="shared" ca="1" si="24"/>
        <v>0.447052217326256</v>
      </c>
      <c r="D511" s="8">
        <f t="shared" ca="1" si="25"/>
        <v>0.48244970461576109</v>
      </c>
      <c r="E511" s="8">
        <f t="shared" ca="1" si="25"/>
        <v>0.56343890375877381</v>
      </c>
      <c r="F511" s="8">
        <f t="shared" ca="1" si="25"/>
        <v>0.39828156237383983</v>
      </c>
      <c r="G511" s="8">
        <f t="shared" ca="1" si="25"/>
        <v>0.40814156276456171</v>
      </c>
      <c r="H511" s="8">
        <f t="shared" ca="1" si="25"/>
        <v>0.60490436158356575</v>
      </c>
      <c r="I511" s="8">
        <f t="shared" ca="1" si="25"/>
        <v>0.48931506315029683</v>
      </c>
      <c r="J511" s="8">
        <f t="shared" ca="1" si="25"/>
        <v>0.74378073746488538</v>
      </c>
      <c r="K511" s="8">
        <f t="shared" ca="1" si="25"/>
        <v>0.83110077978596941</v>
      </c>
      <c r="L511" s="8">
        <f t="shared" ca="1" si="25"/>
        <v>1.2462237819224398E-2</v>
      </c>
      <c r="N511" s="10"/>
    </row>
    <row r="512" spans="1:14" x14ac:dyDescent="0.25">
      <c r="A512" s="17">
        <v>498</v>
      </c>
      <c r="B512" s="8">
        <v>1</v>
      </c>
      <c r="C512" s="8">
        <f t="shared" ca="1" si="24"/>
        <v>0.60501187796431088</v>
      </c>
      <c r="D512" s="8">
        <f t="shared" ca="1" si="25"/>
        <v>0.87344153588204798</v>
      </c>
      <c r="E512" s="8">
        <f t="shared" ca="1" si="25"/>
        <v>4.8960566140864303E-2</v>
      </c>
      <c r="F512" s="8">
        <f t="shared" ca="1" si="25"/>
        <v>0.7473571197634008</v>
      </c>
      <c r="G512" s="8">
        <f t="shared" ca="1" si="25"/>
        <v>7.8425577249260359E-2</v>
      </c>
      <c r="H512" s="8">
        <f t="shared" ca="1" si="25"/>
        <v>0.61714119296918335</v>
      </c>
      <c r="I512" s="8">
        <f t="shared" ca="1" si="25"/>
        <v>3.9439769293046156E-2</v>
      </c>
      <c r="J512" s="8">
        <f t="shared" ca="1" si="25"/>
        <v>0.27442474015299012</v>
      </c>
      <c r="K512" s="8">
        <f t="shared" ca="1" si="25"/>
        <v>0.7358291524270133</v>
      </c>
      <c r="L512" s="8">
        <f t="shared" ca="1" si="25"/>
        <v>2.992824071904121E-2</v>
      </c>
      <c r="N512" s="10"/>
    </row>
    <row r="513" spans="1:14" x14ac:dyDescent="0.25">
      <c r="A513" s="17">
        <v>499</v>
      </c>
      <c r="B513" s="8">
        <v>1</v>
      </c>
      <c r="C513" s="8">
        <f t="shared" ca="1" si="24"/>
        <v>1.8814400220252159E-2</v>
      </c>
      <c r="D513" s="8">
        <f t="shared" ca="1" si="25"/>
        <v>0.24438499684227277</v>
      </c>
      <c r="E513" s="8">
        <f t="shared" ca="1" si="25"/>
        <v>0.67878067944327036</v>
      </c>
      <c r="F513" s="8">
        <f t="shared" ca="1" si="25"/>
        <v>0.84621272203427611</v>
      </c>
      <c r="G513" s="8">
        <f t="shared" ca="1" si="25"/>
        <v>0.86693419753698453</v>
      </c>
      <c r="H513" s="8">
        <f t="shared" ca="1" si="25"/>
        <v>0.44190341707005509</v>
      </c>
      <c r="I513" s="8">
        <f t="shared" ca="1" si="25"/>
        <v>0.43120207641770192</v>
      </c>
      <c r="J513" s="8">
        <f t="shared" ca="1" si="25"/>
        <v>2.6045347706016408E-2</v>
      </c>
      <c r="K513" s="8">
        <f t="shared" ca="1" si="25"/>
        <v>0.14973505914779284</v>
      </c>
      <c r="L513" s="8">
        <f t="shared" ca="1" si="25"/>
        <v>6.3869045952662851E-2</v>
      </c>
      <c r="N513" s="10"/>
    </row>
    <row r="514" spans="1:14" x14ac:dyDescent="0.25">
      <c r="A514" s="17">
        <v>500</v>
      </c>
      <c r="B514" s="8">
        <v>1</v>
      </c>
      <c r="C514" s="8">
        <f t="shared" ca="1" si="24"/>
        <v>0.59774652418483964</v>
      </c>
      <c r="D514" s="8">
        <f t="shared" ca="1" si="25"/>
        <v>0.42898072074373761</v>
      </c>
      <c r="E514" s="8">
        <f t="shared" ca="1" si="25"/>
        <v>0.63350737638770693</v>
      </c>
      <c r="F514" s="8">
        <f t="shared" ca="1" si="25"/>
        <v>7.471082958637465E-2</v>
      </c>
      <c r="G514" s="8">
        <f t="shared" ca="1" si="25"/>
        <v>0.96113932560415671</v>
      </c>
      <c r="H514" s="8">
        <f t="shared" ca="1" si="25"/>
        <v>5.1146792721222911E-2</v>
      </c>
      <c r="I514" s="8">
        <f t="shared" ca="1" si="25"/>
        <v>2.2385582884454469E-2</v>
      </c>
      <c r="J514" s="8">
        <f t="shared" ca="1" si="25"/>
        <v>0.58238736236689548</v>
      </c>
      <c r="K514" s="8">
        <f t="shared" ca="1" si="25"/>
        <v>0.32008117395626923</v>
      </c>
      <c r="L514" s="8">
        <f t="shared" ca="1" si="25"/>
        <v>0.89294955447762003</v>
      </c>
      <c r="N514" s="10"/>
    </row>
    <row r="515" spans="1:14" x14ac:dyDescent="0.25">
      <c r="A515" s="17">
        <v>501</v>
      </c>
      <c r="B515" s="8">
        <v>1</v>
      </c>
      <c r="C515" s="8">
        <f t="shared" ca="1" si="24"/>
        <v>0.45510554262681657</v>
      </c>
      <c r="D515" s="8">
        <f t="shared" ca="1" si="25"/>
        <v>0.80943076922731227</v>
      </c>
      <c r="E515" s="8">
        <f t="shared" ca="1" si="25"/>
        <v>0.77182742608740351</v>
      </c>
      <c r="F515" s="8">
        <f t="shared" ca="1" si="25"/>
        <v>0.38710242931005101</v>
      </c>
      <c r="G515" s="8">
        <f t="shared" ca="1" si="25"/>
        <v>0.29814997668622922</v>
      </c>
      <c r="H515" s="8">
        <f t="shared" ca="1" si="25"/>
        <v>0.91317628632745507</v>
      </c>
      <c r="I515" s="8">
        <f t="shared" ca="1" si="25"/>
        <v>0.449776934215116</v>
      </c>
      <c r="J515" s="8">
        <f t="shared" ca="1" si="25"/>
        <v>0.20085079130557937</v>
      </c>
      <c r="K515" s="8">
        <f t="shared" ca="1" si="25"/>
        <v>0.86597189393610097</v>
      </c>
      <c r="L515" s="8">
        <f t="shared" ca="1" si="25"/>
        <v>0.3701909349033139</v>
      </c>
      <c r="N515" s="10"/>
    </row>
    <row r="516" spans="1:14" x14ac:dyDescent="0.25">
      <c r="A516" s="17">
        <v>502</v>
      </c>
      <c r="B516" s="8">
        <v>1</v>
      </c>
      <c r="C516" s="8">
        <f t="shared" ca="1" si="24"/>
        <v>0.87983244533145022</v>
      </c>
      <c r="D516" s="8">
        <f t="shared" ca="1" si="25"/>
        <v>0.89918073438175494</v>
      </c>
      <c r="E516" s="8">
        <f t="shared" ca="1" si="25"/>
        <v>0.44885601653942009</v>
      </c>
      <c r="F516" s="8">
        <f t="shared" ca="1" si="25"/>
        <v>0.97710881415923578</v>
      </c>
      <c r="G516" s="8">
        <f t="shared" ca="1" si="25"/>
        <v>0.10185069452754303</v>
      </c>
      <c r="H516" s="8">
        <f t="shared" ca="1" si="25"/>
        <v>0.72395858957403225</v>
      </c>
      <c r="I516" s="8">
        <f t="shared" ca="1" si="25"/>
        <v>0.58832464067603485</v>
      </c>
      <c r="J516" s="8">
        <f t="shared" ca="1" si="25"/>
        <v>0.59560553634612434</v>
      </c>
      <c r="K516" s="8">
        <f t="shared" ca="1" si="25"/>
        <v>0.11135284005295354</v>
      </c>
      <c r="L516" s="8">
        <f t="shared" ca="1" si="25"/>
        <v>0.82618894635935525</v>
      </c>
      <c r="N516" s="10"/>
    </row>
    <row r="517" spans="1:14" x14ac:dyDescent="0.25">
      <c r="A517" s="17">
        <v>503</v>
      </c>
      <c r="B517" s="8">
        <v>1</v>
      </c>
      <c r="C517" s="8">
        <f t="shared" ca="1" si="24"/>
        <v>3.8203565375313775E-2</v>
      </c>
      <c r="D517" s="8">
        <f t="shared" ca="1" si="25"/>
        <v>0.17387691505013081</v>
      </c>
      <c r="E517" s="8">
        <f t="shared" ca="1" si="25"/>
        <v>0.14301037051988297</v>
      </c>
      <c r="F517" s="8">
        <f t="shared" ca="1" si="25"/>
        <v>0.37745236336811183</v>
      </c>
      <c r="G517" s="8">
        <f t="shared" ca="1" si="25"/>
        <v>0.34902609594477618</v>
      </c>
      <c r="H517" s="8">
        <f t="shared" ca="1" si="25"/>
        <v>0.69910436823129807</v>
      </c>
      <c r="I517" s="8">
        <f t="shared" ca="1" si="25"/>
        <v>0.748832108789387</v>
      </c>
      <c r="J517" s="8">
        <f t="shared" ca="1" si="25"/>
        <v>0.25236936717325942</v>
      </c>
      <c r="K517" s="8">
        <f t="shared" ca="1" si="25"/>
        <v>0.68250409516970467</v>
      </c>
      <c r="L517" s="8">
        <f t="shared" ca="1" si="25"/>
        <v>0.41004935841217327</v>
      </c>
      <c r="N517" s="10"/>
    </row>
    <row r="518" spans="1:14" x14ac:dyDescent="0.25">
      <c r="A518" s="17">
        <v>504</v>
      </c>
      <c r="B518" s="8">
        <v>1</v>
      </c>
      <c r="C518" s="8">
        <f t="shared" ca="1" si="24"/>
        <v>0.29442695625712612</v>
      </c>
      <c r="D518" s="8">
        <f t="shared" ca="1" si="25"/>
        <v>0.11336651908939654</v>
      </c>
      <c r="E518" s="8">
        <f t="shared" ca="1" si="25"/>
        <v>0.94101443874890112</v>
      </c>
      <c r="F518" s="8">
        <f t="shared" ca="1" si="25"/>
        <v>0.65842430744554548</v>
      </c>
      <c r="G518" s="8">
        <f t="shared" ca="1" si="25"/>
        <v>0.53232620650091866</v>
      </c>
      <c r="H518" s="8">
        <f t="shared" ca="1" si="25"/>
        <v>0.34458467861497522</v>
      </c>
      <c r="I518" s="8">
        <f t="shared" ca="1" si="25"/>
        <v>0.8467928221330544</v>
      </c>
      <c r="J518" s="8">
        <f t="shared" ca="1" si="25"/>
        <v>0.68015051912550872</v>
      </c>
      <c r="K518" s="8">
        <f t="shared" ca="1" si="25"/>
        <v>0.90550778553803302</v>
      </c>
      <c r="L518" s="8">
        <f t="shared" ca="1" si="25"/>
        <v>0.17712498622923067</v>
      </c>
      <c r="N518" s="10"/>
    </row>
    <row r="519" spans="1:14" x14ac:dyDescent="0.25">
      <c r="A519" s="17">
        <v>505</v>
      </c>
      <c r="B519" s="8">
        <v>1</v>
      </c>
      <c r="C519" s="8">
        <f t="shared" ca="1" si="24"/>
        <v>0.14935847339967323</v>
      </c>
      <c r="D519" s="8">
        <f t="shared" ca="1" si="25"/>
        <v>0.77085410632056761</v>
      </c>
      <c r="E519" s="8">
        <f t="shared" ca="1" si="25"/>
        <v>0.77543941594055332</v>
      </c>
      <c r="F519" s="8">
        <f t="shared" ca="1" si="25"/>
        <v>2.6418919191709467E-2</v>
      </c>
      <c r="G519" s="8">
        <f t="shared" ca="1" si="25"/>
        <v>0.27978463459451808</v>
      </c>
      <c r="H519" s="8">
        <f t="shared" ca="1" si="25"/>
        <v>0.49420871365433061</v>
      </c>
      <c r="I519" s="8">
        <f t="shared" ca="1" si="25"/>
        <v>0.20148411329319993</v>
      </c>
      <c r="J519" s="8">
        <f t="shared" ca="1" si="25"/>
        <v>0.46844561477777724</v>
      </c>
      <c r="K519" s="8">
        <f t="shared" ca="1" si="25"/>
        <v>0.32310528304983754</v>
      </c>
      <c r="L519" s="8">
        <f t="shared" ca="1" si="25"/>
        <v>0.51288450127142626</v>
      </c>
      <c r="N519" s="10"/>
    </row>
    <row r="520" spans="1:14" x14ac:dyDescent="0.25">
      <c r="A520" s="17">
        <v>506</v>
      </c>
      <c r="B520" s="8">
        <v>1</v>
      </c>
      <c r="C520" s="8">
        <f t="shared" ca="1" si="24"/>
        <v>0.6659650635785116</v>
      </c>
      <c r="D520" s="8">
        <f t="shared" ca="1" si="25"/>
        <v>0.25857283897953276</v>
      </c>
      <c r="E520" s="8">
        <f t="shared" ca="1" si="25"/>
        <v>0.69182343435459537</v>
      </c>
      <c r="F520" s="8">
        <f t="shared" ca="1" si="25"/>
        <v>7.3540376060014179E-2</v>
      </c>
      <c r="G520" s="8">
        <f t="shared" ca="1" si="25"/>
        <v>0.89947456429087735</v>
      </c>
      <c r="H520" s="8">
        <f t="shared" ca="1" si="25"/>
        <v>0.76103679537009672</v>
      </c>
      <c r="I520" s="8">
        <f t="shared" ca="1" si="25"/>
        <v>0.86652621444714162</v>
      </c>
      <c r="J520" s="8">
        <f t="shared" ca="1" si="25"/>
        <v>0.98968601374334852</v>
      </c>
      <c r="K520" s="8">
        <f t="shared" ca="1" si="25"/>
        <v>0.51009435542333259</v>
      </c>
      <c r="L520" s="8">
        <f t="shared" ca="1" si="25"/>
        <v>0.20371894725591988</v>
      </c>
      <c r="N520" s="10"/>
    </row>
    <row r="521" spans="1:14" x14ac:dyDescent="0.25">
      <c r="A521" s="17">
        <v>507</v>
      </c>
      <c r="B521" s="8">
        <v>1</v>
      </c>
      <c r="C521" s="8">
        <f t="shared" ca="1" si="24"/>
        <v>0.12444150994365955</v>
      </c>
      <c r="D521" s="8">
        <f t="shared" ca="1" si="25"/>
        <v>0.9139638041625977</v>
      </c>
      <c r="E521" s="8">
        <f t="shared" ca="1" si="25"/>
        <v>0.21147693320862981</v>
      </c>
      <c r="F521" s="8">
        <f t="shared" ca="1" si="25"/>
        <v>8.5075805375186775E-2</v>
      </c>
      <c r="G521" s="8">
        <f t="shared" ca="1" si="25"/>
        <v>0.87045108954674133</v>
      </c>
      <c r="H521" s="8">
        <f t="shared" ca="1" si="25"/>
        <v>0.85258039517052431</v>
      </c>
      <c r="I521" s="8">
        <f t="shared" ca="1" si="25"/>
        <v>0.1963752196965628</v>
      </c>
      <c r="J521" s="8">
        <f t="shared" ca="1" si="25"/>
        <v>0.49204800493380174</v>
      </c>
      <c r="K521" s="8">
        <f t="shared" ca="1" si="25"/>
        <v>0.62645357677655245</v>
      </c>
      <c r="L521" s="8">
        <f t="shared" ca="1" si="25"/>
        <v>7.3657889593135795E-2</v>
      </c>
      <c r="N521" s="10"/>
    </row>
    <row r="522" spans="1:14" x14ac:dyDescent="0.25">
      <c r="A522" s="17">
        <v>508</v>
      </c>
      <c r="B522" s="8">
        <v>1</v>
      </c>
      <c r="C522" s="8">
        <f t="shared" ca="1" si="24"/>
        <v>0.6296303671716359</v>
      </c>
      <c r="D522" s="8">
        <f t="shared" ca="1" si="25"/>
        <v>0.66180944556114985</v>
      </c>
      <c r="E522" s="8">
        <f t="shared" ca="1" si="25"/>
        <v>0.60499620385443686</v>
      </c>
      <c r="F522" s="8">
        <f t="shared" ca="1" si="25"/>
        <v>0.27544720739346507</v>
      </c>
      <c r="G522" s="8">
        <f t="shared" ca="1" si="25"/>
        <v>0.88142326229653456</v>
      </c>
      <c r="H522" s="8">
        <f t="shared" ca="1" si="25"/>
        <v>0.76797410932293098</v>
      </c>
      <c r="I522" s="8">
        <f t="shared" ca="1" si="25"/>
        <v>0.26336752826322185</v>
      </c>
      <c r="J522" s="8">
        <f t="shared" ca="1" si="25"/>
        <v>0.36927657726607688</v>
      </c>
      <c r="K522" s="8">
        <f t="shared" ca="1" si="25"/>
        <v>0.95542357260994504</v>
      </c>
      <c r="L522" s="8">
        <f t="shared" ca="1" si="25"/>
        <v>0.35791759287490121</v>
      </c>
      <c r="N522" s="10"/>
    </row>
    <row r="523" spans="1:14" x14ac:dyDescent="0.25">
      <c r="A523" s="17">
        <v>509</v>
      </c>
      <c r="B523" s="8">
        <v>1</v>
      </c>
      <c r="C523" s="8">
        <f t="shared" ca="1" si="24"/>
        <v>0.60607152212379645</v>
      </c>
      <c r="D523" s="8">
        <f t="shared" ca="1" si="25"/>
        <v>0.77389714126024756</v>
      </c>
      <c r="E523" s="8">
        <f t="shared" ca="1" si="25"/>
        <v>0.53777260988844966</v>
      </c>
      <c r="F523" s="8">
        <f t="shared" ca="1" si="25"/>
        <v>0.26691358047869063</v>
      </c>
      <c r="G523" s="8">
        <f t="shared" ca="1" si="25"/>
        <v>0.42325551088816948</v>
      </c>
      <c r="H523" s="8">
        <f t="shared" ca="1" si="25"/>
        <v>0.83885502894326869</v>
      </c>
      <c r="I523" s="8">
        <f t="shared" ca="1" si="25"/>
        <v>0.58147390170341728</v>
      </c>
      <c r="J523" s="8">
        <f t="shared" ca="1" si="25"/>
        <v>0.87222310162679062</v>
      </c>
      <c r="K523" s="8">
        <f t="shared" ca="1" si="25"/>
        <v>0.3027377442382625</v>
      </c>
      <c r="L523" s="8">
        <f t="shared" ca="1" si="25"/>
        <v>0.69657290795510263</v>
      </c>
      <c r="N523" s="10"/>
    </row>
    <row r="524" spans="1:14" x14ac:dyDescent="0.25">
      <c r="A524" s="17">
        <v>510</v>
      </c>
      <c r="B524" s="8">
        <v>1</v>
      </c>
      <c r="C524" s="8">
        <f t="shared" ca="1" si="24"/>
        <v>0.98748062657794033</v>
      </c>
      <c r="D524" s="8">
        <f t="shared" ca="1" si="25"/>
        <v>1.5216354399759657E-3</v>
      </c>
      <c r="E524" s="8">
        <f t="shared" ca="1" si="25"/>
        <v>0.4262179928533113</v>
      </c>
      <c r="F524" s="8">
        <f t="shared" ca="1" si="25"/>
        <v>0.63317997643551893</v>
      </c>
      <c r="G524" s="8">
        <f t="shared" ca="1" si="25"/>
        <v>0.88728626575957414</v>
      </c>
      <c r="H524" s="8">
        <f t="shared" ca="1" si="25"/>
        <v>0.46145283650959246</v>
      </c>
      <c r="I524" s="8">
        <f t="shared" ca="1" si="25"/>
        <v>0.56553305011038135</v>
      </c>
      <c r="J524" s="8">
        <f t="shared" ca="1" si="25"/>
        <v>0.47799569963932553</v>
      </c>
      <c r="K524" s="8">
        <f t="shared" ca="1" si="25"/>
        <v>0.44639470391453107</v>
      </c>
      <c r="L524" s="8">
        <f t="shared" ca="1" si="25"/>
        <v>0.27422557249162205</v>
      </c>
      <c r="N524" s="10"/>
    </row>
    <row r="525" spans="1:14" x14ac:dyDescent="0.25">
      <c r="A525" s="17">
        <v>511</v>
      </c>
      <c r="B525" s="8">
        <v>1</v>
      </c>
      <c r="C525" s="8">
        <f t="shared" ca="1" si="24"/>
        <v>0.99847681305752289</v>
      </c>
      <c r="D525" s="8">
        <f t="shared" ca="1" si="25"/>
        <v>0.44290649823388129</v>
      </c>
      <c r="E525" s="8">
        <f t="shared" ca="1" si="25"/>
        <v>0.52248519884106515</v>
      </c>
      <c r="F525" s="8">
        <f t="shared" ca="1" si="25"/>
        <v>1.2411599072272517E-2</v>
      </c>
      <c r="G525" s="8">
        <f t="shared" ca="1" si="25"/>
        <v>0.83357650625690227</v>
      </c>
      <c r="H525" s="8">
        <f t="shared" ca="1" si="25"/>
        <v>0.99006091605336788</v>
      </c>
      <c r="I525" s="8">
        <f t="shared" ca="1" si="25"/>
        <v>0.39651613641714378</v>
      </c>
      <c r="J525" s="8">
        <f t="shared" ca="1" si="25"/>
        <v>0.77388776100345058</v>
      </c>
      <c r="K525" s="8">
        <f t="shared" ca="1" si="25"/>
        <v>0.15201600234101309</v>
      </c>
      <c r="L525" s="8">
        <f t="shared" ca="1" si="25"/>
        <v>0.81472994720151404</v>
      </c>
      <c r="N525" s="10"/>
    </row>
    <row r="526" spans="1:14" x14ac:dyDescent="0.25">
      <c r="A526" s="17">
        <v>512</v>
      </c>
      <c r="B526" s="8">
        <v>1</v>
      </c>
      <c r="C526" s="8">
        <f t="shared" ca="1" si="24"/>
        <v>0.78364735463695268</v>
      </c>
      <c r="D526" s="8">
        <f t="shared" ca="1" si="25"/>
        <v>0.44996188397871462</v>
      </c>
      <c r="E526" s="8">
        <f t="shared" ca="1" si="25"/>
        <v>0.37452333971060359</v>
      </c>
      <c r="F526" s="8">
        <f t="shared" ca="1" si="25"/>
        <v>0.38110753284068521</v>
      </c>
      <c r="G526" s="8">
        <f t="shared" ca="1" si="25"/>
        <v>0.77395248721445664</v>
      </c>
      <c r="H526" s="8">
        <f t="shared" ca="1" si="25"/>
        <v>0.18252398562948779</v>
      </c>
      <c r="I526" s="8">
        <f t="shared" ca="1" si="25"/>
        <v>0.81752292651822711</v>
      </c>
      <c r="J526" s="8">
        <f t="shared" ca="1" si="25"/>
        <v>0.10512083602984201</v>
      </c>
      <c r="K526" s="8">
        <f t="shared" ca="1" si="25"/>
        <v>0.77382282819872983</v>
      </c>
      <c r="L526" s="8">
        <f t="shared" ca="1" si="25"/>
        <v>0.63163313488403094</v>
      </c>
      <c r="N526" s="10"/>
    </row>
    <row r="527" spans="1:14" x14ac:dyDescent="0.25">
      <c r="A527" s="17">
        <v>513</v>
      </c>
      <c r="B527" s="8">
        <v>1</v>
      </c>
      <c r="C527" s="8">
        <f t="shared" ca="1" si="24"/>
        <v>0.36802022868497464</v>
      </c>
      <c r="D527" s="8">
        <f t="shared" ca="1" si="25"/>
        <v>0.55724085769981024</v>
      </c>
      <c r="E527" s="8">
        <f t="shared" ca="1" si="25"/>
        <v>0.28571639314306641</v>
      </c>
      <c r="F527" s="8">
        <f t="shared" ca="1" si="25"/>
        <v>0.83050178565168897</v>
      </c>
      <c r="G527" s="8">
        <f t="shared" ca="1" si="25"/>
        <v>0.99621681525328676</v>
      </c>
      <c r="H527" s="8">
        <f t="shared" ca="1" si="25"/>
        <v>0.46463223799661468</v>
      </c>
      <c r="I527" s="8">
        <f t="shared" ca="1" si="25"/>
        <v>9.5214795519757534E-2</v>
      </c>
      <c r="J527" s="8">
        <f t="shared" ca="1" si="25"/>
        <v>0.78733747544644272</v>
      </c>
      <c r="K527" s="8">
        <f t="shared" ca="1" si="25"/>
        <v>0.92557607933964381</v>
      </c>
      <c r="L527" s="8">
        <f t="shared" ca="1" si="25"/>
        <v>0.91172545071141609</v>
      </c>
      <c r="N527" s="10"/>
    </row>
    <row r="528" spans="1:14" x14ac:dyDescent="0.25">
      <c r="A528" s="17">
        <v>514</v>
      </c>
      <c r="B528" s="8">
        <v>1</v>
      </c>
      <c r="C528" s="8">
        <f t="shared" ca="1" si="24"/>
        <v>0.24159295374795953</v>
      </c>
      <c r="D528" s="8">
        <f t="shared" ca="1" si="25"/>
        <v>0.440376659292678</v>
      </c>
      <c r="E528" s="8">
        <f t="shared" ca="1" si="25"/>
        <v>0.18514635151445735</v>
      </c>
      <c r="F528" s="8">
        <f t="shared" ca="1" si="25"/>
        <v>0.8869816385602608</v>
      </c>
      <c r="G528" s="8">
        <f t="shared" ca="1" si="25"/>
        <v>0.83602957597896654</v>
      </c>
      <c r="H528" s="8">
        <f t="shared" ca="1" si="25"/>
        <v>0.82798896103564246</v>
      </c>
      <c r="I528" s="8">
        <f t="shared" ca="1" si="25"/>
        <v>0.13105783234227142</v>
      </c>
      <c r="J528" s="8">
        <f t="shared" ca="1" si="25"/>
        <v>0.73864704984327856</v>
      </c>
      <c r="K528" s="8">
        <f t="shared" ca="1" si="25"/>
        <v>6.3365074534767807E-2</v>
      </c>
      <c r="L528" s="8">
        <f t="shared" ca="1" si="25"/>
        <v>0.11736942605101153</v>
      </c>
      <c r="N528" s="10"/>
    </row>
    <row r="529" spans="1:14" x14ac:dyDescent="0.25">
      <c r="A529" s="17">
        <v>515</v>
      </c>
      <c r="B529" s="8">
        <v>1</v>
      </c>
      <c r="C529" s="8">
        <f t="shared" ca="1" si="24"/>
        <v>0.70240645747961838</v>
      </c>
      <c r="D529" s="8">
        <f t="shared" ca="1" si="25"/>
        <v>0.74335690768084095</v>
      </c>
      <c r="E529" s="8">
        <f t="shared" ca="1" si="25"/>
        <v>6.6787433343891478E-2</v>
      </c>
      <c r="F529" s="8">
        <f t="shared" ca="1" si="25"/>
        <v>0.57743799426033582</v>
      </c>
      <c r="G529" s="8">
        <f t="shared" ca="1" si="25"/>
        <v>0.15353279748949433</v>
      </c>
      <c r="H529" s="8">
        <f t="shared" ca="1" si="25"/>
        <v>1.5485357878531447E-2</v>
      </c>
      <c r="I529" s="8">
        <f t="shared" ca="1" si="25"/>
        <v>0.44129976995390974</v>
      </c>
      <c r="J529" s="8">
        <f t="shared" ca="1" si="25"/>
        <v>0.75942286156106908</v>
      </c>
      <c r="K529" s="8">
        <f t="shared" ca="1" si="25"/>
        <v>0.60525498093145447</v>
      </c>
      <c r="L529" s="8">
        <f t="shared" ca="1" si="25"/>
        <v>0.56729646116378396</v>
      </c>
      <c r="N529" s="10"/>
    </row>
    <row r="530" spans="1:14" x14ac:dyDescent="0.25">
      <c r="A530" s="17">
        <v>516</v>
      </c>
      <c r="B530" s="8">
        <v>1</v>
      </c>
      <c r="C530" s="8">
        <f t="shared" ca="1" si="24"/>
        <v>0.8329393321474462</v>
      </c>
      <c r="D530" s="8">
        <f t="shared" ca="1" si="25"/>
        <v>0.77381909367617507</v>
      </c>
      <c r="E530" s="8">
        <f t="shared" ca="1" si="25"/>
        <v>0.39899799481527387</v>
      </c>
      <c r="F530" s="8">
        <f t="shared" ca="1" si="25"/>
        <v>0.1311433275654782</v>
      </c>
      <c r="G530" s="8">
        <f t="shared" ca="1" si="25"/>
        <v>0.7179757399832668</v>
      </c>
      <c r="H530" s="8">
        <f t="shared" ca="1" si="25"/>
        <v>7.2286958176054239E-2</v>
      </c>
      <c r="I530" s="8">
        <f t="shared" ca="1" si="25"/>
        <v>0.11659596508401115</v>
      </c>
      <c r="J530" s="8">
        <f t="shared" ca="1" si="25"/>
        <v>0.42286506803247248</v>
      </c>
      <c r="K530" s="8">
        <f t="shared" ca="1" si="25"/>
        <v>0.35867129905662565</v>
      </c>
      <c r="L530" s="8">
        <f t="shared" ca="1" si="25"/>
        <v>0.23455691624283592</v>
      </c>
      <c r="N530" s="10"/>
    </row>
    <row r="531" spans="1:14" x14ac:dyDescent="0.25">
      <c r="A531" s="17">
        <v>517</v>
      </c>
      <c r="B531" s="8">
        <v>1</v>
      </c>
      <c r="C531" s="8">
        <f t="shared" ca="1" si="24"/>
        <v>0.30588013052676999</v>
      </c>
      <c r="D531" s="8">
        <f t="shared" ca="1" si="25"/>
        <v>0.59431921531720688</v>
      </c>
      <c r="E531" s="8">
        <f t="shared" ca="1" si="25"/>
        <v>0.97933340212808484</v>
      </c>
      <c r="F531" s="8">
        <f t="shared" ca="1" si="25"/>
        <v>0.63367048488327216</v>
      </c>
      <c r="G531" s="8">
        <f t="shared" ca="1" si="25"/>
        <v>0.62535649935840443</v>
      </c>
      <c r="H531" s="8">
        <f t="shared" ca="1" si="25"/>
        <v>0.32204257156262694</v>
      </c>
      <c r="I531" s="8">
        <f t="shared" ca="1" si="25"/>
        <v>0.71601142930827089</v>
      </c>
      <c r="J531" s="8">
        <f t="shared" ca="1" si="25"/>
        <v>0.85308042715826971</v>
      </c>
      <c r="K531" s="8">
        <f t="shared" ref="D531:L560" ca="1" si="26">+RAND()</f>
        <v>0.2277834346607811</v>
      </c>
      <c r="L531" s="8">
        <f t="shared" ca="1" si="26"/>
        <v>0.41510264179431944</v>
      </c>
      <c r="N531" s="10"/>
    </row>
    <row r="532" spans="1:14" x14ac:dyDescent="0.25">
      <c r="A532" s="17">
        <v>518</v>
      </c>
      <c r="B532" s="8">
        <v>1</v>
      </c>
      <c r="C532" s="8">
        <f t="shared" ca="1" si="24"/>
        <v>0.97857898855395453</v>
      </c>
      <c r="D532" s="8">
        <f t="shared" ca="1" si="26"/>
        <v>0.42241170675129291</v>
      </c>
      <c r="E532" s="8">
        <f t="shared" ca="1" si="26"/>
        <v>0.57345994481598439</v>
      </c>
      <c r="F532" s="8">
        <f t="shared" ca="1" si="26"/>
        <v>0.70852280704742998</v>
      </c>
      <c r="G532" s="8">
        <f t="shared" ca="1" si="26"/>
        <v>0.46714292688206305</v>
      </c>
      <c r="H532" s="8">
        <f t="shared" ca="1" si="26"/>
        <v>0.52649720969289537</v>
      </c>
      <c r="I532" s="8">
        <f t="shared" ca="1" si="26"/>
        <v>0.47437810071569719</v>
      </c>
      <c r="J532" s="8">
        <f t="shared" ca="1" si="26"/>
        <v>0.90089418984939207</v>
      </c>
      <c r="K532" s="8">
        <f t="shared" ca="1" si="26"/>
        <v>0.99338812294192924</v>
      </c>
      <c r="L532" s="8">
        <f t="shared" ca="1" si="26"/>
        <v>0.37525307582189604</v>
      </c>
      <c r="N532" s="10"/>
    </row>
    <row r="533" spans="1:14" x14ac:dyDescent="0.25">
      <c r="A533" s="17">
        <v>519</v>
      </c>
      <c r="B533" s="8">
        <v>1</v>
      </c>
      <c r="C533" s="8">
        <f t="shared" ca="1" si="24"/>
        <v>0.57613377921431752</v>
      </c>
      <c r="D533" s="8">
        <f t="shared" ca="1" si="26"/>
        <v>0.95104897425262747</v>
      </c>
      <c r="E533" s="8">
        <f t="shared" ca="1" si="26"/>
        <v>8.0688288912782125E-2</v>
      </c>
      <c r="F533" s="8">
        <f t="shared" ca="1" si="26"/>
        <v>0.12009504181102171</v>
      </c>
      <c r="G533" s="8">
        <f t="shared" ca="1" si="26"/>
        <v>9.6534450526227777E-3</v>
      </c>
      <c r="H533" s="8">
        <f t="shared" ca="1" si="26"/>
        <v>5.9081501192246311E-3</v>
      </c>
      <c r="I533" s="8">
        <f t="shared" ca="1" si="26"/>
        <v>0.84004372294367069</v>
      </c>
      <c r="J533" s="8">
        <f t="shared" ca="1" si="26"/>
        <v>0.18429184387063458</v>
      </c>
      <c r="K533" s="8">
        <f t="shared" ca="1" si="26"/>
        <v>0.4851615194756238</v>
      </c>
      <c r="L533" s="8">
        <f t="shared" ca="1" si="26"/>
        <v>7.7190850078293183E-2</v>
      </c>
      <c r="N533" s="10"/>
    </row>
    <row r="534" spans="1:14" x14ac:dyDescent="0.25">
      <c r="A534" s="17">
        <v>520</v>
      </c>
      <c r="B534" s="8">
        <v>1</v>
      </c>
      <c r="C534" s="8">
        <f t="shared" ca="1" si="24"/>
        <v>0.73740102351947789</v>
      </c>
      <c r="D534" s="8">
        <f t="shared" ca="1" si="26"/>
        <v>0.26206375791705594</v>
      </c>
      <c r="E534" s="8">
        <f t="shared" ca="1" si="26"/>
        <v>0.69173258656322412</v>
      </c>
      <c r="F534" s="8">
        <f t="shared" ca="1" si="26"/>
        <v>5.2937775495306982E-2</v>
      </c>
      <c r="G534" s="8">
        <f t="shared" ca="1" si="26"/>
        <v>0.3875139328618209</v>
      </c>
      <c r="H534" s="8">
        <f t="shared" ca="1" si="26"/>
        <v>0.58238131367298163</v>
      </c>
      <c r="I534" s="8">
        <f t="shared" ca="1" si="26"/>
        <v>0.96326553202848664</v>
      </c>
      <c r="J534" s="8">
        <f t="shared" ca="1" si="26"/>
        <v>0.18053320873958301</v>
      </c>
      <c r="K534" s="8">
        <f t="shared" ca="1" si="26"/>
        <v>0.33455317775133198</v>
      </c>
      <c r="L534" s="8">
        <f t="shared" ca="1" si="26"/>
        <v>0.94476998753519892</v>
      </c>
      <c r="N534" s="10"/>
    </row>
    <row r="535" spans="1:14" x14ac:dyDescent="0.25">
      <c r="A535" s="17">
        <v>521</v>
      </c>
      <c r="B535" s="8">
        <v>1</v>
      </c>
      <c r="C535" s="8">
        <f t="shared" ca="1" si="24"/>
        <v>5.4743702125521154E-2</v>
      </c>
      <c r="D535" s="8">
        <f t="shared" ca="1" si="26"/>
        <v>0.71184613231788241</v>
      </c>
      <c r="E535" s="8">
        <f t="shared" ca="1" si="26"/>
        <v>0.41296797887380809</v>
      </c>
      <c r="F535" s="8">
        <f t="shared" ca="1" si="26"/>
        <v>0.63377739664198462</v>
      </c>
      <c r="G535" s="8">
        <f t="shared" ca="1" si="26"/>
        <v>0.15302933894414994</v>
      </c>
      <c r="H535" s="8">
        <f t="shared" ca="1" si="26"/>
        <v>0.87570404633456311</v>
      </c>
      <c r="I535" s="8">
        <f t="shared" ca="1" si="26"/>
        <v>0.6372965189438512</v>
      </c>
      <c r="J535" s="8">
        <f t="shared" ca="1" si="26"/>
        <v>7.8905949915101914E-2</v>
      </c>
      <c r="K535" s="8">
        <f t="shared" ca="1" si="26"/>
        <v>0.54619913075240567</v>
      </c>
      <c r="L535" s="8">
        <f t="shared" ca="1" si="26"/>
        <v>0.93186437588817139</v>
      </c>
      <c r="N535" s="10"/>
    </row>
    <row r="536" spans="1:14" x14ac:dyDescent="0.25">
      <c r="A536" s="17">
        <v>522</v>
      </c>
      <c r="B536" s="8">
        <v>1</v>
      </c>
      <c r="C536" s="8">
        <f t="shared" ca="1" si="24"/>
        <v>0.81405022620793721</v>
      </c>
      <c r="D536" s="8">
        <f t="shared" ca="1" si="26"/>
        <v>0.95153023537302528</v>
      </c>
      <c r="E536" s="8">
        <f t="shared" ca="1" si="26"/>
        <v>0.11868249096829986</v>
      </c>
      <c r="F536" s="8">
        <f t="shared" ca="1" si="26"/>
        <v>0.90508494295807995</v>
      </c>
      <c r="G536" s="8">
        <f t="shared" ca="1" si="26"/>
        <v>0.76817645580470617</v>
      </c>
      <c r="H536" s="8">
        <f t="shared" ca="1" si="26"/>
        <v>0.7524393326801837</v>
      </c>
      <c r="I536" s="8">
        <f t="shared" ca="1" si="26"/>
        <v>0.62245726642596699</v>
      </c>
      <c r="J536" s="8">
        <f t="shared" ca="1" si="26"/>
        <v>0.89980194267268088</v>
      </c>
      <c r="K536" s="8">
        <f t="shared" ca="1" si="26"/>
        <v>0.55103376569178475</v>
      </c>
      <c r="L536" s="8">
        <f t="shared" ca="1" si="26"/>
        <v>0.54836431360851923</v>
      </c>
      <c r="N536" s="10"/>
    </row>
    <row r="537" spans="1:14" x14ac:dyDescent="0.25">
      <c r="A537" s="17">
        <v>523</v>
      </c>
      <c r="B537" s="8">
        <v>1</v>
      </c>
      <c r="C537" s="8">
        <f t="shared" ca="1" si="24"/>
        <v>0.17013493341432762</v>
      </c>
      <c r="D537" s="8">
        <f t="shared" ca="1" si="26"/>
        <v>0.66619500224927553</v>
      </c>
      <c r="E537" s="8">
        <f t="shared" ca="1" si="26"/>
        <v>0.35310861095855728</v>
      </c>
      <c r="F537" s="8">
        <f t="shared" ca="1" si="26"/>
        <v>0.84944318570212463</v>
      </c>
      <c r="G537" s="8">
        <f t="shared" ca="1" si="26"/>
        <v>0.65790083841381364</v>
      </c>
      <c r="H537" s="8">
        <f t="shared" ca="1" si="26"/>
        <v>0.11104020175696627</v>
      </c>
      <c r="I537" s="8">
        <f t="shared" ca="1" si="26"/>
        <v>0.76895510999222549</v>
      </c>
      <c r="J537" s="8">
        <f t="shared" ca="1" si="26"/>
        <v>0.60901205211823983</v>
      </c>
      <c r="K537" s="8">
        <f t="shared" ca="1" si="26"/>
        <v>0.57344934063895547</v>
      </c>
      <c r="L537" s="8">
        <f t="shared" ca="1" si="26"/>
        <v>0.25461077203393367</v>
      </c>
      <c r="N537" s="10"/>
    </row>
    <row r="538" spans="1:14" x14ac:dyDescent="0.25">
      <c r="A538" s="17">
        <v>524</v>
      </c>
      <c r="B538" s="8">
        <v>1</v>
      </c>
      <c r="C538" s="8">
        <f t="shared" ca="1" si="24"/>
        <v>0.82497764101826343</v>
      </c>
      <c r="D538" s="8">
        <f t="shared" ca="1" si="26"/>
        <v>0.96016162179693831</v>
      </c>
      <c r="E538" s="8">
        <f t="shared" ca="1" si="26"/>
        <v>0.67219030686560632</v>
      </c>
      <c r="F538" s="8">
        <f t="shared" ca="1" si="26"/>
        <v>8.8208480157064728E-2</v>
      </c>
      <c r="G538" s="8">
        <f t="shared" ca="1" si="26"/>
        <v>0.16697406569403994</v>
      </c>
      <c r="H538" s="8">
        <f t="shared" ca="1" si="26"/>
        <v>0.75487938834134116</v>
      </c>
      <c r="I538" s="8">
        <f t="shared" ca="1" si="26"/>
        <v>0.43515785179377542</v>
      </c>
      <c r="J538" s="8">
        <f t="shared" ca="1" si="26"/>
        <v>0.69258619183604264</v>
      </c>
      <c r="K538" s="8">
        <f t="shared" ca="1" si="26"/>
        <v>0.27848654174323773</v>
      </c>
      <c r="L538" s="8">
        <f t="shared" ca="1" si="26"/>
        <v>0.96206420845567586</v>
      </c>
      <c r="N538" s="10"/>
    </row>
    <row r="539" spans="1:14" x14ac:dyDescent="0.25">
      <c r="A539" s="17">
        <v>525</v>
      </c>
      <c r="B539" s="8">
        <v>1</v>
      </c>
      <c r="C539" s="8">
        <f t="shared" ca="1" si="24"/>
        <v>0.84075049611585151</v>
      </c>
      <c r="D539" s="8">
        <f t="shared" ca="1" si="26"/>
        <v>0.75737481437688592</v>
      </c>
      <c r="E539" s="8">
        <f t="shared" ca="1" si="26"/>
        <v>0.1471760597893671</v>
      </c>
      <c r="F539" s="8">
        <f t="shared" ca="1" si="26"/>
        <v>0.19439299158902856</v>
      </c>
      <c r="G539" s="8">
        <f t="shared" ca="1" si="26"/>
        <v>0.46675325968910963</v>
      </c>
      <c r="H539" s="8">
        <f t="shared" ca="1" si="26"/>
        <v>0.72029044543426479</v>
      </c>
      <c r="I539" s="8">
        <f t="shared" ca="1" si="26"/>
        <v>0.43015816500609316</v>
      </c>
      <c r="J539" s="8">
        <f t="shared" ca="1" si="26"/>
        <v>0.36907025501654001</v>
      </c>
      <c r="K539" s="8">
        <f t="shared" ca="1" si="26"/>
        <v>0.51906130764191039</v>
      </c>
      <c r="L539" s="8">
        <f t="shared" ca="1" si="26"/>
        <v>0.25394502669705377</v>
      </c>
      <c r="N539" s="10"/>
    </row>
    <row r="540" spans="1:14" x14ac:dyDescent="0.25">
      <c r="A540" s="17">
        <v>526</v>
      </c>
      <c r="B540" s="8">
        <v>1</v>
      </c>
      <c r="C540" s="8">
        <f t="shared" ca="1" si="24"/>
        <v>0.26031913002818652</v>
      </c>
      <c r="D540" s="8">
        <f t="shared" ca="1" si="26"/>
        <v>0.64760919698295705</v>
      </c>
      <c r="E540" s="8">
        <f t="shared" ca="1" si="26"/>
        <v>0.80447773321128924</v>
      </c>
      <c r="F540" s="8">
        <f t="shared" ca="1" si="26"/>
        <v>0.58759021751929796</v>
      </c>
      <c r="G540" s="8">
        <f t="shared" ca="1" si="26"/>
        <v>0.2993917775970415</v>
      </c>
      <c r="H540" s="8">
        <f t="shared" ca="1" si="26"/>
        <v>0.55008298147411216</v>
      </c>
      <c r="I540" s="8">
        <f t="shared" ca="1" si="26"/>
        <v>0.86299198518128561</v>
      </c>
      <c r="J540" s="8">
        <f t="shared" ca="1" si="26"/>
        <v>0.11875624822526021</v>
      </c>
      <c r="K540" s="8">
        <f t="shared" ca="1" si="26"/>
        <v>0.97645640478191242</v>
      </c>
      <c r="L540" s="8">
        <f t="shared" ca="1" si="26"/>
        <v>0.54148418398260123</v>
      </c>
      <c r="N540" s="10"/>
    </row>
    <row r="541" spans="1:14" x14ac:dyDescent="0.25">
      <c r="A541" s="17">
        <v>527</v>
      </c>
      <c r="B541" s="8">
        <v>1</v>
      </c>
      <c r="C541" s="8">
        <f t="shared" ca="1" si="24"/>
        <v>0.38004001055947767</v>
      </c>
      <c r="D541" s="8">
        <f t="shared" ca="1" si="26"/>
        <v>0.17639544130932872</v>
      </c>
      <c r="E541" s="8">
        <f t="shared" ca="1" si="26"/>
        <v>0.47251822040554059</v>
      </c>
      <c r="F541" s="8">
        <f t="shared" ca="1" si="26"/>
        <v>0.5785067366651665</v>
      </c>
      <c r="G541" s="8">
        <f t="shared" ca="1" si="26"/>
        <v>0.63446061856630809</v>
      </c>
      <c r="H541" s="8">
        <f t="shared" ca="1" si="26"/>
        <v>1.4185669424752856E-2</v>
      </c>
      <c r="I541" s="8">
        <f t="shared" ca="1" si="26"/>
        <v>0.41268170293788509</v>
      </c>
      <c r="J541" s="8">
        <f t="shared" ca="1" si="26"/>
        <v>0.59390681222079267</v>
      </c>
      <c r="K541" s="8">
        <f t="shared" ca="1" si="26"/>
        <v>0.67198604581296173</v>
      </c>
      <c r="L541" s="8">
        <f t="shared" ca="1" si="26"/>
        <v>0.11161620014643503</v>
      </c>
      <c r="N541" s="10"/>
    </row>
    <row r="542" spans="1:14" x14ac:dyDescent="0.25">
      <c r="A542" s="17">
        <v>528</v>
      </c>
      <c r="B542" s="8">
        <v>1</v>
      </c>
      <c r="C542" s="8">
        <f t="shared" ca="1" si="24"/>
        <v>0.90441732119211815</v>
      </c>
      <c r="D542" s="8">
        <f t="shared" ca="1" si="26"/>
        <v>0.10464909513229859</v>
      </c>
      <c r="E542" s="8">
        <f t="shared" ca="1" si="26"/>
        <v>0.95647492297667469</v>
      </c>
      <c r="F542" s="8">
        <f t="shared" ca="1" si="26"/>
        <v>0.67647734109505686</v>
      </c>
      <c r="G542" s="8">
        <f t="shared" ca="1" si="26"/>
        <v>0.40458119103956047</v>
      </c>
      <c r="H542" s="8">
        <f t="shared" ca="1" si="26"/>
        <v>7.8409659351315053E-3</v>
      </c>
      <c r="I542" s="8">
        <f t="shared" ca="1" si="26"/>
        <v>5.9664504907045335E-2</v>
      </c>
      <c r="J542" s="8">
        <f t="shared" ca="1" si="26"/>
        <v>0.44276695026638557</v>
      </c>
      <c r="K542" s="8">
        <f t="shared" ca="1" si="26"/>
        <v>0.31512181956593011</v>
      </c>
      <c r="L542" s="8">
        <f t="shared" ca="1" si="26"/>
        <v>0.27182688681049239</v>
      </c>
      <c r="N542" s="10"/>
    </row>
    <row r="543" spans="1:14" x14ac:dyDescent="0.25">
      <c r="A543" s="17">
        <v>529</v>
      </c>
      <c r="B543" s="8">
        <v>1</v>
      </c>
      <c r="C543" s="8">
        <f t="shared" ca="1" si="24"/>
        <v>1.1596056570144064E-2</v>
      </c>
      <c r="D543" s="8">
        <f t="shared" ca="1" si="26"/>
        <v>0.36352235835227475</v>
      </c>
      <c r="E543" s="8">
        <f t="shared" ca="1" si="26"/>
        <v>0.35323043731817894</v>
      </c>
      <c r="F543" s="8">
        <f t="shared" ca="1" si="26"/>
        <v>0.27186630117089805</v>
      </c>
      <c r="G543" s="8">
        <f t="shared" ca="1" si="26"/>
        <v>0.50298775035227439</v>
      </c>
      <c r="H543" s="8">
        <f t="shared" ca="1" si="26"/>
        <v>7.8242167040724175E-2</v>
      </c>
      <c r="I543" s="8">
        <f t="shared" ca="1" si="26"/>
        <v>0.70646019996550558</v>
      </c>
      <c r="J543" s="8">
        <f t="shared" ca="1" si="26"/>
        <v>0.78941365012758269</v>
      </c>
      <c r="K543" s="8">
        <f t="shared" ca="1" si="26"/>
        <v>0.79591918147585594</v>
      </c>
      <c r="L543" s="8">
        <f t="shared" ca="1" si="26"/>
        <v>0.11565176659481435</v>
      </c>
      <c r="N543" s="10"/>
    </row>
    <row r="544" spans="1:14" x14ac:dyDescent="0.25">
      <c r="A544" s="17">
        <v>530</v>
      </c>
      <c r="B544" s="8">
        <v>1</v>
      </c>
      <c r="C544" s="8">
        <f t="shared" ca="1" si="24"/>
        <v>0.5011793834657633</v>
      </c>
      <c r="D544" s="8">
        <f t="shared" ca="1" si="26"/>
        <v>0.94290041108092193</v>
      </c>
      <c r="E544" s="8">
        <f t="shared" ca="1" si="26"/>
        <v>0.10434502685516767</v>
      </c>
      <c r="F544" s="8">
        <f t="shared" ca="1" si="26"/>
        <v>0.16932557123603476</v>
      </c>
      <c r="G544" s="8">
        <f t="shared" ca="1" si="26"/>
        <v>0.42257168002681533</v>
      </c>
      <c r="H544" s="8">
        <f t="shared" ca="1" si="26"/>
        <v>8.664566683075392E-2</v>
      </c>
      <c r="I544" s="8">
        <f t="shared" ca="1" si="26"/>
        <v>0.20999882056262342</v>
      </c>
      <c r="J544" s="8">
        <f t="shared" ca="1" si="26"/>
        <v>0.34669912655390078</v>
      </c>
      <c r="K544" s="8">
        <f t="shared" ca="1" si="26"/>
        <v>0.61224117374955378</v>
      </c>
      <c r="L544" s="8">
        <f t="shared" ca="1" si="26"/>
        <v>0.5624823226045812</v>
      </c>
      <c r="N544" s="10"/>
    </row>
    <row r="545" spans="1:14" x14ac:dyDescent="0.25">
      <c r="A545" s="17">
        <v>531</v>
      </c>
      <c r="B545" s="8">
        <v>1</v>
      </c>
      <c r="C545" s="8">
        <f t="shared" ca="1" si="24"/>
        <v>0.58973471366900088</v>
      </c>
      <c r="D545" s="8">
        <f t="shared" ca="1" si="26"/>
        <v>0.81362509248797665</v>
      </c>
      <c r="E545" s="8">
        <f t="shared" ca="1" si="26"/>
        <v>0.97798049669338738</v>
      </c>
      <c r="F545" s="8">
        <f t="shared" ca="1" si="26"/>
        <v>0.2828395706018485</v>
      </c>
      <c r="G545" s="8">
        <f t="shared" ca="1" si="26"/>
        <v>0.44892759915784397</v>
      </c>
      <c r="H545" s="8">
        <f t="shared" ca="1" si="26"/>
        <v>0.83093523912834077</v>
      </c>
      <c r="I545" s="8">
        <f t="shared" ca="1" si="26"/>
        <v>0.38732599356400954</v>
      </c>
      <c r="J545" s="8">
        <f t="shared" ca="1" si="26"/>
        <v>0.45339031090173665</v>
      </c>
      <c r="K545" s="8">
        <f t="shared" ca="1" si="26"/>
        <v>0.43029687551036744</v>
      </c>
      <c r="L545" s="8">
        <f t="shared" ca="1" si="26"/>
        <v>0.29707814765526597</v>
      </c>
      <c r="N545" s="10"/>
    </row>
    <row r="546" spans="1:14" x14ac:dyDescent="0.25">
      <c r="A546" s="17">
        <v>532</v>
      </c>
      <c r="B546" s="8">
        <v>1</v>
      </c>
      <c r="C546" s="8">
        <f t="shared" ca="1" si="24"/>
        <v>0.14875923076160791</v>
      </c>
      <c r="D546" s="8">
        <f t="shared" ca="1" si="26"/>
        <v>0.7506434017392235</v>
      </c>
      <c r="E546" s="8">
        <f t="shared" ca="1" si="26"/>
        <v>0.99224013345878648</v>
      </c>
      <c r="F546" s="8">
        <f t="shared" ca="1" si="26"/>
        <v>0.45593063585363514</v>
      </c>
      <c r="G546" s="8">
        <f t="shared" ca="1" si="26"/>
        <v>0.64736355154268388</v>
      </c>
      <c r="H546" s="8">
        <f t="shared" ca="1" si="26"/>
        <v>0.186722479182449</v>
      </c>
      <c r="I546" s="8">
        <f t="shared" ca="1" si="26"/>
        <v>0.64557865913901502</v>
      </c>
      <c r="J546" s="8">
        <f t="shared" ca="1" si="26"/>
        <v>3.6773127651203996E-3</v>
      </c>
      <c r="K546" s="8">
        <f t="shared" ca="1" si="26"/>
        <v>0.35514030789535833</v>
      </c>
      <c r="L546" s="8">
        <f t="shared" ca="1" si="26"/>
        <v>0.30469616256754106</v>
      </c>
      <c r="N546" s="10"/>
    </row>
    <row r="547" spans="1:14" x14ac:dyDescent="0.25">
      <c r="A547" s="17">
        <v>533</v>
      </c>
      <c r="B547" s="8">
        <v>1</v>
      </c>
      <c r="C547" s="8">
        <f t="shared" ca="1" si="24"/>
        <v>8.448087489694267E-2</v>
      </c>
      <c r="D547" s="8">
        <f t="shared" ca="1" si="26"/>
        <v>0.4628760938331008</v>
      </c>
      <c r="E547" s="8">
        <f t="shared" ca="1" si="26"/>
        <v>0.2159160581784404</v>
      </c>
      <c r="F547" s="8">
        <f t="shared" ca="1" si="26"/>
        <v>0.73697464592703765</v>
      </c>
      <c r="G547" s="8">
        <f t="shared" ca="1" si="26"/>
        <v>1.1786935102694462E-2</v>
      </c>
      <c r="H547" s="8">
        <f t="shared" ca="1" si="26"/>
        <v>0.23025278663517579</v>
      </c>
      <c r="I547" s="8">
        <f t="shared" ca="1" si="26"/>
        <v>0.28771343096671131</v>
      </c>
      <c r="J547" s="8">
        <f t="shared" ca="1" si="26"/>
        <v>0.70245351905715436</v>
      </c>
      <c r="K547" s="8">
        <f t="shared" ca="1" si="26"/>
        <v>0.60229242779849179</v>
      </c>
      <c r="L547" s="8">
        <f t="shared" ca="1" si="26"/>
        <v>0.14962689617242542</v>
      </c>
      <c r="N547" s="10"/>
    </row>
    <row r="548" spans="1:14" x14ac:dyDescent="0.25">
      <c r="A548" s="17">
        <v>534</v>
      </c>
      <c r="B548" s="8">
        <v>1</v>
      </c>
      <c r="C548" s="8">
        <f t="shared" ref="C548:C611" ca="1" si="27">+RAND()</f>
        <v>0.55270573910747767</v>
      </c>
      <c r="D548" s="8">
        <f t="shared" ca="1" si="26"/>
        <v>0.35190473331171246</v>
      </c>
      <c r="E548" s="8">
        <f t="shared" ca="1" si="26"/>
        <v>0.43044995728734226</v>
      </c>
      <c r="F548" s="8">
        <f t="shared" ca="1" si="26"/>
        <v>3.0376589248363173E-3</v>
      </c>
      <c r="G548" s="8">
        <f t="shared" ca="1" si="26"/>
        <v>0.93923183064372673</v>
      </c>
      <c r="H548" s="8">
        <f t="shared" ca="1" si="26"/>
        <v>0.745638872651191</v>
      </c>
      <c r="I548" s="8">
        <f t="shared" ca="1" si="26"/>
        <v>0.8825125723995777</v>
      </c>
      <c r="J548" s="8">
        <f t="shared" ca="1" si="26"/>
        <v>0.24413288261090205</v>
      </c>
      <c r="K548" s="8">
        <f t="shared" ca="1" si="26"/>
        <v>0.86135470216238752</v>
      </c>
      <c r="L548" s="8">
        <f t="shared" ca="1" si="26"/>
        <v>0.44735878907562054</v>
      </c>
      <c r="N548" s="10"/>
    </row>
    <row r="549" spans="1:14" x14ac:dyDescent="0.25">
      <c r="A549" s="17">
        <v>535</v>
      </c>
      <c r="B549" s="8">
        <v>1</v>
      </c>
      <c r="C549" s="8">
        <f t="shared" ca="1" si="27"/>
        <v>0.21515161646999592</v>
      </c>
      <c r="D549" s="8">
        <f t="shared" ca="1" si="26"/>
        <v>0.24614280669583843</v>
      </c>
      <c r="E549" s="8">
        <f t="shared" ca="1" si="26"/>
        <v>0.95642486409719141</v>
      </c>
      <c r="F549" s="8">
        <f t="shared" ca="1" si="26"/>
        <v>0.79763024753463296</v>
      </c>
      <c r="G549" s="8">
        <f t="shared" ca="1" si="26"/>
        <v>0.49037039643086522</v>
      </c>
      <c r="H549" s="8">
        <f t="shared" ca="1" si="26"/>
        <v>0.85612439183710509</v>
      </c>
      <c r="I549" s="8">
        <f t="shared" ca="1" si="26"/>
        <v>0.33283620559347482</v>
      </c>
      <c r="J549" s="8">
        <f t="shared" ca="1" si="26"/>
        <v>0.28543590757064297</v>
      </c>
      <c r="K549" s="8">
        <f t="shared" ca="1" si="26"/>
        <v>0.26263925421093415</v>
      </c>
      <c r="L549" s="8">
        <f t="shared" ca="1" si="26"/>
        <v>0.18269865458602286</v>
      </c>
      <c r="N549" s="10"/>
    </row>
    <row r="550" spans="1:14" x14ac:dyDescent="0.25">
      <c r="A550" s="17">
        <v>536</v>
      </c>
      <c r="B550" s="8">
        <v>1</v>
      </c>
      <c r="C550" s="8">
        <f t="shared" ca="1" si="27"/>
        <v>0.64101116357178789</v>
      </c>
      <c r="D550" s="8">
        <f t="shared" ca="1" si="26"/>
        <v>0.63554898577968577</v>
      </c>
      <c r="E550" s="8">
        <f t="shared" ca="1" si="26"/>
        <v>0.50207427444588204</v>
      </c>
      <c r="F550" s="8">
        <f t="shared" ca="1" si="26"/>
        <v>0.87133489312903634</v>
      </c>
      <c r="G550" s="8">
        <f t="shared" ca="1" si="26"/>
        <v>0.79434453498006619</v>
      </c>
      <c r="H550" s="8">
        <f t="shared" ca="1" si="26"/>
        <v>0.3664311506670449</v>
      </c>
      <c r="I550" s="8">
        <f t="shared" ca="1" si="26"/>
        <v>0.20240658496221997</v>
      </c>
      <c r="J550" s="8">
        <f t="shared" ca="1" si="26"/>
        <v>0.98193213255818235</v>
      </c>
      <c r="K550" s="8">
        <f t="shared" ca="1" si="26"/>
        <v>1.9007761216189412E-2</v>
      </c>
      <c r="L550" s="8">
        <f t="shared" ca="1" si="26"/>
        <v>0.27797183214212673</v>
      </c>
      <c r="N550" s="10"/>
    </row>
    <row r="551" spans="1:14" x14ac:dyDescent="0.25">
      <c r="A551" s="17">
        <v>537</v>
      </c>
      <c r="B551" s="8">
        <v>1</v>
      </c>
      <c r="C551" s="8">
        <f t="shared" ca="1" si="27"/>
        <v>0.97844628806759049</v>
      </c>
      <c r="D551" s="8">
        <f t="shared" ca="1" si="26"/>
        <v>0.86426850055281423</v>
      </c>
      <c r="E551" s="8">
        <f t="shared" ca="1" si="26"/>
        <v>0.48635089313015123</v>
      </c>
      <c r="F551" s="8">
        <f t="shared" ca="1" si="26"/>
        <v>0.71444007771089735</v>
      </c>
      <c r="G551" s="8">
        <f t="shared" ca="1" si="26"/>
        <v>0.5305221060835581</v>
      </c>
      <c r="H551" s="8">
        <f t="shared" ca="1" si="26"/>
        <v>9.121434271207518E-2</v>
      </c>
      <c r="I551" s="8">
        <f t="shared" ca="1" si="26"/>
        <v>1.5563597539093199E-2</v>
      </c>
      <c r="J551" s="8">
        <f t="shared" ca="1" si="26"/>
        <v>0.70280654930117714</v>
      </c>
      <c r="K551" s="8">
        <f t="shared" ca="1" si="26"/>
        <v>0.65757478022885163</v>
      </c>
      <c r="L551" s="8">
        <f t="shared" ca="1" si="26"/>
        <v>0.15041346359798857</v>
      </c>
      <c r="N551" s="10"/>
    </row>
    <row r="552" spans="1:14" x14ac:dyDescent="0.25">
      <c r="A552" s="17">
        <v>538</v>
      </c>
      <c r="B552" s="8">
        <v>1</v>
      </c>
      <c r="C552" s="8">
        <f t="shared" ca="1" si="27"/>
        <v>0.54846204489973949</v>
      </c>
      <c r="D552" s="8">
        <f t="shared" ca="1" si="26"/>
        <v>0.86351345852977113</v>
      </c>
      <c r="E552" s="8">
        <f t="shared" ca="1" si="26"/>
        <v>0.35189570593566977</v>
      </c>
      <c r="F552" s="8">
        <f t="shared" ca="1" si="26"/>
        <v>0.44682844214958806</v>
      </c>
      <c r="G552" s="8">
        <f t="shared" ca="1" si="26"/>
        <v>0.67188870916352939</v>
      </c>
      <c r="H552" s="8">
        <f t="shared" ca="1" si="26"/>
        <v>0.66497521238134738</v>
      </c>
      <c r="I552" s="8">
        <f t="shared" ca="1" si="26"/>
        <v>0.49712873524896095</v>
      </c>
      <c r="J552" s="8">
        <f t="shared" ca="1" si="26"/>
        <v>0.39808488360308525</v>
      </c>
      <c r="K552" s="8">
        <f t="shared" ca="1" si="26"/>
        <v>0.59467766664989175</v>
      </c>
      <c r="L552" s="8">
        <f t="shared" ca="1" si="26"/>
        <v>0.17116426950178221</v>
      </c>
      <c r="N552" s="10"/>
    </row>
    <row r="553" spans="1:14" x14ac:dyDescent="0.25">
      <c r="A553" s="17">
        <v>539</v>
      </c>
      <c r="B553" s="8">
        <v>1</v>
      </c>
      <c r="C553" s="8">
        <f t="shared" ca="1" si="27"/>
        <v>0.39297951605242287</v>
      </c>
      <c r="D553" s="8">
        <f t="shared" ca="1" si="26"/>
        <v>0.79844499752638332</v>
      </c>
      <c r="E553" s="8">
        <f t="shared" ca="1" si="26"/>
        <v>0.78248550056189381</v>
      </c>
      <c r="F553" s="8">
        <f t="shared" ca="1" si="26"/>
        <v>0.90265327307609866</v>
      </c>
      <c r="G553" s="8">
        <f t="shared" ca="1" si="26"/>
        <v>9.3711230535926449E-2</v>
      </c>
      <c r="H553" s="8">
        <f t="shared" ca="1" si="26"/>
        <v>0.84121134698511479</v>
      </c>
      <c r="I553" s="8">
        <f t="shared" ca="1" si="26"/>
        <v>0.78326679903507634</v>
      </c>
      <c r="J553" s="8">
        <f t="shared" ca="1" si="26"/>
        <v>0.37964352220603426</v>
      </c>
      <c r="K553" s="8">
        <f t="shared" ca="1" si="26"/>
        <v>9.904641179090401E-3</v>
      </c>
      <c r="L553" s="8">
        <f t="shared" ca="1" si="26"/>
        <v>0.97313328314704994</v>
      </c>
      <c r="N553" s="10"/>
    </row>
    <row r="554" spans="1:14" x14ac:dyDescent="0.25">
      <c r="A554" s="17">
        <v>540</v>
      </c>
      <c r="B554" s="8">
        <v>1</v>
      </c>
      <c r="C554" s="8">
        <f t="shared" ca="1" si="27"/>
        <v>0.16417813525864577</v>
      </c>
      <c r="D554" s="8">
        <f t="shared" ca="1" si="26"/>
        <v>0.41400025069165536</v>
      </c>
      <c r="E554" s="8">
        <f t="shared" ca="1" si="26"/>
        <v>8.5126462435144989E-2</v>
      </c>
      <c r="F554" s="8">
        <f t="shared" ca="1" si="26"/>
        <v>0.6347886166588832</v>
      </c>
      <c r="G554" s="8">
        <f t="shared" ca="1" si="26"/>
        <v>0.17545987180332889</v>
      </c>
      <c r="H554" s="8">
        <f t="shared" ca="1" si="26"/>
        <v>0.42056414005501752</v>
      </c>
      <c r="I554" s="8">
        <f t="shared" ca="1" si="26"/>
        <v>0.12088876967264628</v>
      </c>
      <c r="J554" s="8">
        <f t="shared" ca="1" si="26"/>
        <v>0.82070386722962718</v>
      </c>
      <c r="K554" s="8">
        <f t="shared" ca="1" si="26"/>
        <v>0.91728154245236004</v>
      </c>
      <c r="L554" s="8">
        <f t="shared" ca="1" si="26"/>
        <v>0.63375932255834155</v>
      </c>
      <c r="N554" s="10"/>
    </row>
    <row r="555" spans="1:14" x14ac:dyDescent="0.25">
      <c r="A555" s="17">
        <v>541</v>
      </c>
      <c r="B555" s="8">
        <v>1</v>
      </c>
      <c r="C555" s="8">
        <f t="shared" ca="1" si="27"/>
        <v>0.62322664665411376</v>
      </c>
      <c r="D555" s="8">
        <f t="shared" ca="1" si="26"/>
        <v>0.84058730385412117</v>
      </c>
      <c r="E555" s="8">
        <f t="shared" ca="1" si="26"/>
        <v>0.42466188974942265</v>
      </c>
      <c r="F555" s="8">
        <f t="shared" ca="1" si="26"/>
        <v>1.1899097587381835E-2</v>
      </c>
      <c r="G555" s="8">
        <f t="shared" ca="1" si="26"/>
        <v>0.70115682328422135</v>
      </c>
      <c r="H555" s="8">
        <f t="shared" ca="1" si="26"/>
        <v>0.74529674110737099</v>
      </c>
      <c r="I555" s="8">
        <f t="shared" ca="1" si="26"/>
        <v>0.74042616368216463</v>
      </c>
      <c r="J555" s="8">
        <f t="shared" ca="1" si="26"/>
        <v>0.60720498651952981</v>
      </c>
      <c r="K555" s="8">
        <f t="shared" ca="1" si="26"/>
        <v>0.24983000192100857</v>
      </c>
      <c r="L555" s="8">
        <f t="shared" ca="1" si="26"/>
        <v>0.13349437210253434</v>
      </c>
      <c r="N555" s="10"/>
    </row>
    <row r="556" spans="1:14" x14ac:dyDescent="0.25">
      <c r="A556" s="17">
        <v>542</v>
      </c>
      <c r="B556" s="8">
        <v>1</v>
      </c>
      <c r="C556" s="8">
        <f t="shared" ca="1" si="27"/>
        <v>0.44872163536271636</v>
      </c>
      <c r="D556" s="8">
        <f t="shared" ca="1" si="26"/>
        <v>0.26447106720072522</v>
      </c>
      <c r="E556" s="8">
        <f t="shared" ca="1" si="26"/>
        <v>0.12147866679092689</v>
      </c>
      <c r="F556" s="8">
        <f t="shared" ca="1" si="26"/>
        <v>0.38042926532828281</v>
      </c>
      <c r="G556" s="8">
        <f t="shared" ca="1" si="26"/>
        <v>0.23770473026775263</v>
      </c>
      <c r="H556" s="8">
        <f t="shared" ca="1" si="26"/>
        <v>7.3951478437325413E-2</v>
      </c>
      <c r="I556" s="8">
        <f t="shared" ca="1" si="26"/>
        <v>0.67656554120293344</v>
      </c>
      <c r="J556" s="8">
        <f t="shared" ca="1" si="26"/>
        <v>0.48372690007270458</v>
      </c>
      <c r="K556" s="8">
        <f t="shared" ca="1" si="26"/>
        <v>9.3942828678087564E-2</v>
      </c>
      <c r="L556" s="8">
        <f t="shared" ca="1" si="26"/>
        <v>0.4184080159712783</v>
      </c>
      <c r="N556" s="10"/>
    </row>
    <row r="557" spans="1:14" x14ac:dyDescent="0.25">
      <c r="A557" s="17">
        <v>543</v>
      </c>
      <c r="B557" s="8">
        <v>1</v>
      </c>
      <c r="C557" s="8">
        <f t="shared" ca="1" si="27"/>
        <v>0.68559352845422605</v>
      </c>
      <c r="D557" s="8">
        <f t="shared" ca="1" si="26"/>
        <v>6.4195897362062326E-2</v>
      </c>
      <c r="E557" s="8">
        <f t="shared" ca="1" si="26"/>
        <v>0.36850518391120801</v>
      </c>
      <c r="F557" s="8">
        <f t="shared" ca="1" si="26"/>
        <v>0.14740044428326005</v>
      </c>
      <c r="G557" s="8">
        <f t="shared" ca="1" si="26"/>
        <v>0.32853841852577825</v>
      </c>
      <c r="H557" s="8">
        <f t="shared" ca="1" si="26"/>
        <v>0.89678360364828236</v>
      </c>
      <c r="I557" s="8">
        <f t="shared" ca="1" si="26"/>
        <v>0.62144981814549438</v>
      </c>
      <c r="J557" s="8">
        <f t="shared" ca="1" si="26"/>
        <v>0.3422008663098397</v>
      </c>
      <c r="K557" s="8">
        <f t="shared" ca="1" si="26"/>
        <v>0.43529197077831006</v>
      </c>
      <c r="L557" s="8">
        <f t="shared" ca="1" si="26"/>
        <v>0.50380775409381318</v>
      </c>
      <c r="N557" s="10"/>
    </row>
    <row r="558" spans="1:14" x14ac:dyDescent="0.25">
      <c r="A558" s="17">
        <v>544</v>
      </c>
      <c r="B558" s="8">
        <v>1</v>
      </c>
      <c r="C558" s="8">
        <f t="shared" ca="1" si="27"/>
        <v>0.92154662316471103</v>
      </c>
      <c r="D558" s="8">
        <f t="shared" ca="1" si="26"/>
        <v>0.10689302077946072</v>
      </c>
      <c r="E558" s="8">
        <f t="shared" ca="1" si="26"/>
        <v>0.58160705354450515</v>
      </c>
      <c r="F558" s="8">
        <f t="shared" ca="1" si="26"/>
        <v>0.3442193062432638</v>
      </c>
      <c r="G558" s="8">
        <f t="shared" ca="1" si="26"/>
        <v>3.8945128431615128E-2</v>
      </c>
      <c r="H558" s="8">
        <f t="shared" ca="1" si="26"/>
        <v>9.281951687578982E-2</v>
      </c>
      <c r="I558" s="8">
        <f t="shared" ca="1" si="26"/>
        <v>0.33280777755468705</v>
      </c>
      <c r="J558" s="8">
        <f t="shared" ca="1" si="26"/>
        <v>0.4870806682273392</v>
      </c>
      <c r="K558" s="8">
        <f t="shared" ca="1" si="26"/>
        <v>0.26306767908182149</v>
      </c>
      <c r="L558" s="8">
        <f t="shared" ca="1" si="26"/>
        <v>0.94680648975139836</v>
      </c>
      <c r="N558" s="10"/>
    </row>
    <row r="559" spans="1:14" x14ac:dyDescent="0.25">
      <c r="A559" s="17">
        <v>545</v>
      </c>
      <c r="B559" s="8">
        <v>1</v>
      </c>
      <c r="C559" s="8">
        <f t="shared" ca="1" si="27"/>
        <v>0.13288298913654106</v>
      </c>
      <c r="D559" s="8">
        <f t="shared" ca="1" si="26"/>
        <v>0.75487613219201688</v>
      </c>
      <c r="E559" s="8">
        <f t="shared" ca="1" si="26"/>
        <v>0.63464602258659786</v>
      </c>
      <c r="F559" s="8">
        <f t="shared" ca="1" si="26"/>
        <v>3.112115654583858E-2</v>
      </c>
      <c r="G559" s="8">
        <f t="shared" ca="1" si="26"/>
        <v>0.30990137592681655</v>
      </c>
      <c r="H559" s="8">
        <f t="shared" ca="1" si="26"/>
        <v>0.78389259064958849</v>
      </c>
      <c r="I559" s="8">
        <f t="shared" ca="1" si="26"/>
        <v>0.20570371190714842</v>
      </c>
      <c r="J559" s="8">
        <f t="shared" ca="1" si="26"/>
        <v>9.9730031521705897E-2</v>
      </c>
      <c r="K559" s="8">
        <f t="shared" ca="1" si="26"/>
        <v>0.9535968950092063</v>
      </c>
      <c r="L559" s="8">
        <f t="shared" ca="1" si="26"/>
        <v>0.94651219762076433</v>
      </c>
      <c r="N559" s="10"/>
    </row>
    <row r="560" spans="1:14" x14ac:dyDescent="0.25">
      <c r="A560" s="17">
        <v>546</v>
      </c>
      <c r="B560" s="8">
        <v>1</v>
      </c>
      <c r="C560" s="8">
        <f t="shared" ca="1" si="27"/>
        <v>0.29424320330365727</v>
      </c>
      <c r="D560" s="8">
        <f t="shared" ca="1" si="26"/>
        <v>0.5902689430912369</v>
      </c>
      <c r="E560" s="8">
        <f t="shared" ref="D560:L588" ca="1" si="28">+RAND()</f>
        <v>0.18863132604920063</v>
      </c>
      <c r="F560" s="8">
        <f t="shared" ca="1" si="28"/>
        <v>0.4783105883710782</v>
      </c>
      <c r="G560" s="8">
        <f t="shared" ca="1" si="28"/>
        <v>0.23051594455225721</v>
      </c>
      <c r="H560" s="8">
        <f t="shared" ca="1" si="28"/>
        <v>0.42222905423583668</v>
      </c>
      <c r="I560" s="8">
        <f t="shared" ca="1" si="28"/>
        <v>0.35884722479872733</v>
      </c>
      <c r="J560" s="8">
        <f t="shared" ca="1" si="28"/>
        <v>0.5331449009171515</v>
      </c>
      <c r="K560" s="8">
        <f t="shared" ca="1" si="28"/>
        <v>0.49025849193678583</v>
      </c>
      <c r="L560" s="8">
        <f t="shared" ca="1" si="28"/>
        <v>0.68447762467981133</v>
      </c>
      <c r="N560" s="10"/>
    </row>
    <row r="561" spans="1:14" x14ac:dyDescent="0.25">
      <c r="A561" s="17">
        <v>547</v>
      </c>
      <c r="B561" s="8">
        <v>1</v>
      </c>
      <c r="C561" s="8">
        <f t="shared" ca="1" si="27"/>
        <v>0.38694503930016311</v>
      </c>
      <c r="D561" s="8">
        <f t="shared" ca="1" si="28"/>
        <v>0.68749727724549925</v>
      </c>
      <c r="E561" s="8">
        <f t="shared" ca="1" si="28"/>
        <v>0.59599558054014756</v>
      </c>
      <c r="F561" s="8">
        <f t="shared" ca="1" si="28"/>
        <v>0.95767667999750883</v>
      </c>
      <c r="G561" s="8">
        <f t="shared" ca="1" si="28"/>
        <v>0.30569120212712297</v>
      </c>
      <c r="H561" s="8">
        <f t="shared" ca="1" si="28"/>
        <v>0.49060698875134423</v>
      </c>
      <c r="I561" s="8">
        <f t="shared" ca="1" si="28"/>
        <v>0.92706133883616648</v>
      </c>
      <c r="J561" s="8">
        <f t="shared" ca="1" si="28"/>
        <v>0.21458787997108286</v>
      </c>
      <c r="K561" s="8">
        <f t="shared" ca="1" si="28"/>
        <v>0.6556985760311882</v>
      </c>
      <c r="L561" s="8">
        <f t="shared" ca="1" si="28"/>
        <v>0.31736878552393077</v>
      </c>
      <c r="N561" s="10"/>
    </row>
    <row r="562" spans="1:14" x14ac:dyDescent="0.25">
      <c r="A562" s="17">
        <v>548</v>
      </c>
      <c r="B562" s="8">
        <v>1</v>
      </c>
      <c r="C562" s="8">
        <f t="shared" ca="1" si="27"/>
        <v>0.34449017200301457</v>
      </c>
      <c r="D562" s="8">
        <f t="shared" ca="1" si="28"/>
        <v>0.56575778518928954</v>
      </c>
      <c r="E562" s="8">
        <f t="shared" ca="1" si="28"/>
        <v>0.72984808508185894</v>
      </c>
      <c r="F562" s="8">
        <f t="shared" ca="1" si="28"/>
        <v>5.410954426918968E-2</v>
      </c>
      <c r="G562" s="8">
        <f t="shared" ca="1" si="28"/>
        <v>0.7825194521784099</v>
      </c>
      <c r="H562" s="8">
        <f t="shared" ca="1" si="28"/>
        <v>0.25625572789124018</v>
      </c>
      <c r="I562" s="8">
        <f t="shared" ca="1" si="28"/>
        <v>0.18167749456007021</v>
      </c>
      <c r="J562" s="8">
        <f t="shared" ca="1" si="28"/>
        <v>0.14236513712731458</v>
      </c>
      <c r="K562" s="8">
        <f t="shared" ca="1" si="28"/>
        <v>0.89820285740277284</v>
      </c>
      <c r="L562" s="8">
        <f t="shared" ca="1" si="28"/>
        <v>0.70216111083305977</v>
      </c>
      <c r="N562" s="10"/>
    </row>
    <row r="563" spans="1:14" x14ac:dyDescent="0.25">
      <c r="A563" s="17">
        <v>549</v>
      </c>
      <c r="B563" s="8">
        <v>1</v>
      </c>
      <c r="C563" s="8">
        <f t="shared" ca="1" si="27"/>
        <v>0.82667115716358774</v>
      </c>
      <c r="D563" s="8">
        <f t="shared" ca="1" si="28"/>
        <v>0.81377852703791675</v>
      </c>
      <c r="E563" s="8">
        <f t="shared" ca="1" si="28"/>
        <v>0.40000386901762852</v>
      </c>
      <c r="F563" s="8">
        <f t="shared" ca="1" si="28"/>
        <v>0.57585828272180983</v>
      </c>
      <c r="G563" s="8">
        <f t="shared" ca="1" si="28"/>
        <v>0.78586308612230071</v>
      </c>
      <c r="H563" s="8">
        <f t="shared" ca="1" si="28"/>
        <v>0.62884419781480794</v>
      </c>
      <c r="I563" s="8">
        <f t="shared" ca="1" si="28"/>
        <v>0.73176075543709651</v>
      </c>
      <c r="J563" s="8">
        <f t="shared" ca="1" si="28"/>
        <v>0.46212570060026115</v>
      </c>
      <c r="K563" s="8">
        <f t="shared" ca="1" si="28"/>
        <v>0.96685815032589395</v>
      </c>
      <c r="L563" s="8">
        <f t="shared" ca="1" si="28"/>
        <v>5.9006848260913736E-2</v>
      </c>
      <c r="N563" s="10"/>
    </row>
    <row r="564" spans="1:14" x14ac:dyDescent="0.25">
      <c r="A564" s="17">
        <v>550</v>
      </c>
      <c r="B564" s="8">
        <v>1</v>
      </c>
      <c r="C564" s="8">
        <f t="shared" ca="1" si="27"/>
        <v>0.61316454526006992</v>
      </c>
      <c r="D564" s="8">
        <f t="shared" ca="1" si="28"/>
        <v>0.17950442801287037</v>
      </c>
      <c r="E564" s="8">
        <f t="shared" ca="1" si="28"/>
        <v>0.57490846937289664</v>
      </c>
      <c r="F564" s="8">
        <f t="shared" ca="1" si="28"/>
        <v>0.4620471257079658</v>
      </c>
      <c r="G564" s="8">
        <f t="shared" ca="1" si="28"/>
        <v>0.84381518689647639</v>
      </c>
      <c r="H564" s="8">
        <f t="shared" ca="1" si="28"/>
        <v>0.33555137111297673</v>
      </c>
      <c r="I564" s="8">
        <f t="shared" ca="1" si="28"/>
        <v>0.9916853598915556</v>
      </c>
      <c r="J564" s="8">
        <f t="shared" ca="1" si="28"/>
        <v>0.11194934601013562</v>
      </c>
      <c r="K564" s="8">
        <f t="shared" ca="1" si="28"/>
        <v>0.65756115833098805</v>
      </c>
      <c r="L564" s="8">
        <f t="shared" ca="1" si="28"/>
        <v>2.8031386516730095E-2</v>
      </c>
      <c r="N564" s="10"/>
    </row>
    <row r="565" spans="1:14" x14ac:dyDescent="0.25">
      <c r="A565" s="17">
        <v>551</v>
      </c>
      <c r="B565" s="8">
        <v>1</v>
      </c>
      <c r="C565" s="8">
        <f t="shared" ca="1" si="27"/>
        <v>0.11783513536406343</v>
      </c>
      <c r="D565" s="8">
        <f t="shared" ca="1" si="28"/>
        <v>0.61267136220962404</v>
      </c>
      <c r="E565" s="8">
        <f t="shared" ca="1" si="28"/>
        <v>0.48802206617978561</v>
      </c>
      <c r="F565" s="8">
        <f t="shared" ca="1" si="28"/>
        <v>0.79442800292250237</v>
      </c>
      <c r="G565" s="8">
        <f t="shared" ca="1" si="28"/>
        <v>0.83969741700734546</v>
      </c>
      <c r="H565" s="8">
        <f t="shared" ca="1" si="28"/>
        <v>8.1293422447178743E-2</v>
      </c>
      <c r="I565" s="8">
        <f t="shared" ca="1" si="28"/>
        <v>0.59812770450916419</v>
      </c>
      <c r="J565" s="8">
        <f t="shared" ca="1" si="28"/>
        <v>0.76228141670263816</v>
      </c>
      <c r="K565" s="8">
        <f t="shared" ca="1" si="28"/>
        <v>0.56326026805132234</v>
      </c>
      <c r="L565" s="8">
        <f t="shared" ca="1" si="28"/>
        <v>0.22167313902158703</v>
      </c>
      <c r="N565" s="10"/>
    </row>
    <row r="566" spans="1:14" x14ac:dyDescent="0.25">
      <c r="A566" s="17">
        <v>552</v>
      </c>
      <c r="B566" s="8">
        <v>1</v>
      </c>
      <c r="C566" s="8">
        <f t="shared" ca="1" si="27"/>
        <v>0.28695685318038888</v>
      </c>
      <c r="D566" s="8">
        <f t="shared" ca="1" si="28"/>
        <v>0.50388138408110061</v>
      </c>
      <c r="E566" s="8">
        <f t="shared" ca="1" si="28"/>
        <v>0.83651781393105973</v>
      </c>
      <c r="F566" s="8">
        <f t="shared" ca="1" si="28"/>
        <v>0.61767038537060814</v>
      </c>
      <c r="G566" s="8">
        <f t="shared" ca="1" si="28"/>
        <v>0.62950694052165901</v>
      </c>
      <c r="H566" s="8">
        <f t="shared" ca="1" si="28"/>
        <v>0.20183032022131908</v>
      </c>
      <c r="I566" s="8">
        <f t="shared" ca="1" si="28"/>
        <v>0.81911073503986387</v>
      </c>
      <c r="J566" s="8">
        <f t="shared" ca="1" si="28"/>
        <v>0.50228312887625703</v>
      </c>
      <c r="K566" s="8">
        <f t="shared" ca="1" si="28"/>
        <v>0.37563166784913737</v>
      </c>
      <c r="L566" s="8">
        <f t="shared" ca="1" si="28"/>
        <v>3.8389641130323726E-2</v>
      </c>
      <c r="N566" s="10"/>
    </row>
    <row r="567" spans="1:14" x14ac:dyDescent="0.25">
      <c r="A567" s="17">
        <v>553</v>
      </c>
      <c r="B567" s="8">
        <v>1</v>
      </c>
      <c r="C567" s="8">
        <f t="shared" ca="1" si="27"/>
        <v>0.74588667385991692</v>
      </c>
      <c r="D567" s="8">
        <f t="shared" ca="1" si="28"/>
        <v>0.59067904834254792</v>
      </c>
      <c r="E567" s="8">
        <f t="shared" ca="1" si="28"/>
        <v>0.58005583618348378</v>
      </c>
      <c r="F567" s="8">
        <f t="shared" ca="1" si="28"/>
        <v>0.64436308897699202</v>
      </c>
      <c r="G567" s="8">
        <f t="shared" ca="1" si="28"/>
        <v>0.69900013343767387</v>
      </c>
      <c r="H567" s="8">
        <f t="shared" ca="1" si="28"/>
        <v>0.43546136517346568</v>
      </c>
      <c r="I567" s="8">
        <f t="shared" ca="1" si="28"/>
        <v>0.33579027444729603</v>
      </c>
      <c r="J567" s="8">
        <f t="shared" ca="1" si="28"/>
        <v>0.80503298181742122</v>
      </c>
      <c r="K567" s="8">
        <f t="shared" ca="1" si="28"/>
        <v>0.4567335184674316</v>
      </c>
      <c r="L567" s="8">
        <f t="shared" ca="1" si="28"/>
        <v>0.81987605331772062</v>
      </c>
      <c r="N567" s="10"/>
    </row>
    <row r="568" spans="1:14" x14ac:dyDescent="0.25">
      <c r="A568" s="17">
        <v>554</v>
      </c>
      <c r="B568" s="8">
        <v>1</v>
      </c>
      <c r="C568" s="8">
        <f t="shared" ca="1" si="27"/>
        <v>0.34389826303332083</v>
      </c>
      <c r="D568" s="8">
        <f t="shared" ca="1" si="28"/>
        <v>0.86313370998295735</v>
      </c>
      <c r="E568" s="8">
        <f t="shared" ca="1" si="28"/>
        <v>0.25267342811999194</v>
      </c>
      <c r="F568" s="8">
        <f t="shared" ca="1" si="28"/>
        <v>0.58176691183343077</v>
      </c>
      <c r="G568" s="8">
        <f t="shared" ca="1" si="28"/>
        <v>0.4094376871499007</v>
      </c>
      <c r="H568" s="8">
        <f t="shared" ca="1" si="28"/>
        <v>0.38853207012316626</v>
      </c>
      <c r="I568" s="8">
        <f t="shared" ca="1" si="28"/>
        <v>0.88110772175777696</v>
      </c>
      <c r="J568" s="8">
        <f t="shared" ca="1" si="28"/>
        <v>0.49394749093032864</v>
      </c>
      <c r="K568" s="8">
        <f t="shared" ca="1" si="28"/>
        <v>0.25659257243272382</v>
      </c>
      <c r="L568" s="8">
        <f t="shared" ca="1" si="28"/>
        <v>0.24203857288971908</v>
      </c>
      <c r="N568" s="10"/>
    </row>
    <row r="569" spans="1:14" x14ac:dyDescent="0.25">
      <c r="A569" s="17">
        <v>555</v>
      </c>
      <c r="B569" s="8">
        <v>1</v>
      </c>
      <c r="C569" s="8">
        <f t="shared" ca="1" si="27"/>
        <v>0.59811623455969598</v>
      </c>
      <c r="D569" s="8">
        <f t="shared" ca="1" si="28"/>
        <v>7.1748995479733901E-2</v>
      </c>
      <c r="E569" s="8">
        <f t="shared" ca="1" si="28"/>
        <v>0.85419069815873139</v>
      </c>
      <c r="F569" s="8">
        <f t="shared" ca="1" si="28"/>
        <v>0.25460147911176267</v>
      </c>
      <c r="G569" s="8">
        <f t="shared" ca="1" si="28"/>
        <v>0.35165347262429514</v>
      </c>
      <c r="H569" s="8">
        <f t="shared" ca="1" si="28"/>
        <v>0.69867358139855684</v>
      </c>
      <c r="I569" s="8">
        <f t="shared" ca="1" si="28"/>
        <v>0.848820103545331</v>
      </c>
      <c r="J569" s="8">
        <f t="shared" ca="1" si="28"/>
        <v>0.91880674119608396</v>
      </c>
      <c r="K569" s="8">
        <f t="shared" ca="1" si="28"/>
        <v>4.1580497346439871E-2</v>
      </c>
      <c r="L569" s="8">
        <f t="shared" ca="1" si="28"/>
        <v>3.4951701141056501E-2</v>
      </c>
      <c r="N569" s="10"/>
    </row>
    <row r="570" spans="1:14" x14ac:dyDescent="0.25">
      <c r="A570" s="17">
        <v>556</v>
      </c>
      <c r="B570" s="8">
        <v>1</v>
      </c>
      <c r="C570" s="8">
        <f t="shared" ca="1" si="27"/>
        <v>0.19945660117348807</v>
      </c>
      <c r="D570" s="8">
        <f t="shared" ca="1" si="28"/>
        <v>0.4231720144924892</v>
      </c>
      <c r="E570" s="8">
        <f t="shared" ca="1" si="28"/>
        <v>0.86204316308125384</v>
      </c>
      <c r="F570" s="8">
        <f t="shared" ca="1" si="28"/>
        <v>0.52936299907792228</v>
      </c>
      <c r="G570" s="8">
        <f t="shared" ca="1" si="28"/>
        <v>0.58611718571539595</v>
      </c>
      <c r="H570" s="8">
        <f t="shared" ca="1" si="28"/>
        <v>0.26554101511237804</v>
      </c>
      <c r="I570" s="8">
        <f t="shared" ca="1" si="28"/>
        <v>0.76118347585570678</v>
      </c>
      <c r="J570" s="8">
        <f t="shared" ca="1" si="28"/>
        <v>0.77496699291003446</v>
      </c>
      <c r="K570" s="8">
        <f t="shared" ca="1" si="28"/>
        <v>7.4126375581545112E-2</v>
      </c>
      <c r="L570" s="8">
        <f t="shared" ca="1" si="28"/>
        <v>0.32568959659766117</v>
      </c>
      <c r="N570" s="10"/>
    </row>
    <row r="571" spans="1:14" x14ac:dyDescent="0.25">
      <c r="A571" s="17">
        <v>557</v>
      </c>
      <c r="B571" s="8">
        <v>1</v>
      </c>
      <c r="C571" s="8">
        <f t="shared" ca="1" si="27"/>
        <v>3.8199431282952112E-2</v>
      </c>
      <c r="D571" s="8">
        <f t="shared" ca="1" si="28"/>
        <v>0.72285113461895478</v>
      </c>
      <c r="E571" s="8">
        <f t="shared" ca="1" si="28"/>
        <v>0.84442541907061808</v>
      </c>
      <c r="F571" s="8">
        <f t="shared" ca="1" si="28"/>
        <v>0.60354248467937732</v>
      </c>
      <c r="G571" s="8">
        <f t="shared" ca="1" si="28"/>
        <v>0.13378586998442754</v>
      </c>
      <c r="H571" s="8">
        <f t="shared" ca="1" si="28"/>
        <v>0.27768443253105912</v>
      </c>
      <c r="I571" s="8">
        <f t="shared" ca="1" si="28"/>
        <v>0.16451250263757744</v>
      </c>
      <c r="J571" s="8">
        <f t="shared" ca="1" si="28"/>
        <v>0.34739057569208687</v>
      </c>
      <c r="K571" s="8">
        <f t="shared" ca="1" si="28"/>
        <v>0.55548005058296734</v>
      </c>
      <c r="L571" s="8">
        <f t="shared" ca="1" si="28"/>
        <v>0.40377054186070438</v>
      </c>
      <c r="N571" s="10"/>
    </row>
    <row r="572" spans="1:14" x14ac:dyDescent="0.25">
      <c r="A572" s="17">
        <v>558</v>
      </c>
      <c r="B572" s="8">
        <v>1</v>
      </c>
      <c r="C572" s="8">
        <f t="shared" ca="1" si="27"/>
        <v>0.6059520601042333</v>
      </c>
      <c r="D572" s="8">
        <f t="shared" ca="1" si="28"/>
        <v>1.4012847538097617E-2</v>
      </c>
      <c r="E572" s="8">
        <f t="shared" ca="1" si="28"/>
        <v>0.10564659260166953</v>
      </c>
      <c r="F572" s="8">
        <f t="shared" ca="1" si="28"/>
        <v>0.42273551343710336</v>
      </c>
      <c r="G572" s="8">
        <f t="shared" ca="1" si="28"/>
        <v>5.1152980432419226E-2</v>
      </c>
      <c r="H572" s="8">
        <f t="shared" ca="1" si="28"/>
        <v>0.69915569272770817</v>
      </c>
      <c r="I572" s="8">
        <f t="shared" ca="1" si="28"/>
        <v>0.75181150534800179</v>
      </c>
      <c r="J572" s="8">
        <f t="shared" ca="1" si="28"/>
        <v>0.68752973488893643</v>
      </c>
      <c r="K572" s="8">
        <f t="shared" ca="1" si="28"/>
        <v>0.17291491830321748</v>
      </c>
      <c r="L572" s="8">
        <f t="shared" ca="1" si="28"/>
        <v>0.70038920708134988</v>
      </c>
      <c r="N572" s="10"/>
    </row>
    <row r="573" spans="1:14" x14ac:dyDescent="0.25">
      <c r="A573" s="17">
        <v>559</v>
      </c>
      <c r="B573" s="8">
        <v>1</v>
      </c>
      <c r="C573" s="8">
        <f t="shared" ca="1" si="27"/>
        <v>1.8446646097308839E-2</v>
      </c>
      <c r="D573" s="8">
        <f t="shared" ca="1" si="28"/>
        <v>0.85613971170737402</v>
      </c>
      <c r="E573" s="8">
        <f t="shared" ca="1" si="28"/>
        <v>0.57089826618889583</v>
      </c>
      <c r="F573" s="8">
        <f t="shared" ca="1" si="28"/>
        <v>8.5756994248326723E-2</v>
      </c>
      <c r="G573" s="8">
        <f t="shared" ca="1" si="28"/>
        <v>0.2488966609607125</v>
      </c>
      <c r="H573" s="8">
        <f t="shared" ca="1" si="28"/>
        <v>0.9157954366616009</v>
      </c>
      <c r="I573" s="8">
        <f t="shared" ca="1" si="28"/>
        <v>0.22014837925369879</v>
      </c>
      <c r="J573" s="8">
        <f t="shared" ca="1" si="28"/>
        <v>0.85079672776444171</v>
      </c>
      <c r="K573" s="8">
        <f t="shared" ca="1" si="28"/>
        <v>0.13748251604884776</v>
      </c>
      <c r="L573" s="8">
        <f t="shared" ca="1" si="28"/>
        <v>0.13837420040816029</v>
      </c>
      <c r="N573" s="10"/>
    </row>
    <row r="574" spans="1:14" x14ac:dyDescent="0.25">
      <c r="A574" s="17">
        <v>560</v>
      </c>
      <c r="B574" s="8">
        <v>1</v>
      </c>
      <c r="C574" s="8">
        <f t="shared" ca="1" si="27"/>
        <v>0.53148599792718443</v>
      </c>
      <c r="D574" s="8">
        <f t="shared" ca="1" si="28"/>
        <v>6.7123231226411617E-2</v>
      </c>
      <c r="E574" s="8">
        <f t="shared" ca="1" si="28"/>
        <v>0.75506805890772544</v>
      </c>
      <c r="F574" s="8">
        <f t="shared" ca="1" si="28"/>
        <v>0.89309933818706488</v>
      </c>
      <c r="G574" s="8">
        <f t="shared" ca="1" si="28"/>
        <v>0.30755164130991264</v>
      </c>
      <c r="H574" s="8">
        <f t="shared" ca="1" si="28"/>
        <v>0.6414535202665903</v>
      </c>
      <c r="I574" s="8">
        <f t="shared" ca="1" si="28"/>
        <v>0.47883780439409329</v>
      </c>
      <c r="J574" s="8">
        <f t="shared" ca="1" si="28"/>
        <v>0.93943990066129945</v>
      </c>
      <c r="K574" s="8">
        <f t="shared" ca="1" si="28"/>
        <v>0.63838966647116335</v>
      </c>
      <c r="L574" s="8">
        <f t="shared" ca="1" si="28"/>
        <v>3.4780339131709637E-2</v>
      </c>
      <c r="N574" s="10"/>
    </row>
    <row r="575" spans="1:14" x14ac:dyDescent="0.25">
      <c r="A575" s="17">
        <v>561</v>
      </c>
      <c r="B575" s="8">
        <v>1</v>
      </c>
      <c r="C575" s="8">
        <f t="shared" ca="1" si="27"/>
        <v>0.13837325145916579</v>
      </c>
      <c r="D575" s="8">
        <f t="shared" ca="1" si="28"/>
        <v>0.21987913426112782</v>
      </c>
      <c r="E575" s="8">
        <f t="shared" ca="1" si="28"/>
        <v>0.29938274266529641</v>
      </c>
      <c r="F575" s="8">
        <f t="shared" ca="1" si="28"/>
        <v>5.4618426944549991E-2</v>
      </c>
      <c r="G575" s="8">
        <f t="shared" ca="1" si="28"/>
        <v>0.71016604232736458</v>
      </c>
      <c r="H575" s="8">
        <f t="shared" ca="1" si="28"/>
        <v>0.5047135109049411</v>
      </c>
      <c r="I575" s="8">
        <f t="shared" ca="1" si="28"/>
        <v>0.61481371415162567</v>
      </c>
      <c r="J575" s="8">
        <f t="shared" ca="1" si="28"/>
        <v>0.34481684501252141</v>
      </c>
      <c r="K575" s="8">
        <f t="shared" ca="1" si="28"/>
        <v>0.24715137032881163</v>
      </c>
      <c r="L575" s="8">
        <f t="shared" ca="1" si="28"/>
        <v>0.44960869755947785</v>
      </c>
      <c r="N575" s="10"/>
    </row>
    <row r="576" spans="1:14" x14ac:dyDescent="0.25">
      <c r="A576" s="17">
        <v>562</v>
      </c>
      <c r="B576" s="8">
        <v>1</v>
      </c>
      <c r="C576" s="8">
        <f t="shared" ca="1" si="27"/>
        <v>0.60321186448664155</v>
      </c>
      <c r="D576" s="8">
        <f t="shared" ca="1" si="28"/>
        <v>0.20312296263482266</v>
      </c>
      <c r="E576" s="8">
        <f t="shared" ca="1" si="28"/>
        <v>0.26045538877271857</v>
      </c>
      <c r="F576" s="8">
        <f t="shared" ca="1" si="28"/>
        <v>0.18107055744357281</v>
      </c>
      <c r="G576" s="8">
        <f t="shared" ca="1" si="28"/>
        <v>9.9133517485904044E-2</v>
      </c>
      <c r="H576" s="8">
        <f t="shared" ca="1" si="28"/>
        <v>0.89142648433462035</v>
      </c>
      <c r="I576" s="8">
        <f t="shared" ca="1" si="28"/>
        <v>0.889637276822977</v>
      </c>
      <c r="J576" s="8">
        <f t="shared" ca="1" si="28"/>
        <v>0.38536274937223547</v>
      </c>
      <c r="K576" s="8">
        <f t="shared" ca="1" si="28"/>
        <v>0.78709057437936991</v>
      </c>
      <c r="L576" s="8">
        <f t="shared" ca="1" si="28"/>
        <v>0.69621099668705433</v>
      </c>
      <c r="N576" s="10"/>
    </row>
    <row r="577" spans="1:14" x14ac:dyDescent="0.25">
      <c r="A577" s="17">
        <v>563</v>
      </c>
      <c r="B577" s="8">
        <v>1</v>
      </c>
      <c r="C577" s="8">
        <f t="shared" ca="1" si="27"/>
        <v>0.90278768338160187</v>
      </c>
      <c r="D577" s="8">
        <f t="shared" ca="1" si="28"/>
        <v>0.66362870090998638</v>
      </c>
      <c r="E577" s="8">
        <f t="shared" ca="1" si="28"/>
        <v>3.2264036446501332E-2</v>
      </c>
      <c r="F577" s="8">
        <f t="shared" ca="1" si="28"/>
        <v>0.4203231739948986</v>
      </c>
      <c r="G577" s="8">
        <f t="shared" ca="1" si="28"/>
        <v>0.59509028537350772</v>
      </c>
      <c r="H577" s="8">
        <f t="shared" ca="1" si="28"/>
        <v>0.33052381272232545</v>
      </c>
      <c r="I577" s="8">
        <f t="shared" ca="1" si="28"/>
        <v>0.86934731665985365</v>
      </c>
      <c r="J577" s="8">
        <f t="shared" ca="1" si="28"/>
        <v>0.24201757348813868</v>
      </c>
      <c r="K577" s="8">
        <f t="shared" ca="1" si="28"/>
        <v>0.26791549644340173</v>
      </c>
      <c r="L577" s="8">
        <f t="shared" ca="1" si="28"/>
        <v>8.4403811616285074E-2</v>
      </c>
      <c r="N577" s="10"/>
    </row>
    <row r="578" spans="1:14" x14ac:dyDescent="0.25">
      <c r="A578" s="17">
        <v>564</v>
      </c>
      <c r="B578" s="8">
        <v>1</v>
      </c>
      <c r="C578" s="8">
        <f t="shared" ca="1" si="27"/>
        <v>0.61322656174997825</v>
      </c>
      <c r="D578" s="8">
        <f t="shared" ca="1" si="28"/>
        <v>0.44261996950990012</v>
      </c>
      <c r="E578" s="8">
        <f t="shared" ca="1" si="28"/>
        <v>0.51081283425851509</v>
      </c>
      <c r="F578" s="8">
        <f t="shared" ca="1" si="28"/>
        <v>0.67293163289440028</v>
      </c>
      <c r="G578" s="8">
        <f t="shared" ca="1" si="28"/>
        <v>0.98300922996791906</v>
      </c>
      <c r="H578" s="8">
        <f t="shared" ca="1" si="28"/>
        <v>0.7328475372940243</v>
      </c>
      <c r="I578" s="8">
        <f t="shared" ca="1" si="28"/>
        <v>0.92160632361159367</v>
      </c>
      <c r="J578" s="8">
        <f t="shared" ca="1" si="28"/>
        <v>0.21137059551972304</v>
      </c>
      <c r="K578" s="8">
        <f t="shared" ca="1" si="28"/>
        <v>0.90563644377225594</v>
      </c>
      <c r="L578" s="8">
        <f t="shared" ca="1" si="28"/>
        <v>0.7335565223088093</v>
      </c>
      <c r="N578" s="10"/>
    </row>
    <row r="579" spans="1:14" x14ac:dyDescent="0.25">
      <c r="A579" s="17">
        <v>565</v>
      </c>
      <c r="B579" s="8">
        <v>1</v>
      </c>
      <c r="C579" s="8">
        <f t="shared" ca="1" si="27"/>
        <v>0.41767911015995829</v>
      </c>
      <c r="D579" s="8">
        <f t="shared" ca="1" si="28"/>
        <v>0.44215461879500395</v>
      </c>
      <c r="E579" s="8">
        <f t="shared" ca="1" si="28"/>
        <v>0.58303755506578936</v>
      </c>
      <c r="F579" s="8">
        <f t="shared" ca="1" si="28"/>
        <v>7.0546735887283218E-2</v>
      </c>
      <c r="G579" s="8">
        <f t="shared" ca="1" si="28"/>
        <v>0.91947135934380386</v>
      </c>
      <c r="H579" s="8">
        <f t="shared" ca="1" si="28"/>
        <v>0.65551161727305096</v>
      </c>
      <c r="I579" s="8">
        <f t="shared" ca="1" si="28"/>
        <v>0.8917659157382144</v>
      </c>
      <c r="J579" s="8">
        <f t="shared" ca="1" si="28"/>
        <v>0.44992293408399164</v>
      </c>
      <c r="K579" s="8">
        <f t="shared" ca="1" si="28"/>
        <v>5.9336541037227519E-2</v>
      </c>
      <c r="L579" s="8">
        <f t="shared" ca="1" si="28"/>
        <v>0.75837192054087899</v>
      </c>
      <c r="N579" s="10"/>
    </row>
    <row r="580" spans="1:14" x14ac:dyDescent="0.25">
      <c r="A580" s="17">
        <v>566</v>
      </c>
      <c r="B580" s="8">
        <v>1</v>
      </c>
      <c r="C580" s="8">
        <f t="shared" ca="1" si="27"/>
        <v>0.87175417792505328</v>
      </c>
      <c r="D580" s="8">
        <f t="shared" ca="1" si="28"/>
        <v>4.8216908534807756E-2</v>
      </c>
      <c r="E580" s="8">
        <f t="shared" ca="1" si="28"/>
        <v>0.52608329719260549</v>
      </c>
      <c r="F580" s="8">
        <f t="shared" ca="1" si="28"/>
        <v>0.48402770194335132</v>
      </c>
      <c r="G580" s="8">
        <f t="shared" ca="1" si="28"/>
        <v>0.36083688982330298</v>
      </c>
      <c r="H580" s="8">
        <f t="shared" ca="1" si="28"/>
        <v>0.78149394413502082</v>
      </c>
      <c r="I580" s="8">
        <f t="shared" ca="1" si="28"/>
        <v>0.7525194820524489</v>
      </c>
      <c r="J580" s="8">
        <f t="shared" ca="1" si="28"/>
        <v>7.8148703207869707E-2</v>
      </c>
      <c r="K580" s="8">
        <f t="shared" ca="1" si="28"/>
        <v>0.43177512786189332</v>
      </c>
      <c r="L580" s="8">
        <f t="shared" ca="1" si="28"/>
        <v>2.0676247582476104E-2</v>
      </c>
      <c r="N580" s="10"/>
    </row>
    <row r="581" spans="1:14" x14ac:dyDescent="0.25">
      <c r="A581" s="17">
        <v>567</v>
      </c>
      <c r="B581" s="8">
        <v>1</v>
      </c>
      <c r="C581" s="8">
        <f t="shared" ca="1" si="27"/>
        <v>0.67129151931023934</v>
      </c>
      <c r="D581" s="8">
        <f t="shared" ca="1" si="28"/>
        <v>0.44535623893756293</v>
      </c>
      <c r="E581" s="8">
        <f t="shared" ca="1" si="28"/>
        <v>0.72513316475597533</v>
      </c>
      <c r="F581" s="8">
        <f t="shared" ca="1" si="28"/>
        <v>0.45734698121873563</v>
      </c>
      <c r="G581" s="8">
        <f t="shared" ca="1" si="28"/>
        <v>0.87520327253262686</v>
      </c>
      <c r="H581" s="8">
        <f t="shared" ca="1" si="28"/>
        <v>0.69435712301326946</v>
      </c>
      <c r="I581" s="8">
        <f t="shared" ca="1" si="28"/>
        <v>0.73410645724700463</v>
      </c>
      <c r="J581" s="8">
        <f t="shared" ca="1" si="28"/>
        <v>0.35294117297818917</v>
      </c>
      <c r="K581" s="8">
        <f t="shared" ca="1" si="28"/>
        <v>0.58196717600539238</v>
      </c>
      <c r="L581" s="8">
        <f t="shared" ca="1" si="28"/>
        <v>0.36172108801760083</v>
      </c>
      <c r="N581" s="10"/>
    </row>
    <row r="582" spans="1:14" x14ac:dyDescent="0.25">
      <c r="A582" s="17">
        <v>568</v>
      </c>
      <c r="B582" s="8">
        <v>1</v>
      </c>
      <c r="C582" s="8">
        <f t="shared" ca="1" si="27"/>
        <v>0.51207973380449989</v>
      </c>
      <c r="D582" s="8">
        <f t="shared" ca="1" si="28"/>
        <v>0.17355260651142268</v>
      </c>
      <c r="E582" s="8">
        <f t="shared" ca="1" si="28"/>
        <v>0.98751170029429025</v>
      </c>
      <c r="F582" s="8">
        <f t="shared" ca="1" si="28"/>
        <v>0.59616729154425352</v>
      </c>
      <c r="G582" s="8">
        <f t="shared" ca="1" si="28"/>
        <v>0.65530332121714163</v>
      </c>
      <c r="H582" s="8">
        <f t="shared" ca="1" si="28"/>
        <v>0.94280681206252226</v>
      </c>
      <c r="I582" s="8">
        <f t="shared" ca="1" si="28"/>
        <v>0.21067198645659047</v>
      </c>
      <c r="J582" s="8">
        <f t="shared" ca="1" si="28"/>
        <v>0.70656775770170255</v>
      </c>
      <c r="K582" s="8">
        <f t="shared" ca="1" si="28"/>
        <v>0.29549565972456027</v>
      </c>
      <c r="L582" s="8">
        <f t="shared" ca="1" si="28"/>
        <v>0.53218873119827159</v>
      </c>
      <c r="N582" s="10"/>
    </row>
    <row r="583" spans="1:14" x14ac:dyDescent="0.25">
      <c r="A583" s="17">
        <v>569</v>
      </c>
      <c r="B583" s="8">
        <v>1</v>
      </c>
      <c r="C583" s="8">
        <f t="shared" ca="1" si="27"/>
        <v>9.3087555984009418E-2</v>
      </c>
      <c r="D583" s="8">
        <f t="shared" ca="1" si="28"/>
        <v>0.50935747805931064</v>
      </c>
      <c r="E583" s="8">
        <f t="shared" ca="1" si="28"/>
        <v>0.26384592015679564</v>
      </c>
      <c r="F583" s="8">
        <f t="shared" ca="1" si="28"/>
        <v>4.2308644441435006E-2</v>
      </c>
      <c r="G583" s="8">
        <f t="shared" ca="1" si="28"/>
        <v>8.1986654793431035E-2</v>
      </c>
      <c r="H583" s="8">
        <f t="shared" ca="1" si="28"/>
        <v>0.9382343180307795</v>
      </c>
      <c r="I583" s="8">
        <f t="shared" ca="1" si="28"/>
        <v>0.50473797442097112</v>
      </c>
      <c r="J583" s="8">
        <f t="shared" ca="1" si="28"/>
        <v>0.28492846052546472</v>
      </c>
      <c r="K583" s="8">
        <f t="shared" ca="1" si="28"/>
        <v>0.60234102070873452</v>
      </c>
      <c r="L583" s="8">
        <f t="shared" ca="1" si="28"/>
        <v>0.984070928412629</v>
      </c>
      <c r="N583" s="10"/>
    </row>
    <row r="584" spans="1:14" x14ac:dyDescent="0.25">
      <c r="A584" s="17">
        <v>570</v>
      </c>
      <c r="B584" s="8">
        <v>1</v>
      </c>
      <c r="C584" s="8">
        <f t="shared" ca="1" si="27"/>
        <v>0.20435556364765539</v>
      </c>
      <c r="D584" s="8">
        <f t="shared" ca="1" si="28"/>
        <v>0.31526039644592507</v>
      </c>
      <c r="E584" s="8">
        <f t="shared" ca="1" si="28"/>
        <v>0.10877677738586189</v>
      </c>
      <c r="F584" s="8">
        <f t="shared" ca="1" si="28"/>
        <v>0.82987960615108758</v>
      </c>
      <c r="G584" s="8">
        <f t="shared" ca="1" si="28"/>
        <v>0.84395915880160532</v>
      </c>
      <c r="H584" s="8">
        <f t="shared" ca="1" si="28"/>
        <v>0.10977695913391394</v>
      </c>
      <c r="I584" s="8">
        <f t="shared" ca="1" si="28"/>
        <v>0.48319523680155763</v>
      </c>
      <c r="J584" s="8">
        <f t="shared" ca="1" si="28"/>
        <v>0.31114201606108849</v>
      </c>
      <c r="K584" s="8">
        <f t="shared" ca="1" si="28"/>
        <v>0.5838251980626874</v>
      </c>
      <c r="L584" s="8">
        <f t="shared" ca="1" si="28"/>
        <v>1.9708483428224177E-2</v>
      </c>
      <c r="N584" s="10"/>
    </row>
    <row r="585" spans="1:14" x14ac:dyDescent="0.25">
      <c r="A585" s="17">
        <v>571</v>
      </c>
      <c r="B585" s="8">
        <v>1</v>
      </c>
      <c r="C585" s="8">
        <f t="shared" ca="1" si="27"/>
        <v>0.39614809479445778</v>
      </c>
      <c r="D585" s="8">
        <f t="shared" ca="1" si="28"/>
        <v>0.6643878445569158</v>
      </c>
      <c r="E585" s="8">
        <f t="shared" ca="1" si="28"/>
        <v>0.95764171005781329</v>
      </c>
      <c r="F585" s="8">
        <f t="shared" ca="1" si="28"/>
        <v>4.6618937602548871E-2</v>
      </c>
      <c r="G585" s="8">
        <f t="shared" ca="1" si="28"/>
        <v>0.63011254949630868</v>
      </c>
      <c r="H585" s="8">
        <f t="shared" ca="1" si="28"/>
        <v>0.51269265901461214</v>
      </c>
      <c r="I585" s="8">
        <f t="shared" ca="1" si="28"/>
        <v>0.72875342830826839</v>
      </c>
      <c r="J585" s="8">
        <f t="shared" ca="1" si="28"/>
        <v>0.98046691256824792</v>
      </c>
      <c r="K585" s="8">
        <f t="shared" ca="1" si="28"/>
        <v>0.6920760533485919</v>
      </c>
      <c r="L585" s="8">
        <f t="shared" ca="1" si="28"/>
        <v>0.7012308227451689</v>
      </c>
      <c r="N585" s="10"/>
    </row>
    <row r="586" spans="1:14" x14ac:dyDescent="0.25">
      <c r="A586" s="17">
        <v>572</v>
      </c>
      <c r="B586" s="8">
        <v>1</v>
      </c>
      <c r="C586" s="8">
        <f t="shared" ca="1" si="27"/>
        <v>0.45068900817938373</v>
      </c>
      <c r="D586" s="8">
        <f t="shared" ca="1" si="28"/>
        <v>0.6605461982870352</v>
      </c>
      <c r="E586" s="8">
        <f t="shared" ca="1" si="28"/>
        <v>0.62296977464191394</v>
      </c>
      <c r="F586" s="8">
        <f t="shared" ca="1" si="28"/>
        <v>0.54406604594153218</v>
      </c>
      <c r="G586" s="8">
        <f t="shared" ca="1" si="28"/>
        <v>0.22796495133688788</v>
      </c>
      <c r="H586" s="8">
        <f t="shared" ca="1" si="28"/>
        <v>0.85786830040463447</v>
      </c>
      <c r="I586" s="8">
        <f t="shared" ca="1" si="28"/>
        <v>0.38504246976484291</v>
      </c>
      <c r="J586" s="8">
        <f t="shared" ca="1" si="28"/>
        <v>0.85678545933706207</v>
      </c>
      <c r="K586" s="8">
        <f t="shared" ca="1" si="28"/>
        <v>0.55511090701918353</v>
      </c>
      <c r="L586" s="8">
        <f t="shared" ca="1" si="28"/>
        <v>0.89612623706291095</v>
      </c>
      <c r="N586" s="10"/>
    </row>
    <row r="587" spans="1:14" x14ac:dyDescent="0.25">
      <c r="A587" s="17">
        <v>573</v>
      </c>
      <c r="B587" s="8">
        <v>1</v>
      </c>
      <c r="C587" s="8">
        <f t="shared" ca="1" si="27"/>
        <v>0.44558050554013295</v>
      </c>
      <c r="D587" s="8">
        <f t="shared" ca="1" si="28"/>
        <v>0.74984066741293653</v>
      </c>
      <c r="E587" s="8">
        <f t="shared" ca="1" si="28"/>
        <v>0.37499373164136596</v>
      </c>
      <c r="F587" s="8">
        <f t="shared" ca="1" si="28"/>
        <v>0.20877219042069917</v>
      </c>
      <c r="G587" s="8">
        <f t="shared" ca="1" si="28"/>
        <v>0.14834501694440194</v>
      </c>
      <c r="H587" s="8">
        <f t="shared" ca="1" si="28"/>
        <v>0.13711825241577025</v>
      </c>
      <c r="I587" s="8">
        <f t="shared" ca="1" si="28"/>
        <v>0.18136475623500736</v>
      </c>
      <c r="J587" s="8">
        <f t="shared" ca="1" si="28"/>
        <v>0.24097050376974671</v>
      </c>
      <c r="K587" s="8">
        <f t="shared" ca="1" si="28"/>
        <v>0.40470664593339656</v>
      </c>
      <c r="L587" s="8">
        <f t="shared" ca="1" si="28"/>
        <v>0.19612461705910567</v>
      </c>
      <c r="N587" s="10"/>
    </row>
    <row r="588" spans="1:14" x14ac:dyDescent="0.25">
      <c r="A588" s="17">
        <v>574</v>
      </c>
      <c r="B588" s="8">
        <v>1</v>
      </c>
      <c r="C588" s="8">
        <f t="shared" ca="1" si="27"/>
        <v>0.4365456313029652</v>
      </c>
      <c r="D588" s="8">
        <f t="shared" ca="1" si="28"/>
        <v>0.40768312749721203</v>
      </c>
      <c r="E588" s="8">
        <f t="shared" ca="1" si="28"/>
        <v>5.0997984494485893E-2</v>
      </c>
      <c r="F588" s="8">
        <f t="shared" ca="1" si="28"/>
        <v>0.39243242642472398</v>
      </c>
      <c r="G588" s="8">
        <f t="shared" ca="1" si="28"/>
        <v>0.7674971251305146</v>
      </c>
      <c r="H588" s="8">
        <f t="shared" ref="D588:L616" ca="1" si="29">+RAND()</f>
        <v>2.8094425954914848E-2</v>
      </c>
      <c r="I588" s="8">
        <f t="shared" ca="1" si="29"/>
        <v>0.52220065912231528</v>
      </c>
      <c r="J588" s="8">
        <f t="shared" ca="1" si="29"/>
        <v>0.63849967964638255</v>
      </c>
      <c r="K588" s="8">
        <f t="shared" ca="1" si="29"/>
        <v>0.5478588871393576</v>
      </c>
      <c r="L588" s="8">
        <f t="shared" ca="1" si="29"/>
        <v>0.56166336500262681</v>
      </c>
      <c r="N588" s="10"/>
    </row>
    <row r="589" spans="1:14" x14ac:dyDescent="0.25">
      <c r="A589" s="17">
        <v>575</v>
      </c>
      <c r="B589" s="8">
        <v>1</v>
      </c>
      <c r="C589" s="8">
        <f t="shared" ca="1" si="27"/>
        <v>0.20106650171191476</v>
      </c>
      <c r="D589" s="8">
        <f t="shared" ca="1" si="29"/>
        <v>0.4298065809102557</v>
      </c>
      <c r="E589" s="8">
        <f t="shared" ca="1" si="29"/>
        <v>0.14310244100624936</v>
      </c>
      <c r="F589" s="8">
        <f t="shared" ca="1" si="29"/>
        <v>0.69258279787300425</v>
      </c>
      <c r="G589" s="8">
        <f t="shared" ca="1" si="29"/>
        <v>6.0881555791171049E-2</v>
      </c>
      <c r="H589" s="8">
        <f t="shared" ca="1" si="29"/>
        <v>0.1151757130161416</v>
      </c>
      <c r="I589" s="8">
        <f t="shared" ca="1" si="29"/>
        <v>0.69671809910942695</v>
      </c>
      <c r="J589" s="8">
        <f t="shared" ca="1" si="29"/>
        <v>0.25240022499977222</v>
      </c>
      <c r="K589" s="8">
        <f t="shared" ca="1" si="29"/>
        <v>0.34269975808951503</v>
      </c>
      <c r="L589" s="8">
        <f t="shared" ca="1" si="29"/>
        <v>0.2422563890338304</v>
      </c>
      <c r="N589" s="10"/>
    </row>
    <row r="590" spans="1:14" x14ac:dyDescent="0.25">
      <c r="A590" s="17">
        <v>576</v>
      </c>
      <c r="B590" s="8">
        <v>1</v>
      </c>
      <c r="C590" s="8">
        <f t="shared" ca="1" si="27"/>
        <v>5.0204134126775712E-2</v>
      </c>
      <c r="D590" s="8">
        <f t="shared" ca="1" si="29"/>
        <v>0.32413253169818068</v>
      </c>
      <c r="E590" s="8">
        <f t="shared" ca="1" si="29"/>
        <v>0.64173806687516621</v>
      </c>
      <c r="F590" s="8">
        <f t="shared" ca="1" si="29"/>
        <v>0.29090762692009831</v>
      </c>
      <c r="G590" s="8">
        <f t="shared" ca="1" si="29"/>
        <v>0.4050534868730058</v>
      </c>
      <c r="H590" s="8">
        <f t="shared" ca="1" si="29"/>
        <v>0.84645941292335936</v>
      </c>
      <c r="I590" s="8">
        <f t="shared" ca="1" si="29"/>
        <v>0.46519283980650517</v>
      </c>
      <c r="J590" s="8">
        <f t="shared" ca="1" si="29"/>
        <v>0.49469028266875403</v>
      </c>
      <c r="K590" s="8">
        <f t="shared" ca="1" si="29"/>
        <v>0.51243135748060242</v>
      </c>
      <c r="L590" s="8">
        <f t="shared" ca="1" si="29"/>
        <v>0.56490325237211392</v>
      </c>
      <c r="N590" s="10"/>
    </row>
    <row r="591" spans="1:14" x14ac:dyDescent="0.25">
      <c r="A591" s="17">
        <v>577</v>
      </c>
      <c r="B591" s="8">
        <v>1</v>
      </c>
      <c r="C591" s="8">
        <f t="shared" ca="1" si="27"/>
        <v>6.1189131169841149E-2</v>
      </c>
      <c r="D591" s="8">
        <f t="shared" ca="1" si="29"/>
        <v>0.85095143121557837</v>
      </c>
      <c r="E591" s="8">
        <f t="shared" ca="1" si="29"/>
        <v>0.2483163772193735</v>
      </c>
      <c r="F591" s="8">
        <f t="shared" ca="1" si="29"/>
        <v>0.83262152576613369</v>
      </c>
      <c r="G591" s="8">
        <f t="shared" ca="1" si="29"/>
        <v>0.80727702477909991</v>
      </c>
      <c r="H591" s="8">
        <f t="shared" ca="1" si="29"/>
        <v>0.25812874009903852</v>
      </c>
      <c r="I591" s="8">
        <f t="shared" ca="1" si="29"/>
        <v>0.66385510537974912</v>
      </c>
      <c r="J591" s="8">
        <f t="shared" ca="1" si="29"/>
        <v>0.80787000839632472</v>
      </c>
      <c r="K591" s="8">
        <f t="shared" ca="1" si="29"/>
        <v>0.58700250372911777</v>
      </c>
      <c r="L591" s="8">
        <f t="shared" ca="1" si="29"/>
        <v>0.8583576751443116</v>
      </c>
      <c r="N591" s="10"/>
    </row>
    <row r="592" spans="1:14" x14ac:dyDescent="0.25">
      <c r="A592" s="17">
        <v>578</v>
      </c>
      <c r="B592" s="8">
        <v>1</v>
      </c>
      <c r="C592" s="8">
        <f t="shared" ca="1" si="27"/>
        <v>0.24614587601338256</v>
      </c>
      <c r="D592" s="8">
        <f t="shared" ca="1" si="29"/>
        <v>0.93642529209672332</v>
      </c>
      <c r="E592" s="8">
        <f t="shared" ca="1" si="29"/>
        <v>0.71887560298799535</v>
      </c>
      <c r="F592" s="8">
        <f t="shared" ca="1" si="29"/>
        <v>0.89204250022959031</v>
      </c>
      <c r="G592" s="8">
        <f t="shared" ca="1" si="29"/>
        <v>0.43080307426472919</v>
      </c>
      <c r="H592" s="8">
        <f t="shared" ca="1" si="29"/>
        <v>0.10599434730061952</v>
      </c>
      <c r="I592" s="8">
        <f t="shared" ca="1" si="29"/>
        <v>0.66599197301873969</v>
      </c>
      <c r="J592" s="8">
        <f t="shared" ca="1" si="29"/>
        <v>0.85511696313028596</v>
      </c>
      <c r="K592" s="8">
        <f t="shared" ca="1" si="29"/>
        <v>0.61417367805766776</v>
      </c>
      <c r="L592" s="8">
        <f t="shared" ca="1" si="29"/>
        <v>0.50826835395695424</v>
      </c>
      <c r="N592" s="10"/>
    </row>
    <row r="593" spans="1:14" x14ac:dyDescent="0.25">
      <c r="A593" s="17">
        <v>579</v>
      </c>
      <c r="B593" s="8">
        <v>1</v>
      </c>
      <c r="C593" s="8">
        <f t="shared" ca="1" si="27"/>
        <v>8.2427292179806488E-2</v>
      </c>
      <c r="D593" s="8">
        <f t="shared" ca="1" si="29"/>
        <v>0.2514515113601189</v>
      </c>
      <c r="E593" s="8">
        <f t="shared" ca="1" si="29"/>
        <v>0.8261241871315862</v>
      </c>
      <c r="F593" s="8">
        <f t="shared" ca="1" si="29"/>
        <v>0.14800878032912312</v>
      </c>
      <c r="G593" s="8">
        <f t="shared" ca="1" si="29"/>
        <v>5.1139972267559619E-2</v>
      </c>
      <c r="H593" s="8">
        <f t="shared" ca="1" si="29"/>
        <v>0.79725876537664919</v>
      </c>
      <c r="I593" s="8">
        <f t="shared" ca="1" si="29"/>
        <v>0.28480212063504373</v>
      </c>
      <c r="J593" s="8">
        <f t="shared" ca="1" si="29"/>
        <v>0.27343598675437142</v>
      </c>
      <c r="K593" s="8">
        <f t="shared" ca="1" si="29"/>
        <v>0.10152555699824639</v>
      </c>
      <c r="L593" s="8">
        <f t="shared" ca="1" si="29"/>
        <v>0.93983165216647935</v>
      </c>
      <c r="N593" s="10"/>
    </row>
    <row r="594" spans="1:14" x14ac:dyDescent="0.25">
      <c r="A594" s="17">
        <v>580</v>
      </c>
      <c r="B594" s="8">
        <v>1</v>
      </c>
      <c r="C594" s="8">
        <f t="shared" ca="1" si="27"/>
        <v>0.52775157289999708</v>
      </c>
      <c r="D594" s="8">
        <f t="shared" ca="1" si="29"/>
        <v>0.3357245754071031</v>
      </c>
      <c r="E594" s="8">
        <f t="shared" ca="1" si="29"/>
        <v>0.42661125014698875</v>
      </c>
      <c r="F594" s="8">
        <f t="shared" ca="1" si="29"/>
        <v>0.76996868711811228</v>
      </c>
      <c r="G594" s="8">
        <f t="shared" ca="1" si="29"/>
        <v>0.95248572265334808</v>
      </c>
      <c r="H594" s="8">
        <f t="shared" ca="1" si="29"/>
        <v>0.92079705288606417</v>
      </c>
      <c r="I594" s="8">
        <f t="shared" ca="1" si="29"/>
        <v>0.76484959679246345</v>
      </c>
      <c r="J594" s="8">
        <f t="shared" ca="1" si="29"/>
        <v>0.91619271682452874</v>
      </c>
      <c r="K594" s="8">
        <f t="shared" ca="1" si="29"/>
        <v>0.65712916549937284</v>
      </c>
      <c r="L594" s="8">
        <f t="shared" ca="1" si="29"/>
        <v>0.39422392686645458</v>
      </c>
      <c r="N594" s="10"/>
    </row>
    <row r="595" spans="1:14" x14ac:dyDescent="0.25">
      <c r="A595" s="17">
        <v>581</v>
      </c>
      <c r="B595" s="8">
        <v>1</v>
      </c>
      <c r="C595" s="8">
        <f t="shared" ca="1" si="27"/>
        <v>0.68067387128623225</v>
      </c>
      <c r="D595" s="8">
        <f t="shared" ca="1" si="29"/>
        <v>7.6514803157063604E-2</v>
      </c>
      <c r="E595" s="8">
        <f t="shared" ca="1" si="29"/>
        <v>0.63898396360074849</v>
      </c>
      <c r="F595" s="8">
        <f t="shared" ca="1" si="29"/>
        <v>0.75602706392048391</v>
      </c>
      <c r="G595" s="8">
        <f t="shared" ca="1" si="29"/>
        <v>0.64311801746705044</v>
      </c>
      <c r="H595" s="8">
        <f t="shared" ca="1" si="29"/>
        <v>0.26914655104315011</v>
      </c>
      <c r="I595" s="8">
        <f t="shared" ca="1" si="29"/>
        <v>0.86155540142859999</v>
      </c>
      <c r="J595" s="8">
        <f t="shared" ca="1" si="29"/>
        <v>0.61909226082637903</v>
      </c>
      <c r="K595" s="8">
        <f t="shared" ca="1" si="29"/>
        <v>0.48361450440139997</v>
      </c>
      <c r="L595" s="8">
        <f t="shared" ca="1" si="29"/>
        <v>0.69134843974917737</v>
      </c>
      <c r="N595" s="10"/>
    </row>
    <row r="596" spans="1:14" x14ac:dyDescent="0.25">
      <c r="A596" s="17">
        <v>582</v>
      </c>
      <c r="B596" s="8">
        <v>1</v>
      </c>
      <c r="C596" s="8">
        <f t="shared" ca="1" si="27"/>
        <v>0.29274634071364414</v>
      </c>
      <c r="D596" s="8">
        <f t="shared" ca="1" si="29"/>
        <v>0.93988651952837365</v>
      </c>
      <c r="E596" s="8">
        <f t="shared" ca="1" si="29"/>
        <v>0.79667524301292969</v>
      </c>
      <c r="F596" s="8">
        <f t="shared" ca="1" si="29"/>
        <v>0.31098784724376871</v>
      </c>
      <c r="G596" s="8">
        <f t="shared" ca="1" si="29"/>
        <v>0.6920158623297189</v>
      </c>
      <c r="H596" s="8">
        <f t="shared" ca="1" si="29"/>
        <v>0.9567942719285194</v>
      </c>
      <c r="I596" s="8">
        <f t="shared" ca="1" si="29"/>
        <v>0.88938241055613831</v>
      </c>
      <c r="J596" s="8">
        <f t="shared" ca="1" si="29"/>
        <v>0.65643022834054499</v>
      </c>
      <c r="K596" s="8">
        <f t="shared" ca="1" si="29"/>
        <v>0.45259041566579716</v>
      </c>
      <c r="L596" s="8">
        <f t="shared" ca="1" si="29"/>
        <v>0.5102951727524736</v>
      </c>
      <c r="N596" s="10"/>
    </row>
    <row r="597" spans="1:14" x14ac:dyDescent="0.25">
      <c r="A597" s="17">
        <v>583</v>
      </c>
      <c r="B597" s="8">
        <v>1</v>
      </c>
      <c r="C597" s="8">
        <f t="shared" ca="1" si="27"/>
        <v>8.8176512536146334E-2</v>
      </c>
      <c r="D597" s="8">
        <f t="shared" ca="1" si="29"/>
        <v>9.6676954328819065E-2</v>
      </c>
      <c r="E597" s="8">
        <f t="shared" ca="1" si="29"/>
        <v>0.83851215260383727</v>
      </c>
      <c r="F597" s="8">
        <f t="shared" ca="1" si="29"/>
        <v>0.80614593265497436</v>
      </c>
      <c r="G597" s="8">
        <f t="shared" ca="1" si="29"/>
        <v>8.1897334705122726E-2</v>
      </c>
      <c r="H597" s="8">
        <f t="shared" ca="1" si="29"/>
        <v>0.80752730650339644</v>
      </c>
      <c r="I597" s="8">
        <f t="shared" ca="1" si="29"/>
        <v>0.17734730063796245</v>
      </c>
      <c r="J597" s="8">
        <f t="shared" ca="1" si="29"/>
        <v>0.38977937293741427</v>
      </c>
      <c r="K597" s="8">
        <f t="shared" ca="1" si="29"/>
        <v>0.25444900668756176</v>
      </c>
      <c r="L597" s="8">
        <f t="shared" ca="1" si="29"/>
        <v>0.2663991809553149</v>
      </c>
      <c r="N597" s="10"/>
    </row>
    <row r="598" spans="1:14" x14ac:dyDescent="0.25">
      <c r="A598" s="17">
        <v>584</v>
      </c>
      <c r="B598" s="8">
        <v>1</v>
      </c>
      <c r="C598" s="8">
        <f t="shared" ca="1" si="27"/>
        <v>0.21800740863577295</v>
      </c>
      <c r="D598" s="8">
        <f t="shared" ca="1" si="29"/>
        <v>0.52686504214867591</v>
      </c>
      <c r="E598" s="8">
        <f t="shared" ca="1" si="29"/>
        <v>0.70948828757356674</v>
      </c>
      <c r="F598" s="8">
        <f t="shared" ca="1" si="29"/>
        <v>0.35847746159268978</v>
      </c>
      <c r="G598" s="8">
        <f t="shared" ca="1" si="29"/>
        <v>0.72783013296462873</v>
      </c>
      <c r="H598" s="8">
        <f t="shared" ca="1" si="29"/>
        <v>0.59444636257214412</v>
      </c>
      <c r="I598" s="8">
        <f t="shared" ca="1" si="29"/>
        <v>0.63070301935777029</v>
      </c>
      <c r="J598" s="8">
        <f t="shared" ca="1" si="29"/>
        <v>0.13131023451553625</v>
      </c>
      <c r="K598" s="8">
        <f t="shared" ca="1" si="29"/>
        <v>0.2306318376259876</v>
      </c>
      <c r="L598" s="8">
        <f t="shared" ca="1" si="29"/>
        <v>0.61494864010715111</v>
      </c>
      <c r="N598" s="10"/>
    </row>
    <row r="599" spans="1:14" x14ac:dyDescent="0.25">
      <c r="A599" s="17">
        <v>585</v>
      </c>
      <c r="B599" s="8">
        <v>1</v>
      </c>
      <c r="C599" s="8">
        <f t="shared" ca="1" si="27"/>
        <v>0.75169530495868953</v>
      </c>
      <c r="D599" s="8">
        <f t="shared" ca="1" si="29"/>
        <v>0.54672745087400831</v>
      </c>
      <c r="E599" s="8">
        <f t="shared" ca="1" si="29"/>
        <v>1.4065855451843134E-2</v>
      </c>
      <c r="F599" s="8">
        <f t="shared" ca="1" si="29"/>
        <v>0.17016142247207411</v>
      </c>
      <c r="G599" s="8">
        <f t="shared" ca="1" si="29"/>
        <v>0.90003435590393377</v>
      </c>
      <c r="H599" s="8">
        <f t="shared" ca="1" si="29"/>
        <v>0.8201029649843633</v>
      </c>
      <c r="I599" s="8">
        <f t="shared" ca="1" si="29"/>
        <v>6.7707016874122394E-2</v>
      </c>
      <c r="J599" s="8">
        <f t="shared" ca="1" si="29"/>
        <v>0.34157530053516949</v>
      </c>
      <c r="K599" s="8">
        <f t="shared" ca="1" si="29"/>
        <v>0.37809312159190489</v>
      </c>
      <c r="L599" s="8">
        <f t="shared" ca="1" si="29"/>
        <v>7.2809327243463007E-2</v>
      </c>
      <c r="N599" s="10"/>
    </row>
    <row r="600" spans="1:14" x14ac:dyDescent="0.25">
      <c r="A600" s="17">
        <v>586</v>
      </c>
      <c r="B600" s="8">
        <v>1</v>
      </c>
      <c r="C600" s="8">
        <f t="shared" ca="1" si="27"/>
        <v>0.46826179254880296</v>
      </c>
      <c r="D600" s="8">
        <f t="shared" ca="1" si="29"/>
        <v>0.35491529486392703</v>
      </c>
      <c r="E600" s="8">
        <f t="shared" ca="1" si="29"/>
        <v>0.8155203484789556</v>
      </c>
      <c r="F600" s="8">
        <f t="shared" ca="1" si="29"/>
        <v>0.71721557779032685</v>
      </c>
      <c r="G600" s="8">
        <f t="shared" ca="1" si="29"/>
        <v>0.5830449330303249</v>
      </c>
      <c r="H600" s="8">
        <f t="shared" ca="1" si="29"/>
        <v>0.84019523988273581</v>
      </c>
      <c r="I600" s="8">
        <f t="shared" ca="1" si="29"/>
        <v>0.93665611744645783</v>
      </c>
      <c r="J600" s="8">
        <f t="shared" ca="1" si="29"/>
        <v>0.47867356306780273</v>
      </c>
      <c r="K600" s="8">
        <f t="shared" ca="1" si="29"/>
        <v>0.55108087341288226</v>
      </c>
      <c r="L600" s="8">
        <f t="shared" ca="1" si="29"/>
        <v>8.9780070335859552E-2</v>
      </c>
      <c r="N600" s="10"/>
    </row>
    <row r="601" spans="1:14" x14ac:dyDescent="0.25">
      <c r="A601" s="17">
        <v>587</v>
      </c>
      <c r="B601" s="8">
        <v>1</v>
      </c>
      <c r="C601" s="8">
        <f t="shared" ca="1" si="27"/>
        <v>0.4839450731985373</v>
      </c>
      <c r="D601" s="8">
        <f t="shared" ca="1" si="29"/>
        <v>0.29291130940084487</v>
      </c>
      <c r="E601" s="8">
        <f t="shared" ca="1" si="29"/>
        <v>0.61646473613283004</v>
      </c>
      <c r="F601" s="8">
        <f t="shared" ca="1" si="29"/>
        <v>0.35224107616558997</v>
      </c>
      <c r="G601" s="8">
        <f t="shared" ca="1" si="29"/>
        <v>0.92573864467461331</v>
      </c>
      <c r="H601" s="8">
        <f t="shared" ca="1" si="29"/>
        <v>0.35919245696263136</v>
      </c>
      <c r="I601" s="8">
        <f t="shared" ca="1" si="29"/>
        <v>0.51558064815144178</v>
      </c>
      <c r="J601" s="8">
        <f t="shared" ca="1" si="29"/>
        <v>0.68384003810849292</v>
      </c>
      <c r="K601" s="8">
        <f t="shared" ca="1" si="29"/>
        <v>0.34385785229716503</v>
      </c>
      <c r="L601" s="8">
        <f t="shared" ca="1" si="29"/>
        <v>0.67527130260486068</v>
      </c>
      <c r="N601" s="10"/>
    </row>
    <row r="602" spans="1:14" x14ac:dyDescent="0.25">
      <c r="A602" s="17">
        <v>588</v>
      </c>
      <c r="B602" s="8">
        <v>1</v>
      </c>
      <c r="C602" s="8">
        <f t="shared" ca="1" si="27"/>
        <v>0.74969869111649012</v>
      </c>
      <c r="D602" s="8">
        <f t="shared" ca="1" si="29"/>
        <v>0.95244402705405606</v>
      </c>
      <c r="E602" s="8">
        <f t="shared" ca="1" si="29"/>
        <v>4.9171959531890019E-2</v>
      </c>
      <c r="F602" s="8">
        <f t="shared" ca="1" si="29"/>
        <v>0.67111930056340019</v>
      </c>
      <c r="G602" s="8">
        <f t="shared" ca="1" si="29"/>
        <v>0.66429809707538612</v>
      </c>
      <c r="H602" s="8">
        <f t="shared" ca="1" si="29"/>
        <v>0.27488032287372555</v>
      </c>
      <c r="I602" s="8">
        <f t="shared" ca="1" si="29"/>
        <v>1.3416600561846126E-2</v>
      </c>
      <c r="J602" s="8">
        <f t="shared" ca="1" si="29"/>
        <v>0.11122707251344288</v>
      </c>
      <c r="K602" s="8">
        <f t="shared" ca="1" si="29"/>
        <v>0.76416903242340217</v>
      </c>
      <c r="L602" s="8">
        <f t="shared" ca="1" si="29"/>
        <v>0.57138311655620011</v>
      </c>
      <c r="N602" s="10"/>
    </row>
    <row r="603" spans="1:14" x14ac:dyDescent="0.25">
      <c r="A603" s="17">
        <v>589</v>
      </c>
      <c r="B603" s="8">
        <v>1</v>
      </c>
      <c r="C603" s="8">
        <f t="shared" ca="1" si="27"/>
        <v>0.7755995234321611</v>
      </c>
      <c r="D603" s="8">
        <f t="shared" ca="1" si="29"/>
        <v>0.15488762738873096</v>
      </c>
      <c r="E603" s="8">
        <f t="shared" ca="1" si="29"/>
        <v>0.86810298834643218</v>
      </c>
      <c r="F603" s="8">
        <f t="shared" ca="1" si="29"/>
        <v>0.29444496648239538</v>
      </c>
      <c r="G603" s="8">
        <f t="shared" ca="1" si="29"/>
        <v>0.68493927252387177</v>
      </c>
      <c r="H603" s="8">
        <f t="shared" ca="1" si="29"/>
        <v>0.54627120723924105</v>
      </c>
      <c r="I603" s="8">
        <f t="shared" ca="1" si="29"/>
        <v>0.88069193625061248</v>
      </c>
      <c r="J603" s="8">
        <f t="shared" ca="1" si="29"/>
        <v>0.27338770867638262</v>
      </c>
      <c r="K603" s="8">
        <f t="shared" ca="1" si="29"/>
        <v>0.1392385881260968</v>
      </c>
      <c r="L603" s="8">
        <f t="shared" ca="1" si="29"/>
        <v>0.5459426973696403</v>
      </c>
      <c r="N603" s="10"/>
    </row>
    <row r="604" spans="1:14" x14ac:dyDescent="0.25">
      <c r="A604" s="17">
        <v>590</v>
      </c>
      <c r="B604" s="8">
        <v>1</v>
      </c>
      <c r="C604" s="8">
        <f t="shared" ca="1" si="27"/>
        <v>0.69025379377535612</v>
      </c>
      <c r="D604" s="8">
        <f t="shared" ca="1" si="29"/>
        <v>0.36087263187489971</v>
      </c>
      <c r="E604" s="8">
        <f t="shared" ca="1" si="29"/>
        <v>0.91977643696726996</v>
      </c>
      <c r="F604" s="8">
        <f t="shared" ca="1" si="29"/>
        <v>6.3086620599857923E-2</v>
      </c>
      <c r="G604" s="8">
        <f t="shared" ca="1" si="29"/>
        <v>0.30892216472193001</v>
      </c>
      <c r="H604" s="8">
        <f t="shared" ca="1" si="29"/>
        <v>0.75397684069650284</v>
      </c>
      <c r="I604" s="8">
        <f t="shared" ca="1" si="29"/>
        <v>0.61212130370869355</v>
      </c>
      <c r="J604" s="8">
        <f t="shared" ca="1" si="29"/>
        <v>0.10898682904385182</v>
      </c>
      <c r="K604" s="8">
        <f t="shared" ca="1" si="29"/>
        <v>0.86063757151652209</v>
      </c>
      <c r="L604" s="8">
        <f t="shared" ca="1" si="29"/>
        <v>7.7823844153838584E-2</v>
      </c>
      <c r="N604" s="10"/>
    </row>
    <row r="605" spans="1:14" x14ac:dyDescent="0.25">
      <c r="A605" s="17">
        <v>591</v>
      </c>
      <c r="B605" s="8">
        <v>1</v>
      </c>
      <c r="C605" s="8">
        <f t="shared" ca="1" si="27"/>
        <v>0.40504118604019401</v>
      </c>
      <c r="D605" s="8">
        <f t="shared" ca="1" si="29"/>
        <v>0.91032661292717021</v>
      </c>
      <c r="E605" s="8">
        <f t="shared" ca="1" si="29"/>
        <v>0.15217343269414041</v>
      </c>
      <c r="F605" s="8">
        <f t="shared" ca="1" si="29"/>
        <v>0.16747541615813677</v>
      </c>
      <c r="G605" s="8">
        <f t="shared" ca="1" si="29"/>
        <v>0.88373969887091908</v>
      </c>
      <c r="H605" s="8">
        <f t="shared" ca="1" si="29"/>
        <v>0.99064826946466844</v>
      </c>
      <c r="I605" s="8">
        <f t="shared" ca="1" si="29"/>
        <v>0.94723167876504577</v>
      </c>
      <c r="J605" s="8">
        <f t="shared" ca="1" si="29"/>
        <v>0.60990435623432826</v>
      </c>
      <c r="K605" s="8">
        <f t="shared" ca="1" si="29"/>
        <v>0.35796064563549357</v>
      </c>
      <c r="L605" s="8">
        <f t="shared" ca="1" si="29"/>
        <v>0.98621705723290842</v>
      </c>
      <c r="N605" s="10"/>
    </row>
    <row r="606" spans="1:14" x14ac:dyDescent="0.25">
      <c r="A606" s="17">
        <v>592</v>
      </c>
      <c r="B606" s="8">
        <v>1</v>
      </c>
      <c r="C606" s="8">
        <f t="shared" ca="1" si="27"/>
        <v>3.4074594941275738E-3</v>
      </c>
      <c r="D606" s="8">
        <f t="shared" ca="1" si="29"/>
        <v>0.37354788245223491</v>
      </c>
      <c r="E606" s="8">
        <f t="shared" ca="1" si="29"/>
        <v>0.66935043925400084</v>
      </c>
      <c r="F606" s="8">
        <f t="shared" ca="1" si="29"/>
        <v>0.49717064406584155</v>
      </c>
      <c r="G606" s="8">
        <f t="shared" ca="1" si="29"/>
        <v>0.48350270070092793</v>
      </c>
      <c r="H606" s="8">
        <f t="shared" ca="1" si="29"/>
        <v>0.81079848967215029</v>
      </c>
      <c r="I606" s="8">
        <f t="shared" ca="1" si="29"/>
        <v>0.66736964601900495</v>
      </c>
      <c r="J606" s="8">
        <f t="shared" ca="1" si="29"/>
        <v>0.69670719583052176</v>
      </c>
      <c r="K606" s="8">
        <f t="shared" ca="1" si="29"/>
        <v>0.85981676555363984</v>
      </c>
      <c r="L606" s="8">
        <f t="shared" ca="1" si="29"/>
        <v>0.21979602774873219</v>
      </c>
      <c r="N606" s="10"/>
    </row>
    <row r="607" spans="1:14" x14ac:dyDescent="0.25">
      <c r="A607" s="17">
        <v>593</v>
      </c>
      <c r="B607" s="8">
        <v>1</v>
      </c>
      <c r="C607" s="8">
        <f t="shared" ca="1" si="27"/>
        <v>0.90192520250551367</v>
      </c>
      <c r="D607" s="8">
        <f t="shared" ca="1" si="29"/>
        <v>0.20681425873637005</v>
      </c>
      <c r="E607" s="8">
        <f t="shared" ca="1" si="29"/>
        <v>0.6869106231484724</v>
      </c>
      <c r="F607" s="8">
        <f t="shared" ca="1" si="29"/>
        <v>0.8109452178946509</v>
      </c>
      <c r="G607" s="8">
        <f t="shared" ca="1" si="29"/>
        <v>3.5944517305165902E-2</v>
      </c>
      <c r="H607" s="8">
        <f t="shared" ca="1" si="29"/>
        <v>0.28417035141943225</v>
      </c>
      <c r="I607" s="8">
        <f t="shared" ca="1" si="29"/>
        <v>0.12857103346228871</v>
      </c>
      <c r="J607" s="8">
        <f t="shared" ca="1" si="29"/>
        <v>0.64184693760799416</v>
      </c>
      <c r="K607" s="8">
        <f t="shared" ca="1" si="29"/>
        <v>0.7370385718335668</v>
      </c>
      <c r="L607" s="8">
        <f t="shared" ca="1" si="29"/>
        <v>5.1525383959893034E-2</v>
      </c>
      <c r="N607" s="10"/>
    </row>
    <row r="608" spans="1:14" x14ac:dyDescent="0.25">
      <c r="A608" s="17">
        <v>594</v>
      </c>
      <c r="B608" s="8">
        <v>1</v>
      </c>
      <c r="C608" s="8">
        <f t="shared" ca="1" si="27"/>
        <v>0.63058997546224949</v>
      </c>
      <c r="D608" s="8">
        <f t="shared" ca="1" si="29"/>
        <v>0.90258088901382594</v>
      </c>
      <c r="E608" s="8">
        <f t="shared" ca="1" si="29"/>
        <v>0.79995621519404136</v>
      </c>
      <c r="F608" s="8">
        <f t="shared" ca="1" si="29"/>
        <v>0.77784374027400305</v>
      </c>
      <c r="G608" s="8">
        <f t="shared" ca="1" si="29"/>
        <v>0.9006777823386809</v>
      </c>
      <c r="H608" s="8">
        <f t="shared" ca="1" si="29"/>
        <v>3.2111742989660685E-2</v>
      </c>
      <c r="I608" s="8">
        <f t="shared" ca="1" si="29"/>
        <v>3.6992331848513804E-2</v>
      </c>
      <c r="J608" s="8">
        <f t="shared" ca="1" si="29"/>
        <v>0.50410002627397932</v>
      </c>
      <c r="K608" s="8">
        <f t="shared" ca="1" si="29"/>
        <v>0.96299584437637098</v>
      </c>
      <c r="L608" s="8">
        <f t="shared" ca="1" si="29"/>
        <v>0.67043931424438097</v>
      </c>
      <c r="N608" s="10"/>
    </row>
    <row r="609" spans="1:14" x14ac:dyDescent="0.25">
      <c r="A609" s="17">
        <v>595</v>
      </c>
      <c r="B609" s="8">
        <v>1</v>
      </c>
      <c r="C609" s="8">
        <f t="shared" ca="1" si="27"/>
        <v>0.57667209626352145</v>
      </c>
      <c r="D609" s="8">
        <f t="shared" ca="1" si="29"/>
        <v>0.56694580566198216</v>
      </c>
      <c r="E609" s="8">
        <f t="shared" ca="1" si="29"/>
        <v>0.35475170815124268</v>
      </c>
      <c r="F609" s="8">
        <f t="shared" ca="1" si="29"/>
        <v>0.93522826633645084</v>
      </c>
      <c r="G609" s="8">
        <f t="shared" ca="1" si="29"/>
        <v>0.97562157924132786</v>
      </c>
      <c r="H609" s="8">
        <f t="shared" ca="1" si="29"/>
        <v>0.41712345411166851</v>
      </c>
      <c r="I609" s="8">
        <f t="shared" ca="1" si="29"/>
        <v>0.44010746941777856</v>
      </c>
      <c r="J609" s="8">
        <f t="shared" ca="1" si="29"/>
        <v>0.78405057612055817</v>
      </c>
      <c r="K609" s="8">
        <f t="shared" ca="1" si="29"/>
        <v>0.51019718081728394</v>
      </c>
      <c r="L609" s="8">
        <f t="shared" ca="1" si="29"/>
        <v>1.8302747750311266E-2</v>
      </c>
      <c r="N609" s="10"/>
    </row>
    <row r="610" spans="1:14" x14ac:dyDescent="0.25">
      <c r="A610" s="17">
        <v>596</v>
      </c>
      <c r="B610" s="8">
        <v>1</v>
      </c>
      <c r="C610" s="8">
        <f t="shared" ca="1" si="27"/>
        <v>0.2702661375839992</v>
      </c>
      <c r="D610" s="8">
        <f t="shared" ca="1" si="29"/>
        <v>6.4786340284488708E-2</v>
      </c>
      <c r="E610" s="8">
        <f t="shared" ca="1" si="29"/>
        <v>6.919148697065769E-2</v>
      </c>
      <c r="F610" s="8">
        <f t="shared" ca="1" si="29"/>
        <v>0.34485570180508129</v>
      </c>
      <c r="G610" s="8">
        <f t="shared" ca="1" si="29"/>
        <v>0.83620058710768896</v>
      </c>
      <c r="H610" s="8">
        <f t="shared" ca="1" si="29"/>
        <v>0.72003201984901155</v>
      </c>
      <c r="I610" s="8">
        <f t="shared" ca="1" si="29"/>
        <v>0.29838616721823741</v>
      </c>
      <c r="J610" s="8">
        <f t="shared" ca="1" si="29"/>
        <v>0.43263298747581602</v>
      </c>
      <c r="K610" s="8">
        <f t="shared" ca="1" si="29"/>
        <v>0.69760131167613881</v>
      </c>
      <c r="L610" s="8">
        <f t="shared" ca="1" si="29"/>
        <v>0.80509483111583735</v>
      </c>
      <c r="N610" s="10"/>
    </row>
    <row r="611" spans="1:14" x14ac:dyDescent="0.25">
      <c r="A611" s="17">
        <v>597</v>
      </c>
      <c r="B611" s="8">
        <v>1</v>
      </c>
      <c r="C611" s="8">
        <f t="shared" ca="1" si="27"/>
        <v>0.74038893834371877</v>
      </c>
      <c r="D611" s="8">
        <f t="shared" ca="1" si="29"/>
        <v>0.34131105699663489</v>
      </c>
      <c r="E611" s="8">
        <f t="shared" ca="1" si="29"/>
        <v>0.2655097262240621</v>
      </c>
      <c r="F611" s="8">
        <f t="shared" ca="1" si="29"/>
        <v>0.48935772437087077</v>
      </c>
      <c r="G611" s="8">
        <f t="shared" ca="1" si="29"/>
        <v>0.18158753976780007</v>
      </c>
      <c r="H611" s="8">
        <f t="shared" ca="1" si="29"/>
        <v>0.22335831889202418</v>
      </c>
      <c r="I611" s="8">
        <f t="shared" ca="1" si="29"/>
        <v>0.46100496632568833</v>
      </c>
      <c r="J611" s="8">
        <f t="shared" ca="1" si="29"/>
        <v>0.49367818722969425</v>
      </c>
      <c r="K611" s="8">
        <f t="shared" ca="1" si="29"/>
        <v>0.42662357585958599</v>
      </c>
      <c r="L611" s="8">
        <f t="shared" ca="1" si="29"/>
        <v>0.25878810099811089</v>
      </c>
      <c r="N611" s="10"/>
    </row>
    <row r="612" spans="1:14" x14ac:dyDescent="0.25">
      <c r="A612" s="17">
        <v>598</v>
      </c>
      <c r="B612" s="8">
        <v>1</v>
      </c>
      <c r="C612" s="8">
        <f t="shared" ref="C612:C675" ca="1" si="30">+RAND()</f>
        <v>0.13543983004107851</v>
      </c>
      <c r="D612" s="8">
        <f t="shared" ca="1" si="29"/>
        <v>0.78919011057562183</v>
      </c>
      <c r="E612" s="8">
        <f t="shared" ca="1" si="29"/>
        <v>0.94072984590921727</v>
      </c>
      <c r="F612" s="8">
        <f t="shared" ca="1" si="29"/>
        <v>1.0984663786818061E-2</v>
      </c>
      <c r="G612" s="8">
        <f t="shared" ca="1" si="29"/>
        <v>0.1645408337836064</v>
      </c>
      <c r="H612" s="8">
        <f t="shared" ca="1" si="29"/>
        <v>0.41462816488329868</v>
      </c>
      <c r="I612" s="8">
        <f t="shared" ca="1" si="29"/>
        <v>0.59327229247353508</v>
      </c>
      <c r="J612" s="8">
        <f t="shared" ca="1" si="29"/>
        <v>0.7430317632157013</v>
      </c>
      <c r="K612" s="8">
        <f t="shared" ca="1" si="29"/>
        <v>0.54999791230102002</v>
      </c>
      <c r="L612" s="8">
        <f t="shared" ca="1" si="29"/>
        <v>0.75204288420702659</v>
      </c>
      <c r="N612" s="10"/>
    </row>
    <row r="613" spans="1:14" x14ac:dyDescent="0.25">
      <c r="A613" s="17">
        <v>599</v>
      </c>
      <c r="B613" s="8">
        <v>1</v>
      </c>
      <c r="C613" s="8">
        <f t="shared" ca="1" si="30"/>
        <v>0.87425387034817281</v>
      </c>
      <c r="D613" s="8">
        <f t="shared" ca="1" si="29"/>
        <v>9.111478613870394E-2</v>
      </c>
      <c r="E613" s="8">
        <f t="shared" ca="1" si="29"/>
        <v>0.40009245348935929</v>
      </c>
      <c r="F613" s="8">
        <f t="shared" ca="1" si="29"/>
        <v>0.27036536238865605</v>
      </c>
      <c r="G613" s="8">
        <f t="shared" ca="1" si="29"/>
        <v>0.54672708796955083</v>
      </c>
      <c r="H613" s="8">
        <f t="shared" ca="1" si="29"/>
        <v>0.60898292376474439</v>
      </c>
      <c r="I613" s="8">
        <f t="shared" ca="1" si="29"/>
        <v>0.19530159136701664</v>
      </c>
      <c r="J613" s="8">
        <f t="shared" ca="1" si="29"/>
        <v>0.65101465790100244</v>
      </c>
      <c r="K613" s="8">
        <f t="shared" ca="1" si="29"/>
        <v>0.81191076281015229</v>
      </c>
      <c r="L613" s="8">
        <f t="shared" ca="1" si="29"/>
        <v>0.69811160104192249</v>
      </c>
      <c r="N613" s="10"/>
    </row>
    <row r="614" spans="1:14" x14ac:dyDescent="0.25">
      <c r="A614" s="17">
        <v>600</v>
      </c>
      <c r="B614" s="8">
        <v>1</v>
      </c>
      <c r="C614" s="8">
        <f t="shared" ca="1" si="30"/>
        <v>0.80226768330030584</v>
      </c>
      <c r="D614" s="8">
        <f t="shared" ca="1" si="29"/>
        <v>0.39628451139853771</v>
      </c>
      <c r="E614" s="8">
        <f t="shared" ca="1" si="29"/>
        <v>0.44460210724151084</v>
      </c>
      <c r="F614" s="8">
        <f t="shared" ca="1" si="29"/>
        <v>5.1967969943464754E-2</v>
      </c>
      <c r="G614" s="8">
        <f t="shared" ca="1" si="29"/>
        <v>0.2000640384365634</v>
      </c>
      <c r="H614" s="8">
        <f t="shared" ca="1" si="29"/>
        <v>0.78089921166944343</v>
      </c>
      <c r="I614" s="8">
        <f t="shared" ca="1" si="29"/>
        <v>0.33768454600791675</v>
      </c>
      <c r="J614" s="8">
        <f t="shared" ca="1" si="29"/>
        <v>6.1863872416120125E-2</v>
      </c>
      <c r="K614" s="8">
        <f t="shared" ca="1" si="29"/>
        <v>0.11852086051105482</v>
      </c>
      <c r="L614" s="8">
        <f t="shared" ca="1" si="29"/>
        <v>0.71499924320014729</v>
      </c>
      <c r="N614" s="10"/>
    </row>
    <row r="615" spans="1:14" x14ac:dyDescent="0.25">
      <c r="A615" s="17">
        <v>601</v>
      </c>
      <c r="B615" s="8">
        <v>1</v>
      </c>
      <c r="C615" s="8">
        <f t="shared" ca="1" si="30"/>
        <v>0.55637135257432191</v>
      </c>
      <c r="D615" s="8">
        <f t="shared" ca="1" si="29"/>
        <v>0.57998061577960935</v>
      </c>
      <c r="E615" s="8">
        <f t="shared" ca="1" si="29"/>
        <v>0.8927740512804484</v>
      </c>
      <c r="F615" s="8">
        <f t="shared" ca="1" si="29"/>
        <v>0.40214285721074428</v>
      </c>
      <c r="G615" s="8">
        <f t="shared" ca="1" si="29"/>
        <v>0.95142517447264419</v>
      </c>
      <c r="H615" s="8">
        <f t="shared" ca="1" si="29"/>
        <v>3.5739872794946503E-3</v>
      </c>
      <c r="I615" s="8">
        <f t="shared" ca="1" si="29"/>
        <v>0.30293444896150223</v>
      </c>
      <c r="J615" s="8">
        <f t="shared" ca="1" si="29"/>
        <v>0.18697258273178252</v>
      </c>
      <c r="K615" s="8">
        <f t="shared" ca="1" si="29"/>
        <v>0.71977474317376067</v>
      </c>
      <c r="L615" s="8">
        <f t="shared" ca="1" si="29"/>
        <v>0.20694623696006054</v>
      </c>
      <c r="N615" s="10"/>
    </row>
    <row r="616" spans="1:14" x14ac:dyDescent="0.25">
      <c r="A616" s="17">
        <v>602</v>
      </c>
      <c r="B616" s="8">
        <v>1</v>
      </c>
      <c r="C616" s="8">
        <f t="shared" ca="1" si="30"/>
        <v>0.747642136597504</v>
      </c>
      <c r="D616" s="8">
        <f t="shared" ca="1" si="29"/>
        <v>0.60316090329635419</v>
      </c>
      <c r="E616" s="8">
        <f t="shared" ca="1" si="29"/>
        <v>0.43012213711919878</v>
      </c>
      <c r="F616" s="8">
        <f t="shared" ca="1" si="29"/>
        <v>0.52671668294290608</v>
      </c>
      <c r="G616" s="8">
        <f t="shared" ca="1" si="29"/>
        <v>7.6105343011941495E-2</v>
      </c>
      <c r="H616" s="8">
        <f t="shared" ca="1" si="29"/>
        <v>3.2148846867834258E-2</v>
      </c>
      <c r="I616" s="8">
        <f t="shared" ca="1" si="29"/>
        <v>0.91979394172327167</v>
      </c>
      <c r="J616" s="8">
        <f t="shared" ca="1" si="29"/>
        <v>0.82623951408017871</v>
      </c>
      <c r="K616" s="8">
        <f t="shared" ref="D616:L645" ca="1" si="31">+RAND()</f>
        <v>0.32613405518360594</v>
      </c>
      <c r="L616" s="8">
        <f t="shared" ca="1" si="31"/>
        <v>0.38269285025822641</v>
      </c>
      <c r="N616" s="10"/>
    </row>
    <row r="617" spans="1:14" x14ac:dyDescent="0.25">
      <c r="A617" s="17">
        <v>603</v>
      </c>
      <c r="B617" s="8">
        <v>1</v>
      </c>
      <c r="C617" s="8">
        <f t="shared" ca="1" si="30"/>
        <v>0.97920903292879913</v>
      </c>
      <c r="D617" s="8">
        <f t="shared" ca="1" si="31"/>
        <v>0.83248284717747123</v>
      </c>
      <c r="E617" s="8">
        <f t="shared" ca="1" si="31"/>
        <v>0.73121494038261392</v>
      </c>
      <c r="F617" s="8">
        <f t="shared" ca="1" si="31"/>
        <v>0.7869842134339855</v>
      </c>
      <c r="G617" s="8">
        <f t="shared" ca="1" si="31"/>
        <v>0.63883359881531776</v>
      </c>
      <c r="H617" s="8">
        <f t="shared" ca="1" si="31"/>
        <v>0.51019049921145543</v>
      </c>
      <c r="I617" s="8">
        <f t="shared" ca="1" si="31"/>
        <v>0.60631394084446966</v>
      </c>
      <c r="J617" s="8">
        <f t="shared" ca="1" si="31"/>
        <v>0.80893034188495416</v>
      </c>
      <c r="K617" s="8">
        <f t="shared" ca="1" si="31"/>
        <v>0.37745613409245404</v>
      </c>
      <c r="L617" s="8">
        <f t="shared" ca="1" si="31"/>
        <v>0.14839400984092199</v>
      </c>
      <c r="N617" s="10"/>
    </row>
    <row r="618" spans="1:14" x14ac:dyDescent="0.25">
      <c r="A618" s="17">
        <v>604</v>
      </c>
      <c r="B618" s="8">
        <v>1</v>
      </c>
      <c r="C618" s="8">
        <f t="shared" ca="1" si="30"/>
        <v>7.2804228372991275E-4</v>
      </c>
      <c r="D618" s="8">
        <f t="shared" ca="1" si="31"/>
        <v>0.73765338148802806</v>
      </c>
      <c r="E618" s="8">
        <f t="shared" ca="1" si="31"/>
        <v>0.27298704053020151</v>
      </c>
      <c r="F618" s="8">
        <f t="shared" ca="1" si="31"/>
        <v>0.73974432807007162</v>
      </c>
      <c r="G618" s="8">
        <f t="shared" ca="1" si="31"/>
        <v>7.623208850978147E-2</v>
      </c>
      <c r="H618" s="8">
        <f t="shared" ca="1" si="31"/>
        <v>0.22452547763774267</v>
      </c>
      <c r="I618" s="8">
        <f t="shared" ca="1" si="31"/>
        <v>1.5825731622846173E-2</v>
      </c>
      <c r="J618" s="8">
        <f t="shared" ca="1" si="31"/>
        <v>4.8341039968483601E-2</v>
      </c>
      <c r="K618" s="8">
        <f t="shared" ca="1" si="31"/>
        <v>5.4484265169577717E-2</v>
      </c>
      <c r="L618" s="8">
        <f t="shared" ca="1" si="31"/>
        <v>0.95221510165354362</v>
      </c>
      <c r="N618" s="10"/>
    </row>
    <row r="619" spans="1:14" x14ac:dyDescent="0.25">
      <c r="A619" s="17">
        <v>605</v>
      </c>
      <c r="B619" s="8">
        <v>1</v>
      </c>
      <c r="C619" s="8">
        <f t="shared" ca="1" si="30"/>
        <v>0.146132807867148</v>
      </c>
      <c r="D619" s="8">
        <f t="shared" ca="1" si="31"/>
        <v>0.92750525918426563</v>
      </c>
      <c r="E619" s="8">
        <f t="shared" ca="1" si="31"/>
        <v>0.59480355774308391</v>
      </c>
      <c r="F619" s="8">
        <f t="shared" ca="1" si="31"/>
        <v>0.83673269700511488</v>
      </c>
      <c r="G619" s="8">
        <f t="shared" ca="1" si="31"/>
        <v>0.11049518341700004</v>
      </c>
      <c r="H619" s="8">
        <f t="shared" ca="1" si="31"/>
        <v>0.16041869408141052</v>
      </c>
      <c r="I619" s="8">
        <f t="shared" ca="1" si="31"/>
        <v>0.74945316309398158</v>
      </c>
      <c r="J619" s="8">
        <f t="shared" ca="1" si="31"/>
        <v>0.24842292158067447</v>
      </c>
      <c r="K619" s="8">
        <f t="shared" ca="1" si="31"/>
        <v>0.73782281526486471</v>
      </c>
      <c r="L619" s="8">
        <f t="shared" ca="1" si="31"/>
        <v>0.72172842171671781</v>
      </c>
      <c r="N619" s="10"/>
    </row>
    <row r="620" spans="1:14" x14ac:dyDescent="0.25">
      <c r="A620" s="17">
        <v>606</v>
      </c>
      <c r="B620" s="8">
        <v>1</v>
      </c>
      <c r="C620" s="8">
        <f t="shared" ca="1" si="30"/>
        <v>0.84665942016243323</v>
      </c>
      <c r="D620" s="8">
        <f t="shared" ca="1" si="31"/>
        <v>0.84139029704298463</v>
      </c>
      <c r="E620" s="8">
        <f t="shared" ca="1" si="31"/>
        <v>2.8958350923776299E-2</v>
      </c>
      <c r="F620" s="8">
        <f t="shared" ca="1" si="31"/>
        <v>0.29613167152763464</v>
      </c>
      <c r="G620" s="8">
        <f t="shared" ca="1" si="31"/>
        <v>0.96651956456453958</v>
      </c>
      <c r="H620" s="8">
        <f t="shared" ca="1" si="31"/>
        <v>0.71738675790721884</v>
      </c>
      <c r="I620" s="8">
        <f t="shared" ca="1" si="31"/>
        <v>0.91458523036697048</v>
      </c>
      <c r="J620" s="8">
        <f t="shared" ca="1" si="31"/>
        <v>0.66066312466815003</v>
      </c>
      <c r="K620" s="8">
        <f t="shared" ca="1" si="31"/>
        <v>0.76542470285819209</v>
      </c>
      <c r="L620" s="8">
        <f t="shared" ca="1" si="31"/>
        <v>0.35466422553335308</v>
      </c>
      <c r="N620" s="10"/>
    </row>
    <row r="621" spans="1:14" x14ac:dyDescent="0.25">
      <c r="A621" s="17">
        <v>607</v>
      </c>
      <c r="B621" s="8">
        <v>1</v>
      </c>
      <c r="C621" s="8">
        <f t="shared" ca="1" si="30"/>
        <v>0.65700363794227146</v>
      </c>
      <c r="D621" s="8">
        <f t="shared" ca="1" si="31"/>
        <v>0.98005047021136027</v>
      </c>
      <c r="E621" s="8">
        <f t="shared" ca="1" si="31"/>
        <v>0.41106737728408971</v>
      </c>
      <c r="F621" s="8">
        <f t="shared" ca="1" si="31"/>
        <v>0.94782127163959717</v>
      </c>
      <c r="G621" s="8">
        <f t="shared" ca="1" si="31"/>
        <v>0.43611648471383857</v>
      </c>
      <c r="H621" s="8">
        <f t="shared" ca="1" si="31"/>
        <v>0.87703729088685267</v>
      </c>
      <c r="I621" s="8">
        <f t="shared" ca="1" si="31"/>
        <v>0.14512846542366808</v>
      </c>
      <c r="J621" s="8">
        <f t="shared" ca="1" si="31"/>
        <v>0.28218347745092554</v>
      </c>
      <c r="K621" s="8">
        <f t="shared" ca="1" si="31"/>
        <v>0.53395062893694056</v>
      </c>
      <c r="L621" s="8">
        <f t="shared" ca="1" si="31"/>
        <v>0.66674627808835907</v>
      </c>
      <c r="N621" s="10"/>
    </row>
    <row r="622" spans="1:14" x14ac:dyDescent="0.25">
      <c r="A622" s="17">
        <v>608</v>
      </c>
      <c r="B622" s="8">
        <v>1</v>
      </c>
      <c r="C622" s="8">
        <f t="shared" ca="1" si="30"/>
        <v>0.68818756667038061</v>
      </c>
      <c r="D622" s="8">
        <f t="shared" ca="1" si="31"/>
        <v>0.24371012944860815</v>
      </c>
      <c r="E622" s="8">
        <f t="shared" ca="1" si="31"/>
        <v>0.69515552217396903</v>
      </c>
      <c r="F622" s="8">
        <f t="shared" ca="1" si="31"/>
        <v>0.44088037610003228</v>
      </c>
      <c r="G622" s="8">
        <f t="shared" ca="1" si="31"/>
        <v>0.89024930206706776</v>
      </c>
      <c r="H622" s="8">
        <f t="shared" ca="1" si="31"/>
        <v>0.44792711531568885</v>
      </c>
      <c r="I622" s="8">
        <f t="shared" ca="1" si="31"/>
        <v>0.79528900258941637</v>
      </c>
      <c r="J622" s="8">
        <f t="shared" ca="1" si="31"/>
        <v>0.52848309276313676</v>
      </c>
      <c r="K622" s="8">
        <f t="shared" ca="1" si="31"/>
        <v>0.46300607875224642</v>
      </c>
      <c r="L622" s="8">
        <f t="shared" ca="1" si="31"/>
        <v>0.44611415580141389</v>
      </c>
      <c r="N622" s="10"/>
    </row>
    <row r="623" spans="1:14" x14ac:dyDescent="0.25">
      <c r="A623" s="17">
        <v>609</v>
      </c>
      <c r="B623" s="8">
        <v>1</v>
      </c>
      <c r="C623" s="8">
        <f t="shared" ca="1" si="30"/>
        <v>0.75696886702354838</v>
      </c>
      <c r="D623" s="8">
        <f t="shared" ca="1" si="31"/>
        <v>0.73993309036698873</v>
      </c>
      <c r="E623" s="8">
        <f t="shared" ca="1" si="31"/>
        <v>0.71352891860191137</v>
      </c>
      <c r="F623" s="8">
        <f t="shared" ca="1" si="31"/>
        <v>0.47124196126462814</v>
      </c>
      <c r="G623" s="8">
        <f t="shared" ca="1" si="31"/>
        <v>0.83438665548889202</v>
      </c>
      <c r="H623" s="8">
        <f t="shared" ca="1" si="31"/>
        <v>0.65742693902007576</v>
      </c>
      <c r="I623" s="8">
        <f t="shared" ca="1" si="31"/>
        <v>0.48205916215259215</v>
      </c>
      <c r="J623" s="8">
        <f t="shared" ca="1" si="31"/>
        <v>0.66872844468749859</v>
      </c>
      <c r="K623" s="8">
        <f t="shared" ca="1" si="31"/>
        <v>0.99766473462674443</v>
      </c>
      <c r="L623" s="8">
        <f t="shared" ca="1" si="31"/>
        <v>0.38435442752275395</v>
      </c>
      <c r="N623" s="10"/>
    </row>
    <row r="624" spans="1:14" x14ac:dyDescent="0.25">
      <c r="A624" s="17">
        <v>610</v>
      </c>
      <c r="B624" s="8">
        <v>1</v>
      </c>
      <c r="C624" s="8">
        <f t="shared" ca="1" si="30"/>
        <v>1.4543744204148723E-2</v>
      </c>
      <c r="D624" s="8">
        <f t="shared" ca="1" si="31"/>
        <v>0.77298381071821576</v>
      </c>
      <c r="E624" s="8">
        <f t="shared" ca="1" si="31"/>
        <v>0.20526468902682382</v>
      </c>
      <c r="F624" s="8">
        <f t="shared" ca="1" si="31"/>
        <v>0.42183850505839271</v>
      </c>
      <c r="G624" s="8">
        <f t="shared" ca="1" si="31"/>
        <v>0.94580329182225797</v>
      </c>
      <c r="H624" s="8">
        <f t="shared" ca="1" si="31"/>
        <v>0.42099925889403333</v>
      </c>
      <c r="I624" s="8">
        <f t="shared" ca="1" si="31"/>
        <v>0.3679323250408304</v>
      </c>
      <c r="J624" s="8">
        <f t="shared" ca="1" si="31"/>
        <v>0.69670981168844648</v>
      </c>
      <c r="K624" s="8">
        <f t="shared" ca="1" si="31"/>
        <v>0.3946743713319445</v>
      </c>
      <c r="L624" s="8">
        <f t="shared" ca="1" si="31"/>
        <v>0.91519692737729552</v>
      </c>
      <c r="N624" s="10"/>
    </row>
    <row r="625" spans="1:14" x14ac:dyDescent="0.25">
      <c r="A625" s="17">
        <v>611</v>
      </c>
      <c r="B625" s="8">
        <v>1</v>
      </c>
      <c r="C625" s="8">
        <f t="shared" ca="1" si="30"/>
        <v>0.38696133268455357</v>
      </c>
      <c r="D625" s="8">
        <f t="shared" ca="1" si="31"/>
        <v>0.71749717438571892</v>
      </c>
      <c r="E625" s="8">
        <f t="shared" ca="1" si="31"/>
        <v>7.4940756808632436E-3</v>
      </c>
      <c r="F625" s="8">
        <f t="shared" ca="1" si="31"/>
        <v>0.79499263445362156</v>
      </c>
      <c r="G625" s="8">
        <f t="shared" ca="1" si="31"/>
        <v>0.36115529593768536</v>
      </c>
      <c r="H625" s="8">
        <f t="shared" ca="1" si="31"/>
        <v>2.1685564221651354E-2</v>
      </c>
      <c r="I625" s="8">
        <f t="shared" ca="1" si="31"/>
        <v>0.15208124396399658</v>
      </c>
      <c r="J625" s="8">
        <f t="shared" ca="1" si="31"/>
        <v>0.88943006426328308</v>
      </c>
      <c r="K625" s="8">
        <f t="shared" ca="1" si="31"/>
        <v>0.92325597742072718</v>
      </c>
      <c r="L625" s="8">
        <f t="shared" ca="1" si="31"/>
        <v>0.59876146205143921</v>
      </c>
      <c r="N625" s="10"/>
    </row>
    <row r="626" spans="1:14" x14ac:dyDescent="0.25">
      <c r="A626" s="17">
        <v>612</v>
      </c>
      <c r="B626" s="8">
        <v>1</v>
      </c>
      <c r="C626" s="8">
        <f t="shared" ca="1" si="30"/>
        <v>0.68025755152552292</v>
      </c>
      <c r="D626" s="8">
        <f t="shared" ca="1" si="31"/>
        <v>0.95681202253437703</v>
      </c>
      <c r="E626" s="8">
        <f t="shared" ca="1" si="31"/>
        <v>0.94438041922801141</v>
      </c>
      <c r="F626" s="8">
        <f t="shared" ca="1" si="31"/>
        <v>9.5213296134403325E-2</v>
      </c>
      <c r="G626" s="8">
        <f t="shared" ca="1" si="31"/>
        <v>0.76978903519904107</v>
      </c>
      <c r="H626" s="8">
        <f t="shared" ca="1" si="31"/>
        <v>0.58538213390084071</v>
      </c>
      <c r="I626" s="8">
        <f t="shared" ca="1" si="31"/>
        <v>0.71039776968370871</v>
      </c>
      <c r="J626" s="8">
        <f t="shared" ca="1" si="31"/>
        <v>0.16424197078574576</v>
      </c>
      <c r="K626" s="8">
        <f t="shared" ca="1" si="31"/>
        <v>0.36527879748019598</v>
      </c>
      <c r="L626" s="8">
        <f t="shared" ca="1" si="31"/>
        <v>0.32744871875421777</v>
      </c>
      <c r="N626" s="10"/>
    </row>
    <row r="627" spans="1:14" x14ac:dyDescent="0.25">
      <c r="A627" s="17">
        <v>613</v>
      </c>
      <c r="B627" s="8">
        <v>1</v>
      </c>
      <c r="C627" s="8">
        <f t="shared" ca="1" si="30"/>
        <v>0.25321134608487128</v>
      </c>
      <c r="D627" s="8">
        <f t="shared" ca="1" si="31"/>
        <v>0.29493367724116792</v>
      </c>
      <c r="E627" s="8">
        <f t="shared" ca="1" si="31"/>
        <v>0.5660119495572461</v>
      </c>
      <c r="F627" s="8">
        <f t="shared" ca="1" si="31"/>
        <v>0.36335528321891697</v>
      </c>
      <c r="G627" s="8">
        <f t="shared" ca="1" si="31"/>
        <v>0.33183499724507415</v>
      </c>
      <c r="H627" s="8">
        <f t="shared" ca="1" si="31"/>
        <v>0.38753654148941274</v>
      </c>
      <c r="I627" s="8">
        <f t="shared" ca="1" si="31"/>
        <v>0.58602322692359343</v>
      </c>
      <c r="J627" s="8">
        <f t="shared" ca="1" si="31"/>
        <v>8.147592701012607E-2</v>
      </c>
      <c r="K627" s="8">
        <f t="shared" ca="1" si="31"/>
        <v>0.69703052904264795</v>
      </c>
      <c r="L627" s="8">
        <f t="shared" ca="1" si="31"/>
        <v>0.27681622488467539</v>
      </c>
      <c r="N627" s="10"/>
    </row>
    <row r="628" spans="1:14" x14ac:dyDescent="0.25">
      <c r="A628" s="17">
        <v>614</v>
      </c>
      <c r="B628" s="8">
        <v>1</v>
      </c>
      <c r="C628" s="8">
        <f t="shared" ca="1" si="30"/>
        <v>0.72722394074956531</v>
      </c>
      <c r="D628" s="8">
        <f t="shared" ca="1" si="31"/>
        <v>0.57570364026673138</v>
      </c>
      <c r="E628" s="8">
        <f t="shared" ca="1" si="31"/>
        <v>0.87326607098171138</v>
      </c>
      <c r="F628" s="8">
        <f t="shared" ca="1" si="31"/>
        <v>0.89670110951887638</v>
      </c>
      <c r="G628" s="8">
        <f t="shared" ca="1" si="31"/>
        <v>0.81197229886650735</v>
      </c>
      <c r="H628" s="8">
        <f t="shared" ca="1" si="31"/>
        <v>0.78082509880791195</v>
      </c>
      <c r="I628" s="8">
        <f t="shared" ca="1" si="31"/>
        <v>0.32889270996367848</v>
      </c>
      <c r="J628" s="8">
        <f t="shared" ca="1" si="31"/>
        <v>0.94602252447462565</v>
      </c>
      <c r="K628" s="8">
        <f t="shared" ca="1" si="31"/>
        <v>0.82554603321854803</v>
      </c>
      <c r="L628" s="8">
        <f t="shared" ca="1" si="31"/>
        <v>0.46192161649874797</v>
      </c>
      <c r="N628" s="10"/>
    </row>
    <row r="629" spans="1:14" x14ac:dyDescent="0.25">
      <c r="A629" s="17">
        <v>615</v>
      </c>
      <c r="B629" s="8">
        <v>1</v>
      </c>
      <c r="C629" s="8">
        <f t="shared" ca="1" si="30"/>
        <v>0.49139385335084151</v>
      </c>
      <c r="D629" s="8">
        <f t="shared" ca="1" si="31"/>
        <v>6.4932227785033825E-2</v>
      </c>
      <c r="E629" s="8">
        <f t="shared" ca="1" si="31"/>
        <v>0.3926531481251736</v>
      </c>
      <c r="F629" s="8">
        <f t="shared" ca="1" si="31"/>
        <v>0.56103663428979844</v>
      </c>
      <c r="G629" s="8">
        <f t="shared" ca="1" si="31"/>
        <v>0.33301459824551038</v>
      </c>
      <c r="H629" s="8">
        <f t="shared" ca="1" si="31"/>
        <v>0.14168905669525989</v>
      </c>
      <c r="I629" s="8">
        <f t="shared" ca="1" si="31"/>
        <v>4.7448907984737665E-2</v>
      </c>
      <c r="J629" s="8">
        <f t="shared" ca="1" si="31"/>
        <v>0.70882217273314119</v>
      </c>
      <c r="K629" s="8">
        <f t="shared" ca="1" si="31"/>
        <v>0.79768474655253574</v>
      </c>
      <c r="L629" s="8">
        <f t="shared" ca="1" si="31"/>
        <v>0.12813811998243796</v>
      </c>
      <c r="N629" s="10"/>
    </row>
    <row r="630" spans="1:14" x14ac:dyDescent="0.25">
      <c r="A630" s="17">
        <v>616</v>
      </c>
      <c r="B630" s="8">
        <v>1</v>
      </c>
      <c r="C630" s="8">
        <f t="shared" ca="1" si="30"/>
        <v>0.48360356358506151</v>
      </c>
      <c r="D630" s="8">
        <f t="shared" ca="1" si="31"/>
        <v>0.89036710637900363</v>
      </c>
      <c r="E630" s="8">
        <f t="shared" ca="1" si="31"/>
        <v>0.15816807245059861</v>
      </c>
      <c r="F630" s="8">
        <f t="shared" ca="1" si="31"/>
        <v>0.49849658636237459</v>
      </c>
      <c r="G630" s="8">
        <f t="shared" ca="1" si="31"/>
        <v>0.5730930039227824</v>
      </c>
      <c r="H630" s="8">
        <f t="shared" ca="1" si="31"/>
        <v>0.63015406004245467</v>
      </c>
      <c r="I630" s="8">
        <f t="shared" ca="1" si="31"/>
        <v>0.17983904228880299</v>
      </c>
      <c r="J630" s="8">
        <f t="shared" ca="1" si="31"/>
        <v>0.44128649992200486</v>
      </c>
      <c r="K630" s="8">
        <f t="shared" ca="1" si="31"/>
        <v>0.54327080578561537</v>
      </c>
      <c r="L630" s="8">
        <f t="shared" ca="1" si="31"/>
        <v>0.95496385910897641</v>
      </c>
      <c r="N630" s="10"/>
    </row>
    <row r="631" spans="1:14" x14ac:dyDescent="0.25">
      <c r="A631" s="17">
        <v>617</v>
      </c>
      <c r="B631" s="8">
        <v>1</v>
      </c>
      <c r="C631" s="8">
        <f t="shared" ca="1" si="30"/>
        <v>0.34530573897735151</v>
      </c>
      <c r="D631" s="8">
        <f t="shared" ca="1" si="31"/>
        <v>0.87468142853081332</v>
      </c>
      <c r="E631" s="8">
        <f t="shared" ca="1" si="31"/>
        <v>0.89262762287502417</v>
      </c>
      <c r="F631" s="8">
        <f t="shared" ca="1" si="31"/>
        <v>0.73246237469577657</v>
      </c>
      <c r="G631" s="8">
        <f t="shared" ca="1" si="31"/>
        <v>0.64021304132196433</v>
      </c>
      <c r="H631" s="8">
        <f t="shared" ca="1" si="31"/>
        <v>9.5077798739665709E-2</v>
      </c>
      <c r="I631" s="8">
        <f t="shared" ca="1" si="31"/>
        <v>3.2839021505360222E-2</v>
      </c>
      <c r="J631" s="8">
        <f t="shared" ca="1" si="31"/>
        <v>0.29825879867413863</v>
      </c>
      <c r="K631" s="8">
        <f t="shared" ca="1" si="31"/>
        <v>0.86422496309421193</v>
      </c>
      <c r="L631" s="8">
        <f t="shared" ca="1" si="31"/>
        <v>0.51600176971229694</v>
      </c>
      <c r="N631" s="10"/>
    </row>
    <row r="632" spans="1:14" x14ac:dyDescent="0.25">
      <c r="A632" s="17">
        <v>618</v>
      </c>
      <c r="B632" s="8">
        <v>1</v>
      </c>
      <c r="C632" s="8">
        <f t="shared" ca="1" si="30"/>
        <v>0.18155300273487052</v>
      </c>
      <c r="D632" s="8">
        <f t="shared" ca="1" si="31"/>
        <v>0.58798858383291441</v>
      </c>
      <c r="E632" s="8">
        <f t="shared" ca="1" si="31"/>
        <v>0.79320221872469587</v>
      </c>
      <c r="F632" s="8">
        <f t="shared" ca="1" si="31"/>
        <v>0.64915693318726941</v>
      </c>
      <c r="G632" s="8">
        <f t="shared" ca="1" si="31"/>
        <v>0.46265565147603616</v>
      </c>
      <c r="H632" s="8">
        <f t="shared" ca="1" si="31"/>
        <v>0.94290538648824362</v>
      </c>
      <c r="I632" s="8">
        <f t="shared" ca="1" si="31"/>
        <v>5.5824476289401792E-2</v>
      </c>
      <c r="J632" s="8">
        <f t="shared" ca="1" si="31"/>
        <v>0.37433274908588021</v>
      </c>
      <c r="K632" s="8">
        <f t="shared" ca="1" si="31"/>
        <v>0.88669414918373402</v>
      </c>
      <c r="L632" s="8">
        <f t="shared" ca="1" si="31"/>
        <v>0.72223601622876177</v>
      </c>
      <c r="N632" s="10"/>
    </row>
    <row r="633" spans="1:14" x14ac:dyDescent="0.25">
      <c r="A633" s="17">
        <v>619</v>
      </c>
      <c r="B633" s="8">
        <v>1</v>
      </c>
      <c r="C633" s="8">
        <f t="shared" ca="1" si="30"/>
        <v>0.94996711383423948</v>
      </c>
      <c r="D633" s="8">
        <f t="shared" ca="1" si="31"/>
        <v>0.96280973476747644</v>
      </c>
      <c r="E633" s="8">
        <f t="shared" ca="1" si="31"/>
        <v>0.26908482953063184</v>
      </c>
      <c r="F633" s="8">
        <f t="shared" ca="1" si="31"/>
        <v>0.59237146426592491</v>
      </c>
      <c r="G633" s="8">
        <f t="shared" ca="1" si="31"/>
        <v>0.19237451628855129</v>
      </c>
      <c r="H633" s="8">
        <f t="shared" ca="1" si="31"/>
        <v>7.7134675037988987E-2</v>
      </c>
      <c r="I633" s="8">
        <f t="shared" ca="1" si="31"/>
        <v>0.23709244871463642</v>
      </c>
      <c r="J633" s="8">
        <f t="shared" ca="1" si="31"/>
        <v>0.7085735708645845</v>
      </c>
      <c r="K633" s="8">
        <f t="shared" ca="1" si="31"/>
        <v>0.85454066150679497</v>
      </c>
      <c r="L633" s="8">
        <f t="shared" ca="1" si="31"/>
        <v>0.13626935597238843</v>
      </c>
      <c r="N633" s="10"/>
    </row>
    <row r="634" spans="1:14" x14ac:dyDescent="0.25">
      <c r="A634" s="17">
        <v>620</v>
      </c>
      <c r="B634" s="8">
        <v>1</v>
      </c>
      <c r="C634" s="8">
        <f t="shared" ca="1" si="30"/>
        <v>0.84699144699891826</v>
      </c>
      <c r="D634" s="8">
        <f t="shared" ca="1" si="31"/>
        <v>0.30956685400257333</v>
      </c>
      <c r="E634" s="8">
        <f t="shared" ca="1" si="31"/>
        <v>6.3818772911099497E-2</v>
      </c>
      <c r="F634" s="8">
        <f t="shared" ca="1" si="31"/>
        <v>0.44673907834383775</v>
      </c>
      <c r="G634" s="8">
        <f t="shared" ca="1" si="31"/>
        <v>0.25539051367201482</v>
      </c>
      <c r="H634" s="8">
        <f t="shared" ca="1" si="31"/>
        <v>0.71083458414764567</v>
      </c>
      <c r="I634" s="8">
        <f t="shared" ca="1" si="31"/>
        <v>9.0835199189815641E-2</v>
      </c>
      <c r="J634" s="8">
        <f t="shared" ca="1" si="31"/>
        <v>0.67781645550724046</v>
      </c>
      <c r="K634" s="8">
        <f t="shared" ca="1" si="31"/>
        <v>0.87834496794371997</v>
      </c>
      <c r="L634" s="8">
        <f t="shared" ca="1" si="31"/>
        <v>0.34804315995349044</v>
      </c>
      <c r="N634" s="10"/>
    </row>
    <row r="635" spans="1:14" x14ac:dyDescent="0.25">
      <c r="A635" s="17">
        <v>621</v>
      </c>
      <c r="B635" s="8">
        <v>1</v>
      </c>
      <c r="C635" s="8">
        <f t="shared" ca="1" si="30"/>
        <v>0.93720748594833314</v>
      </c>
      <c r="D635" s="8">
        <f t="shared" ca="1" si="31"/>
        <v>0.82855608582650386</v>
      </c>
      <c r="E635" s="8">
        <f t="shared" ca="1" si="31"/>
        <v>0.47009291684094534</v>
      </c>
      <c r="F635" s="8">
        <f t="shared" ca="1" si="31"/>
        <v>0.78241958785120647</v>
      </c>
      <c r="G635" s="8">
        <f t="shared" ca="1" si="31"/>
        <v>3.9141049821924567E-2</v>
      </c>
      <c r="H635" s="8">
        <f t="shared" ca="1" si="31"/>
        <v>1.4171450176500899E-2</v>
      </c>
      <c r="I635" s="8">
        <f t="shared" ca="1" si="31"/>
        <v>0.6395795813730687</v>
      </c>
      <c r="J635" s="8">
        <f t="shared" ca="1" si="31"/>
        <v>8.7953466863970098E-2</v>
      </c>
      <c r="K635" s="8">
        <f t="shared" ca="1" si="31"/>
        <v>0.32344219337837699</v>
      </c>
      <c r="L635" s="8">
        <f t="shared" ca="1" si="31"/>
        <v>0.919943788956332</v>
      </c>
      <c r="N635" s="10"/>
    </row>
    <row r="636" spans="1:14" x14ac:dyDescent="0.25">
      <c r="A636" s="17">
        <v>622</v>
      </c>
      <c r="B636" s="8">
        <v>1</v>
      </c>
      <c r="C636" s="8">
        <f t="shared" ca="1" si="30"/>
        <v>0.82669995682331709</v>
      </c>
      <c r="D636" s="8">
        <f t="shared" ca="1" si="31"/>
        <v>5.1084976161338558E-2</v>
      </c>
      <c r="E636" s="8">
        <f t="shared" ca="1" si="31"/>
        <v>0.66882676017621778</v>
      </c>
      <c r="F636" s="8">
        <f t="shared" ca="1" si="31"/>
        <v>0.29493753743014239</v>
      </c>
      <c r="G636" s="8">
        <f t="shared" ca="1" si="31"/>
        <v>0.99659207215874412</v>
      </c>
      <c r="H636" s="8">
        <f t="shared" ca="1" si="31"/>
        <v>0.7337671942837326</v>
      </c>
      <c r="I636" s="8">
        <f t="shared" ca="1" si="31"/>
        <v>0.51850405104891206</v>
      </c>
      <c r="J636" s="8">
        <f t="shared" ca="1" si="31"/>
        <v>0.30089695949223705</v>
      </c>
      <c r="K636" s="8">
        <f t="shared" ca="1" si="31"/>
        <v>0.27570322909626666</v>
      </c>
      <c r="L636" s="8">
        <f t="shared" ca="1" si="31"/>
        <v>0.41411618178517096</v>
      </c>
      <c r="N636" s="10"/>
    </row>
    <row r="637" spans="1:14" x14ac:dyDescent="0.25">
      <c r="A637" s="17">
        <v>623</v>
      </c>
      <c r="B637" s="8">
        <v>1</v>
      </c>
      <c r="C637" s="8">
        <f t="shared" ca="1" si="30"/>
        <v>1.9300097521929405E-2</v>
      </c>
      <c r="D637" s="8">
        <f t="shared" ca="1" si="31"/>
        <v>0.52547358647790299</v>
      </c>
      <c r="E637" s="8">
        <f t="shared" ca="1" si="31"/>
        <v>0.9982331891038484</v>
      </c>
      <c r="F637" s="8">
        <f t="shared" ca="1" si="31"/>
        <v>0.52451531556201059</v>
      </c>
      <c r="G637" s="8">
        <f t="shared" ca="1" si="31"/>
        <v>0.78853769513325789</v>
      </c>
      <c r="H637" s="8">
        <f t="shared" ca="1" si="31"/>
        <v>0.33090035649208727</v>
      </c>
      <c r="I637" s="8">
        <f t="shared" ca="1" si="31"/>
        <v>0.9313409515038682</v>
      </c>
      <c r="J637" s="8">
        <f t="shared" ca="1" si="31"/>
        <v>0.14180897430719897</v>
      </c>
      <c r="K637" s="8">
        <f t="shared" ca="1" si="31"/>
        <v>0.64294154382699187</v>
      </c>
      <c r="L637" s="8">
        <f t="shared" ca="1" si="31"/>
        <v>0.3799825678821146</v>
      </c>
      <c r="N637" s="10"/>
    </row>
    <row r="638" spans="1:14" x14ac:dyDescent="0.25">
      <c r="A638" s="17">
        <v>624</v>
      </c>
      <c r="B638" s="8">
        <v>1</v>
      </c>
      <c r="C638" s="8">
        <f t="shared" ca="1" si="30"/>
        <v>2.4375633517148554E-4</v>
      </c>
      <c r="D638" s="8">
        <f t="shared" ca="1" si="31"/>
        <v>0.7570612653636809</v>
      </c>
      <c r="E638" s="8">
        <f t="shared" ca="1" si="31"/>
        <v>0.63589505056641304</v>
      </c>
      <c r="F638" s="8">
        <f t="shared" ca="1" si="31"/>
        <v>0.55138491638706921</v>
      </c>
      <c r="G638" s="8">
        <f t="shared" ca="1" si="31"/>
        <v>0.14235899550153841</v>
      </c>
      <c r="H638" s="8">
        <f t="shared" ca="1" si="31"/>
        <v>0.41711873339498795</v>
      </c>
      <c r="I638" s="8">
        <f t="shared" ca="1" si="31"/>
        <v>0.1387436639191435</v>
      </c>
      <c r="J638" s="8">
        <f t="shared" ca="1" si="31"/>
        <v>0.72055659882154866</v>
      </c>
      <c r="K638" s="8">
        <f t="shared" ca="1" si="31"/>
        <v>0.51396519484207415</v>
      </c>
      <c r="L638" s="8">
        <f t="shared" ca="1" si="31"/>
        <v>0.25737056272278525</v>
      </c>
      <c r="N638" s="10"/>
    </row>
    <row r="639" spans="1:14" x14ac:dyDescent="0.25">
      <c r="A639" s="17">
        <v>625</v>
      </c>
      <c r="B639" s="8">
        <v>1</v>
      </c>
      <c r="C639" s="8">
        <f t="shared" ca="1" si="30"/>
        <v>0.79975277823167945</v>
      </c>
      <c r="D639" s="8">
        <f t="shared" ca="1" si="31"/>
        <v>0.48553152375960618</v>
      </c>
      <c r="E639" s="8">
        <f t="shared" ca="1" si="31"/>
        <v>0.96185484353115935</v>
      </c>
      <c r="F639" s="8">
        <f t="shared" ca="1" si="31"/>
        <v>0.58239595577679182</v>
      </c>
      <c r="G639" s="8">
        <f t="shared" ca="1" si="31"/>
        <v>0.80986671463128179</v>
      </c>
      <c r="H639" s="8">
        <f t="shared" ca="1" si="31"/>
        <v>0.58453589283250607</v>
      </c>
      <c r="I639" s="8">
        <f t="shared" ca="1" si="31"/>
        <v>0.87424658124840315</v>
      </c>
      <c r="J639" s="8">
        <f t="shared" ca="1" si="31"/>
        <v>0.13217287709211678</v>
      </c>
      <c r="K639" s="8">
        <f t="shared" ca="1" si="31"/>
        <v>0.99954316754372763</v>
      </c>
      <c r="L639" s="8">
        <f t="shared" ca="1" si="31"/>
        <v>0.41345754767820553</v>
      </c>
      <c r="N639" s="10"/>
    </row>
    <row r="640" spans="1:14" x14ac:dyDescent="0.25">
      <c r="A640" s="17">
        <v>626</v>
      </c>
      <c r="B640" s="8">
        <v>1</v>
      </c>
      <c r="C640" s="8">
        <f t="shared" ca="1" si="30"/>
        <v>0.48996607072179243</v>
      </c>
      <c r="D640" s="8">
        <f t="shared" ca="1" si="31"/>
        <v>0.45606677706076582</v>
      </c>
      <c r="E640" s="8">
        <f t="shared" ca="1" si="31"/>
        <v>0.70308892689881819</v>
      </c>
      <c r="F640" s="8">
        <f t="shared" ca="1" si="31"/>
        <v>1.5011927975141726E-2</v>
      </c>
      <c r="G640" s="8">
        <f t="shared" ca="1" si="31"/>
        <v>0.69223505138294739</v>
      </c>
      <c r="H640" s="8">
        <f t="shared" ca="1" si="31"/>
        <v>1.9961171145298939E-2</v>
      </c>
      <c r="I640" s="8">
        <f t="shared" ca="1" si="31"/>
        <v>0.6054708686553526</v>
      </c>
      <c r="J640" s="8">
        <f t="shared" ca="1" si="31"/>
        <v>0.58784158218961546</v>
      </c>
      <c r="K640" s="8">
        <f t="shared" ca="1" si="31"/>
        <v>0.38053093059916954</v>
      </c>
      <c r="L640" s="8">
        <f t="shared" ca="1" si="31"/>
        <v>7.969796066114021E-2</v>
      </c>
      <c r="N640" s="10"/>
    </row>
    <row r="641" spans="1:14" x14ac:dyDescent="0.25">
      <c r="A641" s="17">
        <v>627</v>
      </c>
      <c r="B641" s="8">
        <v>1</v>
      </c>
      <c r="C641" s="8">
        <f t="shared" ca="1" si="30"/>
        <v>1.1301247797375069E-3</v>
      </c>
      <c r="D641" s="8">
        <f t="shared" ca="1" si="31"/>
        <v>0.98132017859193132</v>
      </c>
      <c r="E641" s="8">
        <f t="shared" ca="1" si="31"/>
        <v>1.6452312190881502E-2</v>
      </c>
      <c r="F641" s="8">
        <f t="shared" ca="1" si="31"/>
        <v>0.25374032796764279</v>
      </c>
      <c r="G641" s="8">
        <f t="shared" ca="1" si="31"/>
        <v>0.20979518026778188</v>
      </c>
      <c r="H641" s="8">
        <f t="shared" ca="1" si="31"/>
        <v>0.98301417544586622</v>
      </c>
      <c r="I641" s="8">
        <f t="shared" ca="1" si="31"/>
        <v>0.84829650779764243</v>
      </c>
      <c r="J641" s="8">
        <f t="shared" ca="1" si="31"/>
        <v>0.38452513702353741</v>
      </c>
      <c r="K641" s="8">
        <f t="shared" ca="1" si="31"/>
        <v>0.23628928571673424</v>
      </c>
      <c r="L641" s="8">
        <f t="shared" ca="1" si="31"/>
        <v>0.21043347121121225</v>
      </c>
      <c r="N641" s="10"/>
    </row>
    <row r="642" spans="1:14" x14ac:dyDescent="0.25">
      <c r="A642" s="17">
        <v>628</v>
      </c>
      <c r="B642" s="8">
        <v>1</v>
      </c>
      <c r="C642" s="8">
        <f t="shared" ca="1" si="30"/>
        <v>0.53150100673475009</v>
      </c>
      <c r="D642" s="8">
        <f t="shared" ca="1" si="31"/>
        <v>0.37071778495959795</v>
      </c>
      <c r="E642" s="8">
        <f t="shared" ca="1" si="31"/>
        <v>0.89394671547730864</v>
      </c>
      <c r="F642" s="8">
        <f t="shared" ca="1" si="31"/>
        <v>0.1698397596702631</v>
      </c>
      <c r="G642" s="8">
        <f t="shared" ca="1" si="31"/>
        <v>0.38718508058027623</v>
      </c>
      <c r="H642" s="8">
        <f t="shared" ca="1" si="31"/>
        <v>0.84211055714945726</v>
      </c>
      <c r="I642" s="8">
        <f t="shared" ca="1" si="31"/>
        <v>0.26582948190948996</v>
      </c>
      <c r="J642" s="8">
        <f t="shared" ca="1" si="31"/>
        <v>0.76113045812474178</v>
      </c>
      <c r="K642" s="8">
        <f t="shared" ca="1" si="31"/>
        <v>0.59452602496850959</v>
      </c>
      <c r="L642" s="8">
        <f t="shared" ca="1" si="31"/>
        <v>0.32328616694479984</v>
      </c>
      <c r="N642" s="10"/>
    </row>
    <row r="643" spans="1:14" x14ac:dyDescent="0.25">
      <c r="A643" s="17">
        <v>629</v>
      </c>
      <c r="B643" s="8">
        <v>1</v>
      </c>
      <c r="C643" s="8">
        <f t="shared" ca="1" si="30"/>
        <v>0.97920226071025862</v>
      </c>
      <c r="D643" s="8">
        <f t="shared" ca="1" si="31"/>
        <v>0.48179063892355944</v>
      </c>
      <c r="E643" s="8">
        <f t="shared" ca="1" si="31"/>
        <v>0.22187071159814264</v>
      </c>
      <c r="F643" s="8">
        <f t="shared" ca="1" si="31"/>
        <v>0.93686701035520825</v>
      </c>
      <c r="G643" s="8">
        <f t="shared" ca="1" si="31"/>
        <v>0.33780128482618332</v>
      </c>
      <c r="H643" s="8">
        <f t="shared" ca="1" si="31"/>
        <v>4.282554895293067E-2</v>
      </c>
      <c r="I643" s="8">
        <f t="shared" ca="1" si="31"/>
        <v>0.74638291882959151</v>
      </c>
      <c r="J643" s="8">
        <f t="shared" ca="1" si="31"/>
        <v>0.13122345365148236</v>
      </c>
      <c r="K643" s="8">
        <f t="shared" ca="1" si="31"/>
        <v>0.79702635640513642</v>
      </c>
      <c r="L643" s="8">
        <f t="shared" ca="1" si="31"/>
        <v>0.63037408217914936</v>
      </c>
      <c r="N643" s="10"/>
    </row>
    <row r="644" spans="1:14" x14ac:dyDescent="0.25">
      <c r="A644" s="17">
        <v>630</v>
      </c>
      <c r="B644" s="8">
        <v>1</v>
      </c>
      <c r="C644" s="8">
        <f t="shared" ca="1" si="30"/>
        <v>9.5686730737988723E-2</v>
      </c>
      <c r="D644" s="8">
        <f t="shared" ca="1" si="31"/>
        <v>0.65508448944260933</v>
      </c>
      <c r="E644" s="8">
        <f t="shared" ca="1" si="31"/>
        <v>0.90927280425229928</v>
      </c>
      <c r="F644" s="8">
        <f t="shared" ca="1" si="31"/>
        <v>0.77959416455549135</v>
      </c>
      <c r="G644" s="8">
        <f t="shared" ca="1" si="31"/>
        <v>0.16220279307794605</v>
      </c>
      <c r="H644" s="8">
        <f t="shared" ca="1" si="31"/>
        <v>0.55717311201706377</v>
      </c>
      <c r="I644" s="8">
        <f t="shared" ca="1" si="31"/>
        <v>0.60333390793505504</v>
      </c>
      <c r="J644" s="8">
        <f t="shared" ca="1" si="31"/>
        <v>0.71417187485199074</v>
      </c>
      <c r="K644" s="8">
        <f t="shared" ca="1" si="31"/>
        <v>0.26896995088742459</v>
      </c>
      <c r="L644" s="8">
        <f t="shared" ca="1" si="31"/>
        <v>0.88900952152925516</v>
      </c>
      <c r="N644" s="10"/>
    </row>
    <row r="645" spans="1:14" x14ac:dyDescent="0.25">
      <c r="A645" s="17">
        <v>631</v>
      </c>
      <c r="B645" s="8">
        <v>1</v>
      </c>
      <c r="C645" s="8">
        <f t="shared" ca="1" si="30"/>
        <v>0.53941820499105708</v>
      </c>
      <c r="D645" s="8">
        <f t="shared" ca="1" si="31"/>
        <v>0.22188543412389417</v>
      </c>
      <c r="E645" s="8">
        <f t="shared" ref="D645:L673" ca="1" si="32">+RAND()</f>
        <v>0.75501066061018174</v>
      </c>
      <c r="F645" s="8">
        <f t="shared" ca="1" si="32"/>
        <v>9.4984425723244059E-2</v>
      </c>
      <c r="G645" s="8">
        <f t="shared" ca="1" si="32"/>
        <v>0.23843276999965424</v>
      </c>
      <c r="H645" s="8">
        <f t="shared" ca="1" si="32"/>
        <v>0.31542732735853951</v>
      </c>
      <c r="I645" s="8">
        <f t="shared" ca="1" si="32"/>
        <v>0.46406436615644553</v>
      </c>
      <c r="J645" s="8">
        <f t="shared" ca="1" si="32"/>
        <v>0.15227637961191465</v>
      </c>
      <c r="K645" s="8">
        <f t="shared" ca="1" si="32"/>
        <v>0.44057185904419627</v>
      </c>
      <c r="L645" s="8">
        <f t="shared" ca="1" si="32"/>
        <v>0.77728610613854188</v>
      </c>
      <c r="N645" s="10"/>
    </row>
    <row r="646" spans="1:14" x14ac:dyDescent="0.25">
      <c r="A646" s="17">
        <v>632</v>
      </c>
      <c r="B646" s="8">
        <v>1</v>
      </c>
      <c r="C646" s="8">
        <f t="shared" ca="1" si="30"/>
        <v>0.83149336194996026</v>
      </c>
      <c r="D646" s="8">
        <f t="shared" ca="1" si="32"/>
        <v>0.87165489239569405</v>
      </c>
      <c r="E646" s="8">
        <f t="shared" ca="1" si="32"/>
        <v>5.212371767492785E-2</v>
      </c>
      <c r="F646" s="8">
        <f t="shared" ca="1" si="32"/>
        <v>0.2589479705700497</v>
      </c>
      <c r="G646" s="8">
        <f t="shared" ca="1" si="32"/>
        <v>0.7382091767035931</v>
      </c>
      <c r="H646" s="8">
        <f t="shared" ca="1" si="32"/>
        <v>0.74013635377621689</v>
      </c>
      <c r="I646" s="8">
        <f t="shared" ca="1" si="32"/>
        <v>4.1944077785922906E-2</v>
      </c>
      <c r="J646" s="8">
        <f t="shared" ca="1" si="32"/>
        <v>5.1541969965338663E-2</v>
      </c>
      <c r="K646" s="8">
        <f t="shared" ca="1" si="32"/>
        <v>0.13583597061897901</v>
      </c>
      <c r="L646" s="8">
        <f t="shared" ca="1" si="32"/>
        <v>0.88578270670920378</v>
      </c>
      <c r="N646" s="10"/>
    </row>
    <row r="647" spans="1:14" x14ac:dyDescent="0.25">
      <c r="A647" s="17">
        <v>633</v>
      </c>
      <c r="B647" s="8">
        <v>1</v>
      </c>
      <c r="C647" s="8">
        <f t="shared" ca="1" si="30"/>
        <v>0.53374968384270238</v>
      </c>
      <c r="D647" s="8">
        <f t="shared" ca="1" si="32"/>
        <v>0.96648009904306831</v>
      </c>
      <c r="E647" s="8">
        <f t="shared" ca="1" si="32"/>
        <v>0.66296949305540587</v>
      </c>
      <c r="F647" s="8">
        <f t="shared" ca="1" si="32"/>
        <v>0.6745386376389797</v>
      </c>
      <c r="G647" s="8">
        <f t="shared" ca="1" si="32"/>
        <v>0.81330754720944709</v>
      </c>
      <c r="H647" s="8">
        <f t="shared" ca="1" si="32"/>
        <v>6.8895176371987499E-2</v>
      </c>
      <c r="I647" s="8">
        <f t="shared" ca="1" si="32"/>
        <v>0.57843241640124987</v>
      </c>
      <c r="J647" s="8">
        <f t="shared" ca="1" si="32"/>
        <v>7.226089198756902E-2</v>
      </c>
      <c r="K647" s="8">
        <f t="shared" ca="1" si="32"/>
        <v>0.16754601642631106</v>
      </c>
      <c r="L647" s="8">
        <f t="shared" ca="1" si="32"/>
        <v>0.47046809852108251</v>
      </c>
      <c r="N647" s="10"/>
    </row>
    <row r="648" spans="1:14" x14ac:dyDescent="0.25">
      <c r="A648" s="17">
        <v>634</v>
      </c>
      <c r="B648" s="8">
        <v>1</v>
      </c>
      <c r="C648" s="8">
        <f t="shared" ca="1" si="30"/>
        <v>0.65753312334159364</v>
      </c>
      <c r="D648" s="8">
        <f t="shared" ca="1" si="32"/>
        <v>0.4399763194042795</v>
      </c>
      <c r="E648" s="8">
        <f t="shared" ca="1" si="32"/>
        <v>0.69002366112053759</v>
      </c>
      <c r="F648" s="8">
        <f t="shared" ca="1" si="32"/>
        <v>0.22232051424524957</v>
      </c>
      <c r="G648" s="8">
        <f t="shared" ca="1" si="32"/>
        <v>0.73834398421707181</v>
      </c>
      <c r="H648" s="8">
        <f t="shared" ca="1" si="32"/>
        <v>0.20042273585192127</v>
      </c>
      <c r="I648" s="8">
        <f t="shared" ca="1" si="32"/>
        <v>6.4884347572619294E-2</v>
      </c>
      <c r="J648" s="8">
        <f t="shared" ca="1" si="32"/>
        <v>0.43074629058493163</v>
      </c>
      <c r="K648" s="8">
        <f t="shared" ca="1" si="32"/>
        <v>0.11612291066028302</v>
      </c>
      <c r="L648" s="8">
        <f t="shared" ca="1" si="32"/>
        <v>7.1282703856371255E-2</v>
      </c>
      <c r="N648" s="10"/>
    </row>
    <row r="649" spans="1:14" x14ac:dyDescent="0.25">
      <c r="A649" s="17">
        <v>635</v>
      </c>
      <c r="B649" s="8">
        <v>1</v>
      </c>
      <c r="C649" s="8">
        <f t="shared" ca="1" si="30"/>
        <v>0.87205396702708871</v>
      </c>
      <c r="D649" s="8">
        <f t="shared" ca="1" si="32"/>
        <v>0.21537216724929509</v>
      </c>
      <c r="E649" s="8">
        <f t="shared" ca="1" si="32"/>
        <v>0.30568912990008523</v>
      </c>
      <c r="F649" s="8">
        <f t="shared" ca="1" si="32"/>
        <v>0.58701248287561381</v>
      </c>
      <c r="G649" s="8">
        <f t="shared" ca="1" si="32"/>
        <v>0.79799488003837038</v>
      </c>
      <c r="H649" s="8">
        <f t="shared" ca="1" si="32"/>
        <v>5.7048077517742546E-2</v>
      </c>
      <c r="I649" s="8">
        <f t="shared" ca="1" si="32"/>
        <v>6.5071730186073484E-2</v>
      </c>
      <c r="J649" s="8">
        <f t="shared" ca="1" si="32"/>
        <v>0.216177260594687</v>
      </c>
      <c r="K649" s="8">
        <f t="shared" ca="1" si="32"/>
        <v>0.53572340417687547</v>
      </c>
      <c r="L649" s="8">
        <f t="shared" ca="1" si="32"/>
        <v>0.13952813836924616</v>
      </c>
      <c r="N649" s="10"/>
    </row>
    <row r="650" spans="1:14" x14ac:dyDescent="0.25">
      <c r="A650" s="17">
        <v>636</v>
      </c>
      <c r="B650" s="8">
        <v>1</v>
      </c>
      <c r="C650" s="8">
        <f t="shared" ca="1" si="30"/>
        <v>0.77203510410089249</v>
      </c>
      <c r="D650" s="8">
        <f t="shared" ca="1" si="32"/>
        <v>0.63834614286026137</v>
      </c>
      <c r="E650" s="8">
        <f t="shared" ca="1" si="32"/>
        <v>0.4305380461244892</v>
      </c>
      <c r="F650" s="8">
        <f t="shared" ca="1" si="32"/>
        <v>0.31226592158194399</v>
      </c>
      <c r="G650" s="8">
        <f t="shared" ca="1" si="32"/>
        <v>0.34423765746238544</v>
      </c>
      <c r="H650" s="8">
        <f t="shared" ca="1" si="32"/>
        <v>0.4176717098409215</v>
      </c>
      <c r="I650" s="8">
        <f t="shared" ca="1" si="32"/>
        <v>0.23682394649977645</v>
      </c>
      <c r="J650" s="8">
        <f t="shared" ca="1" si="32"/>
        <v>0.31389378272015489</v>
      </c>
      <c r="K650" s="8">
        <f t="shared" ca="1" si="32"/>
        <v>5.6386420065820064E-2</v>
      </c>
      <c r="L650" s="8">
        <f t="shared" ca="1" si="32"/>
        <v>0.41016334561307333</v>
      </c>
      <c r="N650" s="10"/>
    </row>
    <row r="651" spans="1:14" x14ac:dyDescent="0.25">
      <c r="A651" s="17">
        <v>637</v>
      </c>
      <c r="B651" s="8">
        <v>1</v>
      </c>
      <c r="C651" s="8">
        <f t="shared" ca="1" si="30"/>
        <v>0.52830949761597612</v>
      </c>
      <c r="D651" s="8">
        <f t="shared" ca="1" si="32"/>
        <v>0.32164655151853894</v>
      </c>
      <c r="E651" s="8">
        <f t="shared" ca="1" si="32"/>
        <v>0.83117061778432644</v>
      </c>
      <c r="F651" s="8">
        <f t="shared" ca="1" si="32"/>
        <v>0.32181524416246432</v>
      </c>
      <c r="G651" s="8">
        <f t="shared" ca="1" si="32"/>
        <v>0.24947827855367366</v>
      </c>
      <c r="H651" s="8">
        <f t="shared" ca="1" si="32"/>
        <v>0.44023670525550274</v>
      </c>
      <c r="I651" s="8">
        <f t="shared" ca="1" si="32"/>
        <v>0.94900199821358022</v>
      </c>
      <c r="J651" s="8">
        <f t="shared" ca="1" si="32"/>
        <v>0.38940063002653813</v>
      </c>
      <c r="K651" s="8">
        <f t="shared" ca="1" si="32"/>
        <v>0.72468234213450611</v>
      </c>
      <c r="L651" s="8">
        <f t="shared" ca="1" si="32"/>
        <v>0.28823708229806844</v>
      </c>
      <c r="N651" s="10"/>
    </row>
    <row r="652" spans="1:14" x14ac:dyDescent="0.25">
      <c r="A652" s="17">
        <v>638</v>
      </c>
      <c r="B652" s="8">
        <v>1</v>
      </c>
      <c r="C652" s="8">
        <f t="shared" ca="1" si="30"/>
        <v>0.56379730730589772</v>
      </c>
      <c r="D652" s="8">
        <f t="shared" ca="1" si="32"/>
        <v>0.8230136609075408</v>
      </c>
      <c r="E652" s="8">
        <f t="shared" ca="1" si="32"/>
        <v>0.66749142437533004</v>
      </c>
      <c r="F652" s="8">
        <f t="shared" ca="1" si="32"/>
        <v>0.67903109909079573</v>
      </c>
      <c r="G652" s="8">
        <f t="shared" ca="1" si="32"/>
        <v>0.86705115447145931</v>
      </c>
      <c r="H652" s="8">
        <f t="shared" ca="1" si="32"/>
        <v>0.26721117258587712</v>
      </c>
      <c r="I652" s="8">
        <f t="shared" ca="1" si="32"/>
        <v>0.2072125756739549</v>
      </c>
      <c r="J652" s="8">
        <f t="shared" ca="1" si="32"/>
        <v>0.11743992455351437</v>
      </c>
      <c r="K652" s="8">
        <f t="shared" ca="1" si="32"/>
        <v>0.4863519423524616</v>
      </c>
      <c r="L652" s="8">
        <f t="shared" ca="1" si="32"/>
        <v>0.35680712529270942</v>
      </c>
      <c r="N652" s="10"/>
    </row>
    <row r="653" spans="1:14" x14ac:dyDescent="0.25">
      <c r="A653" s="17">
        <v>639</v>
      </c>
      <c r="B653" s="8">
        <v>1</v>
      </c>
      <c r="C653" s="8">
        <f t="shared" ca="1" si="30"/>
        <v>5.5567028220643078E-2</v>
      </c>
      <c r="D653" s="8">
        <f t="shared" ca="1" si="32"/>
        <v>0.61725184425256141</v>
      </c>
      <c r="E653" s="8">
        <f t="shared" ca="1" si="32"/>
        <v>0.79881190375336908</v>
      </c>
      <c r="F653" s="8">
        <f t="shared" ca="1" si="32"/>
        <v>0.21958628104961297</v>
      </c>
      <c r="G653" s="8">
        <f t="shared" ca="1" si="32"/>
        <v>0.49331526379982482</v>
      </c>
      <c r="H653" s="8">
        <f t="shared" ca="1" si="32"/>
        <v>0.23606920644540463</v>
      </c>
      <c r="I653" s="8">
        <f t="shared" ca="1" si="32"/>
        <v>0.77652138007659</v>
      </c>
      <c r="J653" s="8">
        <f t="shared" ca="1" si="32"/>
        <v>0.9245428458313445</v>
      </c>
      <c r="K653" s="8">
        <f t="shared" ca="1" si="32"/>
        <v>0.3627237377164807</v>
      </c>
      <c r="L653" s="8">
        <f t="shared" ca="1" si="32"/>
        <v>0.65548912291739103</v>
      </c>
      <c r="N653" s="10"/>
    </row>
    <row r="654" spans="1:14" x14ac:dyDescent="0.25">
      <c r="A654" s="17">
        <v>640</v>
      </c>
      <c r="B654" s="8">
        <v>1</v>
      </c>
      <c r="C654" s="8">
        <f t="shared" ca="1" si="30"/>
        <v>0.48456195563648519</v>
      </c>
      <c r="D654" s="8">
        <f t="shared" ca="1" si="32"/>
        <v>0.55668008980352479</v>
      </c>
      <c r="E654" s="8">
        <f t="shared" ca="1" si="32"/>
        <v>0.82043825899645073</v>
      </c>
      <c r="F654" s="8">
        <f t="shared" ca="1" si="32"/>
        <v>0.69393365370303539</v>
      </c>
      <c r="G654" s="8">
        <f t="shared" ca="1" si="32"/>
        <v>0.77925581552037815</v>
      </c>
      <c r="H654" s="8">
        <f t="shared" ca="1" si="32"/>
        <v>2.8064119223909834E-2</v>
      </c>
      <c r="I654" s="8">
        <f t="shared" ca="1" si="32"/>
        <v>0.70286770851803615</v>
      </c>
      <c r="J654" s="8">
        <f t="shared" ca="1" si="32"/>
        <v>0.99780351699558145</v>
      </c>
      <c r="K654" s="8">
        <f t="shared" ca="1" si="32"/>
        <v>0.14055943355783551</v>
      </c>
      <c r="L654" s="8">
        <f t="shared" ca="1" si="32"/>
        <v>0.64929321904215409</v>
      </c>
      <c r="N654" s="10"/>
    </row>
    <row r="655" spans="1:14" x14ac:dyDescent="0.25">
      <c r="A655" s="17">
        <v>641</v>
      </c>
      <c r="B655" s="8">
        <v>1</v>
      </c>
      <c r="C655" s="8">
        <f t="shared" ca="1" si="30"/>
        <v>0.19272886099185504</v>
      </c>
      <c r="D655" s="8">
        <f t="shared" ca="1" si="32"/>
        <v>0.41141345439885546</v>
      </c>
      <c r="E655" s="8">
        <f t="shared" ca="1" si="32"/>
        <v>0.81119573730839423</v>
      </c>
      <c r="F655" s="8">
        <f t="shared" ca="1" si="32"/>
        <v>0.63095875474754881</v>
      </c>
      <c r="G655" s="8">
        <f t="shared" ca="1" si="32"/>
        <v>1.8236714514408003E-4</v>
      </c>
      <c r="H655" s="8">
        <f t="shared" ca="1" si="32"/>
        <v>0.37136036531912342</v>
      </c>
      <c r="I655" s="8">
        <f t="shared" ca="1" si="32"/>
        <v>0.15956461389542576</v>
      </c>
      <c r="J655" s="8">
        <f t="shared" ca="1" si="32"/>
        <v>0.91087402277802876</v>
      </c>
      <c r="K655" s="8">
        <f t="shared" ca="1" si="32"/>
        <v>0.14612466931617851</v>
      </c>
      <c r="L655" s="8">
        <f t="shared" ca="1" si="32"/>
        <v>0.29978895132422867</v>
      </c>
      <c r="N655" s="10"/>
    </row>
    <row r="656" spans="1:14" x14ac:dyDescent="0.25">
      <c r="A656" s="17">
        <v>642</v>
      </c>
      <c r="B656" s="8">
        <v>1</v>
      </c>
      <c r="C656" s="8">
        <f t="shared" ca="1" si="30"/>
        <v>0.14229570347763065</v>
      </c>
      <c r="D656" s="8">
        <f t="shared" ca="1" si="32"/>
        <v>0.26046795000090039</v>
      </c>
      <c r="E656" s="8">
        <f t="shared" ca="1" si="32"/>
        <v>0.99447242709610129</v>
      </c>
      <c r="F656" s="8">
        <f t="shared" ca="1" si="32"/>
        <v>0.23982501385572896</v>
      </c>
      <c r="G656" s="8">
        <f t="shared" ca="1" si="32"/>
        <v>0.96507225762922177</v>
      </c>
      <c r="H656" s="8">
        <f t="shared" ca="1" si="32"/>
        <v>0.30813130372410025</v>
      </c>
      <c r="I656" s="8">
        <f t="shared" ca="1" si="32"/>
        <v>0.86341540324475241</v>
      </c>
      <c r="J656" s="8">
        <f t="shared" ca="1" si="32"/>
        <v>0.62164621735627179</v>
      </c>
      <c r="K656" s="8">
        <f t="shared" ca="1" si="32"/>
        <v>0.80816184924620083</v>
      </c>
      <c r="L656" s="8">
        <f t="shared" ca="1" si="32"/>
        <v>0.54854050755048989</v>
      </c>
      <c r="N656" s="10"/>
    </row>
    <row r="657" spans="1:14" x14ac:dyDescent="0.25">
      <c r="A657" s="17">
        <v>643</v>
      </c>
      <c r="B657" s="8">
        <v>1</v>
      </c>
      <c r="C657" s="8">
        <f t="shared" ca="1" si="30"/>
        <v>0.56124311881546551</v>
      </c>
      <c r="D657" s="8">
        <f t="shared" ca="1" si="32"/>
        <v>0.16361440116490289</v>
      </c>
      <c r="E657" s="8">
        <f t="shared" ca="1" si="32"/>
        <v>0.1323203363622889</v>
      </c>
      <c r="F657" s="8">
        <f t="shared" ca="1" si="32"/>
        <v>1.1639467458431807E-2</v>
      </c>
      <c r="G657" s="8">
        <f t="shared" ca="1" si="32"/>
        <v>0.95377986482336197</v>
      </c>
      <c r="H657" s="8">
        <f t="shared" ca="1" si="32"/>
        <v>2.1190829977762227E-2</v>
      </c>
      <c r="I657" s="8">
        <f t="shared" ca="1" si="32"/>
        <v>0.90351948408775062</v>
      </c>
      <c r="J657" s="8">
        <f t="shared" ca="1" si="32"/>
        <v>0.91923410210940881</v>
      </c>
      <c r="K657" s="8">
        <f t="shared" ca="1" si="32"/>
        <v>0.15929802802172188</v>
      </c>
      <c r="L657" s="8">
        <f t="shared" ca="1" si="32"/>
        <v>0.77468895721205688</v>
      </c>
      <c r="N657" s="10"/>
    </row>
    <row r="658" spans="1:14" x14ac:dyDescent="0.25">
      <c r="A658" s="17">
        <v>644</v>
      </c>
      <c r="B658" s="8">
        <v>1</v>
      </c>
      <c r="C658" s="8">
        <f t="shared" ca="1" si="30"/>
        <v>0.24195727677459866</v>
      </c>
      <c r="D658" s="8">
        <f t="shared" ca="1" si="32"/>
        <v>0.12015468030269627</v>
      </c>
      <c r="E658" s="8">
        <f t="shared" ca="1" si="32"/>
        <v>0.62009660466962591</v>
      </c>
      <c r="F658" s="8">
        <f t="shared" ca="1" si="32"/>
        <v>0.7904688931409698</v>
      </c>
      <c r="G658" s="8">
        <f t="shared" ca="1" si="32"/>
        <v>0.91088731304043413</v>
      </c>
      <c r="H658" s="8">
        <f t="shared" ca="1" si="32"/>
        <v>0.84105970193971091</v>
      </c>
      <c r="I658" s="8">
        <f t="shared" ca="1" si="32"/>
        <v>0.63925869520944534</v>
      </c>
      <c r="J658" s="8">
        <f t="shared" ca="1" si="32"/>
        <v>0.47977494912021335</v>
      </c>
      <c r="K658" s="8">
        <f t="shared" ca="1" si="32"/>
        <v>0.44470137234439677</v>
      </c>
      <c r="L658" s="8">
        <f t="shared" ca="1" si="32"/>
        <v>0.1690669622257106</v>
      </c>
      <c r="N658" s="10"/>
    </row>
    <row r="659" spans="1:14" x14ac:dyDescent="0.25">
      <c r="A659" s="17">
        <v>645</v>
      </c>
      <c r="B659" s="8">
        <v>1</v>
      </c>
      <c r="C659" s="8">
        <f t="shared" ca="1" si="30"/>
        <v>0.28367893048480297</v>
      </c>
      <c r="D659" s="8">
        <f t="shared" ca="1" si="32"/>
        <v>0.43543992405188381</v>
      </c>
      <c r="E659" s="8">
        <f t="shared" ca="1" si="32"/>
        <v>0.3378161455097356</v>
      </c>
      <c r="F659" s="8">
        <f t="shared" ca="1" si="32"/>
        <v>0.17340120634545897</v>
      </c>
      <c r="G659" s="8">
        <f t="shared" ca="1" si="32"/>
        <v>3.7115488759645543E-2</v>
      </c>
      <c r="H659" s="8">
        <f t="shared" ca="1" si="32"/>
        <v>0.81258262075530374</v>
      </c>
      <c r="I659" s="8">
        <f t="shared" ca="1" si="32"/>
        <v>0.27227441341954473</v>
      </c>
      <c r="J659" s="8">
        <f t="shared" ca="1" si="32"/>
        <v>0.95119802780304485</v>
      </c>
      <c r="K659" s="8">
        <f t="shared" ca="1" si="32"/>
        <v>0.17509621552272514</v>
      </c>
      <c r="L659" s="8">
        <f t="shared" ca="1" si="32"/>
        <v>0.53052116472613431</v>
      </c>
      <c r="N659" s="10"/>
    </row>
    <row r="660" spans="1:14" x14ac:dyDescent="0.25">
      <c r="A660" s="17">
        <v>646</v>
      </c>
      <c r="B660" s="8">
        <v>1</v>
      </c>
      <c r="C660" s="8">
        <f t="shared" ca="1" si="30"/>
        <v>0.11047831765702243</v>
      </c>
      <c r="D660" s="8">
        <f t="shared" ca="1" si="32"/>
        <v>0.3168448624320418</v>
      </c>
      <c r="E660" s="8">
        <f t="shared" ca="1" si="32"/>
        <v>0.11499188379049607</v>
      </c>
      <c r="F660" s="8">
        <f t="shared" ca="1" si="32"/>
        <v>0.83910886452056044</v>
      </c>
      <c r="G660" s="8">
        <f t="shared" ca="1" si="32"/>
        <v>0.72251706268849802</v>
      </c>
      <c r="H660" s="8">
        <f t="shared" ca="1" si="32"/>
        <v>0.5981535734877037</v>
      </c>
      <c r="I660" s="8">
        <f t="shared" ca="1" si="32"/>
        <v>4.7650232894625999E-2</v>
      </c>
      <c r="J660" s="8">
        <f t="shared" ca="1" si="32"/>
        <v>0.90983646509019189</v>
      </c>
      <c r="K660" s="8">
        <f t="shared" ca="1" si="32"/>
        <v>0.86800884745020024</v>
      </c>
      <c r="L660" s="8">
        <f t="shared" ca="1" si="32"/>
        <v>0.14121183017981676</v>
      </c>
      <c r="N660" s="10"/>
    </row>
    <row r="661" spans="1:14" x14ac:dyDescent="0.25">
      <c r="A661" s="17">
        <v>647</v>
      </c>
      <c r="B661" s="8">
        <v>1</v>
      </c>
      <c r="C661" s="8">
        <f t="shared" ca="1" si="30"/>
        <v>0.89471439000770414</v>
      </c>
      <c r="D661" s="8">
        <f t="shared" ca="1" si="32"/>
        <v>0.79627477044584993</v>
      </c>
      <c r="E661" s="8">
        <f t="shared" ca="1" si="32"/>
        <v>3.7444187829157705E-2</v>
      </c>
      <c r="F661" s="8">
        <f t="shared" ca="1" si="32"/>
        <v>0.99438279709350486</v>
      </c>
      <c r="G661" s="8">
        <f t="shared" ca="1" si="32"/>
        <v>0.94751265850010669</v>
      </c>
      <c r="H661" s="8">
        <f t="shared" ca="1" si="32"/>
        <v>0.53295063432275103</v>
      </c>
      <c r="I661" s="8">
        <f t="shared" ca="1" si="32"/>
        <v>0.52525959998854721</v>
      </c>
      <c r="J661" s="8">
        <f t="shared" ca="1" si="32"/>
        <v>0.28211983261118201</v>
      </c>
      <c r="K661" s="8">
        <f t="shared" ca="1" si="32"/>
        <v>0.55918890718081871</v>
      </c>
      <c r="L661" s="8">
        <f t="shared" ca="1" si="32"/>
        <v>0.78867055121684648</v>
      </c>
      <c r="N661" s="10"/>
    </row>
    <row r="662" spans="1:14" x14ac:dyDescent="0.25">
      <c r="A662" s="17">
        <v>648</v>
      </c>
      <c r="B662" s="8">
        <v>1</v>
      </c>
      <c r="C662" s="8">
        <f t="shared" ca="1" si="30"/>
        <v>0.94926064422282885</v>
      </c>
      <c r="D662" s="8">
        <f t="shared" ca="1" si="32"/>
        <v>0.91374089123286251</v>
      </c>
      <c r="E662" s="8">
        <f t="shared" ca="1" si="32"/>
        <v>6.6982407660297616E-3</v>
      </c>
      <c r="F662" s="8">
        <f t="shared" ca="1" si="32"/>
        <v>5.1505977495440614E-2</v>
      </c>
      <c r="G662" s="8">
        <f t="shared" ca="1" si="32"/>
        <v>0.17608761452547683</v>
      </c>
      <c r="H662" s="8">
        <f t="shared" ca="1" si="32"/>
        <v>3.4748352141648842E-2</v>
      </c>
      <c r="I662" s="8">
        <f t="shared" ca="1" si="32"/>
        <v>0.18614449919367038</v>
      </c>
      <c r="J662" s="8">
        <f t="shared" ca="1" si="32"/>
        <v>0.7093947132976679</v>
      </c>
      <c r="K662" s="8">
        <f t="shared" ca="1" si="32"/>
        <v>0.92832877441473005</v>
      </c>
      <c r="L662" s="8">
        <f t="shared" ca="1" si="32"/>
        <v>0.91725761397908701</v>
      </c>
      <c r="N662" s="10"/>
    </row>
    <row r="663" spans="1:14" x14ac:dyDescent="0.25">
      <c r="A663" s="17">
        <v>649</v>
      </c>
      <c r="B663" s="8">
        <v>1</v>
      </c>
      <c r="C663" s="8">
        <f t="shared" ca="1" si="30"/>
        <v>0.53328918348490895</v>
      </c>
      <c r="D663" s="8">
        <f t="shared" ca="1" si="32"/>
        <v>6.7728482395673306E-2</v>
      </c>
      <c r="E663" s="8">
        <f t="shared" ca="1" si="32"/>
        <v>0.98401503036284643</v>
      </c>
      <c r="F663" s="8">
        <f t="shared" ca="1" si="32"/>
        <v>0.32261295439989168</v>
      </c>
      <c r="G663" s="8">
        <f t="shared" ca="1" si="32"/>
        <v>0.19267351585197334</v>
      </c>
      <c r="H663" s="8">
        <f t="shared" ca="1" si="32"/>
        <v>0.94795317116935851</v>
      </c>
      <c r="I663" s="8">
        <f t="shared" ca="1" si="32"/>
        <v>0.83085091237736808</v>
      </c>
      <c r="J663" s="8">
        <f t="shared" ca="1" si="32"/>
        <v>0.31468352174143066</v>
      </c>
      <c r="K663" s="8">
        <f t="shared" ca="1" si="32"/>
        <v>7.9752381097859315E-2</v>
      </c>
      <c r="L663" s="8">
        <f t="shared" ca="1" si="32"/>
        <v>0.12356231341766788</v>
      </c>
      <c r="N663" s="10"/>
    </row>
    <row r="664" spans="1:14" x14ac:dyDescent="0.25">
      <c r="A664" s="17">
        <v>650</v>
      </c>
      <c r="B664" s="8">
        <v>1</v>
      </c>
      <c r="C664" s="8">
        <f t="shared" ca="1" si="30"/>
        <v>0.3279033270438857</v>
      </c>
      <c r="D664" s="8">
        <f t="shared" ca="1" si="32"/>
        <v>0.2037341059434018</v>
      </c>
      <c r="E664" s="8">
        <f t="shared" ca="1" si="32"/>
        <v>0.65124778188628141</v>
      </c>
      <c r="F664" s="8">
        <f t="shared" ca="1" si="32"/>
        <v>0.4265124310577294</v>
      </c>
      <c r="G664" s="8">
        <f t="shared" ca="1" si="32"/>
        <v>0.73832332010849788</v>
      </c>
      <c r="H664" s="8">
        <f t="shared" ca="1" si="32"/>
        <v>2.6750818366925166E-3</v>
      </c>
      <c r="I664" s="8">
        <f t="shared" ca="1" si="32"/>
        <v>0.11188449080378848</v>
      </c>
      <c r="J664" s="8">
        <f t="shared" ca="1" si="32"/>
        <v>0.97775820545604919</v>
      </c>
      <c r="K664" s="8">
        <f t="shared" ca="1" si="32"/>
        <v>0.20762789017641015</v>
      </c>
      <c r="L664" s="8">
        <f t="shared" ca="1" si="32"/>
        <v>0.1326363974489273</v>
      </c>
      <c r="N664" s="10"/>
    </row>
    <row r="665" spans="1:14" x14ac:dyDescent="0.25">
      <c r="A665" s="17">
        <v>651</v>
      </c>
      <c r="B665" s="8">
        <v>1</v>
      </c>
      <c r="C665" s="8">
        <f t="shared" ca="1" si="30"/>
        <v>1.9344472944381463E-3</v>
      </c>
      <c r="D665" s="8">
        <f t="shared" ca="1" si="32"/>
        <v>0.38553541007300873</v>
      </c>
      <c r="E665" s="8">
        <f t="shared" ca="1" si="32"/>
        <v>0.55368405205757865</v>
      </c>
      <c r="F665" s="8">
        <f t="shared" ca="1" si="32"/>
        <v>0.70404812247165716</v>
      </c>
      <c r="G665" s="8">
        <f t="shared" ca="1" si="32"/>
        <v>0.99152771980471588</v>
      </c>
      <c r="H665" s="8">
        <f t="shared" ca="1" si="32"/>
        <v>5.496255886464585E-2</v>
      </c>
      <c r="I665" s="8">
        <f t="shared" ca="1" si="32"/>
        <v>0.43558898194709106</v>
      </c>
      <c r="J665" s="8">
        <f t="shared" ca="1" si="32"/>
        <v>5.7786678000718683E-2</v>
      </c>
      <c r="K665" s="8">
        <f t="shared" ca="1" si="32"/>
        <v>0.71170572620142414</v>
      </c>
      <c r="L665" s="8">
        <f t="shared" ca="1" si="32"/>
        <v>0.97650375136311185</v>
      </c>
      <c r="N665" s="10"/>
    </row>
    <row r="666" spans="1:14" x14ac:dyDescent="0.25">
      <c r="A666" s="17">
        <v>652</v>
      </c>
      <c r="B666" s="8">
        <v>1</v>
      </c>
      <c r="C666" s="8">
        <f t="shared" ca="1" si="30"/>
        <v>0.30293650699663599</v>
      </c>
      <c r="D666" s="8">
        <f t="shared" ca="1" si="32"/>
        <v>0.59490254033875989</v>
      </c>
      <c r="E666" s="8">
        <f t="shared" ca="1" si="32"/>
        <v>0.28632147393983953</v>
      </c>
      <c r="F666" s="8">
        <f t="shared" ca="1" si="32"/>
        <v>0.60518957637223814</v>
      </c>
      <c r="G666" s="8">
        <f t="shared" ca="1" si="32"/>
        <v>0.93727667182752827</v>
      </c>
      <c r="H666" s="8">
        <f t="shared" ca="1" si="32"/>
        <v>0.51331665895188017</v>
      </c>
      <c r="I666" s="8">
        <f t="shared" ca="1" si="32"/>
        <v>0.9004258941314669</v>
      </c>
      <c r="J666" s="8">
        <f t="shared" ca="1" si="32"/>
        <v>0.24119124148561433</v>
      </c>
      <c r="K666" s="8">
        <f t="shared" ca="1" si="32"/>
        <v>0.26926019784905186</v>
      </c>
      <c r="L666" s="8">
        <f t="shared" ca="1" si="32"/>
        <v>4.7114683843725857E-2</v>
      </c>
      <c r="N666" s="10"/>
    </row>
    <row r="667" spans="1:14" x14ac:dyDescent="0.25">
      <c r="A667" s="17">
        <v>653</v>
      </c>
      <c r="B667" s="8">
        <v>1</v>
      </c>
      <c r="C667" s="8">
        <f t="shared" ca="1" si="30"/>
        <v>0.59663444470137339</v>
      </c>
      <c r="D667" s="8">
        <f t="shared" ca="1" si="32"/>
        <v>0.30276294751488841</v>
      </c>
      <c r="E667" s="8">
        <f t="shared" ca="1" si="32"/>
        <v>0.46117275051366458</v>
      </c>
      <c r="F667" s="8">
        <f t="shared" ca="1" si="32"/>
        <v>0.7365999398470503</v>
      </c>
      <c r="G667" s="8">
        <f t="shared" ca="1" si="32"/>
        <v>0.80439801419611401</v>
      </c>
      <c r="H667" s="8">
        <f t="shared" ca="1" si="32"/>
        <v>0.10888656586395162</v>
      </c>
      <c r="I667" s="8">
        <f t="shared" ca="1" si="32"/>
        <v>0.41565682367622991</v>
      </c>
      <c r="J667" s="8">
        <f t="shared" ca="1" si="32"/>
        <v>0.93788055188062247</v>
      </c>
      <c r="K667" s="8">
        <f t="shared" ca="1" si="32"/>
        <v>0.88950130034267483</v>
      </c>
      <c r="L667" s="8">
        <f t="shared" ca="1" si="32"/>
        <v>1.8950966759686771E-2</v>
      </c>
      <c r="N667" s="10"/>
    </row>
    <row r="668" spans="1:14" x14ac:dyDescent="0.25">
      <c r="A668" s="17">
        <v>654</v>
      </c>
      <c r="B668" s="8">
        <v>1</v>
      </c>
      <c r="C668" s="8">
        <f t="shared" ca="1" si="30"/>
        <v>2.7918270110544485E-2</v>
      </c>
      <c r="D668" s="8">
        <f t="shared" ca="1" si="32"/>
        <v>0.44052238112981823</v>
      </c>
      <c r="E668" s="8">
        <f t="shared" ca="1" si="32"/>
        <v>0.74430010760460963</v>
      </c>
      <c r="F668" s="8">
        <f t="shared" ca="1" si="32"/>
        <v>0.77676484640920507</v>
      </c>
      <c r="G668" s="8">
        <f t="shared" ca="1" si="32"/>
        <v>0.33529488370733673</v>
      </c>
      <c r="H668" s="8">
        <f t="shared" ca="1" si="32"/>
        <v>0.38913117922747664</v>
      </c>
      <c r="I668" s="8">
        <f t="shared" ca="1" si="32"/>
        <v>3.305709087352493E-2</v>
      </c>
      <c r="J668" s="8">
        <f t="shared" ca="1" si="32"/>
        <v>0.28144884810222393</v>
      </c>
      <c r="K668" s="8">
        <f t="shared" ca="1" si="32"/>
        <v>0.3176813727101041</v>
      </c>
      <c r="L668" s="8">
        <f t="shared" ca="1" si="32"/>
        <v>0.57367737377317785</v>
      </c>
      <c r="N668" s="10"/>
    </row>
    <row r="669" spans="1:14" x14ac:dyDescent="0.25">
      <c r="A669" s="17">
        <v>655</v>
      </c>
      <c r="B669" s="8">
        <v>1</v>
      </c>
      <c r="C669" s="8">
        <f t="shared" ca="1" si="30"/>
        <v>7.8420729277371426E-2</v>
      </c>
      <c r="D669" s="8">
        <f t="shared" ca="1" si="32"/>
        <v>0.90736580045911719</v>
      </c>
      <c r="E669" s="8">
        <f t="shared" ca="1" si="32"/>
        <v>2.1516327545124003E-2</v>
      </c>
      <c r="F669" s="8">
        <f t="shared" ca="1" si="32"/>
        <v>0.32264654563893969</v>
      </c>
      <c r="G669" s="8">
        <f t="shared" ca="1" si="32"/>
        <v>0.21468983592312063</v>
      </c>
      <c r="H669" s="8">
        <f t="shared" ca="1" si="32"/>
        <v>0.53097477279300342</v>
      </c>
      <c r="I669" s="8">
        <f t="shared" ca="1" si="32"/>
        <v>0.23478878786560298</v>
      </c>
      <c r="J669" s="8">
        <f t="shared" ca="1" si="32"/>
        <v>1.4291701012450919E-2</v>
      </c>
      <c r="K669" s="8">
        <f t="shared" ca="1" si="32"/>
        <v>0.13577663238159809</v>
      </c>
      <c r="L669" s="8">
        <f t="shared" ca="1" si="32"/>
        <v>0.47188694213973137</v>
      </c>
      <c r="N669" s="10"/>
    </row>
    <row r="670" spans="1:14" x14ac:dyDescent="0.25">
      <c r="A670" s="17">
        <v>656</v>
      </c>
      <c r="B670" s="8">
        <v>1</v>
      </c>
      <c r="C670" s="8">
        <f t="shared" ca="1" si="30"/>
        <v>0.81729986294606138</v>
      </c>
      <c r="D670" s="8">
        <f t="shared" ca="1" si="32"/>
        <v>0.18576324538118982</v>
      </c>
      <c r="E670" s="8">
        <f t="shared" ca="1" si="32"/>
        <v>0.14232467565492923</v>
      </c>
      <c r="F670" s="8">
        <f t="shared" ca="1" si="32"/>
        <v>0.27355743855744363</v>
      </c>
      <c r="G670" s="8">
        <f t="shared" ca="1" si="32"/>
        <v>0.62400015388680097</v>
      </c>
      <c r="H670" s="8">
        <f t="shared" ca="1" si="32"/>
        <v>0.42974137743591934</v>
      </c>
      <c r="I670" s="8">
        <f t="shared" ca="1" si="32"/>
        <v>0.79005561097081989</v>
      </c>
      <c r="J670" s="8">
        <f t="shared" ca="1" si="32"/>
        <v>0.49708275114834755</v>
      </c>
      <c r="K670" s="8">
        <f t="shared" ca="1" si="32"/>
        <v>0.6888178727066353</v>
      </c>
      <c r="L670" s="8">
        <f t="shared" ca="1" si="32"/>
        <v>0.26921270647522166</v>
      </c>
      <c r="N670" s="10"/>
    </row>
    <row r="671" spans="1:14" x14ac:dyDescent="0.25">
      <c r="A671" s="17">
        <v>657</v>
      </c>
      <c r="B671" s="8">
        <v>1</v>
      </c>
      <c r="C671" s="8">
        <f t="shared" ca="1" si="30"/>
        <v>0.33016088089634898</v>
      </c>
      <c r="D671" s="8">
        <f t="shared" ca="1" si="32"/>
        <v>8.2412411343997238E-3</v>
      </c>
      <c r="E671" s="8">
        <f t="shared" ca="1" si="32"/>
        <v>0.38773039532827192</v>
      </c>
      <c r="F671" s="8">
        <f t="shared" ca="1" si="32"/>
        <v>0.69934599046582424</v>
      </c>
      <c r="G671" s="8">
        <f t="shared" ca="1" si="32"/>
        <v>0.34680665967027946</v>
      </c>
      <c r="H671" s="8">
        <f t="shared" ca="1" si="32"/>
        <v>0.42088212566188588</v>
      </c>
      <c r="I671" s="8">
        <f t="shared" ca="1" si="32"/>
        <v>0.9199741914002324</v>
      </c>
      <c r="J671" s="8">
        <f t="shared" ca="1" si="32"/>
        <v>0.50766484420759195</v>
      </c>
      <c r="K671" s="8">
        <f t="shared" ca="1" si="32"/>
        <v>0.28649030024592337</v>
      </c>
      <c r="L671" s="8">
        <f t="shared" ca="1" si="32"/>
        <v>0.97934649854299138</v>
      </c>
      <c r="N671" s="10"/>
    </row>
    <row r="672" spans="1:14" x14ac:dyDescent="0.25">
      <c r="A672" s="17">
        <v>658</v>
      </c>
      <c r="B672" s="8">
        <v>1</v>
      </c>
      <c r="C672" s="8">
        <f t="shared" ca="1" si="30"/>
        <v>0.46249367191426694</v>
      </c>
      <c r="D672" s="8">
        <f t="shared" ca="1" si="32"/>
        <v>0.82756179255821227</v>
      </c>
      <c r="E672" s="8">
        <f t="shared" ca="1" si="32"/>
        <v>3.6815390206903165E-2</v>
      </c>
      <c r="F672" s="8">
        <f t="shared" ca="1" si="32"/>
        <v>0.87796865000339186</v>
      </c>
      <c r="G672" s="8">
        <f t="shared" ca="1" si="32"/>
        <v>0.42633962054995522</v>
      </c>
      <c r="H672" s="8">
        <f t="shared" ca="1" si="32"/>
        <v>0.28372703763448859</v>
      </c>
      <c r="I672" s="8">
        <f t="shared" ca="1" si="32"/>
        <v>0.32765037451822066</v>
      </c>
      <c r="J672" s="8">
        <f t="shared" ca="1" si="32"/>
        <v>0.46532997516751662</v>
      </c>
      <c r="K672" s="8">
        <f t="shared" ca="1" si="32"/>
        <v>0.93195443381582765</v>
      </c>
      <c r="L672" s="8">
        <f t="shared" ca="1" si="32"/>
        <v>0.40370741975081026</v>
      </c>
      <c r="N672" s="10"/>
    </row>
    <row r="673" spans="1:14" x14ac:dyDescent="0.25">
      <c r="A673" s="17">
        <v>659</v>
      </c>
      <c r="B673" s="8">
        <v>1</v>
      </c>
      <c r="C673" s="8">
        <f t="shared" ca="1" si="30"/>
        <v>9.0107917411574867E-2</v>
      </c>
      <c r="D673" s="8">
        <f t="shared" ca="1" si="32"/>
        <v>2.6367553151785628E-2</v>
      </c>
      <c r="E673" s="8">
        <f t="shared" ca="1" si="32"/>
        <v>0.65836709613104738</v>
      </c>
      <c r="F673" s="8">
        <f t="shared" ca="1" si="32"/>
        <v>0.64255282629627042</v>
      </c>
      <c r="G673" s="8">
        <f t="shared" ca="1" si="32"/>
        <v>0.34931737802264407</v>
      </c>
      <c r="H673" s="8">
        <f t="shared" ref="D673:L701" ca="1" si="33">+RAND()</f>
        <v>0.99427361575382145</v>
      </c>
      <c r="I673" s="8">
        <f t="shared" ca="1" si="33"/>
        <v>0.4906826533499129</v>
      </c>
      <c r="J673" s="8">
        <f t="shared" ca="1" si="33"/>
        <v>0.90378440455555342</v>
      </c>
      <c r="K673" s="8">
        <f t="shared" ca="1" si="33"/>
        <v>0.46569443704574809</v>
      </c>
      <c r="L673" s="8">
        <f t="shared" ca="1" si="33"/>
        <v>0.57490805967417824</v>
      </c>
      <c r="N673" s="10"/>
    </row>
    <row r="674" spans="1:14" x14ac:dyDescent="0.25">
      <c r="A674" s="17">
        <v>660</v>
      </c>
      <c r="B674" s="8">
        <v>1</v>
      </c>
      <c r="C674" s="8">
        <f t="shared" ca="1" si="30"/>
        <v>0.82079573269533324</v>
      </c>
      <c r="D674" s="8">
        <f t="shared" ca="1" si="33"/>
        <v>0.7454380285427451</v>
      </c>
      <c r="E674" s="8">
        <f t="shared" ca="1" si="33"/>
        <v>5.0897923403421808E-2</v>
      </c>
      <c r="F674" s="8">
        <f t="shared" ca="1" si="33"/>
        <v>0.9084657121856492</v>
      </c>
      <c r="G674" s="8">
        <f t="shared" ca="1" si="33"/>
        <v>0.96756251459142628</v>
      </c>
      <c r="H674" s="8">
        <f t="shared" ca="1" si="33"/>
        <v>0.84186706719193161</v>
      </c>
      <c r="I674" s="8">
        <f t="shared" ca="1" si="33"/>
        <v>0.89575865134806731</v>
      </c>
      <c r="J674" s="8">
        <f t="shared" ca="1" si="33"/>
        <v>4.4980092611060951E-2</v>
      </c>
      <c r="K674" s="8">
        <f t="shared" ca="1" si="33"/>
        <v>0.59284873354746426</v>
      </c>
      <c r="L674" s="8">
        <f t="shared" ca="1" si="33"/>
        <v>0.1696254600588043</v>
      </c>
      <c r="N674" s="10"/>
    </row>
    <row r="675" spans="1:14" x14ac:dyDescent="0.25">
      <c r="A675" s="17">
        <v>661</v>
      </c>
      <c r="B675" s="8">
        <v>1</v>
      </c>
      <c r="C675" s="8">
        <f t="shared" ca="1" si="30"/>
        <v>6.9591541881009134E-2</v>
      </c>
      <c r="D675" s="8">
        <f t="shared" ca="1" si="33"/>
        <v>0.35971738586955027</v>
      </c>
      <c r="E675" s="8">
        <f t="shared" ca="1" si="33"/>
        <v>0.96264388617756202</v>
      </c>
      <c r="F675" s="8">
        <f t="shared" ca="1" si="33"/>
        <v>0.29053664805669555</v>
      </c>
      <c r="G675" s="8">
        <f t="shared" ca="1" si="33"/>
        <v>0.28534086430796257</v>
      </c>
      <c r="H675" s="8">
        <f t="shared" ca="1" si="33"/>
        <v>0.96532624744771334</v>
      </c>
      <c r="I675" s="8">
        <f t="shared" ca="1" si="33"/>
        <v>0.82738842079981123</v>
      </c>
      <c r="J675" s="8">
        <f t="shared" ca="1" si="33"/>
        <v>0.69945781429536769</v>
      </c>
      <c r="K675" s="8">
        <f t="shared" ca="1" si="33"/>
        <v>0.23369545308724216</v>
      </c>
      <c r="L675" s="8">
        <f t="shared" ca="1" si="33"/>
        <v>9.1943424782287786E-2</v>
      </c>
      <c r="N675" s="10"/>
    </row>
    <row r="676" spans="1:14" x14ac:dyDescent="0.25">
      <c r="A676" s="17">
        <v>662</v>
      </c>
      <c r="B676" s="8">
        <v>1</v>
      </c>
      <c r="C676" s="8">
        <f t="shared" ref="C676:C739" ca="1" si="34">+RAND()</f>
        <v>0.10877541554567605</v>
      </c>
      <c r="D676" s="8">
        <f t="shared" ca="1" si="33"/>
        <v>0.18470109984553995</v>
      </c>
      <c r="E676" s="8">
        <f t="shared" ca="1" si="33"/>
        <v>0.6090854002028302</v>
      </c>
      <c r="F676" s="8">
        <f t="shared" ca="1" si="33"/>
        <v>0.54391674518224442</v>
      </c>
      <c r="G676" s="8">
        <f t="shared" ca="1" si="33"/>
        <v>0.32334082934661923</v>
      </c>
      <c r="H676" s="8">
        <f t="shared" ca="1" si="33"/>
        <v>3.969933036918305E-2</v>
      </c>
      <c r="I676" s="8">
        <f t="shared" ca="1" si="33"/>
        <v>0.65035473111898445</v>
      </c>
      <c r="J676" s="8">
        <f t="shared" ca="1" si="33"/>
        <v>0.5793004689081872</v>
      </c>
      <c r="K676" s="8">
        <f t="shared" ca="1" si="33"/>
        <v>0.25194244890192896</v>
      </c>
      <c r="L676" s="8">
        <f t="shared" ca="1" si="33"/>
        <v>0.86852274746567015</v>
      </c>
      <c r="N676" s="10"/>
    </row>
    <row r="677" spans="1:14" x14ac:dyDescent="0.25">
      <c r="A677" s="17">
        <v>663</v>
      </c>
      <c r="B677" s="8">
        <v>1</v>
      </c>
      <c r="C677" s="8">
        <f t="shared" ca="1" si="34"/>
        <v>0.80986318839338256</v>
      </c>
      <c r="D677" s="8">
        <f t="shared" ca="1" si="33"/>
        <v>0.49941709864746786</v>
      </c>
      <c r="E677" s="8">
        <f t="shared" ca="1" si="33"/>
        <v>0.39098277459281838</v>
      </c>
      <c r="F677" s="8">
        <f t="shared" ca="1" si="33"/>
        <v>0.64599199296950294</v>
      </c>
      <c r="G677" s="8">
        <f t="shared" ca="1" si="33"/>
        <v>9.6352309072477826E-2</v>
      </c>
      <c r="H677" s="8">
        <f t="shared" ca="1" si="33"/>
        <v>0.42871065759521509</v>
      </c>
      <c r="I677" s="8">
        <f t="shared" ca="1" si="33"/>
        <v>1.6536515858686873E-2</v>
      </c>
      <c r="J677" s="8">
        <f t="shared" ca="1" si="33"/>
        <v>0.34732864531193641</v>
      </c>
      <c r="K677" s="8">
        <f t="shared" ca="1" si="33"/>
        <v>5.0280477349891939E-2</v>
      </c>
      <c r="L677" s="8">
        <f t="shared" ca="1" si="33"/>
        <v>2.325287160428946E-2</v>
      </c>
      <c r="N677" s="10"/>
    </row>
    <row r="678" spans="1:14" x14ac:dyDescent="0.25">
      <c r="A678" s="17">
        <v>664</v>
      </c>
      <c r="B678" s="8">
        <v>1</v>
      </c>
      <c r="C678" s="8">
        <f t="shared" ca="1" si="34"/>
        <v>0.73759188705968648</v>
      </c>
      <c r="D678" s="8">
        <f t="shared" ca="1" si="33"/>
        <v>0.54529439347255371</v>
      </c>
      <c r="E678" s="8">
        <f t="shared" ca="1" si="33"/>
        <v>0.94759283092879243</v>
      </c>
      <c r="F678" s="8">
        <f t="shared" ca="1" si="33"/>
        <v>0.99677491238375937</v>
      </c>
      <c r="G678" s="8">
        <f t="shared" ca="1" si="33"/>
        <v>0.66019264051282411</v>
      </c>
      <c r="H678" s="8">
        <f t="shared" ca="1" si="33"/>
        <v>0.37788090513095196</v>
      </c>
      <c r="I678" s="8">
        <f t="shared" ca="1" si="33"/>
        <v>0.97456286150124438</v>
      </c>
      <c r="J678" s="8">
        <f t="shared" ca="1" si="33"/>
        <v>0.93139140624989292</v>
      </c>
      <c r="K678" s="8">
        <f t="shared" ca="1" si="33"/>
        <v>0.34083409015087651</v>
      </c>
      <c r="L678" s="8">
        <f t="shared" ca="1" si="33"/>
        <v>0.59109259631937983</v>
      </c>
      <c r="N678" s="10"/>
    </row>
    <row r="679" spans="1:14" x14ac:dyDescent="0.25">
      <c r="A679" s="17">
        <v>665</v>
      </c>
      <c r="B679" s="8">
        <v>1</v>
      </c>
      <c r="C679" s="8">
        <f t="shared" ca="1" si="34"/>
        <v>0.15271261323449681</v>
      </c>
      <c r="D679" s="8">
        <f t="shared" ca="1" si="33"/>
        <v>0.15624075065381582</v>
      </c>
      <c r="E679" s="8">
        <f t="shared" ca="1" si="33"/>
        <v>0.53172569395886049</v>
      </c>
      <c r="F679" s="8">
        <f t="shared" ca="1" si="33"/>
        <v>0.10660501416433488</v>
      </c>
      <c r="G679" s="8">
        <f t="shared" ca="1" si="33"/>
        <v>0.3241967698177306</v>
      </c>
      <c r="H679" s="8">
        <f t="shared" ca="1" si="33"/>
        <v>0.52864804167446988</v>
      </c>
      <c r="I679" s="8">
        <f t="shared" ca="1" si="33"/>
        <v>0.17109514662799663</v>
      </c>
      <c r="J679" s="8">
        <f t="shared" ca="1" si="33"/>
        <v>0.61774456598985605</v>
      </c>
      <c r="K679" s="8">
        <f t="shared" ca="1" si="33"/>
        <v>0.77149601593825312</v>
      </c>
      <c r="L679" s="8">
        <f t="shared" ca="1" si="33"/>
        <v>0.68825633260938313</v>
      </c>
      <c r="N679" s="10"/>
    </row>
    <row r="680" spans="1:14" x14ac:dyDescent="0.25">
      <c r="A680" s="17">
        <v>666</v>
      </c>
      <c r="B680" s="8">
        <v>1</v>
      </c>
      <c r="C680" s="8">
        <f t="shared" ca="1" si="34"/>
        <v>0.1591421255457921</v>
      </c>
      <c r="D680" s="8">
        <f t="shared" ca="1" si="33"/>
        <v>0.10017176146025675</v>
      </c>
      <c r="E680" s="8">
        <f t="shared" ca="1" si="33"/>
        <v>0.52792138320844828</v>
      </c>
      <c r="F680" s="8">
        <f t="shared" ca="1" si="33"/>
        <v>0.7357420859416427</v>
      </c>
      <c r="G680" s="8">
        <f t="shared" ca="1" si="33"/>
        <v>0.97473034433203321</v>
      </c>
      <c r="H680" s="8">
        <f t="shared" ca="1" si="33"/>
        <v>0.96107154294686048</v>
      </c>
      <c r="I680" s="8">
        <f t="shared" ca="1" si="33"/>
        <v>0.23610008273498073</v>
      </c>
      <c r="J680" s="8">
        <f t="shared" ca="1" si="33"/>
        <v>0.10351509434395523</v>
      </c>
      <c r="K680" s="8">
        <f t="shared" ca="1" si="33"/>
        <v>0.1007521332700424</v>
      </c>
      <c r="L680" s="8">
        <f t="shared" ca="1" si="33"/>
        <v>0.57847824845133333</v>
      </c>
      <c r="N680" s="10"/>
    </row>
    <row r="681" spans="1:14" x14ac:dyDescent="0.25">
      <c r="A681" s="17">
        <v>667</v>
      </c>
      <c r="B681" s="8">
        <v>1</v>
      </c>
      <c r="C681" s="8">
        <f t="shared" ca="1" si="34"/>
        <v>0.6066074118511765</v>
      </c>
      <c r="D681" s="8">
        <f t="shared" ca="1" si="33"/>
        <v>0.8164075885791231</v>
      </c>
      <c r="E681" s="8">
        <f t="shared" ca="1" si="33"/>
        <v>0.88130173107487986</v>
      </c>
      <c r="F681" s="8">
        <f t="shared" ca="1" si="33"/>
        <v>0.90243373763409263</v>
      </c>
      <c r="G681" s="8">
        <f t="shared" ca="1" si="33"/>
        <v>0.73589171442522183</v>
      </c>
      <c r="H681" s="8">
        <f t="shared" ca="1" si="33"/>
        <v>0.62462953786471997</v>
      </c>
      <c r="I681" s="8">
        <f t="shared" ca="1" si="33"/>
        <v>0.28816982527978419</v>
      </c>
      <c r="J681" s="8">
        <f t="shared" ca="1" si="33"/>
        <v>0.53397402670634131</v>
      </c>
      <c r="K681" s="8">
        <f t="shared" ca="1" si="33"/>
        <v>0.82032340298115503</v>
      </c>
      <c r="L681" s="8">
        <f t="shared" ca="1" si="33"/>
        <v>0.42871438147564567</v>
      </c>
      <c r="N681" s="10"/>
    </row>
    <row r="682" spans="1:14" x14ac:dyDescent="0.25">
      <c r="A682" s="17">
        <v>668</v>
      </c>
      <c r="B682" s="8">
        <v>1</v>
      </c>
      <c r="C682" s="8">
        <f t="shared" ca="1" si="34"/>
        <v>0.54077604193312911</v>
      </c>
      <c r="D682" s="8">
        <f t="shared" ca="1" si="33"/>
        <v>2.2776475231552462E-2</v>
      </c>
      <c r="E682" s="8">
        <f t="shared" ca="1" si="33"/>
        <v>0.92837404407662094</v>
      </c>
      <c r="F682" s="8">
        <f t="shared" ca="1" si="33"/>
        <v>0.49887101750026008</v>
      </c>
      <c r="G682" s="8">
        <f t="shared" ca="1" si="33"/>
        <v>0.25955036663590392</v>
      </c>
      <c r="H682" s="8">
        <f t="shared" ca="1" si="33"/>
        <v>0.27335494908052993</v>
      </c>
      <c r="I682" s="8">
        <f t="shared" ca="1" si="33"/>
        <v>0.23423085036108404</v>
      </c>
      <c r="J682" s="8">
        <f t="shared" ca="1" si="33"/>
        <v>0.67017287807719284</v>
      </c>
      <c r="K682" s="8">
        <f t="shared" ca="1" si="33"/>
        <v>0.68611184267546876</v>
      </c>
      <c r="L682" s="8">
        <f t="shared" ca="1" si="33"/>
        <v>0.67016804118636719</v>
      </c>
      <c r="N682" s="10"/>
    </row>
    <row r="683" spans="1:14" x14ac:dyDescent="0.25">
      <c r="A683" s="17">
        <v>669</v>
      </c>
      <c r="B683" s="8">
        <v>1</v>
      </c>
      <c r="C683" s="8">
        <f t="shared" ca="1" si="34"/>
        <v>0.6902752034523153</v>
      </c>
      <c r="D683" s="8">
        <f t="shared" ca="1" si="33"/>
        <v>0.78777190839585787</v>
      </c>
      <c r="E683" s="8">
        <f t="shared" ca="1" si="33"/>
        <v>0.88880849587613109</v>
      </c>
      <c r="F683" s="8">
        <f t="shared" ca="1" si="33"/>
        <v>0.44396792893740245</v>
      </c>
      <c r="G683" s="8">
        <f t="shared" ca="1" si="33"/>
        <v>0.70881433159806373</v>
      </c>
      <c r="H683" s="8">
        <f t="shared" ca="1" si="33"/>
        <v>9.6769756838464782E-2</v>
      </c>
      <c r="I683" s="8">
        <f t="shared" ca="1" si="33"/>
        <v>4.6401192879179987E-2</v>
      </c>
      <c r="J683" s="8">
        <f t="shared" ca="1" si="33"/>
        <v>0.62706680812805249</v>
      </c>
      <c r="K683" s="8">
        <f t="shared" ca="1" si="33"/>
        <v>0.44030466482301878</v>
      </c>
      <c r="L683" s="8">
        <f t="shared" ca="1" si="33"/>
        <v>0.41950763324533935</v>
      </c>
      <c r="N683" s="10"/>
    </row>
    <row r="684" spans="1:14" x14ac:dyDescent="0.25">
      <c r="A684" s="17">
        <v>670</v>
      </c>
      <c r="B684" s="8">
        <v>1</v>
      </c>
      <c r="C684" s="8">
        <f t="shared" ca="1" si="34"/>
        <v>0.84691062755820423</v>
      </c>
      <c r="D684" s="8">
        <f t="shared" ca="1" si="33"/>
        <v>0.66212728969712198</v>
      </c>
      <c r="E684" s="8">
        <f t="shared" ca="1" si="33"/>
        <v>0.51471742950455535</v>
      </c>
      <c r="F684" s="8">
        <f t="shared" ca="1" si="33"/>
        <v>0.50694792252157428</v>
      </c>
      <c r="G684" s="8">
        <f t="shared" ca="1" si="33"/>
        <v>0.8419462799306584</v>
      </c>
      <c r="H684" s="8">
        <f t="shared" ca="1" si="33"/>
        <v>0.45622759839455518</v>
      </c>
      <c r="I684" s="8">
        <f t="shared" ca="1" si="33"/>
        <v>7.0616516508066329E-2</v>
      </c>
      <c r="J684" s="8">
        <f t="shared" ca="1" si="33"/>
        <v>0.12254127978006457</v>
      </c>
      <c r="K684" s="8">
        <f t="shared" ca="1" si="33"/>
        <v>9.4320334463548816E-2</v>
      </c>
      <c r="L684" s="8">
        <f t="shared" ca="1" si="33"/>
        <v>0.80187044529023987</v>
      </c>
      <c r="N684" s="10"/>
    </row>
    <row r="685" spans="1:14" x14ac:dyDescent="0.25">
      <c r="A685" s="17">
        <v>671</v>
      </c>
      <c r="B685" s="8">
        <v>1</v>
      </c>
      <c r="C685" s="8">
        <f t="shared" ca="1" si="34"/>
        <v>0.57505416846838997</v>
      </c>
      <c r="D685" s="8">
        <f t="shared" ca="1" si="33"/>
        <v>9.6137603253403037E-2</v>
      </c>
      <c r="E685" s="8">
        <f t="shared" ca="1" si="33"/>
        <v>5.1624651412157108E-2</v>
      </c>
      <c r="F685" s="8">
        <f t="shared" ca="1" si="33"/>
        <v>0.62996462087419969</v>
      </c>
      <c r="G685" s="8">
        <f t="shared" ca="1" si="33"/>
        <v>0.42633570380153951</v>
      </c>
      <c r="H685" s="8">
        <f t="shared" ca="1" si="33"/>
        <v>3.4760960699568688E-2</v>
      </c>
      <c r="I685" s="8">
        <f t="shared" ca="1" si="33"/>
        <v>0.34625982829143853</v>
      </c>
      <c r="J685" s="8">
        <f t="shared" ca="1" si="33"/>
        <v>0.96068841861428178</v>
      </c>
      <c r="K685" s="8">
        <f t="shared" ca="1" si="33"/>
        <v>0.19351009427469024</v>
      </c>
      <c r="L685" s="8">
        <f t="shared" ca="1" si="33"/>
        <v>0.20394772827668017</v>
      </c>
      <c r="N685" s="10"/>
    </row>
    <row r="686" spans="1:14" x14ac:dyDescent="0.25">
      <c r="A686" s="17">
        <v>672</v>
      </c>
      <c r="B686" s="8">
        <v>1</v>
      </c>
      <c r="C686" s="8">
        <f t="shared" ca="1" si="34"/>
        <v>0.30373748399771583</v>
      </c>
      <c r="D686" s="8">
        <f t="shared" ca="1" si="33"/>
        <v>0.76145044398954198</v>
      </c>
      <c r="E686" s="8">
        <f t="shared" ca="1" si="33"/>
        <v>0.54089981234246465</v>
      </c>
      <c r="F686" s="8">
        <f t="shared" ca="1" si="33"/>
        <v>0.49051021904687664</v>
      </c>
      <c r="G686" s="8">
        <f t="shared" ca="1" si="33"/>
        <v>4.0799887627106513E-3</v>
      </c>
      <c r="H686" s="8">
        <f t="shared" ca="1" si="33"/>
        <v>0.86826025465232437</v>
      </c>
      <c r="I686" s="8">
        <f t="shared" ca="1" si="33"/>
        <v>0.28223804846377387</v>
      </c>
      <c r="J686" s="8">
        <f t="shared" ca="1" si="33"/>
        <v>0.78641659802794905</v>
      </c>
      <c r="K686" s="8">
        <f t="shared" ca="1" si="33"/>
        <v>0.80625129666269968</v>
      </c>
      <c r="L686" s="8">
        <f t="shared" ca="1" si="33"/>
        <v>0.97738759014519083</v>
      </c>
      <c r="N686" s="10"/>
    </row>
    <row r="687" spans="1:14" x14ac:dyDescent="0.25">
      <c r="A687" s="17">
        <v>673</v>
      </c>
      <c r="B687" s="8">
        <v>1</v>
      </c>
      <c r="C687" s="8">
        <f t="shared" ca="1" si="34"/>
        <v>0.35492486601075168</v>
      </c>
      <c r="D687" s="8">
        <f t="shared" ca="1" si="33"/>
        <v>0.8381943600276347</v>
      </c>
      <c r="E687" s="8">
        <f t="shared" ca="1" si="33"/>
        <v>0.76669209402063654</v>
      </c>
      <c r="F687" s="8">
        <f t="shared" ca="1" si="33"/>
        <v>0.75660321007593667</v>
      </c>
      <c r="G687" s="8">
        <f t="shared" ca="1" si="33"/>
        <v>5.2345590647620233E-2</v>
      </c>
      <c r="H687" s="8">
        <f t="shared" ca="1" si="33"/>
        <v>0.82252730396174767</v>
      </c>
      <c r="I687" s="8">
        <f t="shared" ca="1" si="33"/>
        <v>0.62202991789666173</v>
      </c>
      <c r="J687" s="8">
        <f t="shared" ca="1" si="33"/>
        <v>0.99356732778947787</v>
      </c>
      <c r="K687" s="8">
        <f t="shared" ca="1" si="33"/>
        <v>0.37707427643917968</v>
      </c>
      <c r="L687" s="8">
        <f t="shared" ca="1" si="33"/>
        <v>0.66033143179722031</v>
      </c>
      <c r="N687" s="10"/>
    </row>
    <row r="688" spans="1:14" x14ac:dyDescent="0.25">
      <c r="A688" s="17">
        <v>674</v>
      </c>
      <c r="B688" s="8">
        <v>1</v>
      </c>
      <c r="C688" s="8">
        <f t="shared" ca="1" si="34"/>
        <v>0.81151714264935093</v>
      </c>
      <c r="D688" s="8">
        <f t="shared" ca="1" si="33"/>
        <v>0.64451355738741289</v>
      </c>
      <c r="E688" s="8">
        <f t="shared" ca="1" si="33"/>
        <v>0.1489890629778936</v>
      </c>
      <c r="F688" s="8">
        <f t="shared" ca="1" si="33"/>
        <v>0.31351160527468824</v>
      </c>
      <c r="G688" s="8">
        <f t="shared" ca="1" si="33"/>
        <v>0.55118022236006103</v>
      </c>
      <c r="H688" s="8">
        <f t="shared" ca="1" si="33"/>
        <v>0.30463589554534409</v>
      </c>
      <c r="I688" s="8">
        <f t="shared" ca="1" si="33"/>
        <v>0.63697987041747772</v>
      </c>
      <c r="J688" s="8">
        <f t="shared" ca="1" si="33"/>
        <v>0.75567731633561097</v>
      </c>
      <c r="K688" s="8">
        <f t="shared" ca="1" si="33"/>
        <v>0.2543746098554367</v>
      </c>
      <c r="L688" s="8">
        <f t="shared" ca="1" si="33"/>
        <v>0.32102930174373656</v>
      </c>
      <c r="N688" s="10"/>
    </row>
    <row r="689" spans="1:14" x14ac:dyDescent="0.25">
      <c r="A689" s="17">
        <v>675</v>
      </c>
      <c r="B689" s="8">
        <v>1</v>
      </c>
      <c r="C689" s="8">
        <f t="shared" ca="1" si="34"/>
        <v>0.63312444846219829</v>
      </c>
      <c r="D689" s="8">
        <f t="shared" ca="1" si="33"/>
        <v>0.72857143558734738</v>
      </c>
      <c r="E689" s="8">
        <f t="shared" ca="1" si="33"/>
        <v>0.2798757126122069</v>
      </c>
      <c r="F689" s="8">
        <f t="shared" ca="1" si="33"/>
        <v>0.30877683814358958</v>
      </c>
      <c r="G689" s="8">
        <f t="shared" ca="1" si="33"/>
        <v>0.36702921564512758</v>
      </c>
      <c r="H689" s="8">
        <f t="shared" ca="1" si="33"/>
        <v>0.24844795221435223</v>
      </c>
      <c r="I689" s="8">
        <f t="shared" ca="1" si="33"/>
        <v>0.66814285053368405</v>
      </c>
      <c r="J689" s="8">
        <f t="shared" ca="1" si="33"/>
        <v>0.65752771838481372</v>
      </c>
      <c r="K689" s="8">
        <f t="shared" ca="1" si="33"/>
        <v>0.43381181830190052</v>
      </c>
      <c r="L689" s="8">
        <f t="shared" ca="1" si="33"/>
        <v>2.011238074666144E-2</v>
      </c>
      <c r="N689" s="10"/>
    </row>
    <row r="690" spans="1:14" x14ac:dyDescent="0.25">
      <c r="A690" s="17">
        <v>676</v>
      </c>
      <c r="B690" s="8">
        <v>1</v>
      </c>
      <c r="C690" s="8">
        <f t="shared" ca="1" si="34"/>
        <v>0.80944912518519763</v>
      </c>
      <c r="D690" s="8">
        <f t="shared" ca="1" si="33"/>
        <v>0.5355746630942152</v>
      </c>
      <c r="E690" s="8">
        <f t="shared" ca="1" si="33"/>
        <v>0.98200548654876629</v>
      </c>
      <c r="F690" s="8">
        <f t="shared" ca="1" si="33"/>
        <v>0.99796089783283803</v>
      </c>
      <c r="G690" s="8">
        <f t="shared" ca="1" si="33"/>
        <v>0.214634444246807</v>
      </c>
      <c r="H690" s="8">
        <f t="shared" ca="1" si="33"/>
        <v>0.32252637689840624</v>
      </c>
      <c r="I690" s="8">
        <f t="shared" ca="1" si="33"/>
        <v>0.2248202299184191</v>
      </c>
      <c r="J690" s="8">
        <f t="shared" ca="1" si="33"/>
        <v>0.19798145138154144</v>
      </c>
      <c r="K690" s="8">
        <f t="shared" ca="1" si="33"/>
        <v>0.95561760425093567</v>
      </c>
      <c r="L690" s="8">
        <f t="shared" ca="1" si="33"/>
        <v>0.78785192602047072</v>
      </c>
      <c r="N690" s="10"/>
    </row>
    <row r="691" spans="1:14" x14ac:dyDescent="0.25">
      <c r="A691" s="17">
        <v>677</v>
      </c>
      <c r="B691" s="8">
        <v>1</v>
      </c>
      <c r="C691" s="8">
        <f t="shared" ca="1" si="34"/>
        <v>0.70080648640917642</v>
      </c>
      <c r="D691" s="8">
        <f t="shared" ca="1" si="33"/>
        <v>0.33228756250030589</v>
      </c>
      <c r="E691" s="8">
        <f t="shared" ca="1" si="33"/>
        <v>0.83792487822158179</v>
      </c>
      <c r="F691" s="8">
        <f t="shared" ca="1" si="33"/>
        <v>0.32467903824519972</v>
      </c>
      <c r="G691" s="8">
        <f t="shared" ca="1" si="33"/>
        <v>0.38790025949890938</v>
      </c>
      <c r="H691" s="8">
        <f t="shared" ca="1" si="33"/>
        <v>0.42523491579182415</v>
      </c>
      <c r="I691" s="8">
        <f t="shared" ca="1" si="33"/>
        <v>0.43312543677078075</v>
      </c>
      <c r="J691" s="8">
        <f t="shared" ca="1" si="33"/>
        <v>0.94699014457899677</v>
      </c>
      <c r="K691" s="8">
        <f t="shared" ca="1" si="33"/>
        <v>0.7076454786268801</v>
      </c>
      <c r="L691" s="8">
        <f t="shared" ca="1" si="33"/>
        <v>0.58763679329732166</v>
      </c>
      <c r="N691" s="10"/>
    </row>
    <row r="692" spans="1:14" x14ac:dyDescent="0.25">
      <c r="A692" s="17">
        <v>678</v>
      </c>
      <c r="B692" s="8">
        <v>1</v>
      </c>
      <c r="C692" s="8">
        <f t="shared" ca="1" si="34"/>
        <v>0.28012018420033113</v>
      </c>
      <c r="D692" s="8">
        <f t="shared" ca="1" si="33"/>
        <v>0.28367691749335677</v>
      </c>
      <c r="E692" s="8">
        <f t="shared" ca="1" si="33"/>
        <v>0.26299389149314034</v>
      </c>
      <c r="F692" s="8">
        <f t="shared" ca="1" si="33"/>
        <v>0.53045014831176762</v>
      </c>
      <c r="G692" s="8">
        <f t="shared" ca="1" si="33"/>
        <v>0.63601517459156787</v>
      </c>
      <c r="H692" s="8">
        <f t="shared" ca="1" si="33"/>
        <v>0.64223256518911787</v>
      </c>
      <c r="I692" s="8">
        <f t="shared" ca="1" si="33"/>
        <v>0.20841769669804855</v>
      </c>
      <c r="J692" s="8">
        <f t="shared" ca="1" si="33"/>
        <v>0.146682607751355</v>
      </c>
      <c r="K692" s="8">
        <f t="shared" ca="1" si="33"/>
        <v>0.99893445492123845</v>
      </c>
      <c r="L692" s="8">
        <f t="shared" ca="1" si="33"/>
        <v>0.73813096559982272</v>
      </c>
      <c r="N692" s="10"/>
    </row>
    <row r="693" spans="1:14" x14ac:dyDescent="0.25">
      <c r="A693" s="17">
        <v>679</v>
      </c>
      <c r="B693" s="8">
        <v>1</v>
      </c>
      <c r="C693" s="8">
        <f t="shared" ca="1" si="34"/>
        <v>0.1574358246656159</v>
      </c>
      <c r="D693" s="8">
        <f t="shared" ca="1" si="33"/>
        <v>9.5996299070652213E-2</v>
      </c>
      <c r="E693" s="8">
        <f t="shared" ca="1" si="33"/>
        <v>0.30667177591980366</v>
      </c>
      <c r="F693" s="8">
        <f t="shared" ca="1" si="33"/>
        <v>0.28459873624113419</v>
      </c>
      <c r="G693" s="8">
        <f t="shared" ca="1" si="33"/>
        <v>0.86685984464948673</v>
      </c>
      <c r="H693" s="8">
        <f t="shared" ca="1" si="33"/>
        <v>0.83648737126646733</v>
      </c>
      <c r="I693" s="8">
        <f t="shared" ca="1" si="33"/>
        <v>0.22633962171375943</v>
      </c>
      <c r="J693" s="8">
        <f t="shared" ca="1" si="33"/>
        <v>0.65583457523732458</v>
      </c>
      <c r="K693" s="8">
        <f t="shared" ca="1" si="33"/>
        <v>0.91758655838164849</v>
      </c>
      <c r="L693" s="8">
        <f t="shared" ca="1" si="33"/>
        <v>0.53732305552219894</v>
      </c>
      <c r="N693" s="10"/>
    </row>
    <row r="694" spans="1:14" x14ac:dyDescent="0.25">
      <c r="A694" s="17">
        <v>680</v>
      </c>
      <c r="B694" s="8">
        <v>1</v>
      </c>
      <c r="C694" s="8">
        <f t="shared" ca="1" si="34"/>
        <v>0.54949376824143314</v>
      </c>
      <c r="D694" s="8">
        <f t="shared" ca="1" si="33"/>
        <v>0.17697873476542603</v>
      </c>
      <c r="E694" s="8">
        <f t="shared" ca="1" si="33"/>
        <v>0.13369089754560592</v>
      </c>
      <c r="F694" s="8">
        <f t="shared" ca="1" si="33"/>
        <v>0.2374013339560489</v>
      </c>
      <c r="G694" s="8">
        <f t="shared" ca="1" si="33"/>
        <v>0.3873234534651242</v>
      </c>
      <c r="H694" s="8">
        <f t="shared" ca="1" si="33"/>
        <v>0.39619123910818643</v>
      </c>
      <c r="I694" s="8">
        <f t="shared" ca="1" si="33"/>
        <v>0.40841288665279252</v>
      </c>
      <c r="J694" s="8">
        <f t="shared" ca="1" si="33"/>
        <v>0.92718659515938551</v>
      </c>
      <c r="K694" s="8">
        <f t="shared" ca="1" si="33"/>
        <v>0.19357629706273449</v>
      </c>
      <c r="L694" s="8">
        <f t="shared" ca="1" si="33"/>
        <v>0.43856676837752284</v>
      </c>
      <c r="N694" s="10"/>
    </row>
    <row r="695" spans="1:14" x14ac:dyDescent="0.25">
      <c r="A695" s="17">
        <v>681</v>
      </c>
      <c r="B695" s="8">
        <v>1</v>
      </c>
      <c r="C695" s="8">
        <f t="shared" ca="1" si="34"/>
        <v>6.0140807568152321E-2</v>
      </c>
      <c r="D695" s="8">
        <f t="shared" ca="1" si="33"/>
        <v>0.94663484677247112</v>
      </c>
      <c r="E695" s="8">
        <f t="shared" ca="1" si="33"/>
        <v>0.96291700741152719</v>
      </c>
      <c r="F695" s="8">
        <f t="shared" ca="1" si="33"/>
        <v>0.56898752724875268</v>
      </c>
      <c r="G695" s="8">
        <f t="shared" ca="1" si="33"/>
        <v>0.54982956725894261</v>
      </c>
      <c r="H695" s="8">
        <f t="shared" ca="1" si="33"/>
        <v>0.87936682990577975</v>
      </c>
      <c r="I695" s="8">
        <f t="shared" ca="1" si="33"/>
        <v>0.63783589993750467</v>
      </c>
      <c r="J695" s="8">
        <f t="shared" ca="1" si="33"/>
        <v>0.50748336743020284</v>
      </c>
      <c r="K695" s="8">
        <f t="shared" ca="1" si="33"/>
        <v>0.58403518728364701</v>
      </c>
      <c r="L695" s="8">
        <f t="shared" ca="1" si="33"/>
        <v>0.90246057884845765</v>
      </c>
      <c r="N695" s="10"/>
    </row>
    <row r="696" spans="1:14" x14ac:dyDescent="0.25">
      <c r="A696" s="17">
        <v>682</v>
      </c>
      <c r="B696" s="8">
        <v>1</v>
      </c>
      <c r="C696" s="8">
        <f t="shared" ca="1" si="34"/>
        <v>0.95343684993856692</v>
      </c>
      <c r="D696" s="8">
        <f t="shared" ca="1" si="33"/>
        <v>0.72351598333365752</v>
      </c>
      <c r="E696" s="8">
        <f t="shared" ca="1" si="33"/>
        <v>0.65843213889658214</v>
      </c>
      <c r="F696" s="8">
        <f t="shared" ca="1" si="33"/>
        <v>0.32333588398862056</v>
      </c>
      <c r="G696" s="8">
        <f t="shared" ca="1" si="33"/>
        <v>0.20389383405436412</v>
      </c>
      <c r="H696" s="8">
        <f t="shared" ca="1" si="33"/>
        <v>0.34345794661509554</v>
      </c>
      <c r="I696" s="8">
        <f t="shared" ca="1" si="33"/>
        <v>0.68232234587237806</v>
      </c>
      <c r="J696" s="8">
        <f t="shared" ca="1" si="33"/>
        <v>0.46416509580070131</v>
      </c>
      <c r="K696" s="8">
        <f t="shared" ca="1" si="33"/>
        <v>0.44738441376496929</v>
      </c>
      <c r="L696" s="8">
        <f t="shared" ca="1" si="33"/>
        <v>8.8087319647942586E-3</v>
      </c>
      <c r="N696" s="10"/>
    </row>
    <row r="697" spans="1:14" x14ac:dyDescent="0.25">
      <c r="A697" s="17">
        <v>683</v>
      </c>
      <c r="B697" s="8">
        <v>1</v>
      </c>
      <c r="C697" s="8">
        <f t="shared" ca="1" si="34"/>
        <v>0.34148345104210853</v>
      </c>
      <c r="D697" s="8">
        <f t="shared" ca="1" si="33"/>
        <v>0.9552520451917802</v>
      </c>
      <c r="E697" s="8">
        <f t="shared" ca="1" si="33"/>
        <v>0.13117631939658558</v>
      </c>
      <c r="F697" s="8">
        <f t="shared" ca="1" si="33"/>
        <v>0.10119513397692492</v>
      </c>
      <c r="G697" s="8">
        <f t="shared" ca="1" si="33"/>
        <v>0.61379425815314104</v>
      </c>
      <c r="H697" s="8">
        <f t="shared" ca="1" si="33"/>
        <v>0.73104365617725287</v>
      </c>
      <c r="I697" s="8">
        <f t="shared" ca="1" si="33"/>
        <v>0.66342291909229534</v>
      </c>
      <c r="J697" s="8">
        <f t="shared" ca="1" si="33"/>
        <v>0.57660725924232037</v>
      </c>
      <c r="K697" s="8">
        <f t="shared" ca="1" si="33"/>
        <v>0.63576861489520509</v>
      </c>
      <c r="L697" s="8">
        <f t="shared" ca="1" si="33"/>
        <v>0.1480678542543381</v>
      </c>
      <c r="N697" s="10"/>
    </row>
    <row r="698" spans="1:14" x14ac:dyDescent="0.25">
      <c r="A698" s="17">
        <v>684</v>
      </c>
      <c r="B698" s="8">
        <v>1</v>
      </c>
      <c r="C698" s="8">
        <f t="shared" ca="1" si="34"/>
        <v>0.37494985732426711</v>
      </c>
      <c r="D698" s="8">
        <f t="shared" ca="1" si="33"/>
        <v>0.64466385404326898</v>
      </c>
      <c r="E698" s="8">
        <f t="shared" ca="1" si="33"/>
        <v>0.56648707304194135</v>
      </c>
      <c r="F698" s="8">
        <f t="shared" ca="1" si="33"/>
        <v>0.10006074020334044</v>
      </c>
      <c r="G698" s="8">
        <f t="shared" ca="1" si="33"/>
        <v>0.48686743795946053</v>
      </c>
      <c r="H698" s="8">
        <f t="shared" ca="1" si="33"/>
        <v>0.63523382595339883</v>
      </c>
      <c r="I698" s="8">
        <f t="shared" ca="1" si="33"/>
        <v>0.31036387344932825</v>
      </c>
      <c r="J698" s="8">
        <f t="shared" ca="1" si="33"/>
        <v>1.909755061464391E-2</v>
      </c>
      <c r="K698" s="8">
        <f t="shared" ca="1" si="33"/>
        <v>0.72371063512717537</v>
      </c>
      <c r="L698" s="8">
        <f t="shared" ca="1" si="33"/>
        <v>5.9614394650259861E-2</v>
      </c>
      <c r="N698" s="10"/>
    </row>
    <row r="699" spans="1:14" x14ac:dyDescent="0.25">
      <c r="A699" s="17">
        <v>685</v>
      </c>
      <c r="B699" s="8">
        <v>1</v>
      </c>
      <c r="C699" s="8">
        <f t="shared" ca="1" si="34"/>
        <v>0.38252162410349932</v>
      </c>
      <c r="D699" s="8">
        <f t="shared" ca="1" si="33"/>
        <v>0.90886236460539571</v>
      </c>
      <c r="E699" s="8">
        <f t="shared" ca="1" si="33"/>
        <v>0.55609450554186002</v>
      </c>
      <c r="F699" s="8">
        <f t="shared" ca="1" si="33"/>
        <v>0.36039907818784078</v>
      </c>
      <c r="G699" s="8">
        <f t="shared" ca="1" si="33"/>
        <v>0.58659356135913931</v>
      </c>
      <c r="H699" s="8">
        <f t="shared" ca="1" si="33"/>
        <v>0.49295579406882617</v>
      </c>
      <c r="I699" s="8">
        <f t="shared" ca="1" si="33"/>
        <v>0.25342563943703833</v>
      </c>
      <c r="J699" s="8">
        <f t="shared" ca="1" si="33"/>
        <v>0.10025938428969616</v>
      </c>
      <c r="K699" s="8">
        <f t="shared" ca="1" si="33"/>
        <v>2.1896501499635068E-2</v>
      </c>
      <c r="L699" s="8">
        <f t="shared" ca="1" si="33"/>
        <v>0.54223333743892388</v>
      </c>
      <c r="N699" s="10"/>
    </row>
    <row r="700" spans="1:14" x14ac:dyDescent="0.25">
      <c r="A700" s="17">
        <v>686</v>
      </c>
      <c r="B700" s="8">
        <v>1</v>
      </c>
      <c r="C700" s="8">
        <f t="shared" ca="1" si="34"/>
        <v>0.99690662833649779</v>
      </c>
      <c r="D700" s="8">
        <f t="shared" ca="1" si="33"/>
        <v>0.46807273934128646</v>
      </c>
      <c r="E700" s="8">
        <f t="shared" ca="1" si="33"/>
        <v>0.27342140316137575</v>
      </c>
      <c r="F700" s="8">
        <f t="shared" ca="1" si="33"/>
        <v>0.10510541619123881</v>
      </c>
      <c r="G700" s="8">
        <f t="shared" ca="1" si="33"/>
        <v>0.63516582648879116</v>
      </c>
      <c r="H700" s="8">
        <f t="shared" ca="1" si="33"/>
        <v>0.75143868703477246</v>
      </c>
      <c r="I700" s="8">
        <f t="shared" ca="1" si="33"/>
        <v>2.8270542509207242E-2</v>
      </c>
      <c r="J700" s="8">
        <f t="shared" ca="1" si="33"/>
        <v>0.70006200147762732</v>
      </c>
      <c r="K700" s="8">
        <f t="shared" ca="1" si="33"/>
        <v>7.7790297366136074E-2</v>
      </c>
      <c r="L700" s="8">
        <f t="shared" ca="1" si="33"/>
        <v>0.46625566012537623</v>
      </c>
      <c r="N700" s="10"/>
    </row>
    <row r="701" spans="1:14" x14ac:dyDescent="0.25">
      <c r="A701" s="17">
        <v>687</v>
      </c>
      <c r="B701" s="8">
        <v>1</v>
      </c>
      <c r="C701" s="8">
        <f t="shared" ca="1" si="34"/>
        <v>0.53648852346310316</v>
      </c>
      <c r="D701" s="8">
        <f t="shared" ca="1" si="33"/>
        <v>0.88976956935903462</v>
      </c>
      <c r="E701" s="8">
        <f t="shared" ca="1" si="33"/>
        <v>0.58370081894103842</v>
      </c>
      <c r="F701" s="8">
        <f t="shared" ca="1" si="33"/>
        <v>0.50043256639949873</v>
      </c>
      <c r="G701" s="8">
        <f t="shared" ca="1" si="33"/>
        <v>0.83787114835515653</v>
      </c>
      <c r="H701" s="8">
        <f t="shared" ca="1" si="33"/>
        <v>0.78307544962529652</v>
      </c>
      <c r="I701" s="8">
        <f t="shared" ca="1" si="33"/>
        <v>0.67203371899121411</v>
      </c>
      <c r="J701" s="8">
        <f t="shared" ca="1" si="33"/>
        <v>0.48811403874203463</v>
      </c>
      <c r="K701" s="8">
        <f t="shared" ref="D701:L730" ca="1" si="35">+RAND()</f>
        <v>0.10799287620326425</v>
      </c>
      <c r="L701" s="8">
        <f t="shared" ca="1" si="35"/>
        <v>9.6315700917233404E-2</v>
      </c>
      <c r="N701" s="10"/>
    </row>
    <row r="702" spans="1:14" x14ac:dyDescent="0.25">
      <c r="A702" s="17">
        <v>688</v>
      </c>
      <c r="B702" s="8">
        <v>1</v>
      </c>
      <c r="C702" s="8">
        <f t="shared" ca="1" si="34"/>
        <v>0.64525832544066153</v>
      </c>
      <c r="D702" s="8">
        <f t="shared" ca="1" si="35"/>
        <v>0.11517480770874355</v>
      </c>
      <c r="E702" s="8">
        <f t="shared" ca="1" si="35"/>
        <v>0.69045023055885113</v>
      </c>
      <c r="F702" s="8">
        <f t="shared" ca="1" si="35"/>
        <v>0.63532862673356216</v>
      </c>
      <c r="G702" s="8">
        <f t="shared" ca="1" si="35"/>
        <v>4.1895224181206281E-2</v>
      </c>
      <c r="H702" s="8">
        <f t="shared" ca="1" si="35"/>
        <v>0.45135810087987183</v>
      </c>
      <c r="I702" s="8">
        <f t="shared" ca="1" si="35"/>
        <v>0.20300207882912158</v>
      </c>
      <c r="J702" s="8">
        <f t="shared" ca="1" si="35"/>
        <v>0.13059738987247127</v>
      </c>
      <c r="K702" s="8">
        <f t="shared" ca="1" si="35"/>
        <v>9.786983103865754E-2</v>
      </c>
      <c r="L702" s="8">
        <f t="shared" ca="1" si="35"/>
        <v>0.52343728083350061</v>
      </c>
      <c r="N702" s="10"/>
    </row>
    <row r="703" spans="1:14" x14ac:dyDescent="0.25">
      <c r="A703" s="17">
        <v>689</v>
      </c>
      <c r="B703" s="8">
        <v>1</v>
      </c>
      <c r="C703" s="8">
        <f t="shared" ca="1" si="34"/>
        <v>0.80531480559661273</v>
      </c>
      <c r="D703" s="8">
        <f t="shared" ca="1" si="35"/>
        <v>0.46969364624892262</v>
      </c>
      <c r="E703" s="8">
        <f t="shared" ca="1" si="35"/>
        <v>0.82237517816585792</v>
      </c>
      <c r="F703" s="8">
        <f t="shared" ca="1" si="35"/>
        <v>0.41979118027046913</v>
      </c>
      <c r="G703" s="8">
        <f t="shared" ca="1" si="35"/>
        <v>0.83946841798186345</v>
      </c>
      <c r="H703" s="8">
        <f t="shared" ca="1" si="35"/>
        <v>0.35896650204459257</v>
      </c>
      <c r="I703" s="8">
        <f t="shared" ca="1" si="35"/>
        <v>0.56142530769735444</v>
      </c>
      <c r="J703" s="8">
        <f t="shared" ca="1" si="35"/>
        <v>0.99915707851144064</v>
      </c>
      <c r="K703" s="8">
        <f t="shared" ca="1" si="35"/>
        <v>0.99964948372920137</v>
      </c>
      <c r="L703" s="8">
        <f t="shared" ca="1" si="35"/>
        <v>0.27461527408624475</v>
      </c>
      <c r="N703" s="10"/>
    </row>
    <row r="704" spans="1:14" x14ac:dyDescent="0.25">
      <c r="A704" s="17">
        <v>690</v>
      </c>
      <c r="B704" s="8">
        <v>1</v>
      </c>
      <c r="C704" s="8">
        <f t="shared" ca="1" si="34"/>
        <v>0.56603790464187143</v>
      </c>
      <c r="D704" s="8">
        <f t="shared" ca="1" si="35"/>
        <v>0.766059489039704</v>
      </c>
      <c r="E704" s="8">
        <f t="shared" ca="1" si="35"/>
        <v>0.64805348569858823</v>
      </c>
      <c r="F704" s="8">
        <f t="shared" ca="1" si="35"/>
        <v>0.55166249730948791</v>
      </c>
      <c r="G704" s="8">
        <f t="shared" ca="1" si="35"/>
        <v>0.9927060653384181</v>
      </c>
      <c r="H704" s="8">
        <f t="shared" ca="1" si="35"/>
        <v>0.6588903187803008</v>
      </c>
      <c r="I704" s="8">
        <f t="shared" ca="1" si="35"/>
        <v>0.89063275752495541</v>
      </c>
      <c r="J704" s="8">
        <f t="shared" ca="1" si="35"/>
        <v>0.19602029785959751</v>
      </c>
      <c r="K704" s="8">
        <f t="shared" ca="1" si="35"/>
        <v>0.62668043300700771</v>
      </c>
      <c r="L704" s="8">
        <f t="shared" ca="1" si="35"/>
        <v>0.8785251903918454</v>
      </c>
      <c r="N704" s="10"/>
    </row>
    <row r="705" spans="1:14" x14ac:dyDescent="0.25">
      <c r="A705" s="17">
        <v>691</v>
      </c>
      <c r="B705" s="8">
        <v>1</v>
      </c>
      <c r="C705" s="8">
        <f t="shared" ca="1" si="34"/>
        <v>0.83965660760288585</v>
      </c>
      <c r="D705" s="8">
        <f t="shared" ca="1" si="35"/>
        <v>0.19329282642153134</v>
      </c>
      <c r="E705" s="8">
        <f t="shared" ca="1" si="35"/>
        <v>0.35259517501262938</v>
      </c>
      <c r="F705" s="8">
        <f t="shared" ca="1" si="35"/>
        <v>0.84344849012564715</v>
      </c>
      <c r="G705" s="8">
        <f t="shared" ca="1" si="35"/>
        <v>0.62190086858669724</v>
      </c>
      <c r="H705" s="8">
        <f t="shared" ca="1" si="35"/>
        <v>0.35324622039787568</v>
      </c>
      <c r="I705" s="8">
        <f t="shared" ca="1" si="35"/>
        <v>0.34712229990432719</v>
      </c>
      <c r="J705" s="8">
        <f t="shared" ca="1" si="35"/>
        <v>1.7932162400959295E-2</v>
      </c>
      <c r="K705" s="8">
        <f t="shared" ca="1" si="35"/>
        <v>0.1545007995147476</v>
      </c>
      <c r="L705" s="8">
        <f t="shared" ca="1" si="35"/>
        <v>7.5862977625923089E-2</v>
      </c>
      <c r="N705" s="10"/>
    </row>
    <row r="706" spans="1:14" x14ac:dyDescent="0.25">
      <c r="A706" s="17">
        <v>692</v>
      </c>
      <c r="B706" s="8">
        <v>1</v>
      </c>
      <c r="C706" s="8">
        <f t="shared" ca="1" si="34"/>
        <v>0.8391779020490302</v>
      </c>
      <c r="D706" s="8">
        <f t="shared" ca="1" si="35"/>
        <v>0.50838530110706348</v>
      </c>
      <c r="E706" s="8">
        <f t="shared" ca="1" si="35"/>
        <v>0.82188719026156576</v>
      </c>
      <c r="F706" s="8">
        <f t="shared" ca="1" si="35"/>
        <v>0.64695849477025047</v>
      </c>
      <c r="G706" s="8">
        <f t="shared" ca="1" si="35"/>
        <v>0.55290447780496799</v>
      </c>
      <c r="H706" s="8">
        <f t="shared" ca="1" si="35"/>
        <v>0.95426334809472557</v>
      </c>
      <c r="I706" s="8">
        <f t="shared" ca="1" si="35"/>
        <v>0.84795922092285614</v>
      </c>
      <c r="J706" s="8">
        <f t="shared" ca="1" si="35"/>
        <v>0.36592652958126703</v>
      </c>
      <c r="K706" s="8">
        <f t="shared" ca="1" si="35"/>
        <v>0.33711968501620471</v>
      </c>
      <c r="L706" s="8">
        <f t="shared" ca="1" si="35"/>
        <v>0.10360915945659488</v>
      </c>
      <c r="N706" s="10"/>
    </row>
    <row r="707" spans="1:14" x14ac:dyDescent="0.25">
      <c r="A707" s="17">
        <v>693</v>
      </c>
      <c r="B707" s="8">
        <v>1</v>
      </c>
      <c r="C707" s="8">
        <f t="shared" ca="1" si="34"/>
        <v>0.60862753647206114</v>
      </c>
      <c r="D707" s="8">
        <f t="shared" ca="1" si="35"/>
        <v>0.39627588568699856</v>
      </c>
      <c r="E707" s="8">
        <f t="shared" ca="1" si="35"/>
        <v>0.43602075126280671</v>
      </c>
      <c r="F707" s="8">
        <f t="shared" ca="1" si="35"/>
        <v>3.5322526644219976E-2</v>
      </c>
      <c r="G707" s="8">
        <f t="shared" ca="1" si="35"/>
        <v>9.7049399975307482E-2</v>
      </c>
      <c r="H707" s="8">
        <f t="shared" ca="1" si="35"/>
        <v>0.12884428503389989</v>
      </c>
      <c r="I707" s="8">
        <f t="shared" ca="1" si="35"/>
        <v>0.14141544954507712</v>
      </c>
      <c r="J707" s="8">
        <f t="shared" ca="1" si="35"/>
        <v>0.47072037609880724</v>
      </c>
      <c r="K707" s="8">
        <f t="shared" ca="1" si="35"/>
        <v>0.7355516107585528</v>
      </c>
      <c r="L707" s="8">
        <f t="shared" ca="1" si="35"/>
        <v>0.55531131643128517</v>
      </c>
      <c r="N707" s="10"/>
    </row>
    <row r="708" spans="1:14" x14ac:dyDescent="0.25">
      <c r="A708" s="17">
        <v>694</v>
      </c>
      <c r="B708" s="8">
        <v>1</v>
      </c>
      <c r="C708" s="8">
        <f t="shared" ca="1" si="34"/>
        <v>0.97744206709497439</v>
      </c>
      <c r="D708" s="8">
        <f t="shared" ca="1" si="35"/>
        <v>9.5906331125810929E-2</v>
      </c>
      <c r="E708" s="8">
        <f t="shared" ca="1" si="35"/>
        <v>0.71740301437846543</v>
      </c>
      <c r="F708" s="8">
        <f t="shared" ca="1" si="35"/>
        <v>7.1377230163073846E-2</v>
      </c>
      <c r="G708" s="8">
        <f t="shared" ca="1" si="35"/>
        <v>0.26520754392991275</v>
      </c>
      <c r="H708" s="8">
        <f t="shared" ca="1" si="35"/>
        <v>0.84909610956254311</v>
      </c>
      <c r="I708" s="8">
        <f t="shared" ca="1" si="35"/>
        <v>3.7351811357779763E-2</v>
      </c>
      <c r="J708" s="8">
        <f t="shared" ca="1" si="35"/>
        <v>0.11048934632973928</v>
      </c>
      <c r="K708" s="8">
        <f t="shared" ca="1" si="35"/>
        <v>0.68465170400626763</v>
      </c>
      <c r="L708" s="8">
        <f t="shared" ca="1" si="35"/>
        <v>4.5377335961809262E-2</v>
      </c>
      <c r="N708" s="10"/>
    </row>
    <row r="709" spans="1:14" x14ac:dyDescent="0.25">
      <c r="A709" s="17">
        <v>695</v>
      </c>
      <c r="B709" s="8">
        <v>1</v>
      </c>
      <c r="C709" s="8">
        <f t="shared" ca="1" si="34"/>
        <v>0.35663438870374042</v>
      </c>
      <c r="D709" s="8">
        <f t="shared" ca="1" si="35"/>
        <v>0.55181600814559617</v>
      </c>
      <c r="E709" s="8">
        <f t="shared" ca="1" si="35"/>
        <v>0.57098207178519955</v>
      </c>
      <c r="F709" s="8">
        <f t="shared" ca="1" si="35"/>
        <v>0.39878931820827179</v>
      </c>
      <c r="G709" s="8">
        <f t="shared" ca="1" si="35"/>
        <v>0.78185727336292521</v>
      </c>
      <c r="H709" s="8">
        <f t="shared" ca="1" si="35"/>
        <v>0.10151836107339718</v>
      </c>
      <c r="I709" s="8">
        <f t="shared" ca="1" si="35"/>
        <v>0.24045631128527067</v>
      </c>
      <c r="J709" s="8">
        <f t="shared" ca="1" si="35"/>
        <v>0.74335578963700499</v>
      </c>
      <c r="K709" s="8">
        <f t="shared" ca="1" si="35"/>
        <v>0.69218524242298951</v>
      </c>
      <c r="L709" s="8">
        <f t="shared" ca="1" si="35"/>
        <v>0.56410490470009778</v>
      </c>
      <c r="N709" s="10"/>
    </row>
    <row r="710" spans="1:14" x14ac:dyDescent="0.25">
      <c r="A710" s="17">
        <v>696</v>
      </c>
      <c r="B710" s="8">
        <v>1</v>
      </c>
      <c r="C710" s="8">
        <f t="shared" ca="1" si="34"/>
        <v>0.23292030116040918</v>
      </c>
      <c r="D710" s="8">
        <f t="shared" ca="1" si="35"/>
        <v>0.82546438731320559</v>
      </c>
      <c r="E710" s="8">
        <f t="shared" ca="1" si="35"/>
        <v>6.7096087954625072E-2</v>
      </c>
      <c r="F710" s="8">
        <f t="shared" ca="1" si="35"/>
        <v>0.7603720268705868</v>
      </c>
      <c r="G710" s="8">
        <f t="shared" ca="1" si="35"/>
        <v>0.80747627595629334</v>
      </c>
      <c r="H710" s="8">
        <f t="shared" ca="1" si="35"/>
        <v>0.36785033911778997</v>
      </c>
      <c r="I710" s="8">
        <f t="shared" ca="1" si="35"/>
        <v>0.38392967839615821</v>
      </c>
      <c r="J710" s="8">
        <f t="shared" ca="1" si="35"/>
        <v>0.1584937596130821</v>
      </c>
      <c r="K710" s="8">
        <f t="shared" ca="1" si="35"/>
        <v>0.51304275660936316</v>
      </c>
      <c r="L710" s="8">
        <f t="shared" ca="1" si="35"/>
        <v>0.33840288173116151</v>
      </c>
      <c r="N710" s="10"/>
    </row>
    <row r="711" spans="1:14" x14ac:dyDescent="0.25">
      <c r="A711" s="17">
        <v>697</v>
      </c>
      <c r="B711" s="8">
        <v>1</v>
      </c>
      <c r="C711" s="8">
        <f t="shared" ca="1" si="34"/>
        <v>0.4220777347069552</v>
      </c>
      <c r="D711" s="8">
        <f t="shared" ca="1" si="35"/>
        <v>6.0349851736487548E-3</v>
      </c>
      <c r="E711" s="8">
        <f t="shared" ca="1" si="35"/>
        <v>0.46934797266163397</v>
      </c>
      <c r="F711" s="8">
        <f t="shared" ca="1" si="35"/>
        <v>0.80235984671051075</v>
      </c>
      <c r="G711" s="8">
        <f t="shared" ca="1" si="35"/>
        <v>0.62644669019655219</v>
      </c>
      <c r="H711" s="8">
        <f t="shared" ca="1" si="35"/>
        <v>8.9820051803988332E-2</v>
      </c>
      <c r="I711" s="8">
        <f t="shared" ca="1" si="35"/>
        <v>0.39825333119655171</v>
      </c>
      <c r="J711" s="8">
        <f t="shared" ca="1" si="35"/>
        <v>0.43825056087351422</v>
      </c>
      <c r="K711" s="8">
        <f t="shared" ca="1" si="35"/>
        <v>0.14115627166811118</v>
      </c>
      <c r="L711" s="8">
        <f t="shared" ca="1" si="35"/>
        <v>0.88694134151889248</v>
      </c>
      <c r="N711" s="10"/>
    </row>
    <row r="712" spans="1:14" x14ac:dyDescent="0.25">
      <c r="A712" s="17">
        <v>698</v>
      </c>
      <c r="B712" s="8">
        <v>1</v>
      </c>
      <c r="C712" s="8">
        <f t="shared" ca="1" si="34"/>
        <v>0.60522737116344216</v>
      </c>
      <c r="D712" s="8">
        <f t="shared" ca="1" si="35"/>
        <v>0.71517520865559792</v>
      </c>
      <c r="E712" s="8">
        <f t="shared" ca="1" si="35"/>
        <v>9.1453762487968548E-3</v>
      </c>
      <c r="F712" s="8">
        <f t="shared" ca="1" si="35"/>
        <v>0.50000624935333771</v>
      </c>
      <c r="G712" s="8">
        <f t="shared" ca="1" si="35"/>
        <v>0.32681091874924362</v>
      </c>
      <c r="H712" s="8">
        <f t="shared" ca="1" si="35"/>
        <v>0.29366568127572357</v>
      </c>
      <c r="I712" s="8">
        <f t="shared" ca="1" si="35"/>
        <v>0.81401221624661557</v>
      </c>
      <c r="J712" s="8">
        <f t="shared" ca="1" si="35"/>
        <v>0.21675207790152051</v>
      </c>
      <c r="K712" s="8">
        <f t="shared" ca="1" si="35"/>
        <v>0.11859019737047938</v>
      </c>
      <c r="L712" s="8">
        <f t="shared" ca="1" si="35"/>
        <v>0.34434523150119645</v>
      </c>
      <c r="N712" s="10"/>
    </row>
    <row r="713" spans="1:14" x14ac:dyDescent="0.25">
      <c r="A713" s="17">
        <v>699</v>
      </c>
      <c r="B713" s="8">
        <v>1</v>
      </c>
      <c r="C713" s="8">
        <f t="shared" ca="1" si="34"/>
        <v>0.3762977461465522</v>
      </c>
      <c r="D713" s="8">
        <f t="shared" ca="1" si="35"/>
        <v>8.8589107270370837E-2</v>
      </c>
      <c r="E713" s="8">
        <f t="shared" ca="1" si="35"/>
        <v>0.92653567373132351</v>
      </c>
      <c r="F713" s="8">
        <f t="shared" ca="1" si="35"/>
        <v>0.47004168562582016</v>
      </c>
      <c r="G713" s="8">
        <f t="shared" ca="1" si="35"/>
        <v>0.5900044331588471</v>
      </c>
      <c r="H713" s="8">
        <f t="shared" ca="1" si="35"/>
        <v>0.37241178070783243</v>
      </c>
      <c r="I713" s="8">
        <f t="shared" ca="1" si="35"/>
        <v>0.11234449845048444</v>
      </c>
      <c r="J713" s="8">
        <f t="shared" ca="1" si="35"/>
        <v>0.10404766110592112</v>
      </c>
      <c r="K713" s="8">
        <f t="shared" ca="1" si="35"/>
        <v>0.84641462289424607</v>
      </c>
      <c r="L713" s="8">
        <f t="shared" ca="1" si="35"/>
        <v>0.78879104987648074</v>
      </c>
      <c r="N713" s="10"/>
    </row>
    <row r="714" spans="1:14" x14ac:dyDescent="0.25">
      <c r="A714" s="17">
        <v>700</v>
      </c>
      <c r="B714" s="8">
        <v>1</v>
      </c>
      <c r="C714" s="8">
        <f t="shared" ca="1" si="34"/>
        <v>0.76435276506626704</v>
      </c>
      <c r="D714" s="8">
        <f t="shared" ca="1" si="35"/>
        <v>0.72669181454743548</v>
      </c>
      <c r="E714" s="8">
        <f t="shared" ca="1" si="35"/>
        <v>0.18304029590423787</v>
      </c>
      <c r="F714" s="8">
        <f t="shared" ca="1" si="35"/>
        <v>0.24224675486690406</v>
      </c>
      <c r="G714" s="8">
        <f t="shared" ca="1" si="35"/>
        <v>0.16388467632256953</v>
      </c>
      <c r="H714" s="8">
        <f t="shared" ca="1" si="35"/>
        <v>0.65471862101619516</v>
      </c>
      <c r="I714" s="8">
        <f t="shared" ca="1" si="35"/>
        <v>0.71233243084454223</v>
      </c>
      <c r="J714" s="8">
        <f t="shared" ca="1" si="35"/>
        <v>0.70107070377093705</v>
      </c>
      <c r="K714" s="8">
        <f t="shared" ca="1" si="35"/>
        <v>0.62640904301692091</v>
      </c>
      <c r="L714" s="8">
        <f t="shared" ca="1" si="35"/>
        <v>0.77869604746868082</v>
      </c>
      <c r="N714" s="10"/>
    </row>
    <row r="715" spans="1:14" x14ac:dyDescent="0.25">
      <c r="A715" s="17">
        <v>701</v>
      </c>
      <c r="B715" s="8">
        <v>1</v>
      </c>
      <c r="C715" s="8">
        <f t="shared" ca="1" si="34"/>
        <v>0.26597935085123336</v>
      </c>
      <c r="D715" s="8">
        <f t="shared" ca="1" si="35"/>
        <v>0.19624273766562328</v>
      </c>
      <c r="E715" s="8">
        <f t="shared" ca="1" si="35"/>
        <v>0.7317441629214454</v>
      </c>
      <c r="F715" s="8">
        <f t="shared" ca="1" si="35"/>
        <v>3.6518821050257722E-2</v>
      </c>
      <c r="G715" s="8">
        <f t="shared" ca="1" si="35"/>
        <v>0.65162438551784041</v>
      </c>
      <c r="H715" s="8">
        <f t="shared" ca="1" si="35"/>
        <v>0.36394370789375985</v>
      </c>
      <c r="I715" s="8">
        <f t="shared" ca="1" si="35"/>
        <v>0.39288068552615785</v>
      </c>
      <c r="J715" s="8">
        <f t="shared" ca="1" si="35"/>
        <v>0.77588455815716506</v>
      </c>
      <c r="K715" s="8">
        <f t="shared" ca="1" si="35"/>
        <v>0.31719311496744851</v>
      </c>
      <c r="L715" s="8">
        <f t="shared" ca="1" si="35"/>
        <v>0.42975366204679499</v>
      </c>
      <c r="N715" s="10"/>
    </row>
    <row r="716" spans="1:14" x14ac:dyDescent="0.25">
      <c r="A716" s="17">
        <v>702</v>
      </c>
      <c r="B716" s="8">
        <v>1</v>
      </c>
      <c r="C716" s="8">
        <f t="shared" ca="1" si="34"/>
        <v>0.52097469082755843</v>
      </c>
      <c r="D716" s="8">
        <f t="shared" ca="1" si="35"/>
        <v>0.88260262950202328</v>
      </c>
      <c r="E716" s="8">
        <f t="shared" ca="1" si="35"/>
        <v>0.21781987773903999</v>
      </c>
      <c r="F716" s="8">
        <f t="shared" ca="1" si="35"/>
        <v>0.903243678361761</v>
      </c>
      <c r="G716" s="8">
        <f t="shared" ca="1" si="35"/>
        <v>0.96979439007651935</v>
      </c>
      <c r="H716" s="8">
        <f t="shared" ca="1" si="35"/>
        <v>0.52716179918411088</v>
      </c>
      <c r="I716" s="8">
        <f t="shared" ca="1" si="35"/>
        <v>0.68140315040689869</v>
      </c>
      <c r="J716" s="8">
        <f t="shared" ca="1" si="35"/>
        <v>0.66168706927392207</v>
      </c>
      <c r="K716" s="8">
        <f t="shared" ca="1" si="35"/>
        <v>0.40345818571409064</v>
      </c>
      <c r="L716" s="8">
        <f t="shared" ca="1" si="35"/>
        <v>0.34573531134694402</v>
      </c>
      <c r="N716" s="10"/>
    </row>
    <row r="717" spans="1:14" x14ac:dyDescent="0.25">
      <c r="A717" s="17">
        <v>703</v>
      </c>
      <c r="B717" s="8">
        <v>1</v>
      </c>
      <c r="C717" s="8">
        <f t="shared" ca="1" si="34"/>
        <v>0.71453724689488152</v>
      </c>
      <c r="D717" s="8">
        <f t="shared" ca="1" si="35"/>
        <v>0.79741217925990959</v>
      </c>
      <c r="E717" s="8">
        <f t="shared" ca="1" si="35"/>
        <v>0.87601379438044857</v>
      </c>
      <c r="F717" s="8">
        <f t="shared" ca="1" si="35"/>
        <v>0.88132827344016107</v>
      </c>
      <c r="G717" s="8">
        <f t="shared" ca="1" si="35"/>
        <v>0.69971459035053629</v>
      </c>
      <c r="H717" s="8">
        <f t="shared" ca="1" si="35"/>
        <v>0.453971430436381</v>
      </c>
      <c r="I717" s="8">
        <f t="shared" ca="1" si="35"/>
        <v>0.30059073178477125</v>
      </c>
      <c r="J717" s="8">
        <f t="shared" ca="1" si="35"/>
        <v>0.60266652246464081</v>
      </c>
      <c r="K717" s="8">
        <f t="shared" ca="1" si="35"/>
        <v>0.29300619082420387</v>
      </c>
      <c r="L717" s="8">
        <f t="shared" ca="1" si="35"/>
        <v>0.60511676623989452</v>
      </c>
      <c r="N717" s="10"/>
    </row>
    <row r="718" spans="1:14" x14ac:dyDescent="0.25">
      <c r="A718" s="17">
        <v>704</v>
      </c>
      <c r="B718" s="8">
        <v>1</v>
      </c>
      <c r="C718" s="8">
        <f t="shared" ca="1" si="34"/>
        <v>0.41596917017169943</v>
      </c>
      <c r="D718" s="8">
        <f t="shared" ca="1" si="35"/>
        <v>0.59678490461837375</v>
      </c>
      <c r="E718" s="8">
        <f t="shared" ca="1" si="35"/>
        <v>0.42276295702573774</v>
      </c>
      <c r="F718" s="8">
        <f t="shared" ca="1" si="35"/>
        <v>0.55093513470802757</v>
      </c>
      <c r="G718" s="8">
        <f t="shared" ca="1" si="35"/>
        <v>0.61401091357647564</v>
      </c>
      <c r="H718" s="8">
        <f t="shared" ca="1" si="35"/>
        <v>0.76531713729479933</v>
      </c>
      <c r="I718" s="8">
        <f t="shared" ca="1" si="35"/>
        <v>0.60618703842970156</v>
      </c>
      <c r="J718" s="8">
        <f t="shared" ca="1" si="35"/>
        <v>0.77214711216908949</v>
      </c>
      <c r="K718" s="8">
        <f t="shared" ca="1" si="35"/>
        <v>0.63100009536221202</v>
      </c>
      <c r="L718" s="8">
        <f t="shared" ca="1" si="35"/>
        <v>0.68459984838930044</v>
      </c>
      <c r="N718" s="10"/>
    </row>
    <row r="719" spans="1:14" x14ac:dyDescent="0.25">
      <c r="A719" s="17">
        <v>705</v>
      </c>
      <c r="B719" s="8">
        <v>1</v>
      </c>
      <c r="C719" s="8">
        <f t="shared" ca="1" si="34"/>
        <v>0.15874956470940349</v>
      </c>
      <c r="D719" s="8">
        <f t="shared" ca="1" si="35"/>
        <v>7.2787411645606204E-3</v>
      </c>
      <c r="E719" s="8">
        <f t="shared" ca="1" si="35"/>
        <v>0.69514027895991082</v>
      </c>
      <c r="F719" s="8">
        <f t="shared" ca="1" si="35"/>
        <v>0.59047281014540576</v>
      </c>
      <c r="G719" s="8">
        <f t="shared" ca="1" si="35"/>
        <v>0.19840996784061127</v>
      </c>
      <c r="H719" s="8">
        <f t="shared" ca="1" si="35"/>
        <v>0.57095749494049997</v>
      </c>
      <c r="I719" s="8">
        <f t="shared" ca="1" si="35"/>
        <v>0.21944216716289011</v>
      </c>
      <c r="J719" s="8">
        <f t="shared" ca="1" si="35"/>
        <v>0.86440313250490231</v>
      </c>
      <c r="K719" s="8">
        <f t="shared" ca="1" si="35"/>
        <v>1.0294970695485683E-2</v>
      </c>
      <c r="L719" s="8">
        <f t="shared" ca="1" si="35"/>
        <v>0.15601338181919799</v>
      </c>
      <c r="N719" s="10"/>
    </row>
    <row r="720" spans="1:14" x14ac:dyDescent="0.25">
      <c r="A720" s="17">
        <v>706</v>
      </c>
      <c r="B720" s="8">
        <v>1</v>
      </c>
      <c r="C720" s="8">
        <f t="shared" ca="1" si="34"/>
        <v>0.97188016041487946</v>
      </c>
      <c r="D720" s="8">
        <f t="shared" ca="1" si="35"/>
        <v>0.10059418998774905</v>
      </c>
      <c r="E720" s="8">
        <f t="shared" ca="1" si="35"/>
        <v>0.44121056298184791</v>
      </c>
      <c r="F720" s="8">
        <f t="shared" ca="1" si="35"/>
        <v>0.57545530411218582</v>
      </c>
      <c r="G720" s="8">
        <f t="shared" ca="1" si="35"/>
        <v>0.6084087820615518</v>
      </c>
      <c r="H720" s="8">
        <f t="shared" ca="1" si="35"/>
        <v>0.43102255487972652</v>
      </c>
      <c r="I720" s="8">
        <f t="shared" ca="1" si="35"/>
        <v>0.3002599960585367</v>
      </c>
      <c r="J720" s="8">
        <f t="shared" ca="1" si="35"/>
        <v>0.16736825634920904</v>
      </c>
      <c r="K720" s="8">
        <f t="shared" ca="1" si="35"/>
        <v>0.4216481063060401</v>
      </c>
      <c r="L720" s="8">
        <f t="shared" ca="1" si="35"/>
        <v>0.87478006608189396</v>
      </c>
      <c r="N720" s="10"/>
    </row>
    <row r="721" spans="1:14" x14ac:dyDescent="0.25">
      <c r="A721" s="17">
        <v>707</v>
      </c>
      <c r="B721" s="8">
        <v>1</v>
      </c>
      <c r="C721" s="8">
        <f t="shared" ca="1" si="34"/>
        <v>0.67088157709559548</v>
      </c>
      <c r="D721" s="8">
        <f t="shared" ca="1" si="35"/>
        <v>0.93358677032116966</v>
      </c>
      <c r="E721" s="8">
        <f t="shared" ca="1" si="35"/>
        <v>0.31191680019866697</v>
      </c>
      <c r="F721" s="8">
        <f t="shared" ca="1" si="35"/>
        <v>0.80998492032669589</v>
      </c>
      <c r="G721" s="8">
        <f t="shared" ca="1" si="35"/>
        <v>0.52519473701520347</v>
      </c>
      <c r="H721" s="8">
        <f t="shared" ca="1" si="35"/>
        <v>0.27922133700555518</v>
      </c>
      <c r="I721" s="8">
        <f t="shared" ca="1" si="35"/>
        <v>0.19102801947037817</v>
      </c>
      <c r="J721" s="8">
        <f t="shared" ca="1" si="35"/>
        <v>0.5608081129738679</v>
      </c>
      <c r="K721" s="8">
        <f t="shared" ca="1" si="35"/>
        <v>0.5491835109079376</v>
      </c>
      <c r="L721" s="8">
        <f t="shared" ca="1" si="35"/>
        <v>0.63726538710576131</v>
      </c>
      <c r="N721" s="10"/>
    </row>
    <row r="722" spans="1:14" x14ac:dyDescent="0.25">
      <c r="A722" s="17">
        <v>708</v>
      </c>
      <c r="B722" s="8">
        <v>1</v>
      </c>
      <c r="C722" s="8">
        <f t="shared" ca="1" si="34"/>
        <v>0.36468308453659248</v>
      </c>
      <c r="D722" s="8">
        <f t="shared" ca="1" si="35"/>
        <v>0.57370289084274162</v>
      </c>
      <c r="E722" s="8">
        <f t="shared" ca="1" si="35"/>
        <v>0.87197484749188159</v>
      </c>
      <c r="F722" s="8">
        <f t="shared" ca="1" si="35"/>
        <v>0.86859526241198515</v>
      </c>
      <c r="G722" s="8">
        <f t="shared" ca="1" si="35"/>
        <v>0.74170933863595256</v>
      </c>
      <c r="H722" s="8">
        <f t="shared" ca="1" si="35"/>
        <v>0.51324364141749967</v>
      </c>
      <c r="I722" s="8">
        <f t="shared" ca="1" si="35"/>
        <v>9.3866252874969747E-2</v>
      </c>
      <c r="J722" s="8">
        <f t="shared" ca="1" si="35"/>
        <v>0.15054385224699907</v>
      </c>
      <c r="K722" s="8">
        <f t="shared" ca="1" si="35"/>
        <v>0.15682977886425953</v>
      </c>
      <c r="L722" s="8">
        <f t="shared" ca="1" si="35"/>
        <v>0.52331481391230761</v>
      </c>
      <c r="N722" s="10"/>
    </row>
    <row r="723" spans="1:14" x14ac:dyDescent="0.25">
      <c r="A723" s="17">
        <v>709</v>
      </c>
      <c r="B723" s="8">
        <v>1</v>
      </c>
      <c r="C723" s="8">
        <f t="shared" ca="1" si="34"/>
        <v>2.6380144470840028E-2</v>
      </c>
      <c r="D723" s="8">
        <f t="shared" ca="1" si="35"/>
        <v>0.22974801955498125</v>
      </c>
      <c r="E723" s="8">
        <f t="shared" ca="1" si="35"/>
        <v>0.42885707435847076</v>
      </c>
      <c r="F723" s="8">
        <f t="shared" ca="1" si="35"/>
        <v>0.67490804973456664</v>
      </c>
      <c r="G723" s="8">
        <f t="shared" ca="1" si="35"/>
        <v>0.46744601804756492</v>
      </c>
      <c r="H723" s="8">
        <f t="shared" ca="1" si="35"/>
        <v>0.11011799291477808</v>
      </c>
      <c r="I723" s="8">
        <f t="shared" ca="1" si="35"/>
        <v>0.44426747749323581</v>
      </c>
      <c r="J723" s="8">
        <f t="shared" ca="1" si="35"/>
        <v>0.84144522567354685</v>
      </c>
      <c r="K723" s="8">
        <f t="shared" ca="1" si="35"/>
        <v>0.54640313014844077</v>
      </c>
      <c r="L723" s="8">
        <f t="shared" ca="1" si="35"/>
        <v>0.94211387865302287</v>
      </c>
      <c r="N723" s="10"/>
    </row>
    <row r="724" spans="1:14" x14ac:dyDescent="0.25">
      <c r="A724" s="17">
        <v>710</v>
      </c>
      <c r="B724" s="8">
        <v>1</v>
      </c>
      <c r="C724" s="8">
        <f t="shared" ca="1" si="34"/>
        <v>0.70147443563089407</v>
      </c>
      <c r="D724" s="8">
        <f t="shared" ca="1" si="35"/>
        <v>0.8998336461282368</v>
      </c>
      <c r="E724" s="8">
        <f t="shared" ca="1" si="35"/>
        <v>0.67826633152438387</v>
      </c>
      <c r="F724" s="8">
        <f t="shared" ca="1" si="35"/>
        <v>0.74574613006928014</v>
      </c>
      <c r="G724" s="8">
        <f t="shared" ca="1" si="35"/>
        <v>8.7360504484988222E-2</v>
      </c>
      <c r="H724" s="8">
        <f t="shared" ca="1" si="35"/>
        <v>2.5294647310439067E-2</v>
      </c>
      <c r="I724" s="8">
        <f t="shared" ca="1" si="35"/>
        <v>0.37221630475868139</v>
      </c>
      <c r="J724" s="8">
        <f t="shared" ca="1" si="35"/>
        <v>0.84356989966217055</v>
      </c>
      <c r="K724" s="8">
        <f t="shared" ca="1" si="35"/>
        <v>0.73971797574525433</v>
      </c>
      <c r="L724" s="8">
        <f t="shared" ca="1" si="35"/>
        <v>0.28034540373594719</v>
      </c>
      <c r="N724" s="10"/>
    </row>
    <row r="725" spans="1:14" x14ac:dyDescent="0.25">
      <c r="A725" s="17">
        <v>711</v>
      </c>
      <c r="B725" s="8">
        <v>1</v>
      </c>
      <c r="C725" s="8">
        <f t="shared" ca="1" si="34"/>
        <v>0.84916965319255677</v>
      </c>
      <c r="D725" s="8">
        <f t="shared" ca="1" si="35"/>
        <v>0.75443404638482081</v>
      </c>
      <c r="E725" s="8">
        <f t="shared" ca="1" si="35"/>
        <v>0.86138285480376553</v>
      </c>
      <c r="F725" s="8">
        <f t="shared" ca="1" si="35"/>
        <v>0.23896830452719353</v>
      </c>
      <c r="G725" s="8">
        <f t="shared" ca="1" si="35"/>
        <v>0.80501303684603664</v>
      </c>
      <c r="H725" s="8">
        <f t="shared" ca="1" si="35"/>
        <v>0.20666646497864749</v>
      </c>
      <c r="I725" s="8">
        <f t="shared" ca="1" si="35"/>
        <v>8.2222036610990923E-2</v>
      </c>
      <c r="J725" s="8">
        <f t="shared" ca="1" si="35"/>
        <v>0.31704012706455131</v>
      </c>
      <c r="K725" s="8">
        <f t="shared" ca="1" si="35"/>
        <v>0.94846703484208039</v>
      </c>
      <c r="L725" s="8">
        <f t="shared" ca="1" si="35"/>
        <v>0.79080205909836288</v>
      </c>
      <c r="N725" s="10"/>
    </row>
    <row r="726" spans="1:14" x14ac:dyDescent="0.25">
      <c r="A726" s="17">
        <v>712</v>
      </c>
      <c r="B726" s="8">
        <v>1</v>
      </c>
      <c r="C726" s="8">
        <f t="shared" ca="1" si="34"/>
        <v>3.3600929229929744E-2</v>
      </c>
      <c r="D726" s="8">
        <f t="shared" ca="1" si="35"/>
        <v>0.96943662875584791</v>
      </c>
      <c r="E726" s="8">
        <f t="shared" ca="1" si="35"/>
        <v>0.55033273807194827</v>
      </c>
      <c r="F726" s="8">
        <f t="shared" ca="1" si="35"/>
        <v>0.89336798421249763</v>
      </c>
      <c r="G726" s="8">
        <f t="shared" ca="1" si="35"/>
        <v>6.1166057025348497E-2</v>
      </c>
      <c r="H726" s="8">
        <f t="shared" ca="1" si="35"/>
        <v>6.2828220334805174E-3</v>
      </c>
      <c r="I726" s="8">
        <f t="shared" ca="1" si="35"/>
        <v>0.12493469178351535</v>
      </c>
      <c r="J726" s="8">
        <f t="shared" ca="1" si="35"/>
        <v>0.1717309540443499</v>
      </c>
      <c r="K726" s="8">
        <f t="shared" ca="1" si="35"/>
        <v>0.39673319444358934</v>
      </c>
      <c r="L726" s="8">
        <f t="shared" ca="1" si="35"/>
        <v>0.83059458734717073</v>
      </c>
      <c r="N726" s="10"/>
    </row>
    <row r="727" spans="1:14" x14ac:dyDescent="0.25">
      <c r="A727" s="17">
        <v>713</v>
      </c>
      <c r="B727" s="8">
        <v>1</v>
      </c>
      <c r="C727" s="8">
        <f t="shared" ca="1" si="34"/>
        <v>0.75581526550636835</v>
      </c>
      <c r="D727" s="8">
        <f t="shared" ca="1" si="35"/>
        <v>0.5652339223175501</v>
      </c>
      <c r="E727" s="8">
        <f t="shared" ca="1" si="35"/>
        <v>0.94317686414680757</v>
      </c>
      <c r="F727" s="8">
        <f t="shared" ca="1" si="35"/>
        <v>7.7616164330628123E-2</v>
      </c>
      <c r="G727" s="8">
        <f t="shared" ca="1" si="35"/>
        <v>0.71647239788257733</v>
      </c>
      <c r="H727" s="8">
        <f t="shared" ca="1" si="35"/>
        <v>7.1156121251678917E-2</v>
      </c>
      <c r="I727" s="8">
        <f t="shared" ca="1" si="35"/>
        <v>6.1023236746086673E-2</v>
      </c>
      <c r="J727" s="8">
        <f t="shared" ca="1" si="35"/>
        <v>0.12097304947434862</v>
      </c>
      <c r="K727" s="8">
        <f t="shared" ca="1" si="35"/>
        <v>0.43837551776397621</v>
      </c>
      <c r="L727" s="8">
        <f t="shared" ca="1" si="35"/>
        <v>0.94105667803482562</v>
      </c>
      <c r="N727" s="10"/>
    </row>
    <row r="728" spans="1:14" x14ac:dyDescent="0.25">
      <c r="A728" s="17">
        <v>714</v>
      </c>
      <c r="B728" s="8">
        <v>1</v>
      </c>
      <c r="C728" s="8">
        <f t="shared" ca="1" si="34"/>
        <v>0.35754451270608156</v>
      </c>
      <c r="D728" s="8">
        <f t="shared" ca="1" si="35"/>
        <v>9.2567323629867415E-2</v>
      </c>
      <c r="E728" s="8">
        <f t="shared" ca="1" si="35"/>
        <v>0.81628233029901365</v>
      </c>
      <c r="F728" s="8">
        <f t="shared" ca="1" si="35"/>
        <v>0.7858586077299633</v>
      </c>
      <c r="G728" s="8">
        <f t="shared" ca="1" si="35"/>
        <v>0.62343682947101842</v>
      </c>
      <c r="H728" s="8">
        <f t="shared" ca="1" si="35"/>
        <v>0.41591989941043717</v>
      </c>
      <c r="I728" s="8">
        <f t="shared" ca="1" si="35"/>
        <v>0.23524302168619171</v>
      </c>
      <c r="J728" s="8">
        <f t="shared" ca="1" si="35"/>
        <v>0.70610917818748264</v>
      </c>
      <c r="K728" s="8">
        <f t="shared" ca="1" si="35"/>
        <v>0.40544245892534225</v>
      </c>
      <c r="L728" s="8">
        <f t="shared" ca="1" si="35"/>
        <v>0.40111315795155145</v>
      </c>
      <c r="N728" s="10"/>
    </row>
    <row r="729" spans="1:14" x14ac:dyDescent="0.25">
      <c r="A729" s="17">
        <v>715</v>
      </c>
      <c r="B729" s="8">
        <v>1</v>
      </c>
      <c r="C729" s="8">
        <f t="shared" ca="1" si="34"/>
        <v>0.15125337472345357</v>
      </c>
      <c r="D729" s="8">
        <f t="shared" ca="1" si="35"/>
        <v>0.8481994849493969</v>
      </c>
      <c r="E729" s="8">
        <f t="shared" ca="1" si="35"/>
        <v>0.19990450418290417</v>
      </c>
      <c r="F729" s="8">
        <f t="shared" ca="1" si="35"/>
        <v>0.54771113560361095</v>
      </c>
      <c r="G729" s="8">
        <f t="shared" ca="1" si="35"/>
        <v>0.99177815062266639</v>
      </c>
      <c r="H729" s="8">
        <f t="shared" ca="1" si="35"/>
        <v>0.42787365164911151</v>
      </c>
      <c r="I729" s="8">
        <f t="shared" ca="1" si="35"/>
        <v>0.23374934352723586</v>
      </c>
      <c r="J729" s="8">
        <f t="shared" ca="1" si="35"/>
        <v>9.2457100542689963E-3</v>
      </c>
      <c r="K729" s="8">
        <f t="shared" ca="1" si="35"/>
        <v>0.24994770471861827</v>
      </c>
      <c r="L729" s="8">
        <f t="shared" ca="1" si="35"/>
        <v>0.51035286200848795</v>
      </c>
      <c r="N729" s="10"/>
    </row>
    <row r="730" spans="1:14" x14ac:dyDescent="0.25">
      <c r="A730" s="17">
        <v>716</v>
      </c>
      <c r="B730" s="8">
        <v>1</v>
      </c>
      <c r="C730" s="8">
        <f t="shared" ca="1" si="34"/>
        <v>0.16187482215171334</v>
      </c>
      <c r="D730" s="8">
        <f t="shared" ca="1" si="35"/>
        <v>0.35326652519870194</v>
      </c>
      <c r="E730" s="8">
        <f t="shared" ref="D730:L758" ca="1" si="36">+RAND()</f>
        <v>0.39189562574340497</v>
      </c>
      <c r="F730" s="8">
        <f t="shared" ca="1" si="36"/>
        <v>0.79664043183636213</v>
      </c>
      <c r="G730" s="8">
        <f t="shared" ca="1" si="36"/>
        <v>0.44497719672500802</v>
      </c>
      <c r="H730" s="8">
        <f t="shared" ca="1" si="36"/>
        <v>0.83762329386086876</v>
      </c>
      <c r="I730" s="8">
        <f t="shared" ca="1" si="36"/>
        <v>0.35681463392042789</v>
      </c>
      <c r="J730" s="8">
        <f t="shared" ca="1" si="36"/>
        <v>0.12084009547805818</v>
      </c>
      <c r="K730" s="8">
        <f t="shared" ca="1" si="36"/>
        <v>0.951805193488239</v>
      </c>
      <c r="L730" s="8">
        <f t="shared" ca="1" si="36"/>
        <v>0.74672612717893916</v>
      </c>
      <c r="N730" s="10"/>
    </row>
    <row r="731" spans="1:14" x14ac:dyDescent="0.25">
      <c r="A731" s="17">
        <v>717</v>
      </c>
      <c r="B731" s="8">
        <v>1</v>
      </c>
      <c r="C731" s="8">
        <f t="shared" ca="1" si="34"/>
        <v>9.3798635979799427E-2</v>
      </c>
      <c r="D731" s="8">
        <f t="shared" ca="1" si="36"/>
        <v>8.3539963656534932E-2</v>
      </c>
      <c r="E731" s="8">
        <f t="shared" ca="1" si="36"/>
        <v>0.89564515233681552</v>
      </c>
      <c r="F731" s="8">
        <f t="shared" ca="1" si="36"/>
        <v>0.2627829765717935</v>
      </c>
      <c r="G731" s="8">
        <f t="shared" ca="1" si="36"/>
        <v>0.40858213352819872</v>
      </c>
      <c r="H731" s="8">
        <f t="shared" ca="1" si="36"/>
        <v>0.95514978266951422</v>
      </c>
      <c r="I731" s="8">
        <f t="shared" ca="1" si="36"/>
        <v>8.2836786809304508E-2</v>
      </c>
      <c r="J731" s="8">
        <f t="shared" ca="1" si="36"/>
        <v>9.5665585724385993E-2</v>
      </c>
      <c r="K731" s="8">
        <f t="shared" ca="1" si="36"/>
        <v>0.42199691768836667</v>
      </c>
      <c r="L731" s="8">
        <f t="shared" ca="1" si="36"/>
        <v>0.7313782398878832</v>
      </c>
      <c r="N731" s="10"/>
    </row>
    <row r="732" spans="1:14" x14ac:dyDescent="0.25">
      <c r="A732" s="17">
        <v>718</v>
      </c>
      <c r="B732" s="8">
        <v>1</v>
      </c>
      <c r="C732" s="8">
        <f t="shared" ca="1" si="34"/>
        <v>0.35279050996043948</v>
      </c>
      <c r="D732" s="8">
        <f t="shared" ca="1" si="36"/>
        <v>0.1085185679223567</v>
      </c>
      <c r="E732" s="8">
        <f t="shared" ca="1" si="36"/>
        <v>4.1057326548589845E-2</v>
      </c>
      <c r="F732" s="8">
        <f t="shared" ca="1" si="36"/>
        <v>0.81837056501109484</v>
      </c>
      <c r="G732" s="8">
        <f t="shared" ca="1" si="36"/>
        <v>0.54114022102498549</v>
      </c>
      <c r="H732" s="8">
        <f t="shared" ca="1" si="36"/>
        <v>4.9504394338080182E-2</v>
      </c>
      <c r="I732" s="8">
        <f t="shared" ca="1" si="36"/>
        <v>0.63698094362049851</v>
      </c>
      <c r="J732" s="8">
        <f t="shared" ca="1" si="36"/>
        <v>6.3617141323641824E-2</v>
      </c>
      <c r="K732" s="8">
        <f t="shared" ca="1" si="36"/>
        <v>0.24914989977140523</v>
      </c>
      <c r="L732" s="8">
        <f t="shared" ca="1" si="36"/>
        <v>0.19528003518778136</v>
      </c>
      <c r="N732" s="10"/>
    </row>
    <row r="733" spans="1:14" x14ac:dyDescent="0.25">
      <c r="A733" s="17">
        <v>719</v>
      </c>
      <c r="B733" s="8">
        <v>1</v>
      </c>
      <c r="C733" s="8">
        <f t="shared" ca="1" si="34"/>
        <v>0.56008917201146391</v>
      </c>
      <c r="D733" s="8">
        <f t="shared" ca="1" si="36"/>
        <v>0.11178084747471795</v>
      </c>
      <c r="E733" s="8">
        <f t="shared" ca="1" si="36"/>
        <v>0.32135634913976963</v>
      </c>
      <c r="F733" s="8">
        <f t="shared" ca="1" si="36"/>
        <v>0.91949292817995698</v>
      </c>
      <c r="G733" s="8">
        <f t="shared" ca="1" si="36"/>
        <v>1.1980928571070137E-2</v>
      </c>
      <c r="H733" s="8">
        <f t="shared" ca="1" si="36"/>
        <v>8.8515806779323802E-2</v>
      </c>
      <c r="I733" s="8">
        <f t="shared" ca="1" si="36"/>
        <v>0.13881484132877631</v>
      </c>
      <c r="J733" s="8">
        <f t="shared" ca="1" si="36"/>
        <v>0.13902524413844064</v>
      </c>
      <c r="K733" s="8">
        <f t="shared" ca="1" si="36"/>
        <v>0.73330044645339709</v>
      </c>
      <c r="L733" s="8">
        <f t="shared" ca="1" si="36"/>
        <v>0.26797921607134889</v>
      </c>
      <c r="N733" s="10"/>
    </row>
    <row r="734" spans="1:14" x14ac:dyDescent="0.25">
      <c r="A734" s="17">
        <v>720</v>
      </c>
      <c r="B734" s="8">
        <v>1</v>
      </c>
      <c r="C734" s="8">
        <f t="shared" ca="1" si="34"/>
        <v>0.19371478147510279</v>
      </c>
      <c r="D734" s="8">
        <f t="shared" ca="1" si="36"/>
        <v>0.20228905319195911</v>
      </c>
      <c r="E734" s="8">
        <f t="shared" ca="1" si="36"/>
        <v>0.37296323387687846</v>
      </c>
      <c r="F734" s="8">
        <f t="shared" ca="1" si="36"/>
        <v>0.5093020047554716</v>
      </c>
      <c r="G734" s="8">
        <f t="shared" ca="1" si="36"/>
        <v>0.26091531020729009</v>
      </c>
      <c r="H734" s="8">
        <f t="shared" ca="1" si="36"/>
        <v>0.8514307521358816</v>
      </c>
      <c r="I734" s="8">
        <f t="shared" ca="1" si="36"/>
        <v>0.71531965371712714</v>
      </c>
      <c r="J734" s="8">
        <f t="shared" ca="1" si="36"/>
        <v>0.68509613429553007</v>
      </c>
      <c r="K734" s="8">
        <f t="shared" ca="1" si="36"/>
        <v>0.43733090392559437</v>
      </c>
      <c r="L734" s="8">
        <f t="shared" ca="1" si="36"/>
        <v>0.47951114625749702</v>
      </c>
      <c r="N734" s="10"/>
    </row>
    <row r="735" spans="1:14" x14ac:dyDescent="0.25">
      <c r="A735" s="17">
        <v>721</v>
      </c>
      <c r="B735" s="8">
        <v>1</v>
      </c>
      <c r="C735" s="8">
        <f t="shared" ca="1" si="34"/>
        <v>0.87281313766302282</v>
      </c>
      <c r="D735" s="8">
        <f t="shared" ca="1" si="36"/>
        <v>0.25053220454413572</v>
      </c>
      <c r="E735" s="8">
        <f t="shared" ca="1" si="36"/>
        <v>0.36173019193729306</v>
      </c>
      <c r="F735" s="8">
        <f t="shared" ca="1" si="36"/>
        <v>0.7274991588135894</v>
      </c>
      <c r="G735" s="8">
        <f t="shared" ca="1" si="36"/>
        <v>0.76433223579618192</v>
      </c>
      <c r="H735" s="8">
        <f t="shared" ca="1" si="36"/>
        <v>0.55511645441185131</v>
      </c>
      <c r="I735" s="8">
        <f t="shared" ca="1" si="36"/>
        <v>7.3744411339071725E-4</v>
      </c>
      <c r="J735" s="8">
        <f t="shared" ca="1" si="36"/>
        <v>6.3206878316603765E-2</v>
      </c>
      <c r="K735" s="8">
        <f t="shared" ca="1" si="36"/>
        <v>0.67427061702231716</v>
      </c>
      <c r="L735" s="8">
        <f t="shared" ca="1" si="36"/>
        <v>0.11948995892670222</v>
      </c>
      <c r="N735" s="10"/>
    </row>
    <row r="736" spans="1:14" x14ac:dyDescent="0.25">
      <c r="A736" s="17">
        <v>722</v>
      </c>
      <c r="B736" s="8">
        <v>1</v>
      </c>
      <c r="C736" s="8">
        <f t="shared" ca="1" si="34"/>
        <v>0.83012418844379865</v>
      </c>
      <c r="D736" s="8">
        <f t="shared" ca="1" si="36"/>
        <v>0.37065082614721601</v>
      </c>
      <c r="E736" s="8">
        <f t="shared" ca="1" si="36"/>
        <v>0.46969858845513102</v>
      </c>
      <c r="F736" s="8">
        <f t="shared" ca="1" si="36"/>
        <v>9.5384269075285077E-2</v>
      </c>
      <c r="G736" s="8">
        <f t="shared" ca="1" si="36"/>
        <v>0.95472129333007016</v>
      </c>
      <c r="H736" s="8">
        <f t="shared" ca="1" si="36"/>
        <v>0.78340630123648858</v>
      </c>
      <c r="I736" s="8">
        <f t="shared" ca="1" si="36"/>
        <v>0.95879961269270442</v>
      </c>
      <c r="J736" s="8">
        <f t="shared" ca="1" si="36"/>
        <v>0.22802273420083974</v>
      </c>
      <c r="K736" s="8">
        <f t="shared" ca="1" si="36"/>
        <v>0.44270624238644651</v>
      </c>
      <c r="L736" s="8">
        <f t="shared" ca="1" si="36"/>
        <v>0.79327310017207331</v>
      </c>
      <c r="N736" s="10"/>
    </row>
    <row r="737" spans="1:14" x14ac:dyDescent="0.25">
      <c r="A737" s="17">
        <v>723</v>
      </c>
      <c r="B737" s="8">
        <v>1</v>
      </c>
      <c r="C737" s="8">
        <f t="shared" ca="1" si="34"/>
        <v>0.29053987589634944</v>
      </c>
      <c r="D737" s="8">
        <f t="shared" ca="1" si="36"/>
        <v>0.49438638995575823</v>
      </c>
      <c r="E737" s="8">
        <f t="shared" ca="1" si="36"/>
        <v>0.73689422144551775</v>
      </c>
      <c r="F737" s="8">
        <f t="shared" ca="1" si="36"/>
        <v>0.99391032518455213</v>
      </c>
      <c r="G737" s="8">
        <f t="shared" ca="1" si="36"/>
        <v>0.33844367210892368</v>
      </c>
      <c r="H737" s="8">
        <f t="shared" ca="1" si="36"/>
        <v>0.96639796975246106</v>
      </c>
      <c r="I737" s="8">
        <f t="shared" ca="1" si="36"/>
        <v>0.81735507421458309</v>
      </c>
      <c r="J737" s="8">
        <f t="shared" ca="1" si="36"/>
        <v>0.11228360057297559</v>
      </c>
      <c r="K737" s="8">
        <f t="shared" ca="1" si="36"/>
        <v>0.39123451511287832</v>
      </c>
      <c r="L737" s="8">
        <f t="shared" ca="1" si="36"/>
        <v>0.99679122585163582</v>
      </c>
      <c r="N737" s="10"/>
    </row>
    <row r="738" spans="1:14" x14ac:dyDescent="0.25">
      <c r="A738" s="17">
        <v>724</v>
      </c>
      <c r="B738" s="8">
        <v>1</v>
      </c>
      <c r="C738" s="8">
        <f t="shared" ca="1" si="34"/>
        <v>6.1462654609409917E-2</v>
      </c>
      <c r="D738" s="8">
        <f t="shared" ca="1" si="36"/>
        <v>0.42776358265241288</v>
      </c>
      <c r="E738" s="8">
        <f t="shared" ca="1" si="36"/>
        <v>0.57060769679912549</v>
      </c>
      <c r="F738" s="8">
        <f t="shared" ca="1" si="36"/>
        <v>0.6926156501403028</v>
      </c>
      <c r="G738" s="8">
        <f t="shared" ca="1" si="36"/>
        <v>0.13317667211822426</v>
      </c>
      <c r="H738" s="8">
        <f t="shared" ca="1" si="36"/>
        <v>0.62345954628857192</v>
      </c>
      <c r="I738" s="8">
        <f t="shared" ca="1" si="36"/>
        <v>0.34286967440786975</v>
      </c>
      <c r="J738" s="8">
        <f t="shared" ca="1" si="36"/>
        <v>0.20426203162750012</v>
      </c>
      <c r="K738" s="8">
        <f t="shared" ca="1" si="36"/>
        <v>0.22437180096594367</v>
      </c>
      <c r="L738" s="8">
        <f t="shared" ca="1" si="36"/>
        <v>0.37259672563602153</v>
      </c>
      <c r="N738" s="10"/>
    </row>
    <row r="739" spans="1:14" x14ac:dyDescent="0.25">
      <c r="A739" s="17">
        <v>725</v>
      </c>
      <c r="B739" s="8">
        <v>1</v>
      </c>
      <c r="C739" s="8">
        <f t="shared" ca="1" si="34"/>
        <v>0.96787100731825537</v>
      </c>
      <c r="D739" s="8">
        <f t="shared" ca="1" si="36"/>
        <v>0.6609845364035849</v>
      </c>
      <c r="E739" s="8">
        <f t="shared" ca="1" si="36"/>
        <v>0.87868858005562422</v>
      </c>
      <c r="F739" s="8">
        <f t="shared" ca="1" si="36"/>
        <v>1.7642470622500128E-2</v>
      </c>
      <c r="G739" s="8">
        <f t="shared" ca="1" si="36"/>
        <v>0.20877692352927957</v>
      </c>
      <c r="H739" s="8">
        <f t="shared" ca="1" si="36"/>
        <v>0.28624418881872626</v>
      </c>
      <c r="I739" s="8">
        <f t="shared" ca="1" si="36"/>
        <v>0.33871017380317736</v>
      </c>
      <c r="J739" s="8">
        <f t="shared" ca="1" si="36"/>
        <v>0.63975500429132126</v>
      </c>
      <c r="K739" s="8">
        <f t="shared" ca="1" si="36"/>
        <v>0.85963795703287216</v>
      </c>
      <c r="L739" s="8">
        <f t="shared" ca="1" si="36"/>
        <v>0.50510423688988459</v>
      </c>
      <c r="N739" s="10"/>
    </row>
    <row r="740" spans="1:14" x14ac:dyDescent="0.25">
      <c r="A740" s="17">
        <v>726</v>
      </c>
      <c r="B740" s="8">
        <v>1</v>
      </c>
      <c r="C740" s="8">
        <f t="shared" ref="C740:C803" ca="1" si="37">+RAND()</f>
        <v>0.21986999308598509</v>
      </c>
      <c r="D740" s="8">
        <f t="shared" ca="1" si="36"/>
        <v>0.48929817734006087</v>
      </c>
      <c r="E740" s="8">
        <f t="shared" ca="1" si="36"/>
        <v>3.8423061290698723E-2</v>
      </c>
      <c r="F740" s="8">
        <f t="shared" ca="1" si="36"/>
        <v>0.72412051340699646</v>
      </c>
      <c r="G740" s="8">
        <f t="shared" ca="1" si="36"/>
        <v>0.42335805330242238</v>
      </c>
      <c r="H740" s="8">
        <f t="shared" ca="1" si="36"/>
        <v>0.14835566231710451</v>
      </c>
      <c r="I740" s="8">
        <f t="shared" ca="1" si="36"/>
        <v>0.22898946375200946</v>
      </c>
      <c r="J740" s="8">
        <f t="shared" ca="1" si="36"/>
        <v>0.22197112318163026</v>
      </c>
      <c r="K740" s="8">
        <f t="shared" ca="1" si="36"/>
        <v>0.93464402224868648</v>
      </c>
      <c r="L740" s="8">
        <f t="shared" ca="1" si="36"/>
        <v>0.79517995156950028</v>
      </c>
      <c r="N740" s="10"/>
    </row>
    <row r="741" spans="1:14" x14ac:dyDescent="0.25">
      <c r="A741" s="17">
        <v>727</v>
      </c>
      <c r="B741" s="8">
        <v>1</v>
      </c>
      <c r="C741" s="8">
        <f t="shared" ca="1" si="37"/>
        <v>0.74320946798498955</v>
      </c>
      <c r="D741" s="8">
        <f t="shared" ca="1" si="36"/>
        <v>0.24647822440154432</v>
      </c>
      <c r="E741" s="8">
        <f t="shared" ca="1" si="36"/>
        <v>0.85774464568170028</v>
      </c>
      <c r="F741" s="8">
        <f t="shared" ca="1" si="36"/>
        <v>0.52932659810748872</v>
      </c>
      <c r="G741" s="8">
        <f t="shared" ca="1" si="36"/>
        <v>0.2641732457043291</v>
      </c>
      <c r="H741" s="8">
        <f t="shared" ca="1" si="36"/>
        <v>0.51051737794339824</v>
      </c>
      <c r="I741" s="8">
        <f t="shared" ca="1" si="36"/>
        <v>0.73463132465835057</v>
      </c>
      <c r="J741" s="8">
        <f t="shared" ca="1" si="36"/>
        <v>0.33963694110971654</v>
      </c>
      <c r="K741" s="8">
        <f t="shared" ca="1" si="36"/>
        <v>0.24074385100864493</v>
      </c>
      <c r="L741" s="8">
        <f t="shared" ca="1" si="36"/>
        <v>0.27436190975661057</v>
      </c>
      <c r="N741" s="10"/>
    </row>
    <row r="742" spans="1:14" x14ac:dyDescent="0.25">
      <c r="A742" s="17">
        <v>728</v>
      </c>
      <c r="B742" s="8">
        <v>1</v>
      </c>
      <c r="C742" s="8">
        <f t="shared" ca="1" si="37"/>
        <v>0.10838515016673933</v>
      </c>
      <c r="D742" s="8">
        <f t="shared" ca="1" si="36"/>
        <v>0.81427667404397797</v>
      </c>
      <c r="E742" s="8">
        <f t="shared" ca="1" si="36"/>
        <v>0.40166416863911092</v>
      </c>
      <c r="F742" s="8">
        <f t="shared" ca="1" si="36"/>
        <v>0.66518606821634574</v>
      </c>
      <c r="G742" s="8">
        <f t="shared" ca="1" si="36"/>
        <v>0.48574635338501859</v>
      </c>
      <c r="H742" s="8">
        <f t="shared" ca="1" si="36"/>
        <v>0.55569765889955458</v>
      </c>
      <c r="I742" s="8">
        <f t="shared" ca="1" si="36"/>
        <v>0.71232985626289702</v>
      </c>
      <c r="J742" s="8">
        <f t="shared" ca="1" si="36"/>
        <v>0.96914521604566473</v>
      </c>
      <c r="K742" s="8">
        <f t="shared" ca="1" si="36"/>
        <v>0.87395005097447032</v>
      </c>
      <c r="L742" s="8">
        <f t="shared" ca="1" si="36"/>
        <v>0.84736213231107171</v>
      </c>
      <c r="N742" s="10"/>
    </row>
    <row r="743" spans="1:14" x14ac:dyDescent="0.25">
      <c r="A743" s="17">
        <v>729</v>
      </c>
      <c r="B743" s="8">
        <v>1</v>
      </c>
      <c r="C743" s="8">
        <f t="shared" ca="1" si="37"/>
        <v>0.5409317631409295</v>
      </c>
      <c r="D743" s="8">
        <f t="shared" ca="1" si="36"/>
        <v>0.42399283173874902</v>
      </c>
      <c r="E743" s="8">
        <f t="shared" ca="1" si="36"/>
        <v>0.10463351263963028</v>
      </c>
      <c r="F743" s="8">
        <f t="shared" ca="1" si="36"/>
        <v>0.87892697033246436</v>
      </c>
      <c r="G743" s="8">
        <f t="shared" ca="1" si="36"/>
        <v>0.86250983695441485</v>
      </c>
      <c r="H743" s="8">
        <f t="shared" ca="1" si="36"/>
        <v>0.81752361033709608</v>
      </c>
      <c r="I743" s="8">
        <f t="shared" ca="1" si="36"/>
        <v>0.64828050429319173</v>
      </c>
      <c r="J743" s="8">
        <f t="shared" ca="1" si="36"/>
        <v>0.42573305202215628</v>
      </c>
      <c r="K743" s="8">
        <f t="shared" ca="1" si="36"/>
        <v>0.39535564842842352</v>
      </c>
      <c r="L743" s="8">
        <f t="shared" ca="1" si="36"/>
        <v>0.58709684609433244</v>
      </c>
      <c r="N743" s="10"/>
    </row>
    <row r="744" spans="1:14" x14ac:dyDescent="0.25">
      <c r="A744" s="17">
        <v>730</v>
      </c>
      <c r="B744" s="8">
        <v>1</v>
      </c>
      <c r="C744" s="8">
        <f t="shared" ca="1" si="37"/>
        <v>0.29317791678399741</v>
      </c>
      <c r="D744" s="8">
        <f t="shared" ca="1" si="36"/>
        <v>0.27907604762181804</v>
      </c>
      <c r="E744" s="8">
        <f t="shared" ca="1" si="36"/>
        <v>0.83568532156645348</v>
      </c>
      <c r="F744" s="8">
        <f t="shared" ca="1" si="36"/>
        <v>0.3901147124741039</v>
      </c>
      <c r="G744" s="8">
        <f t="shared" ca="1" si="36"/>
        <v>0.2687219574968045</v>
      </c>
      <c r="H744" s="8">
        <f t="shared" ca="1" si="36"/>
        <v>9.7713882083259818E-2</v>
      </c>
      <c r="I744" s="8">
        <f t="shared" ca="1" si="36"/>
        <v>0.75321826500852251</v>
      </c>
      <c r="J744" s="8">
        <f t="shared" ca="1" si="36"/>
        <v>0.80871259204699852</v>
      </c>
      <c r="K744" s="8">
        <f t="shared" ca="1" si="36"/>
        <v>0.63754652782966215</v>
      </c>
      <c r="L744" s="8">
        <f t="shared" ca="1" si="36"/>
        <v>0.96714071958181691</v>
      </c>
      <c r="N744" s="10"/>
    </row>
    <row r="745" spans="1:14" x14ac:dyDescent="0.25">
      <c r="A745" s="17">
        <v>731</v>
      </c>
      <c r="B745" s="8">
        <v>1</v>
      </c>
      <c r="C745" s="8">
        <f t="shared" ca="1" si="37"/>
        <v>3.9623100258850963E-2</v>
      </c>
      <c r="D745" s="8">
        <f t="shared" ca="1" si="36"/>
        <v>0.11630786428525453</v>
      </c>
      <c r="E745" s="8">
        <f t="shared" ca="1" si="36"/>
        <v>0.87810971701961149</v>
      </c>
      <c r="F745" s="8">
        <f t="shared" ca="1" si="36"/>
        <v>0.8049309667165927</v>
      </c>
      <c r="G745" s="8">
        <f t="shared" ca="1" si="36"/>
        <v>0.2210234637524231</v>
      </c>
      <c r="H745" s="8">
        <f t="shared" ca="1" si="36"/>
        <v>6.5257979715754311E-2</v>
      </c>
      <c r="I745" s="8">
        <f t="shared" ca="1" si="36"/>
        <v>0.60427404484005709</v>
      </c>
      <c r="J745" s="8">
        <f t="shared" ca="1" si="36"/>
        <v>0.85922351185087076</v>
      </c>
      <c r="K745" s="8">
        <f t="shared" ca="1" si="36"/>
        <v>0.28694548203562098</v>
      </c>
      <c r="L745" s="8">
        <f t="shared" ca="1" si="36"/>
        <v>0.58098745044904798</v>
      </c>
      <c r="N745" s="10"/>
    </row>
    <row r="746" spans="1:14" x14ac:dyDescent="0.25">
      <c r="A746" s="17">
        <v>732</v>
      </c>
      <c r="B746" s="8">
        <v>1</v>
      </c>
      <c r="C746" s="8">
        <f t="shared" ca="1" si="37"/>
        <v>0.3948515485207823</v>
      </c>
      <c r="D746" s="8">
        <f t="shared" ca="1" si="36"/>
        <v>0.47610718262654272</v>
      </c>
      <c r="E746" s="8">
        <f t="shared" ca="1" si="36"/>
        <v>0.35191821852563498</v>
      </c>
      <c r="F746" s="8">
        <f t="shared" ca="1" si="36"/>
        <v>9.2520338478992881E-2</v>
      </c>
      <c r="G746" s="8">
        <f t="shared" ca="1" si="36"/>
        <v>0.92922646200934822</v>
      </c>
      <c r="H746" s="8">
        <f t="shared" ca="1" si="36"/>
        <v>0.55401487002493477</v>
      </c>
      <c r="I746" s="8">
        <f t="shared" ca="1" si="36"/>
        <v>5.1864544412050795E-2</v>
      </c>
      <c r="J746" s="8">
        <f t="shared" ca="1" si="36"/>
        <v>0.52222510665416833</v>
      </c>
      <c r="K746" s="8">
        <f t="shared" ca="1" si="36"/>
        <v>0.88468800345785747</v>
      </c>
      <c r="L746" s="8">
        <f t="shared" ca="1" si="36"/>
        <v>0.61304333057325622</v>
      </c>
      <c r="N746" s="10"/>
    </row>
    <row r="747" spans="1:14" x14ac:dyDescent="0.25">
      <c r="A747" s="17">
        <v>733</v>
      </c>
      <c r="B747" s="8">
        <v>1</v>
      </c>
      <c r="C747" s="8">
        <f t="shared" ca="1" si="37"/>
        <v>0.28017667541706082</v>
      </c>
      <c r="D747" s="8">
        <f t="shared" ca="1" si="36"/>
        <v>1.0648596201080385E-2</v>
      </c>
      <c r="E747" s="8">
        <f t="shared" ca="1" si="36"/>
        <v>0.34678268062327333</v>
      </c>
      <c r="F747" s="8">
        <f t="shared" ca="1" si="36"/>
        <v>6.3219521272975698E-2</v>
      </c>
      <c r="G747" s="8">
        <f t="shared" ca="1" si="36"/>
        <v>0.89149188905496013</v>
      </c>
      <c r="H747" s="8">
        <f t="shared" ca="1" si="36"/>
        <v>5.0586274427968703E-2</v>
      </c>
      <c r="I747" s="8">
        <f t="shared" ca="1" si="36"/>
        <v>0.28541644519817166</v>
      </c>
      <c r="J747" s="8">
        <f t="shared" ca="1" si="36"/>
        <v>0.52889551984089034</v>
      </c>
      <c r="K747" s="8">
        <f t="shared" ca="1" si="36"/>
        <v>0.64909274813321538</v>
      </c>
      <c r="L747" s="8">
        <f t="shared" ca="1" si="36"/>
        <v>0.13807150299144311</v>
      </c>
      <c r="N747" s="10"/>
    </row>
    <row r="748" spans="1:14" x14ac:dyDescent="0.25">
      <c r="A748" s="17">
        <v>734</v>
      </c>
      <c r="B748" s="8">
        <v>1</v>
      </c>
      <c r="C748" s="8">
        <f t="shared" ca="1" si="37"/>
        <v>0.3388634752948696</v>
      </c>
      <c r="D748" s="8">
        <f t="shared" ca="1" si="36"/>
        <v>0.75553649360956399</v>
      </c>
      <c r="E748" s="8">
        <f t="shared" ca="1" si="36"/>
        <v>0.71170543442973444</v>
      </c>
      <c r="F748" s="8">
        <f t="shared" ca="1" si="36"/>
        <v>0.8516159266501645</v>
      </c>
      <c r="G748" s="8">
        <f t="shared" ca="1" si="36"/>
        <v>0.31653898064377328</v>
      </c>
      <c r="H748" s="8">
        <f t="shared" ca="1" si="36"/>
        <v>4.7250088032680826E-2</v>
      </c>
      <c r="I748" s="8">
        <f t="shared" ca="1" si="36"/>
        <v>0.16205654336249109</v>
      </c>
      <c r="J748" s="8">
        <f t="shared" ca="1" si="36"/>
        <v>0.57088011237132763</v>
      </c>
      <c r="K748" s="8">
        <f t="shared" ca="1" si="36"/>
        <v>0.55690387971644373</v>
      </c>
      <c r="L748" s="8">
        <f t="shared" ca="1" si="36"/>
        <v>0.84473661199264538</v>
      </c>
      <c r="N748" s="10"/>
    </row>
    <row r="749" spans="1:14" x14ac:dyDescent="0.25">
      <c r="A749" s="17">
        <v>735</v>
      </c>
      <c r="B749" s="8">
        <v>1</v>
      </c>
      <c r="C749" s="8">
        <f t="shared" ca="1" si="37"/>
        <v>0.39101795459129041</v>
      </c>
      <c r="D749" s="8">
        <f t="shared" ca="1" si="36"/>
        <v>0.87738173142086706</v>
      </c>
      <c r="E749" s="8">
        <f t="shared" ca="1" si="36"/>
        <v>0.14001855197865365</v>
      </c>
      <c r="F749" s="8">
        <f t="shared" ca="1" si="36"/>
        <v>2.2998863894183819E-2</v>
      </c>
      <c r="G749" s="8">
        <f t="shared" ca="1" si="36"/>
        <v>0.93601540392927907</v>
      </c>
      <c r="H749" s="8">
        <f t="shared" ca="1" si="36"/>
        <v>5.1308184854173655E-2</v>
      </c>
      <c r="I749" s="8">
        <f t="shared" ca="1" si="36"/>
        <v>0.74942884618664074</v>
      </c>
      <c r="J749" s="8">
        <f t="shared" ca="1" si="36"/>
        <v>0.35556109689519289</v>
      </c>
      <c r="K749" s="8">
        <f t="shared" ca="1" si="36"/>
        <v>7.0151675768698185E-2</v>
      </c>
      <c r="L749" s="8">
        <f t="shared" ca="1" si="36"/>
        <v>0.54701481651016948</v>
      </c>
      <c r="N749" s="10"/>
    </row>
    <row r="750" spans="1:14" x14ac:dyDescent="0.25">
      <c r="A750" s="17">
        <v>736</v>
      </c>
      <c r="B750" s="8">
        <v>1</v>
      </c>
      <c r="C750" s="8">
        <f t="shared" ca="1" si="37"/>
        <v>0.81467400833769876</v>
      </c>
      <c r="D750" s="8">
        <f t="shared" ca="1" si="36"/>
        <v>0.44762716277184067</v>
      </c>
      <c r="E750" s="8">
        <f t="shared" ca="1" si="36"/>
        <v>6.9605039331022578E-2</v>
      </c>
      <c r="F750" s="8">
        <f t="shared" ca="1" si="36"/>
        <v>0.28309487382105969</v>
      </c>
      <c r="G750" s="8">
        <f t="shared" ca="1" si="36"/>
        <v>0.2375146194869513</v>
      </c>
      <c r="H750" s="8">
        <f t="shared" ca="1" si="36"/>
        <v>8.7422183613063198E-2</v>
      </c>
      <c r="I750" s="8">
        <f t="shared" ca="1" si="36"/>
        <v>0.48511970015066186</v>
      </c>
      <c r="J750" s="8">
        <f t="shared" ca="1" si="36"/>
        <v>6.3430237710342396E-2</v>
      </c>
      <c r="K750" s="8">
        <f t="shared" ca="1" si="36"/>
        <v>0.73980623212968977</v>
      </c>
      <c r="L750" s="8">
        <f t="shared" ca="1" si="36"/>
        <v>0.44420593319413315</v>
      </c>
      <c r="N750" s="10"/>
    </row>
    <row r="751" spans="1:14" x14ac:dyDescent="0.25">
      <c r="A751" s="17">
        <v>737</v>
      </c>
      <c r="B751" s="8">
        <v>1</v>
      </c>
      <c r="C751" s="8">
        <f t="shared" ca="1" si="37"/>
        <v>0.68755048705983268</v>
      </c>
      <c r="D751" s="8">
        <f t="shared" ca="1" si="36"/>
        <v>0.6425183249972688</v>
      </c>
      <c r="E751" s="8">
        <f t="shared" ca="1" si="36"/>
        <v>0.8378260676098177</v>
      </c>
      <c r="F751" s="8">
        <f t="shared" ca="1" si="36"/>
        <v>0.3651052450746024</v>
      </c>
      <c r="G751" s="8">
        <f t="shared" ca="1" si="36"/>
        <v>0.64100347579794115</v>
      </c>
      <c r="H751" s="8">
        <f t="shared" ca="1" si="36"/>
        <v>0.76630242090361411</v>
      </c>
      <c r="I751" s="8">
        <f t="shared" ca="1" si="36"/>
        <v>0.89207333342491013</v>
      </c>
      <c r="J751" s="8">
        <f t="shared" ca="1" si="36"/>
        <v>9.4733658667827347E-2</v>
      </c>
      <c r="K751" s="8">
        <f t="shared" ca="1" si="36"/>
        <v>0.95206892750189431</v>
      </c>
      <c r="L751" s="8">
        <f t="shared" ca="1" si="36"/>
        <v>0.17095981005013716</v>
      </c>
      <c r="N751" s="10"/>
    </row>
    <row r="752" spans="1:14" x14ac:dyDescent="0.25">
      <c r="A752" s="17">
        <v>738</v>
      </c>
      <c r="B752" s="8">
        <v>1</v>
      </c>
      <c r="C752" s="8">
        <f t="shared" ca="1" si="37"/>
        <v>0.90090543469123641</v>
      </c>
      <c r="D752" s="8">
        <f t="shared" ca="1" si="36"/>
        <v>0.29989978581734278</v>
      </c>
      <c r="E752" s="8">
        <f t="shared" ca="1" si="36"/>
        <v>0.31078143512350642</v>
      </c>
      <c r="F752" s="8">
        <f t="shared" ca="1" si="36"/>
        <v>0.6416898782975653</v>
      </c>
      <c r="G752" s="8">
        <f t="shared" ca="1" si="36"/>
        <v>0.654036954592074</v>
      </c>
      <c r="H752" s="8">
        <f t="shared" ca="1" si="36"/>
        <v>0.22594193004409346</v>
      </c>
      <c r="I752" s="8">
        <f t="shared" ca="1" si="36"/>
        <v>0.14464491506889832</v>
      </c>
      <c r="J752" s="8">
        <f t="shared" ca="1" si="36"/>
        <v>0.28516214500141912</v>
      </c>
      <c r="K752" s="8">
        <f t="shared" ca="1" si="36"/>
        <v>0.17642156887130223</v>
      </c>
      <c r="L752" s="8">
        <f t="shared" ca="1" si="36"/>
        <v>0.4997285413773539</v>
      </c>
      <c r="N752" s="10"/>
    </row>
    <row r="753" spans="1:14" x14ac:dyDescent="0.25">
      <c r="A753" s="17">
        <v>739</v>
      </c>
      <c r="B753" s="8">
        <v>1</v>
      </c>
      <c r="C753" s="8">
        <f t="shared" ca="1" si="37"/>
        <v>0.59354054060746064</v>
      </c>
      <c r="D753" s="8">
        <f t="shared" ca="1" si="36"/>
        <v>0.9347855745695749</v>
      </c>
      <c r="E753" s="8">
        <f t="shared" ca="1" si="36"/>
        <v>0.48393491006327682</v>
      </c>
      <c r="F753" s="8">
        <f t="shared" ca="1" si="36"/>
        <v>0.24783539516720932</v>
      </c>
      <c r="G753" s="8">
        <f t="shared" ca="1" si="36"/>
        <v>0.12649163751203241</v>
      </c>
      <c r="H753" s="8">
        <f t="shared" ca="1" si="36"/>
        <v>0.59475692798273661</v>
      </c>
      <c r="I753" s="8">
        <f t="shared" ca="1" si="36"/>
        <v>0.12987705906728197</v>
      </c>
      <c r="J753" s="8">
        <f t="shared" ca="1" si="36"/>
        <v>0.47314030717867694</v>
      </c>
      <c r="K753" s="8">
        <f t="shared" ca="1" si="36"/>
        <v>0.39302400397703507</v>
      </c>
      <c r="L753" s="8">
        <f t="shared" ca="1" si="36"/>
        <v>0.97893940985646122</v>
      </c>
      <c r="N753" s="10"/>
    </row>
    <row r="754" spans="1:14" x14ac:dyDescent="0.25">
      <c r="A754" s="17">
        <v>740</v>
      </c>
      <c r="B754" s="8">
        <v>1</v>
      </c>
      <c r="C754" s="8">
        <f t="shared" ca="1" si="37"/>
        <v>0.69433037128258568</v>
      </c>
      <c r="D754" s="8">
        <f t="shared" ca="1" si="36"/>
        <v>0.20015380430198504</v>
      </c>
      <c r="E754" s="8">
        <f t="shared" ca="1" si="36"/>
        <v>0.50965698753516708</v>
      </c>
      <c r="F754" s="8">
        <f t="shared" ca="1" si="36"/>
        <v>0.91426622385567291</v>
      </c>
      <c r="G754" s="8">
        <f t="shared" ca="1" si="36"/>
        <v>0.68804561582151569</v>
      </c>
      <c r="H754" s="8">
        <f t="shared" ca="1" si="36"/>
        <v>0.28601083140431882</v>
      </c>
      <c r="I754" s="8">
        <f t="shared" ca="1" si="36"/>
        <v>0.99880338191466667</v>
      </c>
      <c r="J754" s="8">
        <f t="shared" ca="1" si="36"/>
        <v>0.71255157057898699</v>
      </c>
      <c r="K754" s="8">
        <f t="shared" ca="1" si="36"/>
        <v>6.7762327118738863E-3</v>
      </c>
      <c r="L754" s="8">
        <f t="shared" ca="1" si="36"/>
        <v>0.85306435506134792</v>
      </c>
      <c r="N754" s="10"/>
    </row>
    <row r="755" spans="1:14" x14ac:dyDescent="0.25">
      <c r="A755" s="17">
        <v>741</v>
      </c>
      <c r="B755" s="8">
        <v>1</v>
      </c>
      <c r="C755" s="8">
        <f t="shared" ca="1" si="37"/>
        <v>0.11992744137008882</v>
      </c>
      <c r="D755" s="8">
        <f t="shared" ca="1" si="36"/>
        <v>0.29979850132054764</v>
      </c>
      <c r="E755" s="8">
        <f t="shared" ca="1" si="36"/>
        <v>0.86889335681876556</v>
      </c>
      <c r="F755" s="8">
        <f t="shared" ca="1" si="36"/>
        <v>0.26937762628837758</v>
      </c>
      <c r="G755" s="8">
        <f t="shared" ca="1" si="36"/>
        <v>0.19127592163270413</v>
      </c>
      <c r="H755" s="8">
        <f t="shared" ca="1" si="36"/>
        <v>0.7983818276281619</v>
      </c>
      <c r="I755" s="8">
        <f t="shared" ca="1" si="36"/>
        <v>0.5665044285683809</v>
      </c>
      <c r="J755" s="8">
        <f t="shared" ca="1" si="36"/>
        <v>9.6099545798434494E-2</v>
      </c>
      <c r="K755" s="8">
        <f t="shared" ca="1" si="36"/>
        <v>0.88778840251926405</v>
      </c>
      <c r="L755" s="8">
        <f t="shared" ca="1" si="36"/>
        <v>0.85061279408735135</v>
      </c>
      <c r="N755" s="10"/>
    </row>
    <row r="756" spans="1:14" x14ac:dyDescent="0.25">
      <c r="A756" s="17">
        <v>742</v>
      </c>
      <c r="B756" s="8">
        <v>1</v>
      </c>
      <c r="C756" s="8">
        <f t="shared" ca="1" si="37"/>
        <v>0.65882095541291275</v>
      </c>
      <c r="D756" s="8">
        <f t="shared" ca="1" si="36"/>
        <v>3.8680159825770999E-2</v>
      </c>
      <c r="E756" s="8">
        <f t="shared" ca="1" si="36"/>
        <v>0.65579856409386361</v>
      </c>
      <c r="F756" s="8">
        <f t="shared" ca="1" si="36"/>
        <v>0.48959593212051566</v>
      </c>
      <c r="G756" s="8">
        <f t="shared" ca="1" si="36"/>
        <v>0.38134645335197115</v>
      </c>
      <c r="H756" s="8">
        <f t="shared" ca="1" si="36"/>
        <v>0.14740643903682638</v>
      </c>
      <c r="I756" s="8">
        <f t="shared" ca="1" si="36"/>
        <v>0.83590370768196942</v>
      </c>
      <c r="J756" s="8">
        <f t="shared" ca="1" si="36"/>
        <v>0.33025781207434812</v>
      </c>
      <c r="K756" s="8">
        <f t="shared" ca="1" si="36"/>
        <v>0.5961447380108098</v>
      </c>
      <c r="L756" s="8">
        <f t="shared" ca="1" si="36"/>
        <v>0.23491397438027695</v>
      </c>
      <c r="N756" s="10"/>
    </row>
    <row r="757" spans="1:14" x14ac:dyDescent="0.25">
      <c r="A757" s="17">
        <v>743</v>
      </c>
      <c r="B757" s="8">
        <v>1</v>
      </c>
      <c r="C757" s="8">
        <f t="shared" ca="1" si="37"/>
        <v>0.18317944532800057</v>
      </c>
      <c r="D757" s="8">
        <f t="shared" ca="1" si="36"/>
        <v>0.40424803156880695</v>
      </c>
      <c r="E757" s="8">
        <f t="shared" ca="1" si="36"/>
        <v>9.8780781404530837E-2</v>
      </c>
      <c r="F757" s="8">
        <f t="shared" ca="1" si="36"/>
        <v>0.43462632551980973</v>
      </c>
      <c r="G757" s="8">
        <f t="shared" ca="1" si="36"/>
        <v>0.32883401328987283</v>
      </c>
      <c r="H757" s="8">
        <f t="shared" ca="1" si="36"/>
        <v>0.75261916057738021</v>
      </c>
      <c r="I757" s="8">
        <f t="shared" ca="1" si="36"/>
        <v>0.56978105971763271</v>
      </c>
      <c r="J757" s="8">
        <f t="shared" ca="1" si="36"/>
        <v>3.0821642943819061E-3</v>
      </c>
      <c r="K757" s="8">
        <f t="shared" ca="1" si="36"/>
        <v>0.28858621610136936</v>
      </c>
      <c r="L757" s="8">
        <f t="shared" ca="1" si="36"/>
        <v>0.3292333130848365</v>
      </c>
      <c r="N757" s="10"/>
    </row>
    <row r="758" spans="1:14" x14ac:dyDescent="0.25">
      <c r="A758" s="17">
        <v>744</v>
      </c>
      <c r="B758" s="8">
        <v>1</v>
      </c>
      <c r="C758" s="8">
        <f t="shared" ca="1" si="37"/>
        <v>0.63407591020714027</v>
      </c>
      <c r="D758" s="8">
        <f t="shared" ca="1" si="36"/>
        <v>0.15024184300547672</v>
      </c>
      <c r="E758" s="8">
        <f t="shared" ca="1" si="36"/>
        <v>0.77060760523989635</v>
      </c>
      <c r="F758" s="8">
        <f t="shared" ca="1" si="36"/>
        <v>5.3122338384899104E-2</v>
      </c>
      <c r="G758" s="8">
        <f t="shared" ca="1" si="36"/>
        <v>0.30246055899840718</v>
      </c>
      <c r="H758" s="8">
        <f t="shared" ref="D758:L786" ca="1" si="38">+RAND()</f>
        <v>0.2604175415169242</v>
      </c>
      <c r="I758" s="8">
        <f t="shared" ca="1" si="38"/>
        <v>0.19100819658500712</v>
      </c>
      <c r="J758" s="8">
        <f t="shared" ca="1" si="38"/>
        <v>0.25987062430060548</v>
      </c>
      <c r="K758" s="8">
        <f t="shared" ca="1" si="38"/>
        <v>0.64272222129245649</v>
      </c>
      <c r="L758" s="8">
        <f t="shared" ca="1" si="38"/>
        <v>0.37476929239253087</v>
      </c>
      <c r="N758" s="10"/>
    </row>
    <row r="759" spans="1:14" x14ac:dyDescent="0.25">
      <c r="A759" s="17">
        <v>745</v>
      </c>
      <c r="B759" s="8">
        <v>1</v>
      </c>
      <c r="C759" s="8">
        <f t="shared" ca="1" si="37"/>
        <v>0.65098178672048568</v>
      </c>
      <c r="D759" s="8">
        <f t="shared" ca="1" si="38"/>
        <v>0.62881455745160175</v>
      </c>
      <c r="E759" s="8">
        <f t="shared" ca="1" si="38"/>
        <v>0.26247247135832341</v>
      </c>
      <c r="F759" s="8">
        <f t="shared" ca="1" si="38"/>
        <v>0.2636480899042839</v>
      </c>
      <c r="G759" s="8">
        <f t="shared" ca="1" si="38"/>
        <v>0.63204214937871384</v>
      </c>
      <c r="H759" s="8">
        <f t="shared" ca="1" si="38"/>
        <v>0.83376506425768593</v>
      </c>
      <c r="I759" s="8">
        <f t="shared" ca="1" si="38"/>
        <v>5.0405853567697556E-2</v>
      </c>
      <c r="J759" s="8">
        <f t="shared" ca="1" si="38"/>
        <v>0.82651893004964527</v>
      </c>
      <c r="K759" s="8">
        <f t="shared" ca="1" si="38"/>
        <v>0.8555968051699776</v>
      </c>
      <c r="L759" s="8">
        <f t="shared" ca="1" si="38"/>
        <v>0.63737995768657185</v>
      </c>
      <c r="N759" s="10"/>
    </row>
    <row r="760" spans="1:14" x14ac:dyDescent="0.25">
      <c r="A760" s="17">
        <v>746</v>
      </c>
      <c r="B760" s="8">
        <v>1</v>
      </c>
      <c r="C760" s="8">
        <f t="shared" ca="1" si="37"/>
        <v>0.38682574304019401</v>
      </c>
      <c r="D760" s="8">
        <f t="shared" ca="1" si="38"/>
        <v>0.96154058484900351</v>
      </c>
      <c r="E760" s="8">
        <f t="shared" ca="1" si="38"/>
        <v>0.32275685984092928</v>
      </c>
      <c r="F760" s="8">
        <f t="shared" ca="1" si="38"/>
        <v>0.56125297457979639</v>
      </c>
      <c r="G760" s="8">
        <f t="shared" ca="1" si="38"/>
        <v>0.82058969624078781</v>
      </c>
      <c r="H760" s="8">
        <f t="shared" ca="1" si="38"/>
        <v>0.55289711344388692</v>
      </c>
      <c r="I760" s="8">
        <f t="shared" ca="1" si="38"/>
        <v>7.2247769121182914E-2</v>
      </c>
      <c r="J760" s="8">
        <f t="shared" ca="1" si="38"/>
        <v>0.67321530511545424</v>
      </c>
      <c r="K760" s="8">
        <f t="shared" ca="1" si="38"/>
        <v>4.7142461106637445E-2</v>
      </c>
      <c r="L760" s="8">
        <f t="shared" ca="1" si="38"/>
        <v>0.91464379154912967</v>
      </c>
      <c r="N760" s="10"/>
    </row>
    <row r="761" spans="1:14" x14ac:dyDescent="0.25">
      <c r="A761" s="17">
        <v>747</v>
      </c>
      <c r="B761" s="8">
        <v>1</v>
      </c>
      <c r="C761" s="8">
        <f t="shared" ca="1" si="37"/>
        <v>0.65945804118665663</v>
      </c>
      <c r="D761" s="8">
        <f t="shared" ca="1" si="38"/>
        <v>0.26637369242634035</v>
      </c>
      <c r="E761" s="8">
        <f t="shared" ca="1" si="38"/>
        <v>0.61653860886983425</v>
      </c>
      <c r="F761" s="8">
        <f t="shared" ca="1" si="38"/>
        <v>0.35326248374661817</v>
      </c>
      <c r="G761" s="8">
        <f t="shared" ca="1" si="38"/>
        <v>0.28598856889246582</v>
      </c>
      <c r="H761" s="8">
        <f t="shared" ca="1" si="38"/>
        <v>0.24184913212979064</v>
      </c>
      <c r="I761" s="8">
        <f t="shared" ca="1" si="38"/>
        <v>0.82406211864056922</v>
      </c>
      <c r="J761" s="8">
        <f t="shared" ca="1" si="38"/>
        <v>0.84913423345965577</v>
      </c>
      <c r="K761" s="8">
        <f t="shared" ca="1" si="38"/>
        <v>0.51690325288948524</v>
      </c>
      <c r="L761" s="8">
        <f t="shared" ca="1" si="38"/>
        <v>0.96329982563669647</v>
      </c>
      <c r="N761" s="10"/>
    </row>
    <row r="762" spans="1:14" x14ac:dyDescent="0.25">
      <c r="A762" s="17">
        <v>748</v>
      </c>
      <c r="B762" s="8">
        <v>1</v>
      </c>
      <c r="C762" s="8">
        <f t="shared" ca="1" si="37"/>
        <v>0.47845709471210884</v>
      </c>
      <c r="D762" s="8">
        <f t="shared" ca="1" si="38"/>
        <v>0.1587189009810317</v>
      </c>
      <c r="E762" s="8">
        <f t="shared" ca="1" si="38"/>
        <v>0.5782775058945504</v>
      </c>
      <c r="F762" s="8">
        <f t="shared" ca="1" si="38"/>
        <v>0.62978565378647444</v>
      </c>
      <c r="G762" s="8">
        <f t="shared" ca="1" si="38"/>
        <v>2.6060872247841038E-2</v>
      </c>
      <c r="H762" s="8">
        <f t="shared" ca="1" si="38"/>
        <v>0.64819284755618134</v>
      </c>
      <c r="I762" s="8">
        <f t="shared" ca="1" si="38"/>
        <v>0.81457103963463084</v>
      </c>
      <c r="J762" s="8">
        <f t="shared" ca="1" si="38"/>
        <v>0.23524764735902026</v>
      </c>
      <c r="K762" s="8">
        <f t="shared" ca="1" si="38"/>
        <v>0.17853297465354989</v>
      </c>
      <c r="L762" s="8">
        <f t="shared" ca="1" si="38"/>
        <v>0.92689237150563697</v>
      </c>
      <c r="N762" s="10"/>
    </row>
    <row r="763" spans="1:14" x14ac:dyDescent="0.25">
      <c r="A763" s="17">
        <v>749</v>
      </c>
      <c r="B763" s="8">
        <v>1</v>
      </c>
      <c r="C763" s="8">
        <f t="shared" ca="1" si="37"/>
        <v>0.15947308742697763</v>
      </c>
      <c r="D763" s="8">
        <f t="shared" ca="1" si="38"/>
        <v>0.82292439386182648</v>
      </c>
      <c r="E763" s="8">
        <f t="shared" ca="1" si="38"/>
        <v>0.4328004359566876</v>
      </c>
      <c r="F763" s="8">
        <f t="shared" ca="1" si="38"/>
        <v>0.88835355706093844</v>
      </c>
      <c r="G763" s="8">
        <f t="shared" ca="1" si="38"/>
        <v>0.11897490526561694</v>
      </c>
      <c r="H763" s="8">
        <f t="shared" ca="1" si="38"/>
        <v>0.59038361485265034</v>
      </c>
      <c r="I763" s="8">
        <f t="shared" ca="1" si="38"/>
        <v>9.9769828942724348E-2</v>
      </c>
      <c r="J763" s="8">
        <f t="shared" ca="1" si="38"/>
        <v>0.40515895908817445</v>
      </c>
      <c r="K763" s="8">
        <f t="shared" ca="1" si="38"/>
        <v>0.29549246246582883</v>
      </c>
      <c r="L763" s="8">
        <f t="shared" ca="1" si="38"/>
        <v>0.57180200056962049</v>
      </c>
      <c r="N763" s="10"/>
    </row>
    <row r="764" spans="1:14" x14ac:dyDescent="0.25">
      <c r="A764" s="17">
        <v>750</v>
      </c>
      <c r="B764" s="8">
        <v>1</v>
      </c>
      <c r="C764" s="8">
        <f t="shared" ca="1" si="37"/>
        <v>0.15967571169906347</v>
      </c>
      <c r="D764" s="8">
        <f t="shared" ca="1" si="38"/>
        <v>0.52783522771464586</v>
      </c>
      <c r="E764" s="8">
        <f t="shared" ca="1" si="38"/>
        <v>3.8790309912756227E-2</v>
      </c>
      <c r="F764" s="8">
        <f t="shared" ca="1" si="38"/>
        <v>8.9897639359487025E-2</v>
      </c>
      <c r="G764" s="8">
        <f t="shared" ca="1" si="38"/>
        <v>9.0759225255820031E-2</v>
      </c>
      <c r="H764" s="8">
        <f t="shared" ca="1" si="38"/>
        <v>0.74161948189346072</v>
      </c>
      <c r="I764" s="8">
        <f t="shared" ca="1" si="38"/>
        <v>0.96275914226283787</v>
      </c>
      <c r="J764" s="8">
        <f t="shared" ca="1" si="38"/>
        <v>0.32893983199693078</v>
      </c>
      <c r="K764" s="8">
        <f t="shared" ca="1" si="38"/>
        <v>0.66253381248713417</v>
      </c>
      <c r="L764" s="8">
        <f t="shared" ca="1" si="38"/>
        <v>0.1994533474407123</v>
      </c>
      <c r="N764" s="10"/>
    </row>
    <row r="765" spans="1:14" x14ac:dyDescent="0.25">
      <c r="A765" s="17">
        <v>751</v>
      </c>
      <c r="B765" s="8">
        <v>1</v>
      </c>
      <c r="C765" s="8">
        <f t="shared" ca="1" si="37"/>
        <v>0.78451336446459663</v>
      </c>
      <c r="D765" s="8">
        <f t="shared" ca="1" si="38"/>
        <v>0.56175449465601157</v>
      </c>
      <c r="E765" s="8">
        <f t="shared" ca="1" si="38"/>
        <v>0.10012824919730479</v>
      </c>
      <c r="F765" s="8">
        <f t="shared" ca="1" si="38"/>
        <v>0.13121018603405277</v>
      </c>
      <c r="G765" s="8">
        <f t="shared" ca="1" si="38"/>
        <v>0.95886403210599824</v>
      </c>
      <c r="H765" s="8">
        <f t="shared" ca="1" si="38"/>
        <v>0.14352167104946489</v>
      </c>
      <c r="I765" s="8">
        <f t="shared" ca="1" si="38"/>
        <v>8.708587625860309E-2</v>
      </c>
      <c r="J765" s="8">
        <f t="shared" ca="1" si="38"/>
        <v>0.44314409921818632</v>
      </c>
      <c r="K765" s="8">
        <f t="shared" ca="1" si="38"/>
        <v>0.54877376790165644</v>
      </c>
      <c r="L765" s="8">
        <f t="shared" ca="1" si="38"/>
        <v>0.27406704666973714</v>
      </c>
      <c r="N765" s="10"/>
    </row>
    <row r="766" spans="1:14" x14ac:dyDescent="0.25">
      <c r="A766" s="17">
        <v>752</v>
      </c>
      <c r="B766" s="8">
        <v>1</v>
      </c>
      <c r="C766" s="8">
        <f t="shared" ca="1" si="37"/>
        <v>0.97500375242337622</v>
      </c>
      <c r="D766" s="8">
        <f t="shared" ca="1" si="38"/>
        <v>9.2823216227082006E-2</v>
      </c>
      <c r="E766" s="8">
        <f t="shared" ca="1" si="38"/>
        <v>0.33424549582140772</v>
      </c>
      <c r="F766" s="8">
        <f t="shared" ca="1" si="38"/>
        <v>0.80891659694821239</v>
      </c>
      <c r="G766" s="8">
        <f t="shared" ca="1" si="38"/>
        <v>9.5865658148460708E-3</v>
      </c>
      <c r="H766" s="8">
        <f t="shared" ca="1" si="38"/>
        <v>0.84656428324892163</v>
      </c>
      <c r="I766" s="8">
        <f t="shared" ca="1" si="38"/>
        <v>0.82496689114792987</v>
      </c>
      <c r="J766" s="8">
        <f t="shared" ca="1" si="38"/>
        <v>6.9896253063995717E-3</v>
      </c>
      <c r="K766" s="8">
        <f t="shared" ca="1" si="38"/>
        <v>0.67653839517766179</v>
      </c>
      <c r="L766" s="8">
        <f t="shared" ca="1" si="38"/>
        <v>0.33516042992043094</v>
      </c>
      <c r="N766" s="10"/>
    </row>
    <row r="767" spans="1:14" x14ac:dyDescent="0.25">
      <c r="A767" s="17">
        <v>753</v>
      </c>
      <c r="B767" s="8">
        <v>1</v>
      </c>
      <c r="C767" s="8">
        <f t="shared" ca="1" si="37"/>
        <v>0.51405883190583102</v>
      </c>
      <c r="D767" s="8">
        <f t="shared" ca="1" si="38"/>
        <v>0.23873538572670938</v>
      </c>
      <c r="E767" s="8">
        <f t="shared" ca="1" si="38"/>
        <v>0.38497187287395984</v>
      </c>
      <c r="F767" s="8">
        <f t="shared" ca="1" si="38"/>
        <v>0.73952505098516141</v>
      </c>
      <c r="G767" s="8">
        <f t="shared" ca="1" si="38"/>
        <v>0.75676019674416528</v>
      </c>
      <c r="H767" s="8">
        <f t="shared" ca="1" si="38"/>
        <v>0.70814641647554655</v>
      </c>
      <c r="I767" s="8">
        <f t="shared" ca="1" si="38"/>
        <v>8.5358418988151108E-2</v>
      </c>
      <c r="J767" s="8">
        <f t="shared" ca="1" si="38"/>
        <v>0.55769320674596168</v>
      </c>
      <c r="K767" s="8">
        <f t="shared" ca="1" si="38"/>
        <v>0.19435127259135732</v>
      </c>
      <c r="L767" s="8">
        <f t="shared" ca="1" si="38"/>
        <v>0.32069523307729886</v>
      </c>
      <c r="N767" s="10"/>
    </row>
    <row r="768" spans="1:14" x14ac:dyDescent="0.25">
      <c r="A768" s="17">
        <v>754</v>
      </c>
      <c r="B768" s="8">
        <v>1</v>
      </c>
      <c r="C768" s="8">
        <f t="shared" ca="1" si="37"/>
        <v>0.94930765121070626</v>
      </c>
      <c r="D768" s="8">
        <f t="shared" ca="1" si="38"/>
        <v>0.52217838001833083</v>
      </c>
      <c r="E768" s="8">
        <f t="shared" ca="1" si="38"/>
        <v>0.95975755378412786</v>
      </c>
      <c r="F768" s="8">
        <f t="shared" ca="1" si="38"/>
        <v>0.13026957197774347</v>
      </c>
      <c r="G768" s="8">
        <f t="shared" ca="1" si="38"/>
        <v>0.27067054667673784</v>
      </c>
      <c r="H768" s="8">
        <f t="shared" ca="1" si="38"/>
        <v>0.93699559451551484</v>
      </c>
      <c r="I768" s="8">
        <f t="shared" ca="1" si="38"/>
        <v>0.58828522600598876</v>
      </c>
      <c r="J768" s="8">
        <f t="shared" ca="1" si="38"/>
        <v>0.19922472299289418</v>
      </c>
      <c r="K768" s="8">
        <f t="shared" ca="1" si="38"/>
        <v>0.16754057485056251</v>
      </c>
      <c r="L768" s="8">
        <f t="shared" ca="1" si="38"/>
        <v>0.27088671512530627</v>
      </c>
      <c r="N768" s="10"/>
    </row>
    <row r="769" spans="1:14" x14ac:dyDescent="0.25">
      <c r="A769" s="17">
        <v>755</v>
      </c>
      <c r="B769" s="8">
        <v>1</v>
      </c>
      <c r="C769" s="8">
        <f t="shared" ca="1" si="37"/>
        <v>0.71572874363096162</v>
      </c>
      <c r="D769" s="8">
        <f t="shared" ca="1" si="38"/>
        <v>0.95640825961973241</v>
      </c>
      <c r="E769" s="8">
        <f t="shared" ca="1" si="38"/>
        <v>0.54080629196666874</v>
      </c>
      <c r="F769" s="8">
        <f t="shared" ca="1" si="38"/>
        <v>0.17593260568055746</v>
      </c>
      <c r="G769" s="8">
        <f t="shared" ca="1" si="38"/>
        <v>0.32444050031740024</v>
      </c>
      <c r="H769" s="8">
        <f t="shared" ca="1" si="38"/>
        <v>0.13023512251784808</v>
      </c>
      <c r="I769" s="8">
        <f t="shared" ca="1" si="38"/>
        <v>0.58225547449845416</v>
      </c>
      <c r="J769" s="8">
        <f t="shared" ca="1" si="38"/>
        <v>0.97915777438891138</v>
      </c>
      <c r="K769" s="8">
        <f t="shared" ca="1" si="38"/>
        <v>0.24276935432884972</v>
      </c>
      <c r="L769" s="8">
        <f t="shared" ca="1" si="38"/>
        <v>0.57477939684695856</v>
      </c>
      <c r="N769" s="10"/>
    </row>
    <row r="770" spans="1:14" x14ac:dyDescent="0.25">
      <c r="A770" s="17">
        <v>756</v>
      </c>
      <c r="B770" s="8">
        <v>1</v>
      </c>
      <c r="C770" s="8">
        <f t="shared" ca="1" si="37"/>
        <v>0.28761764743054163</v>
      </c>
      <c r="D770" s="8">
        <f t="shared" ca="1" si="38"/>
        <v>0.67712848169438211</v>
      </c>
      <c r="E770" s="8">
        <f t="shared" ca="1" si="38"/>
        <v>0.51528606431835688</v>
      </c>
      <c r="F770" s="8">
        <f t="shared" ca="1" si="38"/>
        <v>0.78790477978979689</v>
      </c>
      <c r="G770" s="8">
        <f t="shared" ca="1" si="38"/>
        <v>0.44617157458911649</v>
      </c>
      <c r="H770" s="8">
        <f t="shared" ca="1" si="38"/>
        <v>0.34936339397968941</v>
      </c>
      <c r="I770" s="8">
        <f t="shared" ca="1" si="38"/>
        <v>0.3381497711411825</v>
      </c>
      <c r="J770" s="8">
        <f t="shared" ca="1" si="38"/>
        <v>8.5370067052685794E-2</v>
      </c>
      <c r="K770" s="8">
        <f t="shared" ca="1" si="38"/>
        <v>0.88597284508823138</v>
      </c>
      <c r="L770" s="8">
        <f t="shared" ca="1" si="38"/>
        <v>0.34768416300064631</v>
      </c>
      <c r="N770" s="10"/>
    </row>
    <row r="771" spans="1:14" x14ac:dyDescent="0.25">
      <c r="A771" s="17">
        <v>757</v>
      </c>
      <c r="B771" s="8">
        <v>1</v>
      </c>
      <c r="C771" s="8">
        <f t="shared" ca="1" si="37"/>
        <v>4.4234605364675494E-2</v>
      </c>
      <c r="D771" s="8">
        <f t="shared" ca="1" si="38"/>
        <v>0.81172691078170622</v>
      </c>
      <c r="E771" s="8">
        <f t="shared" ca="1" si="38"/>
        <v>0.37975297797000362</v>
      </c>
      <c r="F771" s="8">
        <f t="shared" ca="1" si="38"/>
        <v>0.74021524031821384</v>
      </c>
      <c r="G771" s="8">
        <f t="shared" ca="1" si="38"/>
        <v>0.90817183198092588</v>
      </c>
      <c r="H771" s="8">
        <f t="shared" ca="1" si="38"/>
        <v>0.72026968994948182</v>
      </c>
      <c r="I771" s="8">
        <f t="shared" ca="1" si="38"/>
        <v>0.52180607012817315</v>
      </c>
      <c r="J771" s="8">
        <f t="shared" ca="1" si="38"/>
        <v>0.95825380434624097</v>
      </c>
      <c r="K771" s="8">
        <f t="shared" ca="1" si="38"/>
        <v>2.9526915949477317E-2</v>
      </c>
      <c r="L771" s="8">
        <f t="shared" ca="1" si="38"/>
        <v>0.56267492253777529</v>
      </c>
      <c r="N771" s="10"/>
    </row>
    <row r="772" spans="1:14" x14ac:dyDescent="0.25">
      <c r="A772" s="17">
        <v>758</v>
      </c>
      <c r="B772" s="8">
        <v>1</v>
      </c>
      <c r="C772" s="8">
        <f t="shared" ca="1" si="37"/>
        <v>0.86477870440172055</v>
      </c>
      <c r="D772" s="8">
        <f t="shared" ca="1" si="38"/>
        <v>0.96557640606514128</v>
      </c>
      <c r="E772" s="8">
        <f t="shared" ca="1" si="38"/>
        <v>6.9548803108391954E-2</v>
      </c>
      <c r="F772" s="8">
        <f t="shared" ca="1" si="38"/>
        <v>0.54075852432242222</v>
      </c>
      <c r="G772" s="8">
        <f t="shared" ca="1" si="38"/>
        <v>0.83045212609985264</v>
      </c>
      <c r="H772" s="8">
        <f t="shared" ca="1" si="38"/>
        <v>0.83330960595246473</v>
      </c>
      <c r="I772" s="8">
        <f t="shared" ca="1" si="38"/>
        <v>0.77988877635606657</v>
      </c>
      <c r="J772" s="8">
        <f t="shared" ca="1" si="38"/>
        <v>0.3871770515316858</v>
      </c>
      <c r="K772" s="8">
        <f t="shared" ca="1" si="38"/>
        <v>0.94125768093974882</v>
      </c>
      <c r="L772" s="8">
        <f t="shared" ca="1" si="38"/>
        <v>0.58600380830995591</v>
      </c>
      <c r="N772" s="10"/>
    </row>
    <row r="773" spans="1:14" x14ac:dyDescent="0.25">
      <c r="A773" s="17">
        <v>759</v>
      </c>
      <c r="B773" s="8">
        <v>1</v>
      </c>
      <c r="C773" s="8">
        <f t="shared" ca="1" si="37"/>
        <v>0.50624828340429817</v>
      </c>
      <c r="D773" s="8">
        <f t="shared" ca="1" si="38"/>
        <v>0.40412870694397063</v>
      </c>
      <c r="E773" s="8">
        <f t="shared" ca="1" si="38"/>
        <v>0.21171145372612565</v>
      </c>
      <c r="F773" s="8">
        <f t="shared" ca="1" si="38"/>
        <v>3.4994459416011314E-2</v>
      </c>
      <c r="G773" s="8">
        <f t="shared" ca="1" si="38"/>
        <v>0.25562278228923774</v>
      </c>
      <c r="H773" s="8">
        <f t="shared" ca="1" si="38"/>
        <v>0.82951621989749447</v>
      </c>
      <c r="I773" s="8">
        <f t="shared" ca="1" si="38"/>
        <v>0.2282540719350945</v>
      </c>
      <c r="J773" s="8">
        <f t="shared" ca="1" si="38"/>
        <v>7.4753501840406411E-2</v>
      </c>
      <c r="K773" s="8">
        <f t="shared" ca="1" si="38"/>
        <v>0.49874746462374775</v>
      </c>
      <c r="L773" s="8">
        <f t="shared" ca="1" si="38"/>
        <v>0.86758213019441288</v>
      </c>
      <c r="N773" s="10"/>
    </row>
    <row r="774" spans="1:14" x14ac:dyDescent="0.25">
      <c r="A774" s="17">
        <v>760</v>
      </c>
      <c r="B774" s="8">
        <v>1</v>
      </c>
      <c r="C774" s="8">
        <f t="shared" ca="1" si="37"/>
        <v>0.49070278526765265</v>
      </c>
      <c r="D774" s="8">
        <f t="shared" ca="1" si="38"/>
        <v>0.26626917235280567</v>
      </c>
      <c r="E774" s="8">
        <f t="shared" ca="1" si="38"/>
        <v>0.27848900714610725</v>
      </c>
      <c r="F774" s="8">
        <f t="shared" ca="1" si="38"/>
        <v>0.50303156703959251</v>
      </c>
      <c r="G774" s="8">
        <f t="shared" ca="1" si="38"/>
        <v>0.67062258261655117</v>
      </c>
      <c r="H774" s="8">
        <f t="shared" ca="1" si="38"/>
        <v>0.49509603233298194</v>
      </c>
      <c r="I774" s="8">
        <f t="shared" ca="1" si="38"/>
        <v>2.2803205720630659E-2</v>
      </c>
      <c r="J774" s="8">
        <f t="shared" ca="1" si="38"/>
        <v>0.28153016428174593</v>
      </c>
      <c r="K774" s="8">
        <f t="shared" ca="1" si="38"/>
        <v>0.88928435787343318</v>
      </c>
      <c r="L774" s="8">
        <f t="shared" ca="1" si="38"/>
        <v>0.8263518085913798</v>
      </c>
      <c r="N774" s="10"/>
    </row>
    <row r="775" spans="1:14" x14ac:dyDescent="0.25">
      <c r="A775" s="17">
        <v>761</v>
      </c>
      <c r="B775" s="8">
        <v>1</v>
      </c>
      <c r="C775" s="8">
        <f t="shared" ca="1" si="37"/>
        <v>0.17091138100305492</v>
      </c>
      <c r="D775" s="8">
        <f t="shared" ca="1" si="38"/>
        <v>0.90327075996065009</v>
      </c>
      <c r="E775" s="8">
        <f t="shared" ca="1" si="38"/>
        <v>0.86351749377909859</v>
      </c>
      <c r="F775" s="8">
        <f t="shared" ca="1" si="38"/>
        <v>0.67796344974813649</v>
      </c>
      <c r="G775" s="8">
        <f t="shared" ca="1" si="38"/>
        <v>0.4958434939998041</v>
      </c>
      <c r="H775" s="8">
        <f t="shared" ca="1" si="38"/>
        <v>0.96638985506506769</v>
      </c>
      <c r="I775" s="8">
        <f t="shared" ca="1" si="38"/>
        <v>0.4479757955281396</v>
      </c>
      <c r="J775" s="8">
        <f t="shared" ca="1" si="38"/>
        <v>6.6026748506366362E-2</v>
      </c>
      <c r="K775" s="8">
        <f t="shared" ca="1" si="38"/>
        <v>0.34177415743112671</v>
      </c>
      <c r="L775" s="8">
        <f t="shared" ca="1" si="38"/>
        <v>0.62378168045101057</v>
      </c>
      <c r="N775" s="10"/>
    </row>
    <row r="776" spans="1:14" x14ac:dyDescent="0.25">
      <c r="A776" s="17">
        <v>762</v>
      </c>
      <c r="B776" s="8">
        <v>1</v>
      </c>
      <c r="C776" s="8">
        <f t="shared" ca="1" si="37"/>
        <v>0.36750153214926473</v>
      </c>
      <c r="D776" s="8">
        <f t="shared" ca="1" si="38"/>
        <v>0.80233390369547253</v>
      </c>
      <c r="E776" s="8">
        <f t="shared" ca="1" si="38"/>
        <v>0.39704965750496268</v>
      </c>
      <c r="F776" s="8">
        <f t="shared" ca="1" si="38"/>
        <v>0.96375382823995792</v>
      </c>
      <c r="G776" s="8">
        <f t="shared" ca="1" si="38"/>
        <v>0.45363068804248641</v>
      </c>
      <c r="H776" s="8">
        <f t="shared" ca="1" si="38"/>
        <v>0.37955887520076392</v>
      </c>
      <c r="I776" s="8">
        <f t="shared" ca="1" si="38"/>
        <v>0.84414949492536684</v>
      </c>
      <c r="J776" s="8">
        <f t="shared" ca="1" si="38"/>
        <v>0.96529978414282014</v>
      </c>
      <c r="K776" s="8">
        <f t="shared" ca="1" si="38"/>
        <v>0.49221785981454502</v>
      </c>
      <c r="L776" s="8">
        <f t="shared" ca="1" si="38"/>
        <v>0.84700755001990036</v>
      </c>
      <c r="N776" s="10"/>
    </row>
    <row r="777" spans="1:14" x14ac:dyDescent="0.25">
      <c r="A777" s="17">
        <v>763</v>
      </c>
      <c r="B777" s="8">
        <v>1</v>
      </c>
      <c r="C777" s="8">
        <f t="shared" ca="1" si="37"/>
        <v>0.45481212346617084</v>
      </c>
      <c r="D777" s="8">
        <f t="shared" ca="1" si="38"/>
        <v>0.67922072699967717</v>
      </c>
      <c r="E777" s="8">
        <f t="shared" ca="1" si="38"/>
        <v>0.55801089860246511</v>
      </c>
      <c r="F777" s="8">
        <f t="shared" ca="1" si="38"/>
        <v>0.93965881419906661</v>
      </c>
      <c r="G777" s="8">
        <f t="shared" ca="1" si="38"/>
        <v>0.36759294849635349</v>
      </c>
      <c r="H777" s="8">
        <f t="shared" ca="1" si="38"/>
        <v>0.52069830680548812</v>
      </c>
      <c r="I777" s="8">
        <f t="shared" ca="1" si="38"/>
        <v>0.5467652461731346</v>
      </c>
      <c r="J777" s="8">
        <f t="shared" ca="1" si="38"/>
        <v>0.82582298549484745</v>
      </c>
      <c r="K777" s="8">
        <f t="shared" ca="1" si="38"/>
        <v>0.24309677220743686</v>
      </c>
      <c r="L777" s="8">
        <f t="shared" ca="1" si="38"/>
        <v>0.57930793759755106</v>
      </c>
      <c r="N777" s="10"/>
    </row>
    <row r="778" spans="1:14" x14ac:dyDescent="0.25">
      <c r="A778" s="17">
        <v>764</v>
      </c>
      <c r="B778" s="8">
        <v>1</v>
      </c>
      <c r="C778" s="8">
        <f t="shared" ca="1" si="37"/>
        <v>0.40473707757268473</v>
      </c>
      <c r="D778" s="8">
        <f t="shared" ca="1" si="38"/>
        <v>0.88358822930914871</v>
      </c>
      <c r="E778" s="8">
        <f t="shared" ca="1" si="38"/>
        <v>0.91288767584258357</v>
      </c>
      <c r="F778" s="8">
        <f t="shared" ca="1" si="38"/>
        <v>0.80815818213016533</v>
      </c>
      <c r="G778" s="8">
        <f t="shared" ca="1" si="38"/>
        <v>4.7331748484406133E-2</v>
      </c>
      <c r="H778" s="8">
        <f t="shared" ca="1" si="38"/>
        <v>0.26614184769920635</v>
      </c>
      <c r="I778" s="8">
        <f t="shared" ca="1" si="38"/>
        <v>0.18177595562085147</v>
      </c>
      <c r="J778" s="8">
        <f t="shared" ca="1" si="38"/>
        <v>0.83108304696141633</v>
      </c>
      <c r="K778" s="8">
        <f t="shared" ca="1" si="38"/>
        <v>0.22671223165035814</v>
      </c>
      <c r="L778" s="8">
        <f t="shared" ca="1" si="38"/>
        <v>0.81015928839792151</v>
      </c>
      <c r="N778" s="10"/>
    </row>
    <row r="779" spans="1:14" x14ac:dyDescent="0.25">
      <c r="A779" s="17">
        <v>765</v>
      </c>
      <c r="B779" s="8">
        <v>1</v>
      </c>
      <c r="C779" s="8">
        <f t="shared" ca="1" si="37"/>
        <v>2.894591268640101E-2</v>
      </c>
      <c r="D779" s="8">
        <f t="shared" ca="1" si="38"/>
        <v>0.95403025030270294</v>
      </c>
      <c r="E779" s="8">
        <f t="shared" ca="1" si="38"/>
        <v>0.47822300534191753</v>
      </c>
      <c r="F779" s="8">
        <f t="shared" ca="1" si="38"/>
        <v>0.40254902873512888</v>
      </c>
      <c r="G779" s="8">
        <f t="shared" ca="1" si="38"/>
        <v>0.34650299758951497</v>
      </c>
      <c r="H779" s="8">
        <f t="shared" ca="1" si="38"/>
        <v>0.10108303155359744</v>
      </c>
      <c r="I779" s="8">
        <f t="shared" ca="1" si="38"/>
        <v>0.1335657329939729</v>
      </c>
      <c r="J779" s="8">
        <f t="shared" ca="1" si="38"/>
        <v>0.43629418633325612</v>
      </c>
      <c r="K779" s="8">
        <f t="shared" ca="1" si="38"/>
        <v>0.39241297963830069</v>
      </c>
      <c r="L779" s="8">
        <f t="shared" ca="1" si="38"/>
        <v>0.65311904065275617</v>
      </c>
      <c r="N779" s="10"/>
    </row>
    <row r="780" spans="1:14" x14ac:dyDescent="0.25">
      <c r="A780" s="17">
        <v>766</v>
      </c>
      <c r="B780" s="8">
        <v>1</v>
      </c>
      <c r="C780" s="8">
        <f t="shared" ca="1" si="37"/>
        <v>5.1424561976477823E-2</v>
      </c>
      <c r="D780" s="8">
        <f t="shared" ca="1" si="38"/>
        <v>0.80052750080777779</v>
      </c>
      <c r="E780" s="8">
        <f t="shared" ca="1" si="38"/>
        <v>0.50970702418910274</v>
      </c>
      <c r="F780" s="8">
        <f t="shared" ca="1" si="38"/>
        <v>4.5085871313141901E-2</v>
      </c>
      <c r="G780" s="8">
        <f t="shared" ca="1" si="38"/>
        <v>0.11559357990965502</v>
      </c>
      <c r="H780" s="8">
        <f t="shared" ca="1" si="38"/>
        <v>0.65409130941092941</v>
      </c>
      <c r="I780" s="8">
        <f t="shared" ca="1" si="38"/>
        <v>0.67193187462322912</v>
      </c>
      <c r="J780" s="8">
        <f t="shared" ca="1" si="38"/>
        <v>9.7558402107820852E-2</v>
      </c>
      <c r="K780" s="8">
        <f t="shared" ca="1" si="38"/>
        <v>0.81507513134639609</v>
      </c>
      <c r="L780" s="8">
        <f t="shared" ca="1" si="38"/>
        <v>0.71254023279448908</v>
      </c>
      <c r="N780" s="10"/>
    </row>
    <row r="781" spans="1:14" x14ac:dyDescent="0.25">
      <c r="A781" s="17">
        <v>767</v>
      </c>
      <c r="B781" s="8">
        <v>1</v>
      </c>
      <c r="C781" s="8">
        <f t="shared" ca="1" si="37"/>
        <v>1.9118629385269981E-2</v>
      </c>
      <c r="D781" s="8">
        <f t="shared" ca="1" si="38"/>
        <v>0.16457242350514567</v>
      </c>
      <c r="E781" s="8">
        <f t="shared" ca="1" si="38"/>
        <v>0.39621776319005386</v>
      </c>
      <c r="F781" s="8">
        <f t="shared" ca="1" si="38"/>
        <v>0.10708075959481689</v>
      </c>
      <c r="G781" s="8">
        <f t="shared" ca="1" si="38"/>
        <v>0.64692988739735757</v>
      </c>
      <c r="H781" s="8">
        <f t="shared" ca="1" si="38"/>
        <v>0.80888694381183757</v>
      </c>
      <c r="I781" s="8">
        <f t="shared" ca="1" si="38"/>
        <v>4.4970186068535867E-3</v>
      </c>
      <c r="J781" s="8">
        <f t="shared" ca="1" si="38"/>
        <v>0.85377338687064108</v>
      </c>
      <c r="K781" s="8">
        <f t="shared" ca="1" si="38"/>
        <v>0.43025426934707744</v>
      </c>
      <c r="L781" s="8">
        <f t="shared" ca="1" si="38"/>
        <v>0.22569242942980627</v>
      </c>
      <c r="N781" s="10"/>
    </row>
    <row r="782" spans="1:14" x14ac:dyDescent="0.25">
      <c r="A782" s="17">
        <v>768</v>
      </c>
      <c r="B782" s="8">
        <v>1</v>
      </c>
      <c r="C782" s="8">
        <f t="shared" ca="1" si="37"/>
        <v>0.74228367079599278</v>
      </c>
      <c r="D782" s="8">
        <f t="shared" ca="1" si="38"/>
        <v>0.2878532341658494</v>
      </c>
      <c r="E782" s="8">
        <f t="shared" ca="1" si="38"/>
        <v>0.72420196190356967</v>
      </c>
      <c r="F782" s="8">
        <f t="shared" ca="1" si="38"/>
        <v>0.42020997420938644</v>
      </c>
      <c r="G782" s="8">
        <f t="shared" ca="1" si="38"/>
        <v>0.7643731475796538</v>
      </c>
      <c r="H782" s="8">
        <f t="shared" ca="1" si="38"/>
        <v>0.64753513115010608</v>
      </c>
      <c r="I782" s="8">
        <f t="shared" ca="1" si="38"/>
        <v>0.87565799366449426</v>
      </c>
      <c r="J782" s="8">
        <f t="shared" ca="1" si="38"/>
        <v>0.11497065143617702</v>
      </c>
      <c r="K782" s="8">
        <f t="shared" ca="1" si="38"/>
        <v>0.77831961437903074</v>
      </c>
      <c r="L782" s="8">
        <f t="shared" ca="1" si="38"/>
        <v>0.51930347391213294</v>
      </c>
      <c r="N782" s="10"/>
    </row>
    <row r="783" spans="1:14" x14ac:dyDescent="0.25">
      <c r="A783" s="17">
        <v>769</v>
      </c>
      <c r="B783" s="8">
        <v>1</v>
      </c>
      <c r="C783" s="8">
        <f t="shared" ca="1" si="37"/>
        <v>0.38374818342923056</v>
      </c>
      <c r="D783" s="8">
        <f t="shared" ca="1" si="38"/>
        <v>1.2196477141751649E-2</v>
      </c>
      <c r="E783" s="8">
        <f t="shared" ca="1" si="38"/>
        <v>9.7659471943478127E-2</v>
      </c>
      <c r="F783" s="8">
        <f t="shared" ca="1" si="38"/>
        <v>0.34366917832427957</v>
      </c>
      <c r="G783" s="8">
        <f t="shared" ca="1" si="38"/>
        <v>0.62756391653922916</v>
      </c>
      <c r="H783" s="8">
        <f t="shared" ca="1" si="38"/>
        <v>0.15859723390712821</v>
      </c>
      <c r="I783" s="8">
        <f t="shared" ca="1" si="38"/>
        <v>0.11753436999539757</v>
      </c>
      <c r="J783" s="8">
        <f t="shared" ca="1" si="38"/>
        <v>0.53813930878290206</v>
      </c>
      <c r="K783" s="8">
        <f t="shared" ca="1" si="38"/>
        <v>0.19868078688532842</v>
      </c>
      <c r="L783" s="8">
        <f t="shared" ca="1" si="38"/>
        <v>0.91724411254769378</v>
      </c>
      <c r="N783" s="10"/>
    </row>
    <row r="784" spans="1:14" x14ac:dyDescent="0.25">
      <c r="A784" s="17">
        <v>770</v>
      </c>
      <c r="B784" s="8">
        <v>1</v>
      </c>
      <c r="C784" s="8">
        <f t="shared" ca="1" si="37"/>
        <v>0.41522209002552657</v>
      </c>
      <c r="D784" s="8">
        <f t="shared" ca="1" si="38"/>
        <v>0.67171124201672827</v>
      </c>
      <c r="E784" s="8">
        <f t="shared" ca="1" si="38"/>
        <v>0.10880814670965266</v>
      </c>
      <c r="F784" s="8">
        <f t="shared" ca="1" si="38"/>
        <v>0.4813381542518741</v>
      </c>
      <c r="G784" s="8">
        <f t="shared" ca="1" si="38"/>
        <v>1.2978218635357086E-2</v>
      </c>
      <c r="H784" s="8">
        <f t="shared" ca="1" si="38"/>
        <v>0.69281200624630312</v>
      </c>
      <c r="I784" s="8">
        <f t="shared" ca="1" si="38"/>
        <v>4.7322660547526429E-2</v>
      </c>
      <c r="J784" s="8">
        <f t="shared" ca="1" si="38"/>
        <v>0.66725730571483854</v>
      </c>
      <c r="K784" s="8">
        <f t="shared" ca="1" si="38"/>
        <v>0.59002279962864379</v>
      </c>
      <c r="L784" s="8">
        <f t="shared" ca="1" si="38"/>
        <v>0.52366886246221012</v>
      </c>
      <c r="N784" s="10"/>
    </row>
    <row r="785" spans="1:14" x14ac:dyDescent="0.25">
      <c r="A785" s="17">
        <v>771</v>
      </c>
      <c r="B785" s="8">
        <v>1</v>
      </c>
      <c r="C785" s="8">
        <f t="shared" ca="1" si="37"/>
        <v>0.59476893266643427</v>
      </c>
      <c r="D785" s="8">
        <f t="shared" ca="1" si="38"/>
        <v>0.78050269292609253</v>
      </c>
      <c r="E785" s="8">
        <f t="shared" ca="1" si="38"/>
        <v>0.57083862802060203</v>
      </c>
      <c r="F785" s="8">
        <f t="shared" ca="1" si="38"/>
        <v>0.16852085439782793</v>
      </c>
      <c r="G785" s="8">
        <f t="shared" ca="1" si="38"/>
        <v>0.70970193976260521</v>
      </c>
      <c r="H785" s="8">
        <f t="shared" ca="1" si="38"/>
        <v>0.52482210398650253</v>
      </c>
      <c r="I785" s="8">
        <f t="shared" ca="1" si="38"/>
        <v>0.28459986557773864</v>
      </c>
      <c r="J785" s="8">
        <f t="shared" ca="1" si="38"/>
        <v>0.77676868547388345</v>
      </c>
      <c r="K785" s="8">
        <f t="shared" ca="1" si="38"/>
        <v>0.35504008823845501</v>
      </c>
      <c r="L785" s="8">
        <f t="shared" ca="1" si="38"/>
        <v>0.74425894643986179</v>
      </c>
      <c r="N785" s="10"/>
    </row>
    <row r="786" spans="1:14" x14ac:dyDescent="0.25">
      <c r="A786" s="17">
        <v>772</v>
      </c>
      <c r="B786" s="8">
        <v>1</v>
      </c>
      <c r="C786" s="8">
        <f t="shared" ca="1" si="37"/>
        <v>0.60196174317772366</v>
      </c>
      <c r="D786" s="8">
        <f t="shared" ca="1" si="38"/>
        <v>0.41432715922558294</v>
      </c>
      <c r="E786" s="8">
        <f t="shared" ca="1" si="38"/>
        <v>0.72433720407338431</v>
      </c>
      <c r="F786" s="8">
        <f t="shared" ca="1" si="38"/>
        <v>0.50408023096115206</v>
      </c>
      <c r="G786" s="8">
        <f t="shared" ca="1" si="38"/>
        <v>0.56137249332297268</v>
      </c>
      <c r="H786" s="8">
        <f t="shared" ca="1" si="38"/>
        <v>0.44666155887538894</v>
      </c>
      <c r="I786" s="8">
        <f t="shared" ca="1" si="38"/>
        <v>1.0923787496269877E-2</v>
      </c>
      <c r="J786" s="8">
        <f t="shared" ca="1" si="38"/>
        <v>7.5863743661600758E-2</v>
      </c>
      <c r="K786" s="8">
        <f t="shared" ref="D786:L815" ca="1" si="39">+RAND()</f>
        <v>0.20237562454497782</v>
      </c>
      <c r="L786" s="8">
        <f t="shared" ca="1" si="39"/>
        <v>0.36648414203778346</v>
      </c>
      <c r="N786" s="10"/>
    </row>
    <row r="787" spans="1:14" x14ac:dyDescent="0.25">
      <c r="A787" s="17">
        <v>773</v>
      </c>
      <c r="B787" s="8">
        <v>1</v>
      </c>
      <c r="C787" s="8">
        <f t="shared" ca="1" si="37"/>
        <v>0.68085186935761344</v>
      </c>
      <c r="D787" s="8">
        <f t="shared" ca="1" si="39"/>
        <v>0.88852260462308497</v>
      </c>
      <c r="E787" s="8">
        <f t="shared" ca="1" si="39"/>
        <v>0.86482336150613426</v>
      </c>
      <c r="F787" s="8">
        <f t="shared" ca="1" si="39"/>
        <v>0.44295087333100747</v>
      </c>
      <c r="G787" s="8">
        <f t="shared" ca="1" si="39"/>
        <v>0.67352711907368923</v>
      </c>
      <c r="H787" s="8">
        <f t="shared" ca="1" si="39"/>
        <v>0.20897917222021489</v>
      </c>
      <c r="I787" s="8">
        <f t="shared" ca="1" si="39"/>
        <v>0.2662354700523536</v>
      </c>
      <c r="J787" s="8">
        <f t="shared" ca="1" si="39"/>
        <v>0.75604320152833782</v>
      </c>
      <c r="K787" s="8">
        <f t="shared" ca="1" si="39"/>
        <v>0.44028540156045715</v>
      </c>
      <c r="L787" s="8">
        <f t="shared" ca="1" si="39"/>
        <v>0.41681372079185652</v>
      </c>
      <c r="N787" s="10"/>
    </row>
    <row r="788" spans="1:14" x14ac:dyDescent="0.25">
      <c r="A788" s="17">
        <v>774</v>
      </c>
      <c r="B788" s="8">
        <v>1</v>
      </c>
      <c r="C788" s="8">
        <f t="shared" ca="1" si="37"/>
        <v>0.73906207313281913</v>
      </c>
      <c r="D788" s="8">
        <f t="shared" ca="1" si="39"/>
        <v>0.28165223585263932</v>
      </c>
      <c r="E788" s="8">
        <f t="shared" ca="1" si="39"/>
        <v>2.8501698234408623E-2</v>
      </c>
      <c r="F788" s="8">
        <f t="shared" ca="1" si="39"/>
        <v>0.10863552323725678</v>
      </c>
      <c r="G788" s="8">
        <f t="shared" ca="1" si="39"/>
        <v>0.4328480280017093</v>
      </c>
      <c r="H788" s="8">
        <f t="shared" ca="1" si="39"/>
        <v>0.1615521802002805</v>
      </c>
      <c r="I788" s="8">
        <f t="shared" ca="1" si="39"/>
        <v>0.66857960633543478</v>
      </c>
      <c r="J788" s="8">
        <f t="shared" ca="1" si="39"/>
        <v>0.19253672363568608</v>
      </c>
      <c r="K788" s="8">
        <f t="shared" ca="1" si="39"/>
        <v>0.99225883002312376</v>
      </c>
      <c r="L788" s="8">
        <f t="shared" ca="1" si="39"/>
        <v>0.71005272341760983</v>
      </c>
      <c r="N788" s="10"/>
    </row>
    <row r="789" spans="1:14" x14ac:dyDescent="0.25">
      <c r="A789" s="17">
        <v>775</v>
      </c>
      <c r="B789" s="8">
        <v>1</v>
      </c>
      <c r="C789" s="8">
        <f t="shared" ca="1" si="37"/>
        <v>0.36484017415285219</v>
      </c>
      <c r="D789" s="8">
        <f t="shared" ca="1" si="39"/>
        <v>7.6815707897584296E-2</v>
      </c>
      <c r="E789" s="8">
        <f t="shared" ca="1" si="39"/>
        <v>0.6328165753009598</v>
      </c>
      <c r="F789" s="8">
        <f t="shared" ca="1" si="39"/>
        <v>0.91337478532837624</v>
      </c>
      <c r="G789" s="8">
        <f t="shared" ca="1" si="39"/>
        <v>0.22838257687422026</v>
      </c>
      <c r="H789" s="8">
        <f t="shared" ca="1" si="39"/>
        <v>0.89175969131914157</v>
      </c>
      <c r="I789" s="8">
        <f t="shared" ca="1" si="39"/>
        <v>0.36398126885976234</v>
      </c>
      <c r="J789" s="8">
        <f t="shared" ca="1" si="39"/>
        <v>8.450737204934855E-2</v>
      </c>
      <c r="K789" s="8">
        <f t="shared" ca="1" si="39"/>
        <v>0.28449833445866901</v>
      </c>
      <c r="L789" s="8">
        <f t="shared" ca="1" si="39"/>
        <v>0.76046757128150044</v>
      </c>
      <c r="N789" s="10"/>
    </row>
    <row r="790" spans="1:14" x14ac:dyDescent="0.25">
      <c r="A790" s="17">
        <v>776</v>
      </c>
      <c r="B790" s="8">
        <v>1</v>
      </c>
      <c r="C790" s="8">
        <f t="shared" ca="1" si="37"/>
        <v>0.77877874299743199</v>
      </c>
      <c r="D790" s="8">
        <f t="shared" ca="1" si="39"/>
        <v>0.6264588119867307</v>
      </c>
      <c r="E790" s="8">
        <f t="shared" ca="1" si="39"/>
        <v>0.64413581141824428</v>
      </c>
      <c r="F790" s="8">
        <f t="shared" ca="1" si="39"/>
        <v>0.35718351325056319</v>
      </c>
      <c r="G790" s="8">
        <f t="shared" ca="1" si="39"/>
        <v>0.57907872774749702</v>
      </c>
      <c r="H790" s="8">
        <f t="shared" ca="1" si="39"/>
        <v>0.67515755727883486</v>
      </c>
      <c r="I790" s="8">
        <f t="shared" ca="1" si="39"/>
        <v>0.87122211984987907</v>
      </c>
      <c r="J790" s="8">
        <f t="shared" ca="1" si="39"/>
        <v>0.30800001216170481</v>
      </c>
      <c r="K790" s="8">
        <f t="shared" ca="1" si="39"/>
        <v>0.19739549573317661</v>
      </c>
      <c r="L790" s="8">
        <f t="shared" ca="1" si="39"/>
        <v>0.51316181928801385</v>
      </c>
      <c r="N790" s="10"/>
    </row>
    <row r="791" spans="1:14" x14ac:dyDescent="0.25">
      <c r="A791" s="17">
        <v>777</v>
      </c>
      <c r="B791" s="8">
        <v>1</v>
      </c>
      <c r="C791" s="8">
        <f t="shared" ca="1" si="37"/>
        <v>0.49038427060984047</v>
      </c>
      <c r="D791" s="8">
        <f t="shared" ca="1" si="39"/>
        <v>0.41552202978850084</v>
      </c>
      <c r="E791" s="8">
        <f t="shared" ca="1" si="39"/>
        <v>1.8363424756865476E-2</v>
      </c>
      <c r="F791" s="8">
        <f t="shared" ca="1" si="39"/>
        <v>0.27907593807687481</v>
      </c>
      <c r="G791" s="8">
        <f t="shared" ca="1" si="39"/>
        <v>0.2736005963738648</v>
      </c>
      <c r="H791" s="8">
        <f t="shared" ca="1" si="39"/>
        <v>0.41711778414427936</v>
      </c>
      <c r="I791" s="8">
        <f t="shared" ca="1" si="39"/>
        <v>0.61813294470915137</v>
      </c>
      <c r="J791" s="8">
        <f t="shared" ca="1" si="39"/>
        <v>0.31101394292322881</v>
      </c>
      <c r="K791" s="8">
        <f t="shared" ca="1" si="39"/>
        <v>0.29655066474858449</v>
      </c>
      <c r="L791" s="8">
        <f t="shared" ca="1" si="39"/>
        <v>0.50482976651688405</v>
      </c>
      <c r="N791" s="10"/>
    </row>
    <row r="792" spans="1:14" x14ac:dyDescent="0.25">
      <c r="A792" s="17">
        <v>778</v>
      </c>
      <c r="B792" s="8">
        <v>1</v>
      </c>
      <c r="C792" s="8">
        <f t="shared" ca="1" si="37"/>
        <v>0.67017164364394133</v>
      </c>
      <c r="D792" s="8">
        <f t="shared" ca="1" si="39"/>
        <v>0.36627129530268088</v>
      </c>
      <c r="E792" s="8">
        <f t="shared" ca="1" si="39"/>
        <v>0.23351080010447833</v>
      </c>
      <c r="F792" s="8">
        <f t="shared" ca="1" si="39"/>
        <v>0.26916603540244277</v>
      </c>
      <c r="G792" s="8">
        <f t="shared" ca="1" si="39"/>
        <v>0.97152422013683526</v>
      </c>
      <c r="H792" s="8">
        <f t="shared" ca="1" si="39"/>
        <v>0.48640991632482866</v>
      </c>
      <c r="I792" s="8">
        <f t="shared" ca="1" si="39"/>
        <v>0.81501526181908956</v>
      </c>
      <c r="J792" s="8">
        <f t="shared" ca="1" si="39"/>
        <v>0.54070818120272623</v>
      </c>
      <c r="K792" s="8">
        <f t="shared" ca="1" si="39"/>
        <v>0.84627922343157025</v>
      </c>
      <c r="L792" s="8">
        <f t="shared" ca="1" si="39"/>
        <v>0.69450023555959994</v>
      </c>
      <c r="N792" s="10"/>
    </row>
    <row r="793" spans="1:14" x14ac:dyDescent="0.25">
      <c r="A793" s="17">
        <v>779</v>
      </c>
      <c r="B793" s="8">
        <v>1</v>
      </c>
      <c r="C793" s="8">
        <f t="shared" ca="1" si="37"/>
        <v>0.41284512847034038</v>
      </c>
      <c r="D793" s="8">
        <f t="shared" ca="1" si="39"/>
        <v>0.94282372631456346</v>
      </c>
      <c r="E793" s="8">
        <f t="shared" ca="1" si="39"/>
        <v>0.8319698120538348</v>
      </c>
      <c r="F793" s="8">
        <f t="shared" ca="1" si="39"/>
        <v>0.28281172578057401</v>
      </c>
      <c r="G793" s="8">
        <f t="shared" ca="1" si="39"/>
        <v>0.53248045133788879</v>
      </c>
      <c r="H793" s="8">
        <f t="shared" ca="1" si="39"/>
        <v>0.30416019563064001</v>
      </c>
      <c r="I793" s="8">
        <f t="shared" ca="1" si="39"/>
        <v>0.44043864220612905</v>
      </c>
      <c r="J793" s="8">
        <f t="shared" ca="1" si="39"/>
        <v>0.53772943542612306</v>
      </c>
      <c r="K793" s="8">
        <f t="shared" ca="1" si="39"/>
        <v>0.23687775814149459</v>
      </c>
      <c r="L793" s="8">
        <f t="shared" ca="1" si="39"/>
        <v>0.85072137388569014</v>
      </c>
      <c r="N793" s="10"/>
    </row>
    <row r="794" spans="1:14" x14ac:dyDescent="0.25">
      <c r="A794" s="17">
        <v>780</v>
      </c>
      <c r="B794" s="8">
        <v>1</v>
      </c>
      <c r="C794" s="8">
        <f t="shared" ca="1" si="37"/>
        <v>0.24865665589741148</v>
      </c>
      <c r="D794" s="8">
        <f t="shared" ca="1" si="39"/>
        <v>0.74396338714664056</v>
      </c>
      <c r="E794" s="8">
        <f t="shared" ca="1" si="39"/>
        <v>0.38430732449704275</v>
      </c>
      <c r="F794" s="8">
        <f t="shared" ca="1" si="39"/>
        <v>0.92984338676660838</v>
      </c>
      <c r="G794" s="8">
        <f t="shared" ca="1" si="39"/>
        <v>0.99195281382773792</v>
      </c>
      <c r="H794" s="8">
        <f t="shared" ca="1" si="39"/>
        <v>0.16527163885011864</v>
      </c>
      <c r="I794" s="8">
        <f t="shared" ca="1" si="39"/>
        <v>0.14347830167335696</v>
      </c>
      <c r="J794" s="8">
        <f t="shared" ca="1" si="39"/>
        <v>0.64308267383296236</v>
      </c>
      <c r="K794" s="8">
        <f t="shared" ca="1" si="39"/>
        <v>0.13243187487114116</v>
      </c>
      <c r="L794" s="8">
        <f t="shared" ca="1" si="39"/>
        <v>0.50069246471407824</v>
      </c>
      <c r="N794" s="10"/>
    </row>
    <row r="795" spans="1:14" x14ac:dyDescent="0.25">
      <c r="A795" s="17">
        <v>781</v>
      </c>
      <c r="B795" s="8">
        <v>1</v>
      </c>
      <c r="C795" s="8">
        <f t="shared" ca="1" si="37"/>
        <v>1.8866531059212877E-2</v>
      </c>
      <c r="D795" s="8">
        <f t="shared" ca="1" si="39"/>
        <v>0.71184236350368812</v>
      </c>
      <c r="E795" s="8">
        <f t="shared" ca="1" si="39"/>
        <v>0.41135890553354748</v>
      </c>
      <c r="F795" s="8">
        <f t="shared" ca="1" si="39"/>
        <v>0.70367286451833178</v>
      </c>
      <c r="G795" s="8">
        <f t="shared" ca="1" si="39"/>
        <v>0.91913533288242322</v>
      </c>
      <c r="H795" s="8">
        <f t="shared" ca="1" si="39"/>
        <v>0.55120613994605017</v>
      </c>
      <c r="I795" s="8">
        <f t="shared" ca="1" si="39"/>
        <v>0.66251249630594355</v>
      </c>
      <c r="J795" s="8">
        <f t="shared" ca="1" si="39"/>
        <v>0.8189801022143478</v>
      </c>
      <c r="K795" s="8">
        <f t="shared" ca="1" si="39"/>
        <v>0.69883464954585173</v>
      </c>
      <c r="L795" s="8">
        <f t="shared" ca="1" si="39"/>
        <v>0.60964027542853583</v>
      </c>
      <c r="N795" s="10"/>
    </row>
    <row r="796" spans="1:14" x14ac:dyDescent="0.25">
      <c r="A796" s="17">
        <v>782</v>
      </c>
      <c r="B796" s="8">
        <v>1</v>
      </c>
      <c r="C796" s="8">
        <f t="shared" ca="1" si="37"/>
        <v>2.8812830391582445E-3</v>
      </c>
      <c r="D796" s="8">
        <f t="shared" ca="1" si="39"/>
        <v>0.48814625327024486</v>
      </c>
      <c r="E796" s="8">
        <f t="shared" ca="1" si="39"/>
        <v>0.43318513046473694</v>
      </c>
      <c r="F796" s="8">
        <f t="shared" ca="1" si="39"/>
        <v>0.7193238367611785</v>
      </c>
      <c r="G796" s="8">
        <f t="shared" ca="1" si="39"/>
        <v>0.32560745076664044</v>
      </c>
      <c r="H796" s="8">
        <f t="shared" ca="1" si="39"/>
        <v>0.7576987348870452</v>
      </c>
      <c r="I796" s="8">
        <f t="shared" ca="1" si="39"/>
        <v>0.98030205079222321</v>
      </c>
      <c r="J796" s="8">
        <f t="shared" ca="1" si="39"/>
        <v>0.61619925115875662</v>
      </c>
      <c r="K796" s="8">
        <f t="shared" ca="1" si="39"/>
        <v>0.64977498349017349</v>
      </c>
      <c r="L796" s="8">
        <f t="shared" ca="1" si="39"/>
        <v>3.4441573575400786E-2</v>
      </c>
      <c r="N796" s="10"/>
    </row>
    <row r="797" spans="1:14" x14ac:dyDescent="0.25">
      <c r="A797" s="17">
        <v>783</v>
      </c>
      <c r="B797" s="8">
        <v>1</v>
      </c>
      <c r="C797" s="8">
        <f t="shared" ca="1" si="37"/>
        <v>0.38838430867288487</v>
      </c>
      <c r="D797" s="8">
        <f t="shared" ca="1" si="39"/>
        <v>0.37755706952921297</v>
      </c>
      <c r="E797" s="8">
        <f t="shared" ca="1" si="39"/>
        <v>0.18758532794099914</v>
      </c>
      <c r="F797" s="8">
        <f t="shared" ca="1" si="39"/>
        <v>2.1001815039424887E-2</v>
      </c>
      <c r="G797" s="8">
        <f t="shared" ca="1" si="39"/>
        <v>0.20101853338817821</v>
      </c>
      <c r="H797" s="8">
        <f t="shared" ca="1" si="39"/>
        <v>0.54327906480408805</v>
      </c>
      <c r="I797" s="8">
        <f t="shared" ca="1" si="39"/>
        <v>0.68797998397029747</v>
      </c>
      <c r="J797" s="8">
        <f t="shared" ca="1" si="39"/>
        <v>0.64194312343585058</v>
      </c>
      <c r="K797" s="8">
        <f t="shared" ca="1" si="39"/>
        <v>0.68156369005486261</v>
      </c>
      <c r="L797" s="8">
        <f t="shared" ca="1" si="39"/>
        <v>0.81082501731666012</v>
      </c>
      <c r="N797" s="10"/>
    </row>
    <row r="798" spans="1:14" x14ac:dyDescent="0.25">
      <c r="A798" s="17">
        <v>784</v>
      </c>
      <c r="B798" s="8">
        <v>1</v>
      </c>
      <c r="C798" s="8">
        <f t="shared" ca="1" si="37"/>
        <v>0.42029389074982049</v>
      </c>
      <c r="D798" s="8">
        <f t="shared" ca="1" si="39"/>
        <v>8.2982617848140872E-2</v>
      </c>
      <c r="E798" s="8">
        <f t="shared" ca="1" si="39"/>
        <v>0.23272201517734514</v>
      </c>
      <c r="F798" s="8">
        <f t="shared" ca="1" si="39"/>
        <v>0.89151562342870339</v>
      </c>
      <c r="G798" s="8">
        <f t="shared" ca="1" si="39"/>
        <v>0.70704315171076915</v>
      </c>
      <c r="H798" s="8">
        <f t="shared" ca="1" si="39"/>
        <v>0.64496839686948193</v>
      </c>
      <c r="I798" s="8">
        <f t="shared" ca="1" si="39"/>
        <v>0.72327371279792929</v>
      </c>
      <c r="J798" s="8">
        <f t="shared" ca="1" si="39"/>
        <v>0.69061580523798549</v>
      </c>
      <c r="K798" s="8">
        <f t="shared" ca="1" si="39"/>
        <v>0.93271936753563589</v>
      </c>
      <c r="L798" s="8">
        <f t="shared" ca="1" si="39"/>
        <v>0.39131862058235878</v>
      </c>
      <c r="N798" s="10"/>
    </row>
    <row r="799" spans="1:14" x14ac:dyDescent="0.25">
      <c r="A799" s="17">
        <v>785</v>
      </c>
      <c r="B799" s="8">
        <v>1</v>
      </c>
      <c r="C799" s="8">
        <f t="shared" ca="1" si="37"/>
        <v>0.25089859960008043</v>
      </c>
      <c r="D799" s="8">
        <f t="shared" ca="1" si="39"/>
        <v>0.12575528338526987</v>
      </c>
      <c r="E799" s="8">
        <f t="shared" ca="1" si="39"/>
        <v>0.18325724043999103</v>
      </c>
      <c r="F799" s="8">
        <f t="shared" ca="1" si="39"/>
        <v>0.3257827933428844</v>
      </c>
      <c r="G799" s="8">
        <f t="shared" ca="1" si="39"/>
        <v>0.80143530905069482</v>
      </c>
      <c r="H799" s="8">
        <f t="shared" ca="1" si="39"/>
        <v>0.85561538776196622</v>
      </c>
      <c r="I799" s="8">
        <f t="shared" ca="1" si="39"/>
        <v>0.29880059400821102</v>
      </c>
      <c r="J799" s="8">
        <f t="shared" ca="1" si="39"/>
        <v>0.31297319676011615</v>
      </c>
      <c r="K799" s="8">
        <f t="shared" ca="1" si="39"/>
        <v>0.38474698909626692</v>
      </c>
      <c r="L799" s="8">
        <f t="shared" ca="1" si="39"/>
        <v>0.85228287786373469</v>
      </c>
      <c r="N799" s="10"/>
    </row>
    <row r="800" spans="1:14" x14ac:dyDescent="0.25">
      <c r="A800" s="17">
        <v>786</v>
      </c>
      <c r="B800" s="8">
        <v>1</v>
      </c>
      <c r="C800" s="8">
        <f t="shared" ca="1" si="37"/>
        <v>0.89775574042071637</v>
      </c>
      <c r="D800" s="8">
        <f t="shared" ca="1" si="39"/>
        <v>0.40225923993523038</v>
      </c>
      <c r="E800" s="8">
        <f t="shared" ca="1" si="39"/>
        <v>0.49752635646405485</v>
      </c>
      <c r="F800" s="8">
        <f t="shared" ca="1" si="39"/>
        <v>0.76651983641287358</v>
      </c>
      <c r="G800" s="8">
        <f t="shared" ca="1" si="39"/>
        <v>0.83851197855421222</v>
      </c>
      <c r="H800" s="8">
        <f t="shared" ca="1" si="39"/>
        <v>0.49724133913427926</v>
      </c>
      <c r="I800" s="8">
        <f t="shared" ca="1" si="39"/>
        <v>0.65165719357674989</v>
      </c>
      <c r="J800" s="8">
        <f t="shared" ca="1" si="39"/>
        <v>0.76162398357921635</v>
      </c>
      <c r="K800" s="8">
        <f t="shared" ca="1" si="39"/>
        <v>0.93507263941385532</v>
      </c>
      <c r="L800" s="8">
        <f t="shared" ca="1" si="39"/>
        <v>0.63345174308768826</v>
      </c>
      <c r="N800" s="10"/>
    </row>
    <row r="801" spans="1:14" x14ac:dyDescent="0.25">
      <c r="A801" s="17">
        <v>787</v>
      </c>
      <c r="B801" s="8">
        <v>1</v>
      </c>
      <c r="C801" s="8">
        <f t="shared" ca="1" si="37"/>
        <v>0.36706041791392008</v>
      </c>
      <c r="D801" s="8">
        <f t="shared" ca="1" si="39"/>
        <v>0.81613050596095515</v>
      </c>
      <c r="E801" s="8">
        <f t="shared" ca="1" si="39"/>
        <v>0.45955156261653007</v>
      </c>
      <c r="F801" s="8">
        <f t="shared" ca="1" si="39"/>
        <v>0.21881830278917769</v>
      </c>
      <c r="G801" s="8">
        <f t="shared" ca="1" si="39"/>
        <v>0.91927717811317144</v>
      </c>
      <c r="H801" s="8">
        <f t="shared" ca="1" si="39"/>
        <v>0.38719822383840818</v>
      </c>
      <c r="I801" s="8">
        <f t="shared" ca="1" si="39"/>
        <v>0.23720720105958426</v>
      </c>
      <c r="J801" s="8">
        <f t="shared" ca="1" si="39"/>
        <v>0.76159147598115506</v>
      </c>
      <c r="K801" s="8">
        <f t="shared" ca="1" si="39"/>
        <v>0.25915437506037642</v>
      </c>
      <c r="L801" s="8">
        <f t="shared" ca="1" si="39"/>
        <v>4.3048426278981311E-2</v>
      </c>
      <c r="N801" s="10"/>
    </row>
    <row r="802" spans="1:14" x14ac:dyDescent="0.25">
      <c r="A802" s="17">
        <v>788</v>
      </c>
      <c r="B802" s="8">
        <v>1</v>
      </c>
      <c r="C802" s="8">
        <f t="shared" ca="1" si="37"/>
        <v>0.74591678815169804</v>
      </c>
      <c r="D802" s="8">
        <f t="shared" ca="1" si="39"/>
        <v>0.63283616923304686</v>
      </c>
      <c r="E802" s="8">
        <f t="shared" ca="1" si="39"/>
        <v>0.91128821600998733</v>
      </c>
      <c r="F802" s="8">
        <f t="shared" ca="1" si="39"/>
        <v>0.80327290024215225</v>
      </c>
      <c r="G802" s="8">
        <f t="shared" ca="1" si="39"/>
        <v>0.7769330621263113</v>
      </c>
      <c r="H802" s="8">
        <f t="shared" ca="1" si="39"/>
        <v>0.5155397716537663</v>
      </c>
      <c r="I802" s="8">
        <f t="shared" ca="1" si="39"/>
        <v>0.56666575573432776</v>
      </c>
      <c r="J802" s="8">
        <f t="shared" ca="1" si="39"/>
        <v>0.47345620687300649</v>
      </c>
      <c r="K802" s="8">
        <f t="shared" ca="1" si="39"/>
        <v>0.44986330132684427</v>
      </c>
      <c r="L802" s="8">
        <f t="shared" ca="1" si="39"/>
        <v>0.28452288284206961</v>
      </c>
      <c r="N802" s="10"/>
    </row>
    <row r="803" spans="1:14" x14ac:dyDescent="0.25">
      <c r="A803" s="17">
        <v>789</v>
      </c>
      <c r="B803" s="8">
        <v>1</v>
      </c>
      <c r="C803" s="8">
        <f t="shared" ca="1" si="37"/>
        <v>0.27791610354534491</v>
      </c>
      <c r="D803" s="8">
        <f t="shared" ca="1" si="39"/>
        <v>0.54457137788758214</v>
      </c>
      <c r="E803" s="8">
        <f t="shared" ca="1" si="39"/>
        <v>0.13414076535466601</v>
      </c>
      <c r="F803" s="8">
        <f t="shared" ca="1" si="39"/>
        <v>0.4125237629607954</v>
      </c>
      <c r="G803" s="8">
        <f t="shared" ca="1" si="39"/>
        <v>0.51537901820465926</v>
      </c>
      <c r="H803" s="8">
        <f t="shared" ca="1" si="39"/>
        <v>0.4005001284845211</v>
      </c>
      <c r="I803" s="8">
        <f t="shared" ca="1" si="39"/>
        <v>0.33626496925814309</v>
      </c>
      <c r="J803" s="8">
        <f t="shared" ca="1" si="39"/>
        <v>0.78409709167829755</v>
      </c>
      <c r="K803" s="8">
        <f t="shared" ca="1" si="39"/>
        <v>0.12559621262294351</v>
      </c>
      <c r="L803" s="8">
        <f t="shared" ca="1" si="39"/>
        <v>4.4870419398810757E-2</v>
      </c>
      <c r="N803" s="10"/>
    </row>
    <row r="804" spans="1:14" x14ac:dyDescent="0.25">
      <c r="A804" s="17">
        <v>790</v>
      </c>
      <c r="B804" s="8">
        <v>1</v>
      </c>
      <c r="C804" s="8">
        <f t="shared" ref="C804:C867" ca="1" si="40">+RAND()</f>
        <v>0.59894127512597073</v>
      </c>
      <c r="D804" s="8">
        <f t="shared" ca="1" si="39"/>
        <v>0.62470744785425369</v>
      </c>
      <c r="E804" s="8">
        <f t="shared" ca="1" si="39"/>
        <v>7.8398739785005889E-2</v>
      </c>
      <c r="F804" s="8">
        <f t="shared" ca="1" si="39"/>
        <v>0.80950305109446019</v>
      </c>
      <c r="G804" s="8">
        <f t="shared" ca="1" si="39"/>
        <v>0.81972150129431998</v>
      </c>
      <c r="H804" s="8">
        <f t="shared" ca="1" si="39"/>
        <v>0.73763388466167434</v>
      </c>
      <c r="I804" s="8">
        <f t="shared" ca="1" si="39"/>
        <v>0.43256211419544432</v>
      </c>
      <c r="J804" s="8">
        <f t="shared" ca="1" si="39"/>
        <v>0.8552738504935774</v>
      </c>
      <c r="K804" s="8">
        <f t="shared" ca="1" si="39"/>
        <v>0.26631900936232755</v>
      </c>
      <c r="L804" s="8">
        <f t="shared" ca="1" si="39"/>
        <v>0.78864321930656345</v>
      </c>
      <c r="N804" s="10"/>
    </row>
    <row r="805" spans="1:14" x14ac:dyDescent="0.25">
      <c r="A805" s="17">
        <v>791</v>
      </c>
      <c r="B805" s="8">
        <v>1</v>
      </c>
      <c r="C805" s="8">
        <f t="shared" ca="1" si="40"/>
        <v>0.61698193715241889</v>
      </c>
      <c r="D805" s="8">
        <f t="shared" ca="1" si="39"/>
        <v>0.3214989279215219</v>
      </c>
      <c r="E805" s="8">
        <f t="shared" ca="1" si="39"/>
        <v>0.7659144872702115</v>
      </c>
      <c r="F805" s="8">
        <f t="shared" ca="1" si="39"/>
        <v>0.25020524615798134</v>
      </c>
      <c r="G805" s="8">
        <f t="shared" ca="1" si="39"/>
        <v>0.38830009085524897</v>
      </c>
      <c r="H805" s="8">
        <f t="shared" ca="1" si="39"/>
        <v>5.5250970611597783E-4</v>
      </c>
      <c r="I805" s="8">
        <f t="shared" ca="1" si="39"/>
        <v>0.2653790347497601</v>
      </c>
      <c r="J805" s="8">
        <f t="shared" ca="1" si="39"/>
        <v>0.75478699139116667</v>
      </c>
      <c r="K805" s="8">
        <f t="shared" ca="1" si="39"/>
        <v>7.46697429667188E-2</v>
      </c>
      <c r="L805" s="8">
        <f t="shared" ca="1" si="39"/>
        <v>0.76378104606808173</v>
      </c>
      <c r="N805" s="10"/>
    </row>
    <row r="806" spans="1:14" x14ac:dyDescent="0.25">
      <c r="A806" s="17">
        <v>792</v>
      </c>
      <c r="B806" s="8">
        <v>1</v>
      </c>
      <c r="C806" s="8">
        <f t="shared" ca="1" si="40"/>
        <v>0.6479724626799428</v>
      </c>
      <c r="D806" s="8">
        <f t="shared" ca="1" si="39"/>
        <v>0.94116801704049025</v>
      </c>
      <c r="E806" s="8">
        <f t="shared" ca="1" si="39"/>
        <v>2.2847945862284225E-2</v>
      </c>
      <c r="F806" s="8">
        <f t="shared" ca="1" si="39"/>
        <v>0.95242386084484509</v>
      </c>
      <c r="G806" s="8">
        <f t="shared" ca="1" si="39"/>
        <v>0.85030973320034708</v>
      </c>
      <c r="H806" s="8">
        <f t="shared" ca="1" si="39"/>
        <v>0.67872934222647641</v>
      </c>
      <c r="I806" s="8">
        <f t="shared" ca="1" si="39"/>
        <v>0.90727225976346759</v>
      </c>
      <c r="J806" s="8">
        <f t="shared" ca="1" si="39"/>
        <v>0.61090594219235916</v>
      </c>
      <c r="K806" s="8">
        <f t="shared" ca="1" si="39"/>
        <v>0.91479194840889611</v>
      </c>
      <c r="L806" s="8">
        <f t="shared" ca="1" si="39"/>
        <v>0.87212366547599962</v>
      </c>
      <c r="N806" s="10"/>
    </row>
    <row r="807" spans="1:14" x14ac:dyDescent="0.25">
      <c r="A807" s="17">
        <v>793</v>
      </c>
      <c r="B807" s="8">
        <v>1</v>
      </c>
      <c r="C807" s="8">
        <f t="shared" ca="1" si="40"/>
        <v>0.77700887702258647</v>
      </c>
      <c r="D807" s="8">
        <f t="shared" ca="1" si="39"/>
        <v>0.31241803462909956</v>
      </c>
      <c r="E807" s="8">
        <f t="shared" ca="1" si="39"/>
        <v>0.59782649436887747</v>
      </c>
      <c r="F807" s="8">
        <f t="shared" ca="1" si="39"/>
        <v>0.40531403104752595</v>
      </c>
      <c r="G807" s="8">
        <f t="shared" ca="1" si="39"/>
        <v>0.19630217512626813</v>
      </c>
      <c r="H807" s="8">
        <f t="shared" ca="1" si="39"/>
        <v>0.26664813269176424</v>
      </c>
      <c r="I807" s="8">
        <f t="shared" ca="1" si="39"/>
        <v>0.66864085899757364</v>
      </c>
      <c r="J807" s="8">
        <f t="shared" ca="1" si="39"/>
        <v>0.77896767753833984</v>
      </c>
      <c r="K807" s="8">
        <f t="shared" ca="1" si="39"/>
        <v>0.13104128289083039</v>
      </c>
      <c r="L807" s="8">
        <f t="shared" ca="1" si="39"/>
        <v>0.25385719885766167</v>
      </c>
      <c r="N807" s="10"/>
    </row>
    <row r="808" spans="1:14" x14ac:dyDescent="0.25">
      <c r="A808" s="17">
        <v>794</v>
      </c>
      <c r="B808" s="8">
        <v>1</v>
      </c>
      <c r="C808" s="8">
        <f t="shared" ca="1" si="40"/>
        <v>0.75519831314043862</v>
      </c>
      <c r="D808" s="8">
        <f t="shared" ca="1" si="39"/>
        <v>0.89687897011309703</v>
      </c>
      <c r="E808" s="8">
        <f t="shared" ca="1" si="39"/>
        <v>0.5114472339817504</v>
      </c>
      <c r="F808" s="8">
        <f t="shared" ca="1" si="39"/>
        <v>0.49502110302964097</v>
      </c>
      <c r="G808" s="8">
        <f t="shared" ca="1" si="39"/>
        <v>0.72109482907297373</v>
      </c>
      <c r="H808" s="8">
        <f t="shared" ca="1" si="39"/>
        <v>0.31941424798000828</v>
      </c>
      <c r="I808" s="8">
        <f t="shared" ca="1" si="39"/>
        <v>0.64095842330902342</v>
      </c>
      <c r="J808" s="8">
        <f t="shared" ca="1" si="39"/>
        <v>7.9457572246279917E-2</v>
      </c>
      <c r="K808" s="8">
        <f t="shared" ca="1" si="39"/>
        <v>0.55884288670427118</v>
      </c>
      <c r="L808" s="8">
        <f t="shared" ca="1" si="39"/>
        <v>0.47961268002581592</v>
      </c>
      <c r="N808" s="10"/>
    </row>
    <row r="809" spans="1:14" x14ac:dyDescent="0.25">
      <c r="A809" s="17">
        <v>795</v>
      </c>
      <c r="B809" s="8">
        <v>1</v>
      </c>
      <c r="C809" s="8">
        <f t="shared" ca="1" si="40"/>
        <v>0.32569574270009904</v>
      </c>
      <c r="D809" s="8">
        <f t="shared" ca="1" si="39"/>
        <v>0.97887364717093694</v>
      </c>
      <c r="E809" s="8">
        <f t="shared" ca="1" si="39"/>
        <v>0.81538258338031855</v>
      </c>
      <c r="F809" s="8">
        <f t="shared" ca="1" si="39"/>
        <v>0.93353857330580448</v>
      </c>
      <c r="G809" s="8">
        <f t="shared" ca="1" si="39"/>
        <v>0.99665153101076087</v>
      </c>
      <c r="H809" s="8">
        <f t="shared" ca="1" si="39"/>
        <v>0.85108667295300755</v>
      </c>
      <c r="I809" s="8">
        <f t="shared" ca="1" si="39"/>
        <v>0.29324892375524325</v>
      </c>
      <c r="J809" s="8">
        <f t="shared" ca="1" si="39"/>
        <v>8.664063755233764E-4</v>
      </c>
      <c r="K809" s="8">
        <f t="shared" ca="1" si="39"/>
        <v>0.5215940340531402</v>
      </c>
      <c r="L809" s="8">
        <f t="shared" ca="1" si="39"/>
        <v>0.12720177059619253</v>
      </c>
      <c r="N809" s="10"/>
    </row>
    <row r="810" spans="1:14" x14ac:dyDescent="0.25">
      <c r="A810" s="17">
        <v>796</v>
      </c>
      <c r="B810" s="8">
        <v>1</v>
      </c>
      <c r="C810" s="8">
        <f t="shared" ca="1" si="40"/>
        <v>0.54971861078552386</v>
      </c>
      <c r="D810" s="8">
        <f t="shared" ca="1" si="39"/>
        <v>0.26579556547661676</v>
      </c>
      <c r="E810" s="8">
        <f t="shared" ca="1" si="39"/>
        <v>0.13597696636007894</v>
      </c>
      <c r="F810" s="8">
        <f t="shared" ca="1" si="39"/>
        <v>0.41933185050245703</v>
      </c>
      <c r="G810" s="8">
        <f t="shared" ca="1" si="39"/>
        <v>0.41941997820895749</v>
      </c>
      <c r="H810" s="8">
        <f t="shared" ca="1" si="39"/>
        <v>0.5992867109928075</v>
      </c>
      <c r="I810" s="8">
        <f t="shared" ca="1" si="39"/>
        <v>0.56348595658862155</v>
      </c>
      <c r="J810" s="8">
        <f t="shared" ca="1" si="39"/>
        <v>0.28146262477066786</v>
      </c>
      <c r="K810" s="8">
        <f t="shared" ca="1" si="39"/>
        <v>0.65831188022140985</v>
      </c>
      <c r="L810" s="8">
        <f t="shared" ca="1" si="39"/>
        <v>0.34417876714526241</v>
      </c>
      <c r="N810" s="10"/>
    </row>
    <row r="811" spans="1:14" x14ac:dyDescent="0.25">
      <c r="A811" s="17">
        <v>797</v>
      </c>
      <c r="B811" s="8">
        <v>1</v>
      </c>
      <c r="C811" s="8">
        <f t="shared" ca="1" si="40"/>
        <v>0.30966557739865386</v>
      </c>
      <c r="D811" s="8">
        <f t="shared" ca="1" si="39"/>
        <v>0.34602148810304723</v>
      </c>
      <c r="E811" s="8">
        <f t="shared" ca="1" si="39"/>
        <v>5.5938984827730964E-2</v>
      </c>
      <c r="F811" s="8">
        <f t="shared" ca="1" si="39"/>
        <v>3.6648782852820583E-2</v>
      </c>
      <c r="G811" s="8">
        <f t="shared" ca="1" si="39"/>
        <v>0.64532466886682893</v>
      </c>
      <c r="H811" s="8">
        <f t="shared" ca="1" si="39"/>
        <v>0.48811929270843413</v>
      </c>
      <c r="I811" s="8">
        <f t="shared" ca="1" si="39"/>
        <v>0.80688980131047905</v>
      </c>
      <c r="J811" s="8">
        <f t="shared" ca="1" si="39"/>
        <v>0.37452325487069693</v>
      </c>
      <c r="K811" s="8">
        <f t="shared" ca="1" si="39"/>
        <v>0.78263239135857088</v>
      </c>
      <c r="L811" s="8">
        <f t="shared" ca="1" si="39"/>
        <v>0.17737033980000427</v>
      </c>
      <c r="N811" s="10"/>
    </row>
    <row r="812" spans="1:14" x14ac:dyDescent="0.25">
      <c r="A812" s="17">
        <v>798</v>
      </c>
      <c r="B812" s="8">
        <v>1</v>
      </c>
      <c r="C812" s="8">
        <f t="shared" ca="1" si="40"/>
        <v>0.71802558667864003</v>
      </c>
      <c r="D812" s="8">
        <f t="shared" ca="1" si="39"/>
        <v>0.42211994007636766</v>
      </c>
      <c r="E812" s="8">
        <f t="shared" ca="1" si="39"/>
        <v>0.89339185034027047</v>
      </c>
      <c r="F812" s="8">
        <f t="shared" ca="1" si="39"/>
        <v>0.85856164270675683</v>
      </c>
      <c r="G812" s="8">
        <f t="shared" ca="1" si="39"/>
        <v>0.6221375525458559</v>
      </c>
      <c r="H812" s="8">
        <f t="shared" ca="1" si="39"/>
        <v>0.26995100660403304</v>
      </c>
      <c r="I812" s="8">
        <f t="shared" ca="1" si="39"/>
        <v>0.12175627886241946</v>
      </c>
      <c r="J812" s="8">
        <f t="shared" ca="1" si="39"/>
        <v>0.32686339825401978</v>
      </c>
      <c r="K812" s="8">
        <f t="shared" ca="1" si="39"/>
        <v>0.78718300686616471</v>
      </c>
      <c r="L812" s="8">
        <f t="shared" ca="1" si="39"/>
        <v>0.80724689224352997</v>
      </c>
      <c r="N812" s="10"/>
    </row>
    <row r="813" spans="1:14" x14ac:dyDescent="0.25">
      <c r="A813" s="17">
        <v>799</v>
      </c>
      <c r="B813" s="8">
        <v>1</v>
      </c>
      <c r="C813" s="8">
        <f t="shared" ca="1" si="40"/>
        <v>0.43347471502639345</v>
      </c>
      <c r="D813" s="8">
        <f t="shared" ca="1" si="39"/>
        <v>0.26762012324916151</v>
      </c>
      <c r="E813" s="8">
        <f t="shared" ca="1" si="39"/>
        <v>0.32309653746827771</v>
      </c>
      <c r="F813" s="8">
        <f t="shared" ca="1" si="39"/>
        <v>0.63221484280578566</v>
      </c>
      <c r="G813" s="8">
        <f t="shared" ca="1" si="39"/>
        <v>0.43335872495273176</v>
      </c>
      <c r="H813" s="8">
        <f t="shared" ca="1" si="39"/>
        <v>3.3850585632991814E-2</v>
      </c>
      <c r="I813" s="8">
        <f t="shared" ca="1" si="39"/>
        <v>0.8727552644412323</v>
      </c>
      <c r="J813" s="8">
        <f t="shared" ca="1" si="39"/>
        <v>0.47569790243958776</v>
      </c>
      <c r="K813" s="8">
        <f t="shared" ca="1" si="39"/>
        <v>0.37225083471873299</v>
      </c>
      <c r="L813" s="8">
        <f t="shared" ca="1" si="39"/>
        <v>0.86651513685234205</v>
      </c>
      <c r="N813" s="10"/>
    </row>
    <row r="814" spans="1:14" x14ac:dyDescent="0.25">
      <c r="A814" s="17">
        <v>800</v>
      </c>
      <c r="B814" s="8">
        <v>1</v>
      </c>
      <c r="C814" s="8">
        <f t="shared" ca="1" si="40"/>
        <v>0.83879787759225144</v>
      </c>
      <c r="D814" s="8">
        <f t="shared" ca="1" si="39"/>
        <v>0.23384288752120042</v>
      </c>
      <c r="E814" s="8">
        <f t="shared" ca="1" si="39"/>
        <v>0.59711746632878482</v>
      </c>
      <c r="F814" s="8">
        <f t="shared" ca="1" si="39"/>
        <v>4.5117883179094709E-2</v>
      </c>
      <c r="G814" s="8">
        <f t="shared" ca="1" si="39"/>
        <v>0.55233409522359933</v>
      </c>
      <c r="H814" s="8">
        <f t="shared" ca="1" si="39"/>
        <v>0.89183325902810318</v>
      </c>
      <c r="I814" s="8">
        <f t="shared" ca="1" si="39"/>
        <v>0.78649202458661338</v>
      </c>
      <c r="J814" s="8">
        <f t="shared" ca="1" si="39"/>
        <v>0.98179888611561261</v>
      </c>
      <c r="K814" s="8">
        <f t="shared" ca="1" si="39"/>
        <v>0.45147081961154689</v>
      </c>
      <c r="L814" s="8">
        <f t="shared" ca="1" si="39"/>
        <v>0.6359477182156118</v>
      </c>
      <c r="N814" s="10"/>
    </row>
    <row r="815" spans="1:14" x14ac:dyDescent="0.25">
      <c r="A815" s="17">
        <v>801</v>
      </c>
      <c r="B815" s="8">
        <v>1</v>
      </c>
      <c r="C815" s="8">
        <f t="shared" ca="1" si="40"/>
        <v>4.1406410148562833E-2</v>
      </c>
      <c r="D815" s="8">
        <f t="shared" ca="1" si="39"/>
        <v>0.66316199828620015</v>
      </c>
      <c r="E815" s="8">
        <f t="shared" ref="D815:L843" ca="1" si="41">+RAND()</f>
        <v>0.54547759565086096</v>
      </c>
      <c r="F815" s="8">
        <f t="shared" ca="1" si="41"/>
        <v>0.89105023538439376</v>
      </c>
      <c r="G815" s="8">
        <f t="shared" ca="1" si="41"/>
        <v>0.81881898850726165</v>
      </c>
      <c r="H815" s="8">
        <f t="shared" ca="1" si="41"/>
        <v>0.47663087873527665</v>
      </c>
      <c r="I815" s="8">
        <f t="shared" ca="1" si="41"/>
        <v>0.51448419784834987</v>
      </c>
      <c r="J815" s="8">
        <f t="shared" ca="1" si="41"/>
        <v>0.95517550149681352</v>
      </c>
      <c r="K815" s="8">
        <f t="shared" ca="1" si="41"/>
        <v>8.2526905924578675E-2</v>
      </c>
      <c r="L815" s="8">
        <f t="shared" ca="1" si="41"/>
        <v>0.16470770075202967</v>
      </c>
      <c r="N815" s="10"/>
    </row>
    <row r="816" spans="1:14" x14ac:dyDescent="0.25">
      <c r="A816" s="17">
        <v>802</v>
      </c>
      <c r="B816" s="8">
        <v>1</v>
      </c>
      <c r="C816" s="8">
        <f t="shared" ca="1" si="40"/>
        <v>0.22423846935540093</v>
      </c>
      <c r="D816" s="8">
        <f t="shared" ca="1" si="41"/>
        <v>2.917925521883491E-2</v>
      </c>
      <c r="E816" s="8">
        <f t="shared" ca="1" si="41"/>
        <v>0.81951881465490684</v>
      </c>
      <c r="F816" s="8">
        <f t="shared" ca="1" si="41"/>
        <v>0.54458066748933565</v>
      </c>
      <c r="G816" s="8">
        <f t="shared" ca="1" si="41"/>
        <v>0.88357637855624638</v>
      </c>
      <c r="H816" s="8">
        <f t="shared" ca="1" si="41"/>
        <v>0.93744062494084712</v>
      </c>
      <c r="I816" s="8">
        <f t="shared" ca="1" si="41"/>
        <v>0.1891080197452909</v>
      </c>
      <c r="J816" s="8">
        <f t="shared" ca="1" si="41"/>
        <v>0.13838307189881238</v>
      </c>
      <c r="K816" s="8">
        <f t="shared" ca="1" si="41"/>
        <v>0.48519143097482897</v>
      </c>
      <c r="L816" s="8">
        <f t="shared" ca="1" si="41"/>
        <v>0.52515631030185594</v>
      </c>
      <c r="N816" s="10"/>
    </row>
    <row r="817" spans="1:14" x14ac:dyDescent="0.25">
      <c r="A817" s="17">
        <v>803</v>
      </c>
      <c r="B817" s="8">
        <v>1</v>
      </c>
      <c r="C817" s="8">
        <f t="shared" ca="1" si="40"/>
        <v>0.59429553446433703</v>
      </c>
      <c r="D817" s="8">
        <f t="shared" ca="1" si="41"/>
        <v>6.5483940784778594E-2</v>
      </c>
      <c r="E817" s="8">
        <f t="shared" ca="1" si="41"/>
        <v>0.55219548477868496</v>
      </c>
      <c r="F817" s="8">
        <f t="shared" ca="1" si="41"/>
        <v>0.73038853629965006</v>
      </c>
      <c r="G817" s="8">
        <f t="shared" ca="1" si="41"/>
        <v>0.845414228451279</v>
      </c>
      <c r="H817" s="8">
        <f t="shared" ca="1" si="41"/>
        <v>0.56425648356489333</v>
      </c>
      <c r="I817" s="8">
        <f t="shared" ca="1" si="41"/>
        <v>0.27594382162305697</v>
      </c>
      <c r="J817" s="8">
        <f t="shared" ca="1" si="41"/>
        <v>0.36628514582225713</v>
      </c>
      <c r="K817" s="8">
        <f t="shared" ca="1" si="41"/>
        <v>0.16388424447738514</v>
      </c>
      <c r="L817" s="8">
        <f t="shared" ca="1" si="41"/>
        <v>0.27549675027474618</v>
      </c>
      <c r="N817" s="10"/>
    </row>
    <row r="818" spans="1:14" x14ac:dyDescent="0.25">
      <c r="A818" s="17">
        <v>804</v>
      </c>
      <c r="B818" s="8">
        <v>1</v>
      </c>
      <c r="C818" s="8">
        <f t="shared" ca="1" si="40"/>
        <v>0.26123504556164434</v>
      </c>
      <c r="D818" s="8">
        <f t="shared" ca="1" si="41"/>
        <v>0.446607817276783</v>
      </c>
      <c r="E818" s="8">
        <f t="shared" ca="1" si="41"/>
        <v>0.91521924933645737</v>
      </c>
      <c r="F818" s="8">
        <f t="shared" ca="1" si="41"/>
        <v>8.2588299409812604E-2</v>
      </c>
      <c r="G818" s="8">
        <f t="shared" ca="1" si="41"/>
        <v>5.1133309063713939E-2</v>
      </c>
      <c r="H818" s="8">
        <f t="shared" ca="1" si="41"/>
        <v>0.36035750609836381</v>
      </c>
      <c r="I818" s="8">
        <f t="shared" ca="1" si="41"/>
        <v>0.23894539181939956</v>
      </c>
      <c r="J818" s="8">
        <f t="shared" ca="1" si="41"/>
        <v>0.17152242365115578</v>
      </c>
      <c r="K818" s="8">
        <f t="shared" ca="1" si="41"/>
        <v>0.49115159833148159</v>
      </c>
      <c r="L818" s="8">
        <f t="shared" ca="1" si="41"/>
        <v>0.45522814105494747</v>
      </c>
      <c r="N818" s="10"/>
    </row>
    <row r="819" spans="1:14" x14ac:dyDescent="0.25">
      <c r="A819" s="17">
        <v>805</v>
      </c>
      <c r="B819" s="8">
        <v>1</v>
      </c>
      <c r="C819" s="8">
        <f t="shared" ca="1" si="40"/>
        <v>0.20851909528245771</v>
      </c>
      <c r="D819" s="8">
        <f t="shared" ca="1" si="41"/>
        <v>0.74443256143862846</v>
      </c>
      <c r="E819" s="8">
        <f t="shared" ca="1" si="41"/>
        <v>0.46825561562920848</v>
      </c>
      <c r="F819" s="8">
        <f t="shared" ca="1" si="41"/>
        <v>6.0651759596649146E-2</v>
      </c>
      <c r="G819" s="8">
        <f t="shared" ca="1" si="41"/>
        <v>0.48715202435755278</v>
      </c>
      <c r="H819" s="8">
        <f t="shared" ca="1" si="41"/>
        <v>0.58643598367904404</v>
      </c>
      <c r="I819" s="8">
        <f t="shared" ca="1" si="41"/>
        <v>0.72725764306739549</v>
      </c>
      <c r="J819" s="8">
        <f t="shared" ca="1" si="41"/>
        <v>0.57272106789864385</v>
      </c>
      <c r="K819" s="8">
        <f t="shared" ca="1" si="41"/>
        <v>5.8839947169423423E-2</v>
      </c>
      <c r="L819" s="8">
        <f t="shared" ca="1" si="41"/>
        <v>0.47052329751395228</v>
      </c>
      <c r="N819" s="10"/>
    </row>
    <row r="820" spans="1:14" x14ac:dyDescent="0.25">
      <c r="A820" s="17">
        <v>806</v>
      </c>
      <c r="B820" s="8">
        <v>1</v>
      </c>
      <c r="C820" s="8">
        <f t="shared" ca="1" si="40"/>
        <v>0.90885584627068305</v>
      </c>
      <c r="D820" s="8">
        <f t="shared" ca="1" si="41"/>
        <v>0.56942174346303898</v>
      </c>
      <c r="E820" s="8">
        <f t="shared" ca="1" si="41"/>
        <v>0.21393249681018012</v>
      </c>
      <c r="F820" s="8">
        <f t="shared" ca="1" si="41"/>
        <v>0.24576439680233664</v>
      </c>
      <c r="G820" s="8">
        <f t="shared" ca="1" si="41"/>
        <v>0.22387867905717396</v>
      </c>
      <c r="H820" s="8">
        <f t="shared" ca="1" si="41"/>
        <v>0.37167674881040014</v>
      </c>
      <c r="I820" s="8">
        <f t="shared" ca="1" si="41"/>
        <v>3.9005688480798106E-2</v>
      </c>
      <c r="J820" s="8">
        <f t="shared" ca="1" si="41"/>
        <v>0.1117581798491819</v>
      </c>
      <c r="K820" s="8">
        <f t="shared" ca="1" si="41"/>
        <v>0.82605231384769595</v>
      </c>
      <c r="L820" s="8">
        <f t="shared" ca="1" si="41"/>
        <v>0.79111927718085095</v>
      </c>
      <c r="N820" s="10"/>
    </row>
    <row r="821" spans="1:14" x14ac:dyDescent="0.25">
      <c r="A821" s="17">
        <v>807</v>
      </c>
      <c r="B821" s="8">
        <v>1</v>
      </c>
      <c r="C821" s="8">
        <f t="shared" ca="1" si="40"/>
        <v>0.67068944810186859</v>
      </c>
      <c r="D821" s="8">
        <f t="shared" ca="1" si="41"/>
        <v>0.70568353472574818</v>
      </c>
      <c r="E821" s="8">
        <f t="shared" ca="1" si="41"/>
        <v>0.36906361475793836</v>
      </c>
      <c r="F821" s="8">
        <f t="shared" ca="1" si="41"/>
        <v>0.39022931491541368</v>
      </c>
      <c r="G821" s="8">
        <f t="shared" ca="1" si="41"/>
        <v>0.94856965209335753</v>
      </c>
      <c r="H821" s="8">
        <f t="shared" ca="1" si="41"/>
        <v>0.87660353613112041</v>
      </c>
      <c r="I821" s="8">
        <f t="shared" ca="1" si="41"/>
        <v>0.65717857119551837</v>
      </c>
      <c r="J821" s="8">
        <f t="shared" ca="1" si="41"/>
        <v>0.99841297893594527</v>
      </c>
      <c r="K821" s="8">
        <f t="shared" ca="1" si="41"/>
        <v>0.18364366578081226</v>
      </c>
      <c r="L821" s="8">
        <f t="shared" ca="1" si="41"/>
        <v>0.43229018825303611</v>
      </c>
      <c r="N821" s="10"/>
    </row>
    <row r="822" spans="1:14" x14ac:dyDescent="0.25">
      <c r="A822" s="17">
        <v>808</v>
      </c>
      <c r="B822" s="8">
        <v>1</v>
      </c>
      <c r="C822" s="8">
        <f t="shared" ca="1" si="40"/>
        <v>2.4469359485208231E-2</v>
      </c>
      <c r="D822" s="8">
        <f t="shared" ca="1" si="41"/>
        <v>0.79956803585716829</v>
      </c>
      <c r="E822" s="8">
        <f t="shared" ca="1" si="41"/>
        <v>0.50444238177879108</v>
      </c>
      <c r="F822" s="8">
        <f t="shared" ca="1" si="41"/>
        <v>0.1006599390188887</v>
      </c>
      <c r="G822" s="8">
        <f t="shared" ca="1" si="41"/>
        <v>0.93014254139907171</v>
      </c>
      <c r="H822" s="8">
        <f t="shared" ca="1" si="41"/>
        <v>0.35226897232109211</v>
      </c>
      <c r="I822" s="8">
        <f t="shared" ca="1" si="41"/>
        <v>0.44321836460577446</v>
      </c>
      <c r="J822" s="8">
        <f t="shared" ca="1" si="41"/>
        <v>2.2203390692113523E-2</v>
      </c>
      <c r="K822" s="8">
        <f t="shared" ca="1" si="41"/>
        <v>0.83230716276128258</v>
      </c>
      <c r="L822" s="8">
        <f t="shared" ca="1" si="41"/>
        <v>0.19174557911043288</v>
      </c>
      <c r="N822" s="10"/>
    </row>
    <row r="823" spans="1:14" x14ac:dyDescent="0.25">
      <c r="A823" s="17">
        <v>809</v>
      </c>
      <c r="B823" s="8">
        <v>1</v>
      </c>
      <c r="C823" s="8">
        <f t="shared" ca="1" si="40"/>
        <v>0.36125175168974344</v>
      </c>
      <c r="D823" s="8">
        <f t="shared" ca="1" si="41"/>
        <v>0.82203616395848</v>
      </c>
      <c r="E823" s="8">
        <f t="shared" ca="1" si="41"/>
        <v>0.42799858672593483</v>
      </c>
      <c r="F823" s="8">
        <f t="shared" ca="1" si="41"/>
        <v>0.46003171744670746</v>
      </c>
      <c r="G823" s="8">
        <f t="shared" ca="1" si="41"/>
        <v>0.63243720643278045</v>
      </c>
      <c r="H823" s="8">
        <f t="shared" ca="1" si="41"/>
        <v>0.577855651174083</v>
      </c>
      <c r="I823" s="8">
        <f t="shared" ca="1" si="41"/>
        <v>0.65860625114278359</v>
      </c>
      <c r="J823" s="8">
        <f t="shared" ca="1" si="41"/>
        <v>8.4375258289636434E-2</v>
      </c>
      <c r="K823" s="8">
        <f t="shared" ca="1" si="41"/>
        <v>0.79584096992414022</v>
      </c>
      <c r="L823" s="8">
        <f t="shared" ca="1" si="41"/>
        <v>2.2113427627573512E-2</v>
      </c>
      <c r="N823" s="10"/>
    </row>
    <row r="824" spans="1:14" x14ac:dyDescent="0.25">
      <c r="A824" s="17">
        <v>810</v>
      </c>
      <c r="B824" s="8">
        <v>1</v>
      </c>
      <c r="C824" s="8">
        <f t="shared" ca="1" si="40"/>
        <v>0.15865836221579166</v>
      </c>
      <c r="D824" s="8">
        <f t="shared" ca="1" si="41"/>
        <v>0.72778584739949326</v>
      </c>
      <c r="E824" s="8">
        <f t="shared" ca="1" si="41"/>
        <v>0.86411012241313823</v>
      </c>
      <c r="F824" s="8">
        <f t="shared" ca="1" si="41"/>
        <v>0.13330757802282445</v>
      </c>
      <c r="G824" s="8">
        <f t="shared" ca="1" si="41"/>
        <v>0.66215504101179568</v>
      </c>
      <c r="H824" s="8">
        <f t="shared" ca="1" si="41"/>
        <v>0.39232254600204419</v>
      </c>
      <c r="I824" s="8">
        <f t="shared" ca="1" si="41"/>
        <v>2.3483428337173318E-2</v>
      </c>
      <c r="J824" s="8">
        <f t="shared" ca="1" si="41"/>
        <v>0.27714980512325926</v>
      </c>
      <c r="K824" s="8">
        <f t="shared" ca="1" si="41"/>
        <v>0.53372198016607997</v>
      </c>
      <c r="L824" s="8">
        <f t="shared" ca="1" si="41"/>
        <v>0.22388050790901037</v>
      </c>
      <c r="N824" s="10"/>
    </row>
    <row r="825" spans="1:14" x14ac:dyDescent="0.25">
      <c r="A825" s="17">
        <v>811</v>
      </c>
      <c r="B825" s="8">
        <v>1</v>
      </c>
      <c r="C825" s="8">
        <f t="shared" ca="1" si="40"/>
        <v>0.48759606594917415</v>
      </c>
      <c r="D825" s="8">
        <f t="shared" ca="1" si="41"/>
        <v>0.45448749847732683</v>
      </c>
      <c r="E825" s="8">
        <f t="shared" ca="1" si="41"/>
        <v>0.15356679836726783</v>
      </c>
      <c r="F825" s="8">
        <f t="shared" ca="1" si="41"/>
        <v>0.86741102971056072</v>
      </c>
      <c r="G825" s="8">
        <f t="shared" ca="1" si="41"/>
        <v>0.48091360611854617</v>
      </c>
      <c r="H825" s="8">
        <f t="shared" ca="1" si="41"/>
        <v>0.85211137214354116</v>
      </c>
      <c r="I825" s="8">
        <f t="shared" ca="1" si="41"/>
        <v>0.90351523253485821</v>
      </c>
      <c r="J825" s="8">
        <f t="shared" ca="1" si="41"/>
        <v>0.26615131418983862</v>
      </c>
      <c r="K825" s="8">
        <f t="shared" ca="1" si="41"/>
        <v>0.13737944293504767</v>
      </c>
      <c r="L825" s="8">
        <f t="shared" ca="1" si="41"/>
        <v>0.77714743692812782</v>
      </c>
      <c r="N825" s="10"/>
    </row>
    <row r="826" spans="1:14" x14ac:dyDescent="0.25">
      <c r="A826" s="17">
        <v>812</v>
      </c>
      <c r="B826" s="8">
        <v>1</v>
      </c>
      <c r="C826" s="8">
        <f t="shared" ca="1" si="40"/>
        <v>0.20814521282605858</v>
      </c>
      <c r="D826" s="8">
        <f t="shared" ca="1" si="41"/>
        <v>0.70042482561181285</v>
      </c>
      <c r="E826" s="8">
        <f t="shared" ca="1" si="41"/>
        <v>0.57613040096826806</v>
      </c>
      <c r="F826" s="8">
        <f t="shared" ca="1" si="41"/>
        <v>0.87154664753606637</v>
      </c>
      <c r="G826" s="8">
        <f t="shared" ca="1" si="41"/>
        <v>0.75465554731560358</v>
      </c>
      <c r="H826" s="8">
        <f t="shared" ca="1" si="41"/>
        <v>0.33569983254619984</v>
      </c>
      <c r="I826" s="8">
        <f t="shared" ca="1" si="41"/>
        <v>0.69144301278641185</v>
      </c>
      <c r="J826" s="8">
        <f t="shared" ca="1" si="41"/>
        <v>0.88928483938856673</v>
      </c>
      <c r="K826" s="8">
        <f t="shared" ca="1" si="41"/>
        <v>0.98238666721032641</v>
      </c>
      <c r="L826" s="8">
        <f t="shared" ca="1" si="41"/>
        <v>0.12983706559407748</v>
      </c>
      <c r="N826" s="10"/>
    </row>
    <row r="827" spans="1:14" x14ac:dyDescent="0.25">
      <c r="A827" s="17">
        <v>813</v>
      </c>
      <c r="B827" s="8">
        <v>1</v>
      </c>
      <c r="C827" s="8">
        <f t="shared" ca="1" si="40"/>
        <v>0.72931608688348537</v>
      </c>
      <c r="D827" s="8">
        <f t="shared" ca="1" si="41"/>
        <v>0.75602164770321723</v>
      </c>
      <c r="E827" s="8">
        <f t="shared" ca="1" si="41"/>
        <v>0.53751099027840565</v>
      </c>
      <c r="F827" s="8">
        <f t="shared" ca="1" si="41"/>
        <v>0.74388408007635076</v>
      </c>
      <c r="G827" s="8">
        <f t="shared" ca="1" si="41"/>
        <v>0.45793671936756508</v>
      </c>
      <c r="H827" s="8">
        <f t="shared" ca="1" si="41"/>
        <v>0.11231371086830966</v>
      </c>
      <c r="I827" s="8">
        <f t="shared" ca="1" si="41"/>
        <v>0.52443950431234787</v>
      </c>
      <c r="J827" s="8">
        <f t="shared" ca="1" si="41"/>
        <v>3.3728956449569969E-2</v>
      </c>
      <c r="K827" s="8">
        <f t="shared" ca="1" si="41"/>
        <v>0.7473466043476843</v>
      </c>
      <c r="L827" s="8">
        <f t="shared" ca="1" si="41"/>
        <v>0.66858345608375191</v>
      </c>
      <c r="N827" s="10"/>
    </row>
    <row r="828" spans="1:14" x14ac:dyDescent="0.25">
      <c r="A828" s="17">
        <v>814</v>
      </c>
      <c r="B828" s="8">
        <v>1</v>
      </c>
      <c r="C828" s="8">
        <f t="shared" ca="1" si="40"/>
        <v>0.14887066984148889</v>
      </c>
      <c r="D828" s="8">
        <f t="shared" ca="1" si="41"/>
        <v>0.63318884378182416</v>
      </c>
      <c r="E828" s="8">
        <f t="shared" ca="1" si="41"/>
        <v>0.52220835811652644</v>
      </c>
      <c r="F828" s="8">
        <f t="shared" ca="1" si="41"/>
        <v>0.42218520819389271</v>
      </c>
      <c r="G828" s="8">
        <f t="shared" ca="1" si="41"/>
        <v>0.75442749755269978</v>
      </c>
      <c r="H828" s="8">
        <f t="shared" ca="1" si="41"/>
        <v>0.10601481605850704</v>
      </c>
      <c r="I828" s="8">
        <f t="shared" ca="1" si="41"/>
        <v>0.81000011821395712</v>
      </c>
      <c r="J828" s="8">
        <f t="shared" ca="1" si="41"/>
        <v>0.60620856613226137</v>
      </c>
      <c r="K828" s="8">
        <f t="shared" ca="1" si="41"/>
        <v>0.47299992582228423</v>
      </c>
      <c r="L828" s="8">
        <f t="shared" ca="1" si="41"/>
        <v>0.46507096743691911</v>
      </c>
      <c r="N828" s="10"/>
    </row>
    <row r="829" spans="1:14" x14ac:dyDescent="0.25">
      <c r="A829" s="17">
        <v>815</v>
      </c>
      <c r="B829" s="8">
        <v>1</v>
      </c>
      <c r="C829" s="8">
        <f t="shared" ca="1" si="40"/>
        <v>0.46728621680704807</v>
      </c>
      <c r="D829" s="8">
        <f t="shared" ca="1" si="41"/>
        <v>0.6187621728987982</v>
      </c>
      <c r="E829" s="8">
        <f t="shared" ca="1" si="41"/>
        <v>0.48965542466464551</v>
      </c>
      <c r="F829" s="8">
        <f t="shared" ca="1" si="41"/>
        <v>0.52776701252269675</v>
      </c>
      <c r="G829" s="8">
        <f t="shared" ca="1" si="41"/>
        <v>0.28919368841935211</v>
      </c>
      <c r="H829" s="8">
        <f t="shared" ca="1" si="41"/>
        <v>0.53024558521006127</v>
      </c>
      <c r="I829" s="8">
        <f t="shared" ca="1" si="41"/>
        <v>0.64402008450067805</v>
      </c>
      <c r="J829" s="8">
        <f t="shared" ca="1" si="41"/>
        <v>0.83789208360834955</v>
      </c>
      <c r="K829" s="8">
        <f t="shared" ca="1" si="41"/>
        <v>7.3711993045741164E-2</v>
      </c>
      <c r="L829" s="8">
        <f t="shared" ca="1" si="41"/>
        <v>5.4747729723966132E-2</v>
      </c>
      <c r="N829" s="10"/>
    </row>
    <row r="830" spans="1:14" x14ac:dyDescent="0.25">
      <c r="A830" s="17">
        <v>816</v>
      </c>
      <c r="B830" s="8">
        <v>1</v>
      </c>
      <c r="C830" s="8">
        <f t="shared" ca="1" si="40"/>
        <v>0.74769274651075535</v>
      </c>
      <c r="D830" s="8">
        <f t="shared" ca="1" si="41"/>
        <v>0.67187030601716979</v>
      </c>
      <c r="E830" s="8">
        <f t="shared" ca="1" si="41"/>
        <v>0.56590197470037706</v>
      </c>
      <c r="F830" s="8">
        <f t="shared" ca="1" si="41"/>
        <v>0.61549787512855259</v>
      </c>
      <c r="G830" s="8">
        <f t="shared" ca="1" si="41"/>
        <v>0.64845762942123741</v>
      </c>
      <c r="H830" s="8">
        <f t="shared" ca="1" si="41"/>
        <v>0.92336909942728462</v>
      </c>
      <c r="I830" s="8">
        <f t="shared" ca="1" si="41"/>
        <v>0.26091210946638477</v>
      </c>
      <c r="J830" s="8">
        <f t="shared" ca="1" si="41"/>
        <v>9.9443312811123286E-2</v>
      </c>
      <c r="K830" s="8">
        <f t="shared" ca="1" si="41"/>
        <v>0.79733672317361992</v>
      </c>
      <c r="L830" s="8">
        <f t="shared" ca="1" si="41"/>
        <v>0.69290068801520099</v>
      </c>
      <c r="N830" s="10"/>
    </row>
    <row r="831" spans="1:14" x14ac:dyDescent="0.25">
      <c r="A831" s="17">
        <v>817</v>
      </c>
      <c r="B831" s="8">
        <v>1</v>
      </c>
      <c r="C831" s="8">
        <f t="shared" ca="1" si="40"/>
        <v>0.94521075478350891</v>
      </c>
      <c r="D831" s="8">
        <f t="shared" ca="1" si="41"/>
        <v>0.22555696944448944</v>
      </c>
      <c r="E831" s="8">
        <f t="shared" ca="1" si="41"/>
        <v>0.45867676795656742</v>
      </c>
      <c r="F831" s="8">
        <f t="shared" ca="1" si="41"/>
        <v>0.80932588693821772</v>
      </c>
      <c r="G831" s="8">
        <f t="shared" ca="1" si="41"/>
        <v>8.9268802116668766E-3</v>
      </c>
      <c r="H831" s="8">
        <f t="shared" ca="1" si="41"/>
        <v>5.1802976770644049E-2</v>
      </c>
      <c r="I831" s="8">
        <f t="shared" ca="1" si="41"/>
        <v>0.77413451008556311</v>
      </c>
      <c r="J831" s="8">
        <f t="shared" ca="1" si="41"/>
        <v>0.56170794843000982</v>
      </c>
      <c r="K831" s="8">
        <f t="shared" ca="1" si="41"/>
        <v>0.4406051899565494</v>
      </c>
      <c r="L831" s="8">
        <f t="shared" ca="1" si="41"/>
        <v>0.71748687490129814</v>
      </c>
      <c r="N831" s="10"/>
    </row>
    <row r="832" spans="1:14" x14ac:dyDescent="0.25">
      <c r="A832" s="17">
        <v>818</v>
      </c>
      <c r="B832" s="8">
        <v>1</v>
      </c>
      <c r="C832" s="8">
        <f t="shared" ca="1" si="40"/>
        <v>0.32734597268875654</v>
      </c>
      <c r="D832" s="8">
        <f t="shared" ca="1" si="41"/>
        <v>7.169933436187792E-2</v>
      </c>
      <c r="E832" s="8">
        <f t="shared" ca="1" si="41"/>
        <v>0.86912264343285206</v>
      </c>
      <c r="F832" s="8">
        <f t="shared" ca="1" si="41"/>
        <v>1.0545384645213818E-2</v>
      </c>
      <c r="G832" s="8">
        <f t="shared" ca="1" si="41"/>
        <v>0.63418845536456148</v>
      </c>
      <c r="H832" s="8">
        <f t="shared" ca="1" si="41"/>
        <v>0.52063644509878404</v>
      </c>
      <c r="I832" s="8">
        <f t="shared" ca="1" si="41"/>
        <v>0.43382741152604909</v>
      </c>
      <c r="J832" s="8">
        <f t="shared" ca="1" si="41"/>
        <v>0.63094490095378042</v>
      </c>
      <c r="K832" s="8">
        <f t="shared" ca="1" si="41"/>
        <v>0.48608097547438467</v>
      </c>
      <c r="L832" s="8">
        <f t="shared" ca="1" si="41"/>
        <v>0.52649964298837593</v>
      </c>
      <c r="N832" s="10"/>
    </row>
    <row r="833" spans="1:14" x14ac:dyDescent="0.25">
      <c r="A833" s="17">
        <v>819</v>
      </c>
      <c r="B833" s="8">
        <v>1</v>
      </c>
      <c r="C833" s="8">
        <f t="shared" ca="1" si="40"/>
        <v>0.46745286852748102</v>
      </c>
      <c r="D833" s="8">
        <f t="shared" ca="1" si="41"/>
        <v>0.3593586181158821</v>
      </c>
      <c r="E833" s="8">
        <f t="shared" ca="1" si="41"/>
        <v>0.18268408981547457</v>
      </c>
      <c r="F833" s="8">
        <f t="shared" ca="1" si="41"/>
        <v>8.3868752222227894E-2</v>
      </c>
      <c r="G833" s="8">
        <f t="shared" ca="1" si="41"/>
        <v>0.28440049112946841</v>
      </c>
      <c r="H833" s="8">
        <f t="shared" ca="1" si="41"/>
        <v>0.47286927934487133</v>
      </c>
      <c r="I833" s="8">
        <f t="shared" ca="1" si="41"/>
        <v>0.6446811577904219</v>
      </c>
      <c r="J833" s="8">
        <f t="shared" ca="1" si="41"/>
        <v>0.63145367090437599</v>
      </c>
      <c r="K833" s="8">
        <f t="shared" ca="1" si="41"/>
        <v>0.76410871948496706</v>
      </c>
      <c r="L833" s="8">
        <f t="shared" ca="1" si="41"/>
        <v>0.64394359166218795</v>
      </c>
      <c r="N833" s="10"/>
    </row>
    <row r="834" spans="1:14" x14ac:dyDescent="0.25">
      <c r="A834" s="17">
        <v>820</v>
      </c>
      <c r="B834" s="8">
        <v>1</v>
      </c>
      <c r="C834" s="8">
        <f t="shared" ca="1" si="40"/>
        <v>0.94611077146198141</v>
      </c>
      <c r="D834" s="8">
        <f t="shared" ca="1" si="41"/>
        <v>0.13038992622765511</v>
      </c>
      <c r="E834" s="8">
        <f t="shared" ca="1" si="41"/>
        <v>0.2657774805016625</v>
      </c>
      <c r="F834" s="8">
        <f t="shared" ca="1" si="41"/>
        <v>0.52664128698301982</v>
      </c>
      <c r="G834" s="8">
        <f t="shared" ca="1" si="41"/>
        <v>0.60413036783787566</v>
      </c>
      <c r="H834" s="8">
        <f t="shared" ca="1" si="41"/>
        <v>2.5882437069868147E-2</v>
      </c>
      <c r="I834" s="8">
        <f t="shared" ca="1" si="41"/>
        <v>0.80300583618007493</v>
      </c>
      <c r="J834" s="8">
        <f t="shared" ca="1" si="41"/>
        <v>0.25219882545105399</v>
      </c>
      <c r="K834" s="8">
        <f t="shared" ca="1" si="41"/>
        <v>0.55918058212887578</v>
      </c>
      <c r="L834" s="8">
        <f t="shared" ca="1" si="41"/>
        <v>0.90381526779109467</v>
      </c>
      <c r="N834" s="10"/>
    </row>
    <row r="835" spans="1:14" x14ac:dyDescent="0.25">
      <c r="A835" s="17">
        <v>821</v>
      </c>
      <c r="B835" s="8">
        <v>1</v>
      </c>
      <c r="C835" s="8">
        <f t="shared" ca="1" si="40"/>
        <v>0.19718835556628966</v>
      </c>
      <c r="D835" s="8">
        <f t="shared" ca="1" si="41"/>
        <v>0.4031041678991184</v>
      </c>
      <c r="E835" s="8">
        <f t="shared" ca="1" si="41"/>
        <v>0.58278291203780197</v>
      </c>
      <c r="F835" s="8">
        <f t="shared" ca="1" si="41"/>
        <v>0.13787151864008385</v>
      </c>
      <c r="G835" s="8">
        <f t="shared" ca="1" si="41"/>
        <v>0.23068932824941013</v>
      </c>
      <c r="H835" s="8">
        <f t="shared" ca="1" si="41"/>
        <v>0.6666662766484549</v>
      </c>
      <c r="I835" s="8">
        <f t="shared" ca="1" si="41"/>
        <v>0.24839243687504597</v>
      </c>
      <c r="J835" s="8">
        <f t="shared" ca="1" si="41"/>
        <v>6.4613750663728986E-2</v>
      </c>
      <c r="K835" s="8">
        <f t="shared" ca="1" si="41"/>
        <v>0.57987177581196825</v>
      </c>
      <c r="L835" s="8">
        <f t="shared" ca="1" si="41"/>
        <v>0.17820518399610574</v>
      </c>
      <c r="N835" s="10"/>
    </row>
    <row r="836" spans="1:14" x14ac:dyDescent="0.25">
      <c r="A836" s="17">
        <v>822</v>
      </c>
      <c r="B836" s="8">
        <v>1</v>
      </c>
      <c r="C836" s="8">
        <f t="shared" ca="1" si="40"/>
        <v>0.53944457506242915</v>
      </c>
      <c r="D836" s="8">
        <f t="shared" ca="1" si="41"/>
        <v>0.27717281499931523</v>
      </c>
      <c r="E836" s="8">
        <f t="shared" ca="1" si="41"/>
        <v>0.6299687961549737</v>
      </c>
      <c r="F836" s="8">
        <f t="shared" ca="1" si="41"/>
        <v>0.53157913319378725</v>
      </c>
      <c r="G836" s="8">
        <f t="shared" ca="1" si="41"/>
        <v>0.97793897359709669</v>
      </c>
      <c r="H836" s="8">
        <f t="shared" ca="1" si="41"/>
        <v>0.14545216100402458</v>
      </c>
      <c r="I836" s="8">
        <f t="shared" ca="1" si="41"/>
        <v>0.53723814987630314</v>
      </c>
      <c r="J836" s="8">
        <f t="shared" ca="1" si="41"/>
        <v>0.89917212275163783</v>
      </c>
      <c r="K836" s="8">
        <f t="shared" ca="1" si="41"/>
        <v>0.44544711440083073</v>
      </c>
      <c r="L836" s="8">
        <f t="shared" ca="1" si="41"/>
        <v>0.40877248510405595</v>
      </c>
      <c r="N836" s="10"/>
    </row>
    <row r="837" spans="1:14" x14ac:dyDescent="0.25">
      <c r="A837" s="17">
        <v>823</v>
      </c>
      <c r="B837" s="8">
        <v>1</v>
      </c>
      <c r="C837" s="8">
        <f t="shared" ca="1" si="40"/>
        <v>0.49263177222227583</v>
      </c>
      <c r="D837" s="8">
        <f t="shared" ca="1" si="41"/>
        <v>0.33124709540080333</v>
      </c>
      <c r="E837" s="8">
        <f t="shared" ca="1" si="41"/>
        <v>0.98243681244567482</v>
      </c>
      <c r="F837" s="8">
        <f t="shared" ca="1" si="41"/>
        <v>0.83255774182622155</v>
      </c>
      <c r="G837" s="8">
        <f t="shared" ca="1" si="41"/>
        <v>3.2850075476268392E-3</v>
      </c>
      <c r="H837" s="8">
        <f t="shared" ca="1" si="41"/>
        <v>0.46317550927782725</v>
      </c>
      <c r="I837" s="8">
        <f t="shared" ca="1" si="41"/>
        <v>0.77718175474304363</v>
      </c>
      <c r="J837" s="8">
        <f t="shared" ca="1" si="41"/>
        <v>0.21020871810854913</v>
      </c>
      <c r="K837" s="8">
        <f t="shared" ca="1" si="41"/>
        <v>0.62160994568665173</v>
      </c>
      <c r="L837" s="8">
        <f t="shared" ca="1" si="41"/>
        <v>0.14531725198695189</v>
      </c>
      <c r="N837" s="10"/>
    </row>
    <row r="838" spans="1:14" x14ac:dyDescent="0.25">
      <c r="A838" s="17">
        <v>824</v>
      </c>
      <c r="B838" s="8">
        <v>1</v>
      </c>
      <c r="C838" s="8">
        <f t="shared" ca="1" si="40"/>
        <v>0.24008330443384118</v>
      </c>
      <c r="D838" s="8">
        <f t="shared" ca="1" si="41"/>
        <v>0.9017800779138071</v>
      </c>
      <c r="E838" s="8">
        <f t="shared" ca="1" si="41"/>
        <v>0.7308240851397354</v>
      </c>
      <c r="F838" s="8">
        <f t="shared" ca="1" si="41"/>
        <v>0.35338778793300807</v>
      </c>
      <c r="G838" s="8">
        <f t="shared" ca="1" si="41"/>
        <v>8.3834572184136924E-2</v>
      </c>
      <c r="H838" s="8">
        <f t="shared" ca="1" si="41"/>
        <v>0.20507647850388078</v>
      </c>
      <c r="I838" s="8">
        <f t="shared" ca="1" si="41"/>
        <v>0.92327690874239476</v>
      </c>
      <c r="J838" s="8">
        <f t="shared" ca="1" si="41"/>
        <v>0.79459128975010973</v>
      </c>
      <c r="K838" s="8">
        <f t="shared" ca="1" si="41"/>
        <v>0.28753275639301679</v>
      </c>
      <c r="L838" s="8">
        <f t="shared" ca="1" si="41"/>
        <v>0.54177221982543045</v>
      </c>
      <c r="N838" s="10"/>
    </row>
    <row r="839" spans="1:14" x14ac:dyDescent="0.25">
      <c r="A839" s="17">
        <v>825</v>
      </c>
      <c r="B839" s="8">
        <v>1</v>
      </c>
      <c r="C839" s="8">
        <f t="shared" ca="1" si="40"/>
        <v>0.15190477296573235</v>
      </c>
      <c r="D839" s="8">
        <f t="shared" ca="1" si="41"/>
        <v>0.37588776785640832</v>
      </c>
      <c r="E839" s="8">
        <f t="shared" ca="1" si="41"/>
        <v>0.91600141967546822</v>
      </c>
      <c r="F839" s="8">
        <f t="shared" ca="1" si="41"/>
        <v>0.25188988919128596</v>
      </c>
      <c r="G839" s="8">
        <f t="shared" ca="1" si="41"/>
        <v>1.1635957713523659E-2</v>
      </c>
      <c r="H839" s="8">
        <f t="shared" ca="1" si="41"/>
        <v>0.34503348479427565</v>
      </c>
      <c r="I839" s="8">
        <f t="shared" ca="1" si="41"/>
        <v>8.5097575149938764E-2</v>
      </c>
      <c r="J839" s="8">
        <f t="shared" ca="1" si="41"/>
        <v>0.23847128995732414</v>
      </c>
      <c r="K839" s="8">
        <f t="shared" ca="1" si="41"/>
        <v>0.99855526809210371</v>
      </c>
      <c r="L839" s="8">
        <f t="shared" ca="1" si="41"/>
        <v>0.87970240048798432</v>
      </c>
      <c r="N839" s="10"/>
    </row>
    <row r="840" spans="1:14" x14ac:dyDescent="0.25">
      <c r="A840" s="17">
        <v>826</v>
      </c>
      <c r="B840" s="8">
        <v>1</v>
      </c>
      <c r="C840" s="8">
        <f t="shared" ca="1" si="40"/>
        <v>0.51239989800830354</v>
      </c>
      <c r="D840" s="8">
        <f t="shared" ca="1" si="41"/>
        <v>4.3479145003498143E-2</v>
      </c>
      <c r="E840" s="8">
        <f t="shared" ca="1" si="41"/>
        <v>0.80981913951476237</v>
      </c>
      <c r="F840" s="8">
        <f t="shared" ca="1" si="41"/>
        <v>0.1199792748987315</v>
      </c>
      <c r="G840" s="8">
        <f t="shared" ca="1" si="41"/>
        <v>0.16371703875252719</v>
      </c>
      <c r="H840" s="8">
        <f t="shared" ca="1" si="41"/>
        <v>0.65042625968349022</v>
      </c>
      <c r="I840" s="8">
        <f t="shared" ca="1" si="41"/>
        <v>0.92885945041874884</v>
      </c>
      <c r="J840" s="8">
        <f t="shared" ca="1" si="41"/>
        <v>6.9041046557129837E-2</v>
      </c>
      <c r="K840" s="8">
        <f t="shared" ca="1" si="41"/>
        <v>0.83461250517562313</v>
      </c>
      <c r="L840" s="8">
        <f t="shared" ca="1" si="41"/>
        <v>0.78531487558622781</v>
      </c>
      <c r="N840" s="10"/>
    </row>
    <row r="841" spans="1:14" x14ac:dyDescent="0.25">
      <c r="A841" s="17">
        <v>827</v>
      </c>
      <c r="B841" s="8">
        <v>1</v>
      </c>
      <c r="C841" s="8">
        <f t="shared" ca="1" si="40"/>
        <v>8.3302297270585468E-2</v>
      </c>
      <c r="D841" s="8">
        <f t="shared" ca="1" si="41"/>
        <v>6.9653884953697731E-2</v>
      </c>
      <c r="E841" s="8">
        <f t="shared" ca="1" si="41"/>
        <v>0.60564825382052412</v>
      </c>
      <c r="F841" s="8">
        <f t="shared" ca="1" si="41"/>
        <v>0.63087585556775405</v>
      </c>
      <c r="G841" s="8">
        <f t="shared" ca="1" si="41"/>
        <v>0.53914945971235173</v>
      </c>
      <c r="H841" s="8">
        <f t="shared" ca="1" si="41"/>
        <v>8.7811296002265227E-2</v>
      </c>
      <c r="I841" s="8">
        <f t="shared" ca="1" si="41"/>
        <v>0.88299406775858225</v>
      </c>
      <c r="J841" s="8">
        <f t="shared" ca="1" si="41"/>
        <v>0.29554422228586941</v>
      </c>
      <c r="K841" s="8">
        <f t="shared" ca="1" si="41"/>
        <v>9.5264322149503644E-2</v>
      </c>
      <c r="L841" s="8">
        <f t="shared" ca="1" si="41"/>
        <v>0.25524407882343791</v>
      </c>
      <c r="N841" s="10"/>
    </row>
    <row r="842" spans="1:14" x14ac:dyDescent="0.25">
      <c r="A842" s="17">
        <v>828</v>
      </c>
      <c r="B842" s="8">
        <v>1</v>
      </c>
      <c r="C842" s="8">
        <f t="shared" ca="1" si="40"/>
        <v>0.51024269864202332</v>
      </c>
      <c r="D842" s="8">
        <f t="shared" ca="1" si="41"/>
        <v>0.13727647198749726</v>
      </c>
      <c r="E842" s="8">
        <f t="shared" ca="1" si="41"/>
        <v>0.54411718736938619</v>
      </c>
      <c r="F842" s="8">
        <f t="shared" ca="1" si="41"/>
        <v>0.29726237613877426</v>
      </c>
      <c r="G842" s="8">
        <f t="shared" ca="1" si="41"/>
        <v>0.86116544384738747</v>
      </c>
      <c r="H842" s="8">
        <f t="shared" ca="1" si="41"/>
        <v>0.73992483788328633</v>
      </c>
      <c r="I842" s="8">
        <f t="shared" ca="1" si="41"/>
        <v>0.87332937683921374</v>
      </c>
      <c r="J842" s="8">
        <f t="shared" ca="1" si="41"/>
        <v>0.85762025905830719</v>
      </c>
      <c r="K842" s="8">
        <f t="shared" ca="1" si="41"/>
        <v>0.97727556655586456</v>
      </c>
      <c r="L842" s="8">
        <f t="shared" ca="1" si="41"/>
        <v>0.1889160956069903</v>
      </c>
      <c r="N842" s="10"/>
    </row>
    <row r="843" spans="1:14" x14ac:dyDescent="0.25">
      <c r="A843" s="17">
        <v>829</v>
      </c>
      <c r="B843" s="8">
        <v>1</v>
      </c>
      <c r="C843" s="8">
        <f t="shared" ca="1" si="40"/>
        <v>0.85786394799796895</v>
      </c>
      <c r="D843" s="8">
        <f t="shared" ca="1" si="41"/>
        <v>0.72875197605435249</v>
      </c>
      <c r="E843" s="8">
        <f t="shared" ca="1" si="41"/>
        <v>0.39266097174839387</v>
      </c>
      <c r="F843" s="8">
        <f t="shared" ca="1" si="41"/>
        <v>0.78265656310999843</v>
      </c>
      <c r="G843" s="8">
        <f t="shared" ca="1" si="41"/>
        <v>0.50010418269141899</v>
      </c>
      <c r="H843" s="8">
        <f t="shared" ref="D843:L871" ca="1" si="42">+RAND()</f>
        <v>0.993606838534833</v>
      </c>
      <c r="I843" s="8">
        <f t="shared" ca="1" si="42"/>
        <v>0.5855290446893302</v>
      </c>
      <c r="J843" s="8">
        <f t="shared" ca="1" si="42"/>
        <v>9.8073796326344498E-2</v>
      </c>
      <c r="K843" s="8">
        <f t="shared" ca="1" si="42"/>
        <v>0.73776151128257772</v>
      </c>
      <c r="L843" s="8">
        <f t="shared" ca="1" si="42"/>
        <v>0.57905222975411863</v>
      </c>
      <c r="N843" s="10"/>
    </row>
    <row r="844" spans="1:14" x14ac:dyDescent="0.25">
      <c r="A844" s="17">
        <v>830</v>
      </c>
      <c r="B844" s="8">
        <v>1</v>
      </c>
      <c r="C844" s="8">
        <f t="shared" ca="1" si="40"/>
        <v>0.9400515014460874</v>
      </c>
      <c r="D844" s="8">
        <f t="shared" ca="1" si="42"/>
        <v>0.99987516813789934</v>
      </c>
      <c r="E844" s="8">
        <f t="shared" ca="1" si="42"/>
        <v>0.49048170699804516</v>
      </c>
      <c r="F844" s="8">
        <f t="shared" ca="1" si="42"/>
        <v>0.2364588303607138</v>
      </c>
      <c r="G844" s="8">
        <f t="shared" ca="1" si="42"/>
        <v>0.48509085401658936</v>
      </c>
      <c r="H844" s="8">
        <f t="shared" ca="1" si="42"/>
        <v>0.64138580958904801</v>
      </c>
      <c r="I844" s="8">
        <f t="shared" ca="1" si="42"/>
        <v>0.91913481186662949</v>
      </c>
      <c r="J844" s="8">
        <f t="shared" ca="1" si="42"/>
        <v>0.90408562865327968</v>
      </c>
      <c r="K844" s="8">
        <f t="shared" ca="1" si="42"/>
        <v>0.96193733548234173</v>
      </c>
      <c r="L844" s="8">
        <f t="shared" ca="1" si="42"/>
        <v>0.28013816301790007</v>
      </c>
      <c r="N844" s="10"/>
    </row>
    <row r="845" spans="1:14" x14ac:dyDescent="0.25">
      <c r="A845" s="17">
        <v>831</v>
      </c>
      <c r="B845" s="8">
        <v>1</v>
      </c>
      <c r="C845" s="8">
        <f t="shared" ca="1" si="40"/>
        <v>0.71366360994254807</v>
      </c>
      <c r="D845" s="8">
        <f t="shared" ca="1" si="42"/>
        <v>0.78673525435355907</v>
      </c>
      <c r="E845" s="8">
        <f t="shared" ca="1" si="42"/>
        <v>0.45713287831835636</v>
      </c>
      <c r="F845" s="8">
        <f t="shared" ca="1" si="42"/>
        <v>0.83646105447543706</v>
      </c>
      <c r="G845" s="8">
        <f t="shared" ca="1" si="42"/>
        <v>0.14785806460287676</v>
      </c>
      <c r="H845" s="8">
        <f t="shared" ca="1" si="42"/>
        <v>0.45461459387163694</v>
      </c>
      <c r="I845" s="8">
        <f t="shared" ca="1" si="42"/>
        <v>0.53910157985777762</v>
      </c>
      <c r="J845" s="8">
        <f t="shared" ca="1" si="42"/>
        <v>2.6449007590918505E-2</v>
      </c>
      <c r="K845" s="8">
        <f t="shared" ca="1" si="42"/>
        <v>0.37261279919460666</v>
      </c>
      <c r="L845" s="8">
        <f t="shared" ca="1" si="42"/>
        <v>0.18933494487028824</v>
      </c>
      <c r="N845" s="10"/>
    </row>
    <row r="846" spans="1:14" x14ac:dyDescent="0.25">
      <c r="A846" s="17">
        <v>832</v>
      </c>
      <c r="B846" s="8">
        <v>1</v>
      </c>
      <c r="C846" s="8">
        <f t="shared" ca="1" si="40"/>
        <v>0.12031307961649096</v>
      </c>
      <c r="D846" s="8">
        <f t="shared" ca="1" si="42"/>
        <v>0.61536682518035679</v>
      </c>
      <c r="E846" s="8">
        <f t="shared" ca="1" si="42"/>
        <v>1.5057314418391421E-2</v>
      </c>
      <c r="F846" s="8">
        <f t="shared" ca="1" si="42"/>
        <v>7.1079739240542228E-2</v>
      </c>
      <c r="G846" s="8">
        <f t="shared" ca="1" si="42"/>
        <v>0.65931385135771037</v>
      </c>
      <c r="H846" s="8">
        <f t="shared" ca="1" si="42"/>
        <v>0.5149566428285357</v>
      </c>
      <c r="I846" s="8">
        <f t="shared" ca="1" si="42"/>
        <v>0.44810786412670056</v>
      </c>
      <c r="J846" s="8">
        <f t="shared" ca="1" si="42"/>
        <v>0.10087153633869927</v>
      </c>
      <c r="K846" s="8">
        <f t="shared" ca="1" si="42"/>
        <v>0.30847006710368363</v>
      </c>
      <c r="L846" s="8">
        <f t="shared" ca="1" si="42"/>
        <v>0.97144832576853402</v>
      </c>
      <c r="N846" s="10"/>
    </row>
    <row r="847" spans="1:14" x14ac:dyDescent="0.25">
      <c r="A847" s="17">
        <v>833</v>
      </c>
      <c r="B847" s="8">
        <v>1</v>
      </c>
      <c r="C847" s="8">
        <f t="shared" ca="1" si="40"/>
        <v>0.49786744818944095</v>
      </c>
      <c r="D847" s="8">
        <f t="shared" ca="1" si="42"/>
        <v>0.84924400790630539</v>
      </c>
      <c r="E847" s="8">
        <f t="shared" ca="1" si="42"/>
        <v>0.1338296835412115</v>
      </c>
      <c r="F847" s="8">
        <f t="shared" ca="1" si="42"/>
        <v>0.19159595378475081</v>
      </c>
      <c r="G847" s="8">
        <f t="shared" ca="1" si="42"/>
        <v>0.35851890345169024</v>
      </c>
      <c r="H847" s="8">
        <f t="shared" ca="1" si="42"/>
        <v>0.80129635221284357</v>
      </c>
      <c r="I847" s="8">
        <f t="shared" ca="1" si="42"/>
        <v>6.8574775653954312E-2</v>
      </c>
      <c r="J847" s="8">
        <f t="shared" ca="1" si="42"/>
        <v>0.91053126546019358</v>
      </c>
      <c r="K847" s="8">
        <f t="shared" ca="1" si="42"/>
        <v>0.41899580597566544</v>
      </c>
      <c r="L847" s="8">
        <f t="shared" ca="1" si="42"/>
        <v>0.23734715021153752</v>
      </c>
      <c r="N847" s="10"/>
    </row>
    <row r="848" spans="1:14" x14ac:dyDescent="0.25">
      <c r="A848" s="17">
        <v>834</v>
      </c>
      <c r="B848" s="8">
        <v>1</v>
      </c>
      <c r="C848" s="8">
        <f t="shared" ca="1" si="40"/>
        <v>7.3769665039226884E-2</v>
      </c>
      <c r="D848" s="8">
        <f t="shared" ca="1" si="42"/>
        <v>0.73531979030978767</v>
      </c>
      <c r="E848" s="8">
        <f t="shared" ca="1" si="42"/>
        <v>0.56083627847583473</v>
      </c>
      <c r="F848" s="8">
        <f t="shared" ca="1" si="42"/>
        <v>0.79461404368640032</v>
      </c>
      <c r="G848" s="8">
        <f t="shared" ca="1" si="42"/>
        <v>0.38285922656635629</v>
      </c>
      <c r="H848" s="8">
        <f t="shared" ca="1" si="42"/>
        <v>0.92961529450661429</v>
      </c>
      <c r="I848" s="8">
        <f t="shared" ca="1" si="42"/>
        <v>0.93082702956099206</v>
      </c>
      <c r="J848" s="8">
        <f t="shared" ca="1" si="42"/>
        <v>0.95025753888947528</v>
      </c>
      <c r="K848" s="8">
        <f t="shared" ca="1" si="42"/>
        <v>0.46805962138745194</v>
      </c>
      <c r="L848" s="8">
        <f t="shared" ca="1" si="42"/>
        <v>1.507002876995811E-2</v>
      </c>
      <c r="N848" s="10"/>
    </row>
    <row r="849" spans="1:14" x14ac:dyDescent="0.25">
      <c r="A849" s="17">
        <v>835</v>
      </c>
      <c r="B849" s="8">
        <v>1</v>
      </c>
      <c r="C849" s="8">
        <f t="shared" ca="1" si="40"/>
        <v>0.47857738869439848</v>
      </c>
      <c r="D849" s="8">
        <f t="shared" ca="1" si="42"/>
        <v>0.49485180190992817</v>
      </c>
      <c r="E849" s="8">
        <f t="shared" ca="1" si="42"/>
        <v>0.60791509198931604</v>
      </c>
      <c r="F849" s="8">
        <f t="shared" ca="1" si="42"/>
        <v>0.67171148988423401</v>
      </c>
      <c r="G849" s="8">
        <f t="shared" ca="1" si="42"/>
        <v>0.82491544189031663</v>
      </c>
      <c r="H849" s="8">
        <f t="shared" ca="1" si="42"/>
        <v>0.2002797058508804</v>
      </c>
      <c r="I849" s="8">
        <f t="shared" ca="1" si="42"/>
        <v>7.8379356588611393E-2</v>
      </c>
      <c r="J849" s="8">
        <f t="shared" ca="1" si="42"/>
        <v>0.33658113717986582</v>
      </c>
      <c r="K849" s="8">
        <f t="shared" ca="1" si="42"/>
        <v>0.80427569370005858</v>
      </c>
      <c r="L849" s="8">
        <f t="shared" ca="1" si="42"/>
        <v>0.34037469743904203</v>
      </c>
      <c r="N849" s="10"/>
    </row>
    <row r="850" spans="1:14" x14ac:dyDescent="0.25">
      <c r="A850" s="17">
        <v>836</v>
      </c>
      <c r="B850" s="8">
        <v>1</v>
      </c>
      <c r="C850" s="8">
        <f t="shared" ca="1" si="40"/>
        <v>0.14711737131750624</v>
      </c>
      <c r="D850" s="8">
        <f t="shared" ca="1" si="42"/>
        <v>0.51393103714926436</v>
      </c>
      <c r="E850" s="8">
        <f t="shared" ca="1" si="42"/>
        <v>0.53536697207942419</v>
      </c>
      <c r="F850" s="8">
        <f t="shared" ca="1" si="42"/>
        <v>0.19589782429212488</v>
      </c>
      <c r="G850" s="8">
        <f t="shared" ca="1" si="42"/>
        <v>0.55569187209010384</v>
      </c>
      <c r="H850" s="8">
        <f t="shared" ca="1" si="42"/>
        <v>0.27768895921705095</v>
      </c>
      <c r="I850" s="8">
        <f t="shared" ca="1" si="42"/>
        <v>0.75226990946797601</v>
      </c>
      <c r="J850" s="8">
        <f t="shared" ca="1" si="42"/>
        <v>0.34176387548609011</v>
      </c>
      <c r="K850" s="8">
        <f t="shared" ca="1" si="42"/>
        <v>0.70498346065859241</v>
      </c>
      <c r="L850" s="8">
        <f t="shared" ca="1" si="42"/>
        <v>0.10316235246851113</v>
      </c>
      <c r="N850" s="10"/>
    </row>
    <row r="851" spans="1:14" x14ac:dyDescent="0.25">
      <c r="A851" s="17">
        <v>837</v>
      </c>
      <c r="B851" s="8">
        <v>1</v>
      </c>
      <c r="C851" s="8">
        <f t="shared" ca="1" si="40"/>
        <v>0.3238185199528375</v>
      </c>
      <c r="D851" s="8">
        <f t="shared" ca="1" si="42"/>
        <v>1.0034494390113946E-2</v>
      </c>
      <c r="E851" s="8">
        <f t="shared" ca="1" si="42"/>
        <v>0.29101326276545292</v>
      </c>
      <c r="F851" s="8">
        <f t="shared" ca="1" si="42"/>
        <v>0.71602783338713738</v>
      </c>
      <c r="G851" s="8">
        <f t="shared" ca="1" si="42"/>
        <v>0.71004567703541421</v>
      </c>
      <c r="H851" s="8">
        <f t="shared" ca="1" si="42"/>
        <v>0.42931524221710804</v>
      </c>
      <c r="I851" s="8">
        <f t="shared" ca="1" si="42"/>
        <v>5.435858136972227E-2</v>
      </c>
      <c r="J851" s="8">
        <f t="shared" ca="1" si="42"/>
        <v>0.79860883384974979</v>
      </c>
      <c r="K851" s="8">
        <f t="shared" ca="1" si="42"/>
        <v>0.87792620585065206</v>
      </c>
      <c r="L851" s="8">
        <f t="shared" ca="1" si="42"/>
        <v>0.80573688754886064</v>
      </c>
      <c r="N851" s="10"/>
    </row>
    <row r="852" spans="1:14" x14ac:dyDescent="0.25">
      <c r="A852" s="17">
        <v>838</v>
      </c>
      <c r="B852" s="8">
        <v>1</v>
      </c>
      <c r="C852" s="8">
        <f t="shared" ca="1" si="40"/>
        <v>0.25195546520760803</v>
      </c>
      <c r="D852" s="8">
        <f t="shared" ca="1" si="42"/>
        <v>0.5246571261610401</v>
      </c>
      <c r="E852" s="8">
        <f t="shared" ca="1" si="42"/>
        <v>0.87160211497731621</v>
      </c>
      <c r="F852" s="8">
        <f t="shared" ca="1" si="42"/>
        <v>0.89224950377549106</v>
      </c>
      <c r="G852" s="8">
        <f t="shared" ca="1" si="42"/>
        <v>0.67573080465870217</v>
      </c>
      <c r="H852" s="8">
        <f t="shared" ca="1" si="42"/>
        <v>0.98411205688007497</v>
      </c>
      <c r="I852" s="8">
        <f t="shared" ca="1" si="42"/>
        <v>0.224318422148435</v>
      </c>
      <c r="J852" s="8">
        <f t="shared" ca="1" si="42"/>
        <v>0.87748689706997873</v>
      </c>
      <c r="K852" s="8">
        <f t="shared" ca="1" si="42"/>
        <v>0.91446571251150333</v>
      </c>
      <c r="L852" s="8">
        <f t="shared" ca="1" si="42"/>
        <v>0.93371172878632869</v>
      </c>
      <c r="N852" s="10"/>
    </row>
    <row r="853" spans="1:14" x14ac:dyDescent="0.25">
      <c r="A853" s="17">
        <v>839</v>
      </c>
      <c r="B853" s="8">
        <v>1</v>
      </c>
      <c r="C853" s="8">
        <f t="shared" ca="1" si="40"/>
        <v>0.43470673493923673</v>
      </c>
      <c r="D853" s="8">
        <f t="shared" ca="1" si="42"/>
        <v>0.76680534960466018</v>
      </c>
      <c r="E853" s="8">
        <f t="shared" ca="1" si="42"/>
        <v>0.75575082317875608</v>
      </c>
      <c r="F853" s="8">
        <f t="shared" ca="1" si="42"/>
        <v>0.17287267919783267</v>
      </c>
      <c r="G853" s="8">
        <f t="shared" ca="1" si="42"/>
        <v>0.47251985637947813</v>
      </c>
      <c r="H853" s="8">
        <f t="shared" ca="1" si="42"/>
        <v>0.91241255311830682</v>
      </c>
      <c r="I853" s="8">
        <f t="shared" ca="1" si="42"/>
        <v>0.62501809044732648</v>
      </c>
      <c r="J853" s="8">
        <f t="shared" ca="1" si="42"/>
        <v>0.418432788756537</v>
      </c>
      <c r="K853" s="8">
        <f t="shared" ca="1" si="42"/>
        <v>0.38702778267515769</v>
      </c>
      <c r="L853" s="8">
        <f t="shared" ca="1" si="42"/>
        <v>0.12038708832636302</v>
      </c>
      <c r="N853" s="10"/>
    </row>
    <row r="854" spans="1:14" x14ac:dyDescent="0.25">
      <c r="A854" s="17">
        <v>840</v>
      </c>
      <c r="B854" s="8">
        <v>1</v>
      </c>
      <c r="C854" s="8">
        <f t="shared" ca="1" si="40"/>
        <v>0.9953078901546546</v>
      </c>
      <c r="D854" s="8">
        <f t="shared" ca="1" si="42"/>
        <v>6.170240414446837E-2</v>
      </c>
      <c r="E854" s="8">
        <f t="shared" ca="1" si="42"/>
        <v>0.26151058199898225</v>
      </c>
      <c r="F854" s="8">
        <f t="shared" ca="1" si="42"/>
        <v>0.74123792389521637</v>
      </c>
      <c r="G854" s="8">
        <f t="shared" ca="1" si="42"/>
        <v>0.63740554578177677</v>
      </c>
      <c r="H854" s="8">
        <f t="shared" ca="1" si="42"/>
        <v>0.23517211721686715</v>
      </c>
      <c r="I854" s="8">
        <f t="shared" ca="1" si="42"/>
        <v>0.86098786679592754</v>
      </c>
      <c r="J854" s="8">
        <f t="shared" ca="1" si="42"/>
        <v>0.95276146797170236</v>
      </c>
      <c r="K854" s="8">
        <f t="shared" ca="1" si="42"/>
        <v>0.76216445656131049</v>
      </c>
      <c r="L854" s="8">
        <f t="shared" ca="1" si="42"/>
        <v>0.91603878154810459</v>
      </c>
      <c r="N854" s="10"/>
    </row>
    <row r="855" spans="1:14" x14ac:dyDescent="0.25">
      <c r="A855" s="17">
        <v>841</v>
      </c>
      <c r="B855" s="8">
        <v>1</v>
      </c>
      <c r="C855" s="8">
        <f t="shared" ca="1" si="40"/>
        <v>0.19852106788997814</v>
      </c>
      <c r="D855" s="8">
        <f t="shared" ca="1" si="42"/>
        <v>0.81694064210229489</v>
      </c>
      <c r="E855" s="8">
        <f t="shared" ca="1" si="42"/>
        <v>0.16684246100524869</v>
      </c>
      <c r="F855" s="8">
        <f t="shared" ca="1" si="42"/>
        <v>0.25709636319268803</v>
      </c>
      <c r="G855" s="8">
        <f t="shared" ca="1" si="42"/>
        <v>0.95309408223411363</v>
      </c>
      <c r="H855" s="8">
        <f t="shared" ca="1" si="42"/>
        <v>0.39778353284191614</v>
      </c>
      <c r="I855" s="8">
        <f t="shared" ca="1" si="42"/>
        <v>0.33057539365478361</v>
      </c>
      <c r="J855" s="8">
        <f t="shared" ca="1" si="42"/>
        <v>0.75516850124303503</v>
      </c>
      <c r="K855" s="8">
        <f t="shared" ca="1" si="42"/>
        <v>0.25814687418112225</v>
      </c>
      <c r="L855" s="8">
        <f t="shared" ca="1" si="42"/>
        <v>0.65814332154984345</v>
      </c>
      <c r="N855" s="10"/>
    </row>
    <row r="856" spans="1:14" x14ac:dyDescent="0.25">
      <c r="A856" s="17">
        <v>842</v>
      </c>
      <c r="B856" s="8">
        <v>1</v>
      </c>
      <c r="C856" s="8">
        <f t="shared" ca="1" si="40"/>
        <v>0.91359620844614697</v>
      </c>
      <c r="D856" s="8">
        <f t="shared" ca="1" si="42"/>
        <v>0.59153343255784341</v>
      </c>
      <c r="E856" s="8">
        <f t="shared" ca="1" si="42"/>
        <v>0.98481436539435541</v>
      </c>
      <c r="F856" s="8">
        <f t="shared" ca="1" si="42"/>
        <v>0.21586778806425444</v>
      </c>
      <c r="G856" s="8">
        <f t="shared" ca="1" si="42"/>
        <v>0.52444175818351668</v>
      </c>
      <c r="H856" s="8">
        <f t="shared" ca="1" si="42"/>
        <v>0.76219460813757856</v>
      </c>
      <c r="I856" s="8">
        <f t="shared" ca="1" si="42"/>
        <v>0.49190119056158332</v>
      </c>
      <c r="J856" s="8">
        <f t="shared" ca="1" si="42"/>
        <v>0.39242428939855445</v>
      </c>
      <c r="K856" s="8">
        <f t="shared" ca="1" si="42"/>
        <v>0.55351984825334988</v>
      </c>
      <c r="L856" s="8">
        <f t="shared" ca="1" si="42"/>
        <v>0.80611364857562751</v>
      </c>
      <c r="N856" s="10"/>
    </row>
    <row r="857" spans="1:14" x14ac:dyDescent="0.25">
      <c r="A857" s="17">
        <v>843</v>
      </c>
      <c r="B857" s="8">
        <v>1</v>
      </c>
      <c r="C857" s="8">
        <f t="shared" ca="1" si="40"/>
        <v>0.32959950542734795</v>
      </c>
      <c r="D857" s="8">
        <f t="shared" ca="1" si="42"/>
        <v>0.30688377941654044</v>
      </c>
      <c r="E857" s="8">
        <f t="shared" ca="1" si="42"/>
        <v>0.17800646851904744</v>
      </c>
      <c r="F857" s="8">
        <f t="shared" ca="1" si="42"/>
        <v>5.062338944837963E-2</v>
      </c>
      <c r="G857" s="8">
        <f t="shared" ca="1" si="42"/>
        <v>0.29203326848960098</v>
      </c>
      <c r="H857" s="8">
        <f t="shared" ca="1" si="42"/>
        <v>0.1156186355388148</v>
      </c>
      <c r="I857" s="8">
        <f t="shared" ca="1" si="42"/>
        <v>0.78568665228978585</v>
      </c>
      <c r="J857" s="8">
        <f t="shared" ca="1" si="42"/>
        <v>0.67396687552733991</v>
      </c>
      <c r="K857" s="8">
        <f t="shared" ca="1" si="42"/>
        <v>0.40305593863473377</v>
      </c>
      <c r="L857" s="8">
        <f t="shared" ca="1" si="42"/>
        <v>0.11378243955731171</v>
      </c>
      <c r="N857" s="10"/>
    </row>
    <row r="858" spans="1:14" x14ac:dyDescent="0.25">
      <c r="A858" s="17">
        <v>844</v>
      </c>
      <c r="B858" s="8">
        <v>1</v>
      </c>
      <c r="C858" s="8">
        <f t="shared" ca="1" si="40"/>
        <v>0.50812157145938297</v>
      </c>
      <c r="D858" s="8">
        <f t="shared" ca="1" si="42"/>
        <v>0.51152992468548375</v>
      </c>
      <c r="E858" s="8">
        <f t="shared" ca="1" si="42"/>
        <v>0.34158405570495398</v>
      </c>
      <c r="F858" s="8">
        <f t="shared" ca="1" si="42"/>
        <v>0.18765076051448004</v>
      </c>
      <c r="G858" s="8">
        <f t="shared" ca="1" si="42"/>
        <v>0.63020064647691609</v>
      </c>
      <c r="H858" s="8">
        <f t="shared" ca="1" si="42"/>
        <v>4.5026527695274488E-2</v>
      </c>
      <c r="I858" s="8">
        <f t="shared" ca="1" si="42"/>
        <v>0.65312676206101383</v>
      </c>
      <c r="J858" s="8">
        <f t="shared" ca="1" si="42"/>
        <v>0.99991528360170123</v>
      </c>
      <c r="K858" s="8">
        <f t="shared" ca="1" si="42"/>
        <v>0.87659835873577729</v>
      </c>
      <c r="L858" s="8">
        <f t="shared" ca="1" si="42"/>
        <v>0.11867543630672084</v>
      </c>
      <c r="N858" s="10"/>
    </row>
    <row r="859" spans="1:14" x14ac:dyDescent="0.25">
      <c r="A859" s="17">
        <v>845</v>
      </c>
      <c r="B859" s="8">
        <v>1</v>
      </c>
      <c r="C859" s="8">
        <f t="shared" ca="1" si="40"/>
        <v>0.68200634117841563</v>
      </c>
      <c r="D859" s="8">
        <f t="shared" ca="1" si="42"/>
        <v>0.55714857449157695</v>
      </c>
      <c r="E859" s="8">
        <f t="shared" ca="1" si="42"/>
        <v>0.58800775670161542</v>
      </c>
      <c r="F859" s="8">
        <f t="shared" ca="1" si="42"/>
        <v>0.34109188769546517</v>
      </c>
      <c r="G859" s="8">
        <f t="shared" ca="1" si="42"/>
        <v>0.36911597294978127</v>
      </c>
      <c r="H859" s="8">
        <f t="shared" ca="1" si="42"/>
        <v>0.58352711455978623</v>
      </c>
      <c r="I859" s="8">
        <f t="shared" ca="1" si="42"/>
        <v>0.62081261784013519</v>
      </c>
      <c r="J859" s="8">
        <f t="shared" ca="1" si="42"/>
        <v>0.74616607049271788</v>
      </c>
      <c r="K859" s="8">
        <f t="shared" ca="1" si="42"/>
        <v>9.3883507207997319E-2</v>
      </c>
      <c r="L859" s="8">
        <f t="shared" ca="1" si="42"/>
        <v>3.9462234083494585E-2</v>
      </c>
      <c r="N859" s="10"/>
    </row>
    <row r="860" spans="1:14" x14ac:dyDescent="0.25">
      <c r="A860" s="17">
        <v>846</v>
      </c>
      <c r="B860" s="8">
        <v>1</v>
      </c>
      <c r="C860" s="8">
        <f t="shared" ca="1" si="40"/>
        <v>0.51150279686278588</v>
      </c>
      <c r="D860" s="8">
        <f t="shared" ca="1" si="42"/>
        <v>3.7973153612792854E-2</v>
      </c>
      <c r="E860" s="8">
        <f t="shared" ca="1" si="42"/>
        <v>8.2853870828978882E-2</v>
      </c>
      <c r="F860" s="8">
        <f t="shared" ca="1" si="42"/>
        <v>0.55115735403949084</v>
      </c>
      <c r="G860" s="8">
        <f t="shared" ca="1" si="42"/>
        <v>0.86474567410503911</v>
      </c>
      <c r="H860" s="8">
        <f t="shared" ca="1" si="42"/>
        <v>0.69426961057562375</v>
      </c>
      <c r="I860" s="8">
        <f t="shared" ca="1" si="42"/>
        <v>0.50267216461536379</v>
      </c>
      <c r="J860" s="8">
        <f t="shared" ca="1" si="42"/>
        <v>0.69804610200443451</v>
      </c>
      <c r="K860" s="8">
        <f t="shared" ca="1" si="42"/>
        <v>0.90139417103955521</v>
      </c>
      <c r="L860" s="8">
        <f t="shared" ca="1" si="42"/>
        <v>0.18241694556773902</v>
      </c>
      <c r="N860" s="10"/>
    </row>
    <row r="861" spans="1:14" x14ac:dyDescent="0.25">
      <c r="A861" s="17">
        <v>847</v>
      </c>
      <c r="B861" s="8">
        <v>1</v>
      </c>
      <c r="C861" s="8">
        <f t="shared" ca="1" si="40"/>
        <v>0.88270789744193168</v>
      </c>
      <c r="D861" s="8">
        <f t="shared" ca="1" si="42"/>
        <v>0.34585157192831262</v>
      </c>
      <c r="E861" s="8">
        <f t="shared" ca="1" si="42"/>
        <v>0.64963244800061981</v>
      </c>
      <c r="F861" s="8">
        <f t="shared" ca="1" si="42"/>
        <v>0.30783030226564945</v>
      </c>
      <c r="G861" s="8">
        <f t="shared" ca="1" si="42"/>
        <v>0.94801115238997047</v>
      </c>
      <c r="H861" s="8">
        <f t="shared" ca="1" si="42"/>
        <v>0.32745314689681504</v>
      </c>
      <c r="I861" s="8">
        <f t="shared" ca="1" si="42"/>
        <v>0.52293127150411711</v>
      </c>
      <c r="J861" s="8">
        <f t="shared" ca="1" si="42"/>
        <v>0.48198380685444908</v>
      </c>
      <c r="K861" s="8">
        <f t="shared" ca="1" si="42"/>
        <v>0.78810487180912348</v>
      </c>
      <c r="L861" s="8">
        <f t="shared" ca="1" si="42"/>
        <v>0.94053180593041885</v>
      </c>
      <c r="N861" s="10"/>
    </row>
    <row r="862" spans="1:14" x14ac:dyDescent="0.25">
      <c r="A862" s="17">
        <v>848</v>
      </c>
      <c r="B862" s="8">
        <v>1</v>
      </c>
      <c r="C862" s="8">
        <f t="shared" ca="1" si="40"/>
        <v>0.3743248848731533</v>
      </c>
      <c r="D862" s="8">
        <f t="shared" ca="1" si="42"/>
        <v>0.13543493366599402</v>
      </c>
      <c r="E862" s="8">
        <f t="shared" ca="1" si="42"/>
        <v>0.47374481622713271</v>
      </c>
      <c r="F862" s="8">
        <f t="shared" ca="1" si="42"/>
        <v>0.55588036979048605</v>
      </c>
      <c r="G862" s="8">
        <f t="shared" ca="1" si="42"/>
        <v>0.81966720247632385</v>
      </c>
      <c r="H862" s="8">
        <f t="shared" ca="1" si="42"/>
        <v>0.19259983189985819</v>
      </c>
      <c r="I862" s="8">
        <f t="shared" ca="1" si="42"/>
        <v>0.22832819435017537</v>
      </c>
      <c r="J862" s="8">
        <f t="shared" ca="1" si="42"/>
        <v>0.75109033186362417</v>
      </c>
      <c r="K862" s="8">
        <f t="shared" ca="1" si="42"/>
        <v>0.26318848998429034</v>
      </c>
      <c r="L862" s="8">
        <f t="shared" ca="1" si="42"/>
        <v>0.60049950083882853</v>
      </c>
      <c r="N862" s="10"/>
    </row>
    <row r="863" spans="1:14" x14ac:dyDescent="0.25">
      <c r="A863" s="17">
        <v>849</v>
      </c>
      <c r="B863" s="8">
        <v>1</v>
      </c>
      <c r="C863" s="8">
        <f t="shared" ca="1" si="40"/>
        <v>3.211932960279329E-2</v>
      </c>
      <c r="D863" s="8">
        <f t="shared" ca="1" si="42"/>
        <v>0.59030516286610346</v>
      </c>
      <c r="E863" s="8">
        <f t="shared" ca="1" si="42"/>
        <v>0.88625711407860164</v>
      </c>
      <c r="F863" s="8">
        <f t="shared" ca="1" si="42"/>
        <v>0.41155898344003383</v>
      </c>
      <c r="G863" s="8">
        <f t="shared" ca="1" si="42"/>
        <v>0.54805706479594074</v>
      </c>
      <c r="H863" s="8">
        <f t="shared" ca="1" si="42"/>
        <v>0.31654645831824102</v>
      </c>
      <c r="I863" s="8">
        <f t="shared" ca="1" si="42"/>
        <v>0.25669489708694726</v>
      </c>
      <c r="J863" s="8">
        <f t="shared" ca="1" si="42"/>
        <v>8.707068395206452E-2</v>
      </c>
      <c r="K863" s="8">
        <f t="shared" ca="1" si="42"/>
        <v>0.33096580707192047</v>
      </c>
      <c r="L863" s="8">
        <f t="shared" ca="1" si="42"/>
        <v>0.46706432378412754</v>
      </c>
      <c r="N863" s="10"/>
    </row>
    <row r="864" spans="1:14" x14ac:dyDescent="0.25">
      <c r="A864" s="17">
        <v>850</v>
      </c>
      <c r="B864" s="8">
        <v>1</v>
      </c>
      <c r="C864" s="8">
        <f t="shared" ca="1" si="40"/>
        <v>0.29023301221166842</v>
      </c>
      <c r="D864" s="8">
        <f t="shared" ca="1" si="42"/>
        <v>0.41256030438679203</v>
      </c>
      <c r="E864" s="8">
        <f t="shared" ca="1" si="42"/>
        <v>0.3001022301576195</v>
      </c>
      <c r="F864" s="8">
        <f t="shared" ca="1" si="42"/>
        <v>0.3463401265216951</v>
      </c>
      <c r="G864" s="8">
        <f t="shared" ca="1" si="42"/>
        <v>0.59771550484132607</v>
      </c>
      <c r="H864" s="8">
        <f t="shared" ca="1" si="42"/>
        <v>0.80812333413955284</v>
      </c>
      <c r="I864" s="8">
        <f t="shared" ca="1" si="42"/>
        <v>0.81211174319388735</v>
      </c>
      <c r="J864" s="8">
        <f t="shared" ca="1" si="42"/>
        <v>0.55932793972154904</v>
      </c>
      <c r="K864" s="8">
        <f t="shared" ca="1" si="42"/>
        <v>0.72370371899058494</v>
      </c>
      <c r="L864" s="8">
        <f t="shared" ca="1" si="42"/>
        <v>8.3668785404058865E-2</v>
      </c>
      <c r="N864" s="10"/>
    </row>
    <row r="865" spans="1:14" x14ac:dyDescent="0.25">
      <c r="A865" s="17">
        <v>851</v>
      </c>
      <c r="B865" s="8">
        <v>1</v>
      </c>
      <c r="C865" s="8">
        <f t="shared" ca="1" si="40"/>
        <v>0.38888553474788456</v>
      </c>
      <c r="D865" s="8">
        <f t="shared" ca="1" si="42"/>
        <v>0.41395132780343102</v>
      </c>
      <c r="E865" s="8">
        <f t="shared" ca="1" si="42"/>
        <v>0.48959058704049585</v>
      </c>
      <c r="F865" s="8">
        <f t="shared" ca="1" si="42"/>
        <v>0.98444500217119713</v>
      </c>
      <c r="G865" s="8">
        <f t="shared" ca="1" si="42"/>
        <v>0.23348792903976201</v>
      </c>
      <c r="H865" s="8">
        <f t="shared" ca="1" si="42"/>
        <v>0.77376193371860325</v>
      </c>
      <c r="I865" s="8">
        <f t="shared" ca="1" si="42"/>
        <v>0.30966880272776087</v>
      </c>
      <c r="J865" s="8">
        <f t="shared" ca="1" si="42"/>
        <v>0.34550361672819274</v>
      </c>
      <c r="K865" s="8">
        <f t="shared" ca="1" si="42"/>
        <v>0.86084745237280447</v>
      </c>
      <c r="L865" s="8">
        <f t="shared" ca="1" si="42"/>
        <v>0.27185596204707752</v>
      </c>
      <c r="N865" s="10"/>
    </row>
    <row r="866" spans="1:14" x14ac:dyDescent="0.25">
      <c r="A866" s="17">
        <v>852</v>
      </c>
      <c r="B866" s="8">
        <v>1</v>
      </c>
      <c r="C866" s="8">
        <f t="shared" ca="1" si="40"/>
        <v>0.18656276806492889</v>
      </c>
      <c r="D866" s="8">
        <f t="shared" ca="1" si="42"/>
        <v>0.33180609023368879</v>
      </c>
      <c r="E866" s="8">
        <f t="shared" ca="1" si="42"/>
        <v>0.66344816112289351</v>
      </c>
      <c r="F866" s="8">
        <f t="shared" ca="1" si="42"/>
        <v>0.29500811646807523</v>
      </c>
      <c r="G866" s="8">
        <f t="shared" ca="1" si="42"/>
        <v>0.11471306751981936</v>
      </c>
      <c r="H866" s="8">
        <f t="shared" ca="1" si="42"/>
        <v>0.74937495067503557</v>
      </c>
      <c r="I866" s="8">
        <f t="shared" ca="1" si="42"/>
        <v>0.2848960754980574</v>
      </c>
      <c r="J866" s="8">
        <f t="shared" ca="1" si="42"/>
        <v>0.14040920602673135</v>
      </c>
      <c r="K866" s="8">
        <f t="shared" ca="1" si="42"/>
        <v>0.87555069065596303</v>
      </c>
      <c r="L866" s="8">
        <f t="shared" ca="1" si="42"/>
        <v>0.46592818540566439</v>
      </c>
      <c r="N866" s="10"/>
    </row>
    <row r="867" spans="1:14" x14ac:dyDescent="0.25">
      <c r="A867" s="17">
        <v>853</v>
      </c>
      <c r="B867" s="8">
        <v>1</v>
      </c>
      <c r="C867" s="8">
        <f t="shared" ca="1" si="40"/>
        <v>0.10355950110503842</v>
      </c>
      <c r="D867" s="8">
        <f t="shared" ca="1" si="42"/>
        <v>0.50139141532226672</v>
      </c>
      <c r="E867" s="8">
        <f t="shared" ca="1" si="42"/>
        <v>0.10163491015529691</v>
      </c>
      <c r="F867" s="8">
        <f t="shared" ca="1" si="42"/>
        <v>0.69814316903661888</v>
      </c>
      <c r="G867" s="8">
        <f t="shared" ca="1" si="42"/>
        <v>0.48592468024643909</v>
      </c>
      <c r="H867" s="8">
        <f t="shared" ca="1" si="42"/>
        <v>0.29814004546554784</v>
      </c>
      <c r="I867" s="8">
        <f t="shared" ca="1" si="42"/>
        <v>0.93731688541716673</v>
      </c>
      <c r="J867" s="8">
        <f t="shared" ca="1" si="42"/>
        <v>0.10866888967549015</v>
      </c>
      <c r="K867" s="8">
        <f t="shared" ca="1" si="42"/>
        <v>0.77459867439176022</v>
      </c>
      <c r="L867" s="8">
        <f t="shared" ca="1" si="42"/>
        <v>0.77915850112782603</v>
      </c>
      <c r="N867" s="10"/>
    </row>
    <row r="868" spans="1:14" x14ac:dyDescent="0.25">
      <c r="A868" s="17">
        <v>854</v>
      </c>
      <c r="B868" s="8">
        <v>1</v>
      </c>
      <c r="C868" s="8">
        <f t="shared" ref="C868:C931" ca="1" si="43">+RAND()</f>
        <v>1.9554306436255886E-2</v>
      </c>
      <c r="D868" s="8">
        <f t="shared" ca="1" si="42"/>
        <v>0.34159210805096429</v>
      </c>
      <c r="E868" s="8">
        <f t="shared" ca="1" si="42"/>
        <v>0.4283737092870743</v>
      </c>
      <c r="F868" s="8">
        <f t="shared" ca="1" si="42"/>
        <v>0.53200735626313211</v>
      </c>
      <c r="G868" s="8">
        <f t="shared" ca="1" si="42"/>
        <v>0.48916322311629534</v>
      </c>
      <c r="H868" s="8">
        <f t="shared" ca="1" si="42"/>
        <v>0.40076283848083127</v>
      </c>
      <c r="I868" s="8">
        <f t="shared" ca="1" si="42"/>
        <v>0.59853650876564135</v>
      </c>
      <c r="J868" s="8">
        <f t="shared" ca="1" si="42"/>
        <v>0.48476240272717441</v>
      </c>
      <c r="K868" s="8">
        <f t="shared" ca="1" si="42"/>
        <v>0.49685328994091571</v>
      </c>
      <c r="L868" s="8">
        <f t="shared" ca="1" si="42"/>
        <v>0.32540181111600774</v>
      </c>
      <c r="N868" s="10"/>
    </row>
    <row r="869" spans="1:14" x14ac:dyDescent="0.25">
      <c r="A869" s="17">
        <v>855</v>
      </c>
      <c r="B869" s="8">
        <v>1</v>
      </c>
      <c r="C869" s="8">
        <f t="shared" ca="1" si="43"/>
        <v>3.9730445674084791E-2</v>
      </c>
      <c r="D869" s="8">
        <f t="shared" ca="1" si="42"/>
        <v>0.35551190922026965</v>
      </c>
      <c r="E869" s="8">
        <f t="shared" ca="1" si="42"/>
        <v>6.9518897627112275E-2</v>
      </c>
      <c r="F869" s="8">
        <f t="shared" ca="1" si="42"/>
        <v>0.16422553293842923</v>
      </c>
      <c r="G869" s="8">
        <f t="shared" ca="1" si="42"/>
        <v>0.68111003471304044</v>
      </c>
      <c r="H869" s="8">
        <f t="shared" ca="1" si="42"/>
        <v>0.26188986544427606</v>
      </c>
      <c r="I869" s="8">
        <f t="shared" ca="1" si="42"/>
        <v>0.53081323615069198</v>
      </c>
      <c r="J869" s="8">
        <f t="shared" ca="1" si="42"/>
        <v>0.97503192268168948</v>
      </c>
      <c r="K869" s="8">
        <f t="shared" ca="1" si="42"/>
        <v>0.82106908379506804</v>
      </c>
      <c r="L869" s="8">
        <f t="shared" ca="1" si="42"/>
        <v>0.59230398474700696</v>
      </c>
      <c r="N869" s="10"/>
    </row>
    <row r="870" spans="1:14" x14ac:dyDescent="0.25">
      <c r="A870" s="17">
        <v>856</v>
      </c>
      <c r="B870" s="8">
        <v>1</v>
      </c>
      <c r="C870" s="8">
        <f t="shared" ca="1" si="43"/>
        <v>0.56609374384965894</v>
      </c>
      <c r="D870" s="8">
        <f t="shared" ca="1" si="42"/>
        <v>0.77047158080202993</v>
      </c>
      <c r="E870" s="8">
        <f t="shared" ca="1" si="42"/>
        <v>0.25829084066882046</v>
      </c>
      <c r="F870" s="8">
        <f t="shared" ca="1" si="42"/>
        <v>0.11477329154601612</v>
      </c>
      <c r="G870" s="8">
        <f t="shared" ca="1" si="42"/>
        <v>0.1684594061316913</v>
      </c>
      <c r="H870" s="8">
        <f t="shared" ca="1" si="42"/>
        <v>0.43393238872663786</v>
      </c>
      <c r="I870" s="8">
        <f t="shared" ca="1" si="42"/>
        <v>0.49572769223701962</v>
      </c>
      <c r="J870" s="8">
        <f t="shared" ca="1" si="42"/>
        <v>0.5846520319242916</v>
      </c>
      <c r="K870" s="8">
        <f t="shared" ca="1" si="42"/>
        <v>6.7417097341524235E-2</v>
      </c>
      <c r="L870" s="8">
        <f t="shared" ca="1" si="42"/>
        <v>0.68582824615573867</v>
      </c>
      <c r="N870" s="10"/>
    </row>
    <row r="871" spans="1:14" x14ac:dyDescent="0.25">
      <c r="A871" s="17">
        <v>857</v>
      </c>
      <c r="B871" s="8">
        <v>1</v>
      </c>
      <c r="C871" s="8">
        <f t="shared" ca="1" si="43"/>
        <v>0.88753794431495991</v>
      </c>
      <c r="D871" s="8">
        <f t="shared" ca="1" si="42"/>
        <v>0.94156837286653061</v>
      </c>
      <c r="E871" s="8">
        <f t="shared" ca="1" si="42"/>
        <v>0.64654957076606734</v>
      </c>
      <c r="F871" s="8">
        <f t="shared" ca="1" si="42"/>
        <v>0.46346819296437591</v>
      </c>
      <c r="G871" s="8">
        <f t="shared" ca="1" si="42"/>
        <v>0.90185792619701488</v>
      </c>
      <c r="H871" s="8">
        <f t="shared" ca="1" si="42"/>
        <v>0.5093799079379121</v>
      </c>
      <c r="I871" s="8">
        <f t="shared" ca="1" si="42"/>
        <v>0.93090354940031728</v>
      </c>
      <c r="J871" s="8">
        <f t="shared" ca="1" si="42"/>
        <v>0.27924070747722729</v>
      </c>
      <c r="K871" s="8">
        <f t="shared" ref="D871:L900" ca="1" si="44">+RAND()</f>
        <v>0.93641660393007387</v>
      </c>
      <c r="L871" s="8">
        <f t="shared" ca="1" si="44"/>
        <v>0.48634077681139332</v>
      </c>
      <c r="N871" s="10"/>
    </row>
    <row r="872" spans="1:14" x14ac:dyDescent="0.25">
      <c r="A872" s="17">
        <v>858</v>
      </c>
      <c r="B872" s="8">
        <v>1</v>
      </c>
      <c r="C872" s="8">
        <f t="shared" ca="1" si="43"/>
        <v>0.50987942799869701</v>
      </c>
      <c r="D872" s="8">
        <f t="shared" ca="1" si="44"/>
        <v>0.38453026319972805</v>
      </c>
      <c r="E872" s="8">
        <f t="shared" ca="1" si="44"/>
        <v>0.87400160644762415</v>
      </c>
      <c r="F872" s="8">
        <f t="shared" ca="1" si="44"/>
        <v>0.48669448807372029</v>
      </c>
      <c r="G872" s="8">
        <f t="shared" ca="1" si="44"/>
        <v>0.3028511173676911</v>
      </c>
      <c r="H872" s="8">
        <f t="shared" ca="1" si="44"/>
        <v>0.7216560504399766</v>
      </c>
      <c r="I872" s="8">
        <f t="shared" ca="1" si="44"/>
        <v>0.54124894694881587</v>
      </c>
      <c r="J872" s="8">
        <f t="shared" ca="1" si="44"/>
        <v>0.32314342108973282</v>
      </c>
      <c r="K872" s="8">
        <f t="shared" ca="1" si="44"/>
        <v>4.284260276844698E-2</v>
      </c>
      <c r="L872" s="8">
        <f t="shared" ca="1" si="44"/>
        <v>0.43750492404578145</v>
      </c>
      <c r="N872" s="10"/>
    </row>
    <row r="873" spans="1:14" x14ac:dyDescent="0.25">
      <c r="A873" s="17">
        <v>859</v>
      </c>
      <c r="B873" s="8">
        <v>1</v>
      </c>
      <c r="C873" s="8">
        <f t="shared" ca="1" si="43"/>
        <v>0.6157765232713186</v>
      </c>
      <c r="D873" s="8">
        <f t="shared" ca="1" si="44"/>
        <v>3.38375810533178E-2</v>
      </c>
      <c r="E873" s="8">
        <f t="shared" ca="1" si="44"/>
        <v>0.96556341929397471</v>
      </c>
      <c r="F873" s="8">
        <f t="shared" ca="1" si="44"/>
        <v>6.6482502405036836E-2</v>
      </c>
      <c r="G873" s="8">
        <f t="shared" ca="1" si="44"/>
        <v>0.41745191215290856</v>
      </c>
      <c r="H873" s="8">
        <f t="shared" ca="1" si="44"/>
        <v>0.50035681665760179</v>
      </c>
      <c r="I873" s="8">
        <f t="shared" ca="1" si="44"/>
        <v>0.4009184536309921</v>
      </c>
      <c r="J873" s="8">
        <f t="shared" ca="1" si="44"/>
        <v>2.4931909767439531E-2</v>
      </c>
      <c r="K873" s="8">
        <f t="shared" ca="1" si="44"/>
        <v>0.2950317640378961</v>
      </c>
      <c r="L873" s="8">
        <f t="shared" ca="1" si="44"/>
        <v>0.43424461644663404</v>
      </c>
      <c r="N873" s="10"/>
    </row>
    <row r="874" spans="1:14" x14ac:dyDescent="0.25">
      <c r="A874" s="17">
        <v>860</v>
      </c>
      <c r="B874" s="8">
        <v>1</v>
      </c>
      <c r="C874" s="8">
        <f t="shared" ca="1" si="43"/>
        <v>0.6652680257668655</v>
      </c>
      <c r="D874" s="8">
        <f t="shared" ca="1" si="44"/>
        <v>0.50523486354537583</v>
      </c>
      <c r="E874" s="8">
        <f t="shared" ca="1" si="44"/>
        <v>0.1047851576150316</v>
      </c>
      <c r="F874" s="8">
        <f t="shared" ca="1" si="44"/>
        <v>4.2682999999565263E-2</v>
      </c>
      <c r="G874" s="8">
        <f t="shared" ca="1" si="44"/>
        <v>0.8690034273800894</v>
      </c>
      <c r="H874" s="8">
        <f t="shared" ca="1" si="44"/>
        <v>0.71563128604335535</v>
      </c>
      <c r="I874" s="8">
        <f t="shared" ca="1" si="44"/>
        <v>0.83513657037025313</v>
      </c>
      <c r="J874" s="8">
        <f t="shared" ca="1" si="44"/>
        <v>0.77862052285546035</v>
      </c>
      <c r="K874" s="8">
        <f t="shared" ca="1" si="44"/>
        <v>0.76812794056665112</v>
      </c>
      <c r="L874" s="8">
        <f t="shared" ca="1" si="44"/>
        <v>0.65312670462081468</v>
      </c>
      <c r="N874" s="10"/>
    </row>
    <row r="875" spans="1:14" x14ac:dyDescent="0.25">
      <c r="A875" s="17">
        <v>861</v>
      </c>
      <c r="B875" s="8">
        <v>1</v>
      </c>
      <c r="C875" s="8">
        <f t="shared" ca="1" si="43"/>
        <v>0.66312650872425372</v>
      </c>
      <c r="D875" s="8">
        <f t="shared" ca="1" si="44"/>
        <v>0.5338642604379964</v>
      </c>
      <c r="E875" s="8">
        <f t="shared" ca="1" si="44"/>
        <v>0.82092145796318616</v>
      </c>
      <c r="F875" s="8">
        <f t="shared" ca="1" si="44"/>
        <v>0.18968450806426296</v>
      </c>
      <c r="G875" s="8">
        <f t="shared" ca="1" si="44"/>
        <v>0.94922809794202334</v>
      </c>
      <c r="H875" s="8">
        <f t="shared" ca="1" si="44"/>
        <v>0.84179638022065717</v>
      </c>
      <c r="I875" s="8">
        <f t="shared" ca="1" si="44"/>
        <v>0.81246218350889654</v>
      </c>
      <c r="J875" s="8">
        <f t="shared" ca="1" si="44"/>
        <v>0.95408588267048289</v>
      </c>
      <c r="K875" s="8">
        <f t="shared" ca="1" si="44"/>
        <v>0.846754238918213</v>
      </c>
      <c r="L875" s="8">
        <f t="shared" ca="1" si="44"/>
        <v>0.55221765785817889</v>
      </c>
      <c r="N875" s="10"/>
    </row>
    <row r="876" spans="1:14" x14ac:dyDescent="0.25">
      <c r="A876" s="17">
        <v>862</v>
      </c>
      <c r="B876" s="8">
        <v>1</v>
      </c>
      <c r="C876" s="8">
        <f t="shared" ca="1" si="43"/>
        <v>0.68153799560795469</v>
      </c>
      <c r="D876" s="8">
        <f t="shared" ca="1" si="44"/>
        <v>0.38311708773781961</v>
      </c>
      <c r="E876" s="8">
        <f t="shared" ca="1" si="44"/>
        <v>0.7535476427729636</v>
      </c>
      <c r="F876" s="8">
        <f t="shared" ca="1" si="44"/>
        <v>0.16584756367200182</v>
      </c>
      <c r="G876" s="8">
        <f t="shared" ca="1" si="44"/>
        <v>0.98405236834808829</v>
      </c>
      <c r="H876" s="8">
        <f t="shared" ca="1" si="44"/>
        <v>0.71295398880655836</v>
      </c>
      <c r="I876" s="8">
        <f t="shared" ca="1" si="44"/>
        <v>0.83353814759822442</v>
      </c>
      <c r="J876" s="8">
        <f t="shared" ca="1" si="44"/>
        <v>8.5637590986145984E-2</v>
      </c>
      <c r="K876" s="8">
        <f t="shared" ca="1" si="44"/>
        <v>0.35595251036618869</v>
      </c>
      <c r="L876" s="8">
        <f t="shared" ca="1" si="44"/>
        <v>0.82338805348285138</v>
      </c>
      <c r="N876" s="10"/>
    </row>
    <row r="877" spans="1:14" x14ac:dyDescent="0.25">
      <c r="A877" s="17">
        <v>863</v>
      </c>
      <c r="B877" s="8">
        <v>1</v>
      </c>
      <c r="C877" s="8">
        <f t="shared" ca="1" si="43"/>
        <v>0.88994595563298506</v>
      </c>
      <c r="D877" s="8">
        <f t="shared" ca="1" si="44"/>
        <v>0.2684211822463819</v>
      </c>
      <c r="E877" s="8">
        <f t="shared" ca="1" si="44"/>
        <v>0.81460658494763416</v>
      </c>
      <c r="F877" s="8">
        <f t="shared" ca="1" si="44"/>
        <v>0.34790585941972096</v>
      </c>
      <c r="G877" s="8">
        <f t="shared" ca="1" si="44"/>
        <v>0.29110261022023942</v>
      </c>
      <c r="H877" s="8">
        <f t="shared" ca="1" si="44"/>
        <v>0.21679028165154046</v>
      </c>
      <c r="I877" s="8">
        <f t="shared" ca="1" si="44"/>
        <v>0.57137505521262</v>
      </c>
      <c r="J877" s="8">
        <f t="shared" ca="1" si="44"/>
        <v>0.91686947671002961</v>
      </c>
      <c r="K877" s="8">
        <f t="shared" ca="1" si="44"/>
        <v>0.78474672379228516</v>
      </c>
      <c r="L877" s="8">
        <f t="shared" ca="1" si="44"/>
        <v>0.78181679264520954</v>
      </c>
      <c r="N877" s="10"/>
    </row>
    <row r="878" spans="1:14" x14ac:dyDescent="0.25">
      <c r="A878" s="17">
        <v>864</v>
      </c>
      <c r="B878" s="8">
        <v>1</v>
      </c>
      <c r="C878" s="8">
        <f t="shared" ca="1" si="43"/>
        <v>0.92587545064736809</v>
      </c>
      <c r="D878" s="8">
        <f t="shared" ca="1" si="44"/>
        <v>0.45882428383032214</v>
      </c>
      <c r="E878" s="8">
        <f t="shared" ca="1" si="44"/>
        <v>0.38978102844417239</v>
      </c>
      <c r="F878" s="8">
        <f t="shared" ca="1" si="44"/>
        <v>0.3246242871945737</v>
      </c>
      <c r="G878" s="8">
        <f t="shared" ca="1" si="44"/>
        <v>7.9065117805916518E-3</v>
      </c>
      <c r="H878" s="8">
        <f t="shared" ca="1" si="44"/>
        <v>0.57690417259792626</v>
      </c>
      <c r="I878" s="8">
        <f t="shared" ca="1" si="44"/>
        <v>0.35038387525585568</v>
      </c>
      <c r="J878" s="8">
        <f t="shared" ca="1" si="44"/>
        <v>0.91185989441052817</v>
      </c>
      <c r="K878" s="8">
        <f t="shared" ca="1" si="44"/>
        <v>0.89888581401727519</v>
      </c>
      <c r="L878" s="8">
        <f t="shared" ca="1" si="44"/>
        <v>0.17059985480135564</v>
      </c>
      <c r="N878" s="10"/>
    </row>
    <row r="879" spans="1:14" x14ac:dyDescent="0.25">
      <c r="A879" s="17">
        <v>865</v>
      </c>
      <c r="B879" s="8">
        <v>1</v>
      </c>
      <c r="C879" s="8">
        <f t="shared" ca="1" si="43"/>
        <v>0.11442009146777643</v>
      </c>
      <c r="D879" s="8">
        <f t="shared" ca="1" si="44"/>
        <v>0.85913737949476932</v>
      </c>
      <c r="E879" s="8">
        <f t="shared" ca="1" si="44"/>
        <v>0.39046399361396433</v>
      </c>
      <c r="F879" s="8">
        <f t="shared" ca="1" si="44"/>
        <v>0.761768653308734</v>
      </c>
      <c r="G879" s="8">
        <f t="shared" ca="1" si="44"/>
        <v>0.9743933918998694</v>
      </c>
      <c r="H879" s="8">
        <f t="shared" ca="1" si="44"/>
        <v>0.12620842946908795</v>
      </c>
      <c r="I879" s="8">
        <f t="shared" ca="1" si="44"/>
        <v>0.94582375258808848</v>
      </c>
      <c r="J879" s="8">
        <f t="shared" ca="1" si="44"/>
        <v>0.52676418677094639</v>
      </c>
      <c r="K879" s="8">
        <f t="shared" ca="1" si="44"/>
        <v>0.79510367845303587</v>
      </c>
      <c r="L879" s="8">
        <f t="shared" ca="1" si="44"/>
        <v>0.40147252903917419</v>
      </c>
      <c r="N879" s="10"/>
    </row>
    <row r="880" spans="1:14" x14ac:dyDescent="0.25">
      <c r="A880" s="17">
        <v>866</v>
      </c>
      <c r="B880" s="8">
        <v>1</v>
      </c>
      <c r="C880" s="8">
        <f t="shared" ca="1" si="43"/>
        <v>0.7363006902352025</v>
      </c>
      <c r="D880" s="8">
        <f t="shared" ca="1" si="44"/>
        <v>0.20765021129950367</v>
      </c>
      <c r="E880" s="8">
        <f t="shared" ca="1" si="44"/>
        <v>9.2244674285784756E-2</v>
      </c>
      <c r="F880" s="8">
        <f t="shared" ca="1" si="44"/>
        <v>0.30517054575794389</v>
      </c>
      <c r="G880" s="8">
        <f t="shared" ca="1" si="44"/>
        <v>0.99818118151305557</v>
      </c>
      <c r="H880" s="8">
        <f t="shared" ca="1" si="44"/>
        <v>0.39062156656580649</v>
      </c>
      <c r="I880" s="8">
        <f t="shared" ca="1" si="44"/>
        <v>0.10343890862389749</v>
      </c>
      <c r="J880" s="8">
        <f t="shared" ca="1" si="44"/>
        <v>0.80477612689234068</v>
      </c>
      <c r="K880" s="8">
        <f t="shared" ca="1" si="44"/>
        <v>0.43674912122470833</v>
      </c>
      <c r="L880" s="8">
        <f t="shared" ca="1" si="44"/>
        <v>0.46591047560881782</v>
      </c>
      <c r="N880" s="10"/>
    </row>
    <row r="881" spans="1:14" x14ac:dyDescent="0.25">
      <c r="A881" s="17">
        <v>867</v>
      </c>
      <c r="B881" s="8">
        <v>1</v>
      </c>
      <c r="C881" s="8">
        <f t="shared" ca="1" si="43"/>
        <v>0.26846550530950575</v>
      </c>
      <c r="D881" s="8">
        <f t="shared" ca="1" si="44"/>
        <v>0.2100337965577399</v>
      </c>
      <c r="E881" s="8">
        <f t="shared" ca="1" si="44"/>
        <v>0.78130993342379584</v>
      </c>
      <c r="F881" s="8">
        <f t="shared" ca="1" si="44"/>
        <v>0.30839510319504115</v>
      </c>
      <c r="G881" s="8">
        <f t="shared" ca="1" si="44"/>
        <v>0.79563350844914771</v>
      </c>
      <c r="H881" s="8">
        <f t="shared" ca="1" si="44"/>
        <v>0.86044722923713368</v>
      </c>
      <c r="I881" s="8">
        <f t="shared" ca="1" si="44"/>
        <v>0.23538146174670549</v>
      </c>
      <c r="J881" s="8">
        <f t="shared" ca="1" si="44"/>
        <v>0.30268152495433132</v>
      </c>
      <c r="K881" s="8">
        <f t="shared" ca="1" si="44"/>
        <v>0.17420835258039313</v>
      </c>
      <c r="L881" s="8">
        <f t="shared" ca="1" si="44"/>
        <v>0.28804465811605651</v>
      </c>
      <c r="N881" s="10"/>
    </row>
    <row r="882" spans="1:14" x14ac:dyDescent="0.25">
      <c r="A882" s="17">
        <v>868</v>
      </c>
      <c r="B882" s="8">
        <v>1</v>
      </c>
      <c r="C882" s="8">
        <f t="shared" ca="1" si="43"/>
        <v>0.80337666320430379</v>
      </c>
      <c r="D882" s="8">
        <f t="shared" ca="1" si="44"/>
        <v>0.35960412026480071</v>
      </c>
      <c r="E882" s="8">
        <f t="shared" ca="1" si="44"/>
        <v>0.7067410261357554</v>
      </c>
      <c r="F882" s="8">
        <f t="shared" ca="1" si="44"/>
        <v>1.5860857291140062E-2</v>
      </c>
      <c r="G882" s="8">
        <f t="shared" ca="1" si="44"/>
        <v>0.56900751214717715</v>
      </c>
      <c r="H882" s="8">
        <f t="shared" ca="1" si="44"/>
        <v>0.94987207410448671</v>
      </c>
      <c r="I882" s="8">
        <f t="shared" ca="1" si="44"/>
        <v>0.4673825151672435</v>
      </c>
      <c r="J882" s="8">
        <f t="shared" ca="1" si="44"/>
        <v>0.92581197181201991</v>
      </c>
      <c r="K882" s="8">
        <f t="shared" ca="1" si="44"/>
        <v>0.73568153205668396</v>
      </c>
      <c r="L882" s="8">
        <f t="shared" ca="1" si="44"/>
        <v>0.42081478761414326</v>
      </c>
      <c r="N882" s="10"/>
    </row>
    <row r="883" spans="1:14" x14ac:dyDescent="0.25">
      <c r="A883" s="17">
        <v>869</v>
      </c>
      <c r="B883" s="8">
        <v>1</v>
      </c>
      <c r="C883" s="8">
        <f t="shared" ca="1" si="43"/>
        <v>0.34401523479163776</v>
      </c>
      <c r="D883" s="8">
        <f t="shared" ca="1" si="44"/>
        <v>0.10036612695989966</v>
      </c>
      <c r="E883" s="8">
        <f t="shared" ca="1" si="44"/>
        <v>0.3638722457399195</v>
      </c>
      <c r="F883" s="8">
        <f t="shared" ca="1" si="44"/>
        <v>9.9111723587329337E-2</v>
      </c>
      <c r="G883" s="8">
        <f t="shared" ca="1" si="44"/>
        <v>0.17323279554232429</v>
      </c>
      <c r="H883" s="8">
        <f t="shared" ca="1" si="44"/>
        <v>1.7328526353689422E-2</v>
      </c>
      <c r="I883" s="8">
        <f t="shared" ca="1" si="44"/>
        <v>0.25016504412523544</v>
      </c>
      <c r="J883" s="8">
        <f t="shared" ca="1" si="44"/>
        <v>0.62012535236324395</v>
      </c>
      <c r="K883" s="8">
        <f t="shared" ca="1" si="44"/>
        <v>0.33091514185961923</v>
      </c>
      <c r="L883" s="8">
        <f t="shared" ca="1" si="44"/>
        <v>0.83414504358895136</v>
      </c>
      <c r="N883" s="10"/>
    </row>
    <row r="884" spans="1:14" x14ac:dyDescent="0.25">
      <c r="A884" s="17">
        <v>870</v>
      </c>
      <c r="B884" s="8">
        <v>1</v>
      </c>
      <c r="C884" s="8">
        <f t="shared" ca="1" si="43"/>
        <v>0.45884645593298157</v>
      </c>
      <c r="D884" s="8">
        <f t="shared" ca="1" si="44"/>
        <v>0.37322331444550738</v>
      </c>
      <c r="E884" s="8">
        <f t="shared" ca="1" si="44"/>
        <v>9.1787549357242537E-2</v>
      </c>
      <c r="F884" s="8">
        <f t="shared" ca="1" si="44"/>
        <v>0.49654276235274231</v>
      </c>
      <c r="G884" s="8">
        <f t="shared" ca="1" si="44"/>
        <v>0.70780367117377319</v>
      </c>
      <c r="H884" s="8">
        <f t="shared" ca="1" si="44"/>
        <v>0.70183272572159894</v>
      </c>
      <c r="I884" s="8">
        <f t="shared" ca="1" si="44"/>
        <v>0.90313116506000579</v>
      </c>
      <c r="J884" s="8">
        <f t="shared" ca="1" si="44"/>
        <v>0.30724921743805178</v>
      </c>
      <c r="K884" s="8">
        <f t="shared" ca="1" si="44"/>
        <v>0.1654945295833512</v>
      </c>
      <c r="L884" s="8">
        <f t="shared" ca="1" si="44"/>
        <v>0.65453640803294355</v>
      </c>
      <c r="N884" s="10"/>
    </row>
    <row r="885" spans="1:14" x14ac:dyDescent="0.25">
      <c r="A885" s="17">
        <v>871</v>
      </c>
      <c r="B885" s="8">
        <v>1</v>
      </c>
      <c r="C885" s="8">
        <f t="shared" ca="1" si="43"/>
        <v>9.0726581869026712E-2</v>
      </c>
      <c r="D885" s="8">
        <f t="shared" ca="1" si="44"/>
        <v>0.72523634232467293</v>
      </c>
      <c r="E885" s="8">
        <f t="shared" ca="1" si="44"/>
        <v>0.80665713401639416</v>
      </c>
      <c r="F885" s="8">
        <f t="shared" ca="1" si="44"/>
        <v>0.12978347523269096</v>
      </c>
      <c r="G885" s="8">
        <f t="shared" ca="1" si="44"/>
        <v>0.15240555056208316</v>
      </c>
      <c r="H885" s="8">
        <f t="shared" ca="1" si="44"/>
        <v>0.47460365130144311</v>
      </c>
      <c r="I885" s="8">
        <f t="shared" ca="1" si="44"/>
        <v>0.63525521050993794</v>
      </c>
      <c r="J885" s="8">
        <f t="shared" ca="1" si="44"/>
        <v>0.32659728482226191</v>
      </c>
      <c r="K885" s="8">
        <f t="shared" ca="1" si="44"/>
        <v>0.71645712339505874</v>
      </c>
      <c r="L885" s="8">
        <f t="shared" ca="1" si="44"/>
        <v>0.59867236578716454</v>
      </c>
      <c r="N885" s="10"/>
    </row>
    <row r="886" spans="1:14" x14ac:dyDescent="0.25">
      <c r="A886" s="17">
        <v>872</v>
      </c>
      <c r="B886" s="8">
        <v>1</v>
      </c>
      <c r="C886" s="8">
        <f t="shared" ca="1" si="43"/>
        <v>0.703478459471086</v>
      </c>
      <c r="D886" s="8">
        <f t="shared" ca="1" si="44"/>
        <v>0.14319653699653323</v>
      </c>
      <c r="E886" s="8">
        <f t="shared" ca="1" si="44"/>
        <v>0.21366671351190647</v>
      </c>
      <c r="F886" s="8">
        <f t="shared" ca="1" si="44"/>
        <v>7.2860194054710781E-2</v>
      </c>
      <c r="G886" s="8">
        <f t="shared" ca="1" si="44"/>
        <v>0.44325054636566064</v>
      </c>
      <c r="H886" s="8">
        <f t="shared" ca="1" si="44"/>
        <v>0.93700949626128216</v>
      </c>
      <c r="I886" s="8">
        <f t="shared" ca="1" si="44"/>
        <v>0.35869260121266011</v>
      </c>
      <c r="J886" s="8">
        <f t="shared" ca="1" si="44"/>
        <v>0.3738920892099743</v>
      </c>
      <c r="K886" s="8">
        <f t="shared" ca="1" si="44"/>
        <v>0.26936869650975082</v>
      </c>
      <c r="L886" s="8">
        <f t="shared" ca="1" si="44"/>
        <v>0.25644393275791832</v>
      </c>
      <c r="N886" s="10"/>
    </row>
    <row r="887" spans="1:14" x14ac:dyDescent="0.25">
      <c r="A887" s="17">
        <v>873</v>
      </c>
      <c r="B887" s="8">
        <v>1</v>
      </c>
      <c r="C887" s="8">
        <f t="shared" ca="1" si="43"/>
        <v>0.83719207347678959</v>
      </c>
      <c r="D887" s="8">
        <f t="shared" ca="1" si="44"/>
        <v>0.72109827262289794</v>
      </c>
      <c r="E887" s="8">
        <f t="shared" ca="1" si="44"/>
        <v>0.21927120728667338</v>
      </c>
      <c r="F887" s="8">
        <f t="shared" ca="1" si="44"/>
        <v>0.34601492817977775</v>
      </c>
      <c r="G887" s="8">
        <f t="shared" ca="1" si="44"/>
        <v>0.6501130387329459</v>
      </c>
      <c r="H887" s="8">
        <f t="shared" ca="1" si="44"/>
        <v>0.49500899625928074</v>
      </c>
      <c r="I887" s="8">
        <f t="shared" ca="1" si="44"/>
        <v>0.74938745375568439</v>
      </c>
      <c r="J887" s="8">
        <f t="shared" ca="1" si="44"/>
        <v>0.20279562843000043</v>
      </c>
      <c r="K887" s="8">
        <f t="shared" ca="1" si="44"/>
        <v>0.61349035792998696</v>
      </c>
      <c r="L887" s="8">
        <f t="shared" ca="1" si="44"/>
        <v>0.33368690925330413</v>
      </c>
      <c r="N887" s="10"/>
    </row>
    <row r="888" spans="1:14" x14ac:dyDescent="0.25">
      <c r="A888" s="17">
        <v>874</v>
      </c>
      <c r="B888" s="8">
        <v>1</v>
      </c>
      <c r="C888" s="8">
        <f t="shared" ca="1" si="43"/>
        <v>0.473484847477875</v>
      </c>
      <c r="D888" s="8">
        <f t="shared" ca="1" si="44"/>
        <v>9.3809163565583109E-2</v>
      </c>
      <c r="E888" s="8">
        <f t="shared" ca="1" si="44"/>
        <v>0.4688747036868256</v>
      </c>
      <c r="F888" s="8">
        <f t="shared" ca="1" si="44"/>
        <v>0.74725347460450775</v>
      </c>
      <c r="G888" s="8">
        <f t="shared" ca="1" si="44"/>
        <v>0.71952718185297249</v>
      </c>
      <c r="H888" s="8">
        <f t="shared" ca="1" si="44"/>
        <v>0.93529398357588622</v>
      </c>
      <c r="I888" s="8">
        <f t="shared" ca="1" si="44"/>
        <v>0.61059879080839286</v>
      </c>
      <c r="J888" s="8">
        <f t="shared" ca="1" si="44"/>
        <v>0.2392089176694101</v>
      </c>
      <c r="K888" s="8">
        <f t="shared" ca="1" si="44"/>
        <v>4.9089780390075943E-2</v>
      </c>
      <c r="L888" s="8">
        <f t="shared" ca="1" si="44"/>
        <v>0.15276837886168304</v>
      </c>
      <c r="N888" s="10"/>
    </row>
    <row r="889" spans="1:14" x14ac:dyDescent="0.25">
      <c r="A889" s="17">
        <v>875</v>
      </c>
      <c r="B889" s="8">
        <v>1</v>
      </c>
      <c r="C889" s="8">
        <f t="shared" ca="1" si="43"/>
        <v>0.44684821819079279</v>
      </c>
      <c r="D889" s="8">
        <f t="shared" ca="1" si="44"/>
        <v>4.5713572200820063E-2</v>
      </c>
      <c r="E889" s="8">
        <f t="shared" ca="1" si="44"/>
        <v>0.41995680442450323</v>
      </c>
      <c r="F889" s="8">
        <f t="shared" ca="1" si="44"/>
        <v>0.68613967644965135</v>
      </c>
      <c r="G889" s="8">
        <f t="shared" ca="1" si="44"/>
        <v>0.26570382225670808</v>
      </c>
      <c r="H889" s="8">
        <f t="shared" ca="1" si="44"/>
        <v>5.6437074619386962E-2</v>
      </c>
      <c r="I889" s="8">
        <f t="shared" ca="1" si="44"/>
        <v>0.23721001494701233</v>
      </c>
      <c r="J889" s="8">
        <f t="shared" ca="1" si="44"/>
        <v>0.52926365861934455</v>
      </c>
      <c r="K889" s="8">
        <f t="shared" ca="1" si="44"/>
        <v>0.6558300901314088</v>
      </c>
      <c r="L889" s="8">
        <f t="shared" ca="1" si="44"/>
        <v>0.24948447283873942</v>
      </c>
      <c r="N889" s="10"/>
    </row>
    <row r="890" spans="1:14" x14ac:dyDescent="0.25">
      <c r="A890" s="17">
        <v>876</v>
      </c>
      <c r="B890" s="8">
        <v>1</v>
      </c>
      <c r="C890" s="8">
        <f t="shared" ca="1" si="43"/>
        <v>0.6720776978758729</v>
      </c>
      <c r="D890" s="8">
        <f t="shared" ca="1" si="44"/>
        <v>0.95464764870486718</v>
      </c>
      <c r="E890" s="8">
        <f t="shared" ca="1" si="44"/>
        <v>0.94702880005385404</v>
      </c>
      <c r="F890" s="8">
        <f t="shared" ca="1" si="44"/>
        <v>0.30770363662238309</v>
      </c>
      <c r="G890" s="8">
        <f t="shared" ca="1" si="44"/>
        <v>0.86969136349641196</v>
      </c>
      <c r="H890" s="8">
        <f t="shared" ca="1" si="44"/>
        <v>0.38779531493597919</v>
      </c>
      <c r="I890" s="8">
        <f t="shared" ca="1" si="44"/>
        <v>0.86936848293404079</v>
      </c>
      <c r="J890" s="8">
        <f t="shared" ca="1" si="44"/>
        <v>0.59110481735215148</v>
      </c>
      <c r="K890" s="8">
        <f t="shared" ca="1" si="44"/>
        <v>0.39616601337891422</v>
      </c>
      <c r="L890" s="8">
        <f t="shared" ca="1" si="44"/>
        <v>0.26358358369611923</v>
      </c>
      <c r="N890" s="10"/>
    </row>
    <row r="891" spans="1:14" x14ac:dyDescent="0.25">
      <c r="A891" s="17">
        <v>877</v>
      </c>
      <c r="B891" s="8">
        <v>1</v>
      </c>
      <c r="C891" s="8">
        <f t="shared" ca="1" si="43"/>
        <v>0.62466882961105541</v>
      </c>
      <c r="D891" s="8">
        <f t="shared" ca="1" si="44"/>
        <v>0.39689662511172186</v>
      </c>
      <c r="E891" s="8">
        <f t="shared" ca="1" si="44"/>
        <v>0.9642423182839821</v>
      </c>
      <c r="F891" s="8">
        <f t="shared" ca="1" si="44"/>
        <v>0.5972844998317155</v>
      </c>
      <c r="G891" s="8">
        <f t="shared" ca="1" si="44"/>
        <v>0.85906608853145705</v>
      </c>
      <c r="H891" s="8">
        <f t="shared" ca="1" si="44"/>
        <v>0.1892491779896146</v>
      </c>
      <c r="I891" s="8">
        <f t="shared" ca="1" si="44"/>
        <v>0.91493353804571831</v>
      </c>
      <c r="J891" s="8">
        <f t="shared" ca="1" si="44"/>
        <v>0.41501243553666534</v>
      </c>
      <c r="K891" s="8">
        <f t="shared" ca="1" si="44"/>
        <v>0.38360491210508252</v>
      </c>
      <c r="L891" s="8">
        <f t="shared" ca="1" si="44"/>
        <v>0.63618659619385887</v>
      </c>
      <c r="N891" s="10"/>
    </row>
    <row r="892" spans="1:14" x14ac:dyDescent="0.25">
      <c r="A892" s="17">
        <v>878</v>
      </c>
      <c r="B892" s="8">
        <v>1</v>
      </c>
      <c r="C892" s="8">
        <f t="shared" ca="1" si="43"/>
        <v>0.59119478294661476</v>
      </c>
      <c r="D892" s="8">
        <f t="shared" ca="1" si="44"/>
        <v>0.61395878215222799</v>
      </c>
      <c r="E892" s="8">
        <f t="shared" ca="1" si="44"/>
        <v>0.52317032090497784</v>
      </c>
      <c r="F892" s="8">
        <f t="shared" ca="1" si="44"/>
        <v>0.39032303757940745</v>
      </c>
      <c r="G892" s="8">
        <f t="shared" ca="1" si="44"/>
        <v>0.83579772062478785</v>
      </c>
      <c r="H892" s="8">
        <f t="shared" ca="1" si="44"/>
        <v>0.145028788023149</v>
      </c>
      <c r="I892" s="8">
        <f t="shared" ca="1" si="44"/>
        <v>0.61814039792492281</v>
      </c>
      <c r="J892" s="8">
        <f t="shared" ca="1" si="44"/>
        <v>0.99268924266576797</v>
      </c>
      <c r="K892" s="8">
        <f t="shared" ca="1" si="44"/>
        <v>0.14408944438899385</v>
      </c>
      <c r="L892" s="8">
        <f t="shared" ca="1" si="44"/>
        <v>0.80737721533208084</v>
      </c>
      <c r="N892" s="10"/>
    </row>
    <row r="893" spans="1:14" x14ac:dyDescent="0.25">
      <c r="A893" s="17">
        <v>879</v>
      </c>
      <c r="B893" s="8">
        <v>1</v>
      </c>
      <c r="C893" s="8">
        <f t="shared" ca="1" si="43"/>
        <v>0.21933726414747834</v>
      </c>
      <c r="D893" s="8">
        <f t="shared" ca="1" si="44"/>
        <v>0.96841108311932256</v>
      </c>
      <c r="E893" s="8">
        <f t="shared" ca="1" si="44"/>
        <v>0.96822098930918887</v>
      </c>
      <c r="F893" s="8">
        <f t="shared" ca="1" si="44"/>
        <v>9.6542336711715526E-2</v>
      </c>
      <c r="G893" s="8">
        <f t="shared" ca="1" si="44"/>
        <v>0.78631126727408085</v>
      </c>
      <c r="H893" s="8">
        <f t="shared" ca="1" si="44"/>
        <v>0.56632488830790073</v>
      </c>
      <c r="I893" s="8">
        <f t="shared" ca="1" si="44"/>
        <v>0.21580967066273382</v>
      </c>
      <c r="J893" s="8">
        <f t="shared" ca="1" si="44"/>
        <v>0.74635723302402246</v>
      </c>
      <c r="K893" s="8">
        <f t="shared" ca="1" si="44"/>
        <v>0.44684220470500924</v>
      </c>
      <c r="L893" s="8">
        <f t="shared" ca="1" si="44"/>
        <v>0.88148055919383606</v>
      </c>
      <c r="N893" s="10"/>
    </row>
    <row r="894" spans="1:14" x14ac:dyDescent="0.25">
      <c r="A894" s="17">
        <v>880</v>
      </c>
      <c r="B894" s="8">
        <v>1</v>
      </c>
      <c r="C894" s="8">
        <f t="shared" ca="1" si="43"/>
        <v>0.98441944309117213</v>
      </c>
      <c r="D894" s="8">
        <f t="shared" ca="1" si="44"/>
        <v>0.2470923142369672</v>
      </c>
      <c r="E894" s="8">
        <f t="shared" ca="1" si="44"/>
        <v>0.41954654092433019</v>
      </c>
      <c r="F894" s="8">
        <f t="shared" ca="1" si="44"/>
        <v>0.84144123143174399</v>
      </c>
      <c r="G894" s="8">
        <f t="shared" ca="1" si="44"/>
        <v>0.21967089997368894</v>
      </c>
      <c r="H894" s="8">
        <f t="shared" ca="1" si="44"/>
        <v>0.53634372419806908</v>
      </c>
      <c r="I894" s="8">
        <f t="shared" ca="1" si="44"/>
        <v>0.53088661888642097</v>
      </c>
      <c r="J894" s="8">
        <f t="shared" ca="1" si="44"/>
        <v>0.28459382780914433</v>
      </c>
      <c r="K894" s="8">
        <f t="shared" ca="1" si="44"/>
        <v>0.3646410459995445</v>
      </c>
      <c r="L894" s="8">
        <f t="shared" ca="1" si="44"/>
        <v>0.75178190104082487</v>
      </c>
      <c r="N894" s="10"/>
    </row>
    <row r="895" spans="1:14" x14ac:dyDescent="0.25">
      <c r="A895" s="17">
        <v>881</v>
      </c>
      <c r="B895" s="8">
        <v>1</v>
      </c>
      <c r="C895" s="8">
        <f t="shared" ca="1" si="43"/>
        <v>0.12639167765716008</v>
      </c>
      <c r="D895" s="8">
        <f t="shared" ca="1" si="44"/>
        <v>0.10970342244187348</v>
      </c>
      <c r="E895" s="8">
        <f t="shared" ca="1" si="44"/>
        <v>0.52364996827945742</v>
      </c>
      <c r="F895" s="8">
        <f t="shared" ca="1" si="44"/>
        <v>0.14127596258644937</v>
      </c>
      <c r="G895" s="8">
        <f t="shared" ca="1" si="44"/>
        <v>0.73154881232844227</v>
      </c>
      <c r="H895" s="8">
        <f t="shared" ca="1" si="44"/>
        <v>0.94892051646455677</v>
      </c>
      <c r="I895" s="8">
        <f t="shared" ca="1" si="44"/>
        <v>0.81785005526294474</v>
      </c>
      <c r="J895" s="8">
        <f t="shared" ca="1" si="44"/>
        <v>0.90252010679693295</v>
      </c>
      <c r="K895" s="8">
        <f t="shared" ca="1" si="44"/>
        <v>0.61235389126285433</v>
      </c>
      <c r="L895" s="8">
        <f t="shared" ca="1" si="44"/>
        <v>0.27131244534191923</v>
      </c>
      <c r="N895" s="10"/>
    </row>
    <row r="896" spans="1:14" x14ac:dyDescent="0.25">
      <c r="A896" s="17">
        <v>882</v>
      </c>
      <c r="B896" s="8">
        <v>1</v>
      </c>
      <c r="C896" s="8">
        <f t="shared" ca="1" si="43"/>
        <v>0.28031768414130398</v>
      </c>
      <c r="D896" s="8">
        <f t="shared" ca="1" si="44"/>
        <v>0.19672857683862699</v>
      </c>
      <c r="E896" s="8">
        <f t="shared" ca="1" si="44"/>
        <v>0.21483310738644501</v>
      </c>
      <c r="F896" s="8">
        <f t="shared" ca="1" si="44"/>
        <v>0.57077070655334849</v>
      </c>
      <c r="G896" s="8">
        <f t="shared" ca="1" si="44"/>
        <v>0.9608075831624947</v>
      </c>
      <c r="H896" s="8">
        <f t="shared" ca="1" si="44"/>
        <v>0.22073362157229359</v>
      </c>
      <c r="I896" s="8">
        <f t="shared" ca="1" si="44"/>
        <v>0.65655797672397842</v>
      </c>
      <c r="J896" s="8">
        <f t="shared" ca="1" si="44"/>
        <v>0.78336361691196121</v>
      </c>
      <c r="K896" s="8">
        <f t="shared" ca="1" si="44"/>
        <v>0.63100329076377426</v>
      </c>
      <c r="L896" s="8">
        <f t="shared" ca="1" si="44"/>
        <v>0.88047425301770399</v>
      </c>
      <c r="N896" s="10"/>
    </row>
    <row r="897" spans="1:14" x14ac:dyDescent="0.25">
      <c r="A897" s="17">
        <v>883</v>
      </c>
      <c r="B897" s="8">
        <v>1</v>
      </c>
      <c r="C897" s="8">
        <f t="shared" ca="1" si="43"/>
        <v>0.71534063466532816</v>
      </c>
      <c r="D897" s="8">
        <f t="shared" ca="1" si="44"/>
        <v>0.22714093749687625</v>
      </c>
      <c r="E897" s="8">
        <f t="shared" ca="1" si="44"/>
        <v>0.25324271171362223</v>
      </c>
      <c r="F897" s="8">
        <f t="shared" ca="1" si="44"/>
        <v>0.22473857007237419</v>
      </c>
      <c r="G897" s="8">
        <f t="shared" ca="1" si="44"/>
        <v>0.36788478784979328</v>
      </c>
      <c r="H897" s="8">
        <f t="shared" ca="1" si="44"/>
        <v>0.70500751781760207</v>
      </c>
      <c r="I897" s="8">
        <f t="shared" ca="1" si="44"/>
        <v>0.73999421229251261</v>
      </c>
      <c r="J897" s="8">
        <f t="shared" ca="1" si="44"/>
        <v>0.88745044110796145</v>
      </c>
      <c r="K897" s="8">
        <f t="shared" ca="1" si="44"/>
        <v>0.46821785815979411</v>
      </c>
      <c r="L897" s="8">
        <f t="shared" ca="1" si="44"/>
        <v>0.66805548223581923</v>
      </c>
      <c r="N897" s="10"/>
    </row>
    <row r="898" spans="1:14" x14ac:dyDescent="0.25">
      <c r="A898" s="17">
        <v>884</v>
      </c>
      <c r="B898" s="8">
        <v>1</v>
      </c>
      <c r="C898" s="8">
        <f t="shared" ca="1" si="43"/>
        <v>5.131273936003744E-2</v>
      </c>
      <c r="D898" s="8">
        <f t="shared" ca="1" si="44"/>
        <v>0.64248744604212116</v>
      </c>
      <c r="E898" s="8">
        <f t="shared" ca="1" si="44"/>
        <v>0.87021770300377488</v>
      </c>
      <c r="F898" s="8">
        <f t="shared" ca="1" si="44"/>
        <v>0.39210323327066832</v>
      </c>
      <c r="G898" s="8">
        <f t="shared" ca="1" si="44"/>
        <v>0.49298246488008679</v>
      </c>
      <c r="H898" s="8">
        <f t="shared" ca="1" si="44"/>
        <v>0.71882887318249189</v>
      </c>
      <c r="I898" s="8">
        <f t="shared" ca="1" si="44"/>
        <v>0.61257193819760469</v>
      </c>
      <c r="J898" s="8">
        <f t="shared" ca="1" si="44"/>
        <v>9.4412067332808269E-2</v>
      </c>
      <c r="K898" s="8">
        <f t="shared" ca="1" si="44"/>
        <v>0.41212751563668082</v>
      </c>
      <c r="L898" s="8">
        <f t="shared" ca="1" si="44"/>
        <v>0.19065297922621782</v>
      </c>
      <c r="N898" s="10"/>
    </row>
    <row r="899" spans="1:14" x14ac:dyDescent="0.25">
      <c r="A899" s="17">
        <v>885</v>
      </c>
      <c r="B899" s="8">
        <v>1</v>
      </c>
      <c r="C899" s="8">
        <f t="shared" ca="1" si="43"/>
        <v>0.58986824562096896</v>
      </c>
      <c r="D899" s="8">
        <f t="shared" ca="1" si="44"/>
        <v>1.3428962601460315E-2</v>
      </c>
      <c r="E899" s="8">
        <f t="shared" ca="1" si="44"/>
        <v>0.70450149862774458</v>
      </c>
      <c r="F899" s="8">
        <f t="shared" ca="1" si="44"/>
        <v>0.90985014456598345</v>
      </c>
      <c r="G899" s="8">
        <f t="shared" ca="1" si="44"/>
        <v>0.50039159253945387</v>
      </c>
      <c r="H899" s="8">
        <f t="shared" ca="1" si="44"/>
        <v>0.1071606751515044</v>
      </c>
      <c r="I899" s="8">
        <f t="shared" ca="1" si="44"/>
        <v>0.19425920628469395</v>
      </c>
      <c r="J899" s="8">
        <f t="shared" ca="1" si="44"/>
        <v>0.27990269844383242</v>
      </c>
      <c r="K899" s="8">
        <f t="shared" ca="1" si="44"/>
        <v>0.73648958890513005</v>
      </c>
      <c r="L899" s="8">
        <f t="shared" ca="1" si="44"/>
        <v>0.52167783447516813</v>
      </c>
      <c r="N899" s="10"/>
    </row>
    <row r="900" spans="1:14" x14ac:dyDescent="0.25">
      <c r="A900" s="17">
        <v>886</v>
      </c>
      <c r="B900" s="8">
        <v>1</v>
      </c>
      <c r="C900" s="8">
        <f t="shared" ca="1" si="43"/>
        <v>0.98362370477483319</v>
      </c>
      <c r="D900" s="8">
        <f t="shared" ca="1" si="44"/>
        <v>0.76809358460408894</v>
      </c>
      <c r="E900" s="8">
        <f t="shared" ref="D900:L928" ca="1" si="45">+RAND()</f>
        <v>0.19832796599134039</v>
      </c>
      <c r="F900" s="8">
        <f t="shared" ca="1" si="45"/>
        <v>0.82431230462405569</v>
      </c>
      <c r="G900" s="8">
        <f t="shared" ca="1" si="45"/>
        <v>0.68085118110370879</v>
      </c>
      <c r="H900" s="8">
        <f t="shared" ca="1" si="45"/>
        <v>0.67664581690916825</v>
      </c>
      <c r="I900" s="8">
        <f t="shared" ca="1" si="45"/>
        <v>0.3116670116510043</v>
      </c>
      <c r="J900" s="8">
        <f t="shared" ca="1" si="45"/>
        <v>0.77965528463303035</v>
      </c>
      <c r="K900" s="8">
        <f t="shared" ca="1" si="45"/>
        <v>0.8698952838408831</v>
      </c>
      <c r="L900" s="8">
        <f t="shared" ca="1" si="45"/>
        <v>0.23243569947841114</v>
      </c>
      <c r="N900" s="10"/>
    </row>
    <row r="901" spans="1:14" x14ac:dyDescent="0.25">
      <c r="A901" s="17">
        <v>887</v>
      </c>
      <c r="B901" s="8">
        <v>1</v>
      </c>
      <c r="C901" s="8">
        <f t="shared" ca="1" si="43"/>
        <v>0.35548360113739119</v>
      </c>
      <c r="D901" s="8">
        <f t="shared" ca="1" si="45"/>
        <v>0.57156964447556569</v>
      </c>
      <c r="E901" s="8">
        <f t="shared" ca="1" si="45"/>
        <v>4.0913203470425707E-2</v>
      </c>
      <c r="F901" s="8">
        <f t="shared" ca="1" si="45"/>
        <v>0.48184880209722702</v>
      </c>
      <c r="G901" s="8">
        <f t="shared" ca="1" si="45"/>
        <v>0.94776832240324582</v>
      </c>
      <c r="H901" s="8">
        <f t="shared" ca="1" si="45"/>
        <v>0.57320440393594174</v>
      </c>
      <c r="I901" s="8">
        <f t="shared" ca="1" si="45"/>
        <v>0.41978037954501179</v>
      </c>
      <c r="J901" s="8">
        <f t="shared" ca="1" si="45"/>
        <v>0.43951310930520326</v>
      </c>
      <c r="K901" s="8">
        <f t="shared" ca="1" si="45"/>
        <v>0.95137530185806973</v>
      </c>
      <c r="L901" s="8">
        <f t="shared" ca="1" si="45"/>
        <v>0.6455651113566957</v>
      </c>
      <c r="N901" s="10"/>
    </row>
    <row r="902" spans="1:14" x14ac:dyDescent="0.25">
      <c r="A902" s="17">
        <v>888</v>
      </c>
      <c r="B902" s="8">
        <v>1</v>
      </c>
      <c r="C902" s="8">
        <f t="shared" ca="1" si="43"/>
        <v>0.18852631098391814</v>
      </c>
      <c r="D902" s="8">
        <f t="shared" ca="1" si="45"/>
        <v>0.59409161410063582</v>
      </c>
      <c r="E902" s="8">
        <f t="shared" ca="1" si="45"/>
        <v>0.88393182998940956</v>
      </c>
      <c r="F902" s="8">
        <f t="shared" ca="1" si="45"/>
        <v>0.3752049734946773</v>
      </c>
      <c r="G902" s="8">
        <f t="shared" ca="1" si="45"/>
        <v>0.82335500316594434</v>
      </c>
      <c r="H902" s="8">
        <f t="shared" ca="1" si="45"/>
        <v>0.84932855964485665</v>
      </c>
      <c r="I902" s="8">
        <f t="shared" ca="1" si="45"/>
        <v>0.13349234704049473</v>
      </c>
      <c r="J902" s="8">
        <f t="shared" ca="1" si="45"/>
        <v>0.10951124449557481</v>
      </c>
      <c r="K902" s="8">
        <f t="shared" ca="1" si="45"/>
        <v>0.34787760945488588</v>
      </c>
      <c r="L902" s="8">
        <f t="shared" ca="1" si="45"/>
        <v>0.17529580465452099</v>
      </c>
      <c r="N902" s="10"/>
    </row>
    <row r="903" spans="1:14" x14ac:dyDescent="0.25">
      <c r="A903" s="17">
        <v>889</v>
      </c>
      <c r="B903" s="8">
        <v>1</v>
      </c>
      <c r="C903" s="8">
        <f t="shared" ca="1" si="43"/>
        <v>0.94163496537091207</v>
      </c>
      <c r="D903" s="8">
        <f t="shared" ca="1" si="45"/>
        <v>0.87823000908261839</v>
      </c>
      <c r="E903" s="8">
        <f t="shared" ca="1" si="45"/>
        <v>0.14079720964303077</v>
      </c>
      <c r="F903" s="8">
        <f t="shared" ca="1" si="45"/>
        <v>0.96801934608576534</v>
      </c>
      <c r="G903" s="8">
        <f t="shared" ca="1" si="45"/>
        <v>0.50140678726462873</v>
      </c>
      <c r="H903" s="8">
        <f t="shared" ca="1" si="45"/>
        <v>0.81866273644071152</v>
      </c>
      <c r="I903" s="8">
        <f t="shared" ca="1" si="45"/>
        <v>0.1466339737333554</v>
      </c>
      <c r="J903" s="8">
        <f t="shared" ca="1" si="45"/>
        <v>0.54068736497547276</v>
      </c>
      <c r="K903" s="8">
        <f t="shared" ca="1" si="45"/>
        <v>0.90915220406857655</v>
      </c>
      <c r="L903" s="8">
        <f t="shared" ca="1" si="45"/>
        <v>0.53268333604281648</v>
      </c>
      <c r="N903" s="10"/>
    </row>
    <row r="904" spans="1:14" x14ac:dyDescent="0.25">
      <c r="A904" s="17">
        <v>890</v>
      </c>
      <c r="B904" s="8">
        <v>1</v>
      </c>
      <c r="C904" s="8">
        <f t="shared" ca="1" si="43"/>
        <v>0.24313070953813021</v>
      </c>
      <c r="D904" s="8">
        <f t="shared" ca="1" si="45"/>
        <v>0.28138502043607339</v>
      </c>
      <c r="E904" s="8">
        <f t="shared" ca="1" si="45"/>
        <v>0.11807284296650122</v>
      </c>
      <c r="F904" s="8">
        <f t="shared" ca="1" si="45"/>
        <v>0.76503394205643738</v>
      </c>
      <c r="G904" s="8">
        <f t="shared" ca="1" si="45"/>
        <v>0.46021848524861142</v>
      </c>
      <c r="H904" s="8">
        <f t="shared" ca="1" si="45"/>
        <v>0.15320655827646024</v>
      </c>
      <c r="I904" s="8">
        <f t="shared" ca="1" si="45"/>
        <v>0.31286065371290472</v>
      </c>
      <c r="J904" s="8">
        <f t="shared" ca="1" si="45"/>
        <v>0.78700062940452931</v>
      </c>
      <c r="K904" s="8">
        <f t="shared" ca="1" si="45"/>
        <v>0.33712400960655808</v>
      </c>
      <c r="L904" s="8">
        <f t="shared" ca="1" si="45"/>
        <v>0.59941914961132614</v>
      </c>
      <c r="N904" s="10"/>
    </row>
    <row r="905" spans="1:14" x14ac:dyDescent="0.25">
      <c r="A905" s="17">
        <v>891</v>
      </c>
      <c r="B905" s="8">
        <v>1</v>
      </c>
      <c r="C905" s="8">
        <f t="shared" ca="1" si="43"/>
        <v>0.1328417771820134</v>
      </c>
      <c r="D905" s="8">
        <f t="shared" ca="1" si="45"/>
        <v>4.2736264782590405E-2</v>
      </c>
      <c r="E905" s="8">
        <f t="shared" ca="1" si="45"/>
        <v>0.69734224076464224</v>
      </c>
      <c r="F905" s="8">
        <f t="shared" ca="1" si="45"/>
        <v>0.75063981194301932</v>
      </c>
      <c r="G905" s="8">
        <f t="shared" ca="1" si="45"/>
        <v>0.23644173582630423</v>
      </c>
      <c r="H905" s="8">
        <f t="shared" ca="1" si="45"/>
        <v>0.91880855007710005</v>
      </c>
      <c r="I905" s="8">
        <f t="shared" ca="1" si="45"/>
        <v>6.9192908722818136E-2</v>
      </c>
      <c r="J905" s="8">
        <f t="shared" ca="1" si="45"/>
        <v>0.93076089007902274</v>
      </c>
      <c r="K905" s="8">
        <f t="shared" ca="1" si="45"/>
        <v>0.8991921313683584</v>
      </c>
      <c r="L905" s="8">
        <f t="shared" ca="1" si="45"/>
        <v>0.20676769200537248</v>
      </c>
      <c r="N905" s="10"/>
    </row>
    <row r="906" spans="1:14" x14ac:dyDescent="0.25">
      <c r="A906" s="17">
        <v>892</v>
      </c>
      <c r="B906" s="8">
        <v>1</v>
      </c>
      <c r="C906" s="8">
        <f t="shared" ca="1" si="43"/>
        <v>0.6553849175787918</v>
      </c>
      <c r="D906" s="8">
        <f t="shared" ca="1" si="45"/>
        <v>0.75709950093387446</v>
      </c>
      <c r="E906" s="8">
        <f t="shared" ca="1" si="45"/>
        <v>0.55736202548110436</v>
      </c>
      <c r="F906" s="8">
        <f t="shared" ca="1" si="45"/>
        <v>0.32333005735315479</v>
      </c>
      <c r="G906" s="8">
        <f t="shared" ca="1" si="45"/>
        <v>0.56655603042546798</v>
      </c>
      <c r="H906" s="8">
        <f t="shared" ca="1" si="45"/>
        <v>0.94712577298702993</v>
      </c>
      <c r="I906" s="8">
        <f t="shared" ca="1" si="45"/>
        <v>0.58853380089411045</v>
      </c>
      <c r="J906" s="8">
        <f t="shared" ca="1" si="45"/>
        <v>0.90456911490731695</v>
      </c>
      <c r="K906" s="8">
        <f t="shared" ca="1" si="45"/>
        <v>2.1289340816725066E-2</v>
      </c>
      <c r="L906" s="8">
        <f t="shared" ca="1" si="45"/>
        <v>0.71020266071103311</v>
      </c>
      <c r="N906" s="10"/>
    </row>
    <row r="907" spans="1:14" x14ac:dyDescent="0.25">
      <c r="A907" s="17">
        <v>893</v>
      </c>
      <c r="B907" s="8">
        <v>1</v>
      </c>
      <c r="C907" s="8">
        <f t="shared" ca="1" si="43"/>
        <v>0.28254698239742781</v>
      </c>
      <c r="D907" s="8">
        <f t="shared" ca="1" si="45"/>
        <v>0.7689370027984378</v>
      </c>
      <c r="E907" s="8">
        <f t="shared" ca="1" si="45"/>
        <v>0.85404602721293621</v>
      </c>
      <c r="F907" s="8">
        <f t="shared" ca="1" si="45"/>
        <v>0.93029624553584911</v>
      </c>
      <c r="G907" s="8">
        <f t="shared" ca="1" si="45"/>
        <v>0.14945514153488582</v>
      </c>
      <c r="H907" s="8">
        <f t="shared" ca="1" si="45"/>
        <v>0.77403034198602094</v>
      </c>
      <c r="I907" s="8">
        <f t="shared" ca="1" si="45"/>
        <v>0.34523187543775724</v>
      </c>
      <c r="J907" s="8">
        <f t="shared" ca="1" si="45"/>
        <v>0.51306186426891232</v>
      </c>
      <c r="K907" s="8">
        <f t="shared" ca="1" si="45"/>
        <v>0.29549477103156596</v>
      </c>
      <c r="L907" s="8">
        <f t="shared" ca="1" si="45"/>
        <v>0.16625148065101214</v>
      </c>
      <c r="N907" s="10"/>
    </row>
    <row r="908" spans="1:14" x14ac:dyDescent="0.25">
      <c r="A908" s="17">
        <v>894</v>
      </c>
      <c r="B908" s="8">
        <v>1</v>
      </c>
      <c r="C908" s="8">
        <f t="shared" ca="1" si="43"/>
        <v>0.72786549943051082</v>
      </c>
      <c r="D908" s="8">
        <f t="shared" ca="1" si="45"/>
        <v>0.96910269438781127</v>
      </c>
      <c r="E908" s="8">
        <f t="shared" ca="1" si="45"/>
        <v>0.35936821526840912</v>
      </c>
      <c r="F908" s="8">
        <f t="shared" ca="1" si="45"/>
        <v>0.41710788510497387</v>
      </c>
      <c r="G908" s="8">
        <f t="shared" ca="1" si="45"/>
        <v>0.23948420231778078</v>
      </c>
      <c r="H908" s="8">
        <f t="shared" ca="1" si="45"/>
        <v>0.93059207200814098</v>
      </c>
      <c r="I908" s="8">
        <f t="shared" ca="1" si="45"/>
        <v>0.27068934157236901</v>
      </c>
      <c r="J908" s="8">
        <f t="shared" ca="1" si="45"/>
        <v>8.2641832039768159E-2</v>
      </c>
      <c r="K908" s="8">
        <f t="shared" ca="1" si="45"/>
        <v>0.67023358165498448</v>
      </c>
      <c r="L908" s="8">
        <f t="shared" ca="1" si="45"/>
        <v>0.19070414763882371</v>
      </c>
      <c r="N908" s="10"/>
    </row>
    <row r="909" spans="1:14" x14ac:dyDescent="0.25">
      <c r="A909" s="17">
        <v>895</v>
      </c>
      <c r="B909" s="8">
        <v>1</v>
      </c>
      <c r="C909" s="8">
        <f t="shared" ca="1" si="43"/>
        <v>0.62778184434881057</v>
      </c>
      <c r="D909" s="8">
        <f t="shared" ca="1" si="45"/>
        <v>0.75035870006016359</v>
      </c>
      <c r="E909" s="8">
        <f t="shared" ca="1" si="45"/>
        <v>0.55220236817377477</v>
      </c>
      <c r="F909" s="8">
        <f t="shared" ca="1" si="45"/>
        <v>0.17486697541910645</v>
      </c>
      <c r="G909" s="8">
        <f t="shared" ca="1" si="45"/>
        <v>0.64497027628803028</v>
      </c>
      <c r="H909" s="8">
        <f t="shared" ca="1" si="45"/>
        <v>0.92272741192626573</v>
      </c>
      <c r="I909" s="8">
        <f t="shared" ca="1" si="45"/>
        <v>0.94464653169395352</v>
      </c>
      <c r="J909" s="8">
        <f t="shared" ca="1" si="45"/>
        <v>2.6865147219607199E-2</v>
      </c>
      <c r="K909" s="8">
        <f t="shared" ca="1" si="45"/>
        <v>0.6541891071647854</v>
      </c>
      <c r="L909" s="8">
        <f t="shared" ca="1" si="45"/>
        <v>2.381917287444113E-2</v>
      </c>
      <c r="N909" s="10"/>
    </row>
    <row r="910" spans="1:14" x14ac:dyDescent="0.25">
      <c r="A910" s="17">
        <v>896</v>
      </c>
      <c r="B910" s="8">
        <v>1</v>
      </c>
      <c r="C910" s="8">
        <f t="shared" ca="1" si="43"/>
        <v>0.68373718178847798</v>
      </c>
      <c r="D910" s="8">
        <f t="shared" ca="1" si="45"/>
        <v>0.43771361726052616</v>
      </c>
      <c r="E910" s="8">
        <f t="shared" ca="1" si="45"/>
        <v>0.89460356164755861</v>
      </c>
      <c r="F910" s="8">
        <f t="shared" ca="1" si="45"/>
        <v>0.99623323006595876</v>
      </c>
      <c r="G910" s="8">
        <f t="shared" ca="1" si="45"/>
        <v>1.9128761493822477E-2</v>
      </c>
      <c r="H910" s="8">
        <f t="shared" ca="1" si="45"/>
        <v>0.60198242909780186</v>
      </c>
      <c r="I910" s="8">
        <f t="shared" ca="1" si="45"/>
        <v>0.6816944086980915</v>
      </c>
      <c r="J910" s="8">
        <f t="shared" ca="1" si="45"/>
        <v>0.24681387280893397</v>
      </c>
      <c r="K910" s="8">
        <f t="shared" ca="1" si="45"/>
        <v>0.29667559007097322</v>
      </c>
      <c r="L910" s="8">
        <f t="shared" ca="1" si="45"/>
        <v>0.63254651884626423</v>
      </c>
      <c r="N910" s="10"/>
    </row>
    <row r="911" spans="1:14" x14ac:dyDescent="0.25">
      <c r="A911" s="17">
        <v>897</v>
      </c>
      <c r="B911" s="8">
        <v>1</v>
      </c>
      <c r="C911" s="8">
        <f t="shared" ca="1" si="43"/>
        <v>0.21133450640060925</v>
      </c>
      <c r="D911" s="8">
        <f t="shared" ca="1" si="45"/>
        <v>0.30652983616045337</v>
      </c>
      <c r="E911" s="8">
        <f t="shared" ca="1" si="45"/>
        <v>0.43900280884887666</v>
      </c>
      <c r="F911" s="8">
        <f t="shared" ca="1" si="45"/>
        <v>0.85329212409721589</v>
      </c>
      <c r="G911" s="8">
        <f t="shared" ca="1" si="45"/>
        <v>0.37537885382515646</v>
      </c>
      <c r="H911" s="8">
        <f t="shared" ca="1" si="45"/>
        <v>0.80250292026686754</v>
      </c>
      <c r="I911" s="8">
        <f t="shared" ca="1" si="45"/>
        <v>0.37957904656428532</v>
      </c>
      <c r="J911" s="8">
        <f t="shared" ca="1" si="45"/>
        <v>0.51845371393392403</v>
      </c>
      <c r="K911" s="8">
        <f t="shared" ca="1" si="45"/>
        <v>5.0180234399276435E-2</v>
      </c>
      <c r="L911" s="8">
        <f t="shared" ca="1" si="45"/>
        <v>0.7023369719292829</v>
      </c>
      <c r="N911" s="10"/>
    </row>
    <row r="912" spans="1:14" x14ac:dyDescent="0.25">
      <c r="A912" s="17">
        <v>898</v>
      </c>
      <c r="B912" s="8">
        <v>1</v>
      </c>
      <c r="C912" s="8">
        <f t="shared" ca="1" si="43"/>
        <v>0.935991037048717</v>
      </c>
      <c r="D912" s="8">
        <f t="shared" ca="1" si="45"/>
        <v>0.10874413697553287</v>
      </c>
      <c r="E912" s="8">
        <f t="shared" ca="1" si="45"/>
        <v>0.92832116745852788</v>
      </c>
      <c r="F912" s="8">
        <f t="shared" ca="1" si="45"/>
        <v>0.99144138168764806</v>
      </c>
      <c r="G912" s="8">
        <f t="shared" ca="1" si="45"/>
        <v>0.17117053872243881</v>
      </c>
      <c r="H912" s="8">
        <f t="shared" ca="1" si="45"/>
        <v>0.64731010316268689</v>
      </c>
      <c r="I912" s="8">
        <f t="shared" ca="1" si="45"/>
        <v>0.4967542842967525</v>
      </c>
      <c r="J912" s="8">
        <f t="shared" ca="1" si="45"/>
        <v>0.52558586986654876</v>
      </c>
      <c r="K912" s="8">
        <f t="shared" ca="1" si="45"/>
        <v>1.4525743715203765E-2</v>
      </c>
      <c r="L912" s="8">
        <f t="shared" ca="1" si="45"/>
        <v>0.40665266970568348</v>
      </c>
      <c r="N912" s="10"/>
    </row>
    <row r="913" spans="1:14" x14ac:dyDescent="0.25">
      <c r="A913" s="17">
        <v>899</v>
      </c>
      <c r="B913" s="8">
        <v>1</v>
      </c>
      <c r="C913" s="8">
        <f t="shared" ca="1" si="43"/>
        <v>0.3933032164639253</v>
      </c>
      <c r="D913" s="8">
        <f t="shared" ca="1" si="45"/>
        <v>0.41543934700842888</v>
      </c>
      <c r="E913" s="8">
        <f t="shared" ca="1" si="45"/>
        <v>0.43980473802632003</v>
      </c>
      <c r="F913" s="8">
        <f t="shared" ca="1" si="45"/>
        <v>0.87154367760415008</v>
      </c>
      <c r="G913" s="8">
        <f t="shared" ca="1" si="45"/>
        <v>0.82303922739710278</v>
      </c>
      <c r="H913" s="8">
        <f t="shared" ca="1" si="45"/>
        <v>1.6897013926986282E-2</v>
      </c>
      <c r="I913" s="8">
        <f t="shared" ca="1" si="45"/>
        <v>0.9232259741243054</v>
      </c>
      <c r="J913" s="8">
        <f t="shared" ca="1" si="45"/>
        <v>0.40061276474546059</v>
      </c>
      <c r="K913" s="8">
        <f t="shared" ca="1" si="45"/>
        <v>0.7820227614135361</v>
      </c>
      <c r="L913" s="8">
        <f t="shared" ca="1" si="45"/>
        <v>2.427176304078027E-2</v>
      </c>
      <c r="N913" s="10"/>
    </row>
    <row r="914" spans="1:14" x14ac:dyDescent="0.25">
      <c r="A914" s="17">
        <v>900</v>
      </c>
      <c r="B914" s="8">
        <v>1</v>
      </c>
      <c r="C914" s="8">
        <f t="shared" ca="1" si="43"/>
        <v>0.40687233846584303</v>
      </c>
      <c r="D914" s="8">
        <f t="shared" ca="1" si="45"/>
        <v>0.71056527231909994</v>
      </c>
      <c r="E914" s="8">
        <f t="shared" ca="1" si="45"/>
        <v>0.4354743850733247</v>
      </c>
      <c r="F914" s="8">
        <f t="shared" ca="1" si="45"/>
        <v>0.85102423993364873</v>
      </c>
      <c r="G914" s="8">
        <f t="shared" ca="1" si="45"/>
        <v>0.90972299210822305</v>
      </c>
      <c r="H914" s="8">
        <f t="shared" ca="1" si="45"/>
        <v>0.13416463118489008</v>
      </c>
      <c r="I914" s="8">
        <f t="shared" ca="1" si="45"/>
        <v>2.684695310537788E-2</v>
      </c>
      <c r="J914" s="8">
        <f t="shared" ca="1" si="45"/>
        <v>0.46393146261095175</v>
      </c>
      <c r="K914" s="8">
        <f t="shared" ca="1" si="45"/>
        <v>8.9085556927664289E-2</v>
      </c>
      <c r="L914" s="8">
        <f t="shared" ca="1" si="45"/>
        <v>9.2437278307618165E-2</v>
      </c>
      <c r="N914" s="10"/>
    </row>
    <row r="915" spans="1:14" x14ac:dyDescent="0.25">
      <c r="A915" s="17">
        <v>901</v>
      </c>
      <c r="B915" s="8">
        <v>1</v>
      </c>
      <c r="C915" s="8">
        <f t="shared" ca="1" si="43"/>
        <v>0.26218106458480039</v>
      </c>
      <c r="D915" s="8">
        <f t="shared" ca="1" si="45"/>
        <v>0.38108125686365246</v>
      </c>
      <c r="E915" s="8">
        <f t="shared" ca="1" si="45"/>
        <v>0.34619892070070479</v>
      </c>
      <c r="F915" s="8">
        <f t="shared" ca="1" si="45"/>
        <v>0.4628865982489484</v>
      </c>
      <c r="G915" s="8">
        <f t="shared" ca="1" si="45"/>
        <v>0.55693686650590157</v>
      </c>
      <c r="H915" s="8">
        <f t="shared" ca="1" si="45"/>
        <v>0.73851760820089685</v>
      </c>
      <c r="I915" s="8">
        <f t="shared" ca="1" si="45"/>
        <v>0.42928409445397675</v>
      </c>
      <c r="J915" s="8">
        <f t="shared" ca="1" si="45"/>
        <v>0.64253272680672058</v>
      </c>
      <c r="K915" s="8">
        <f t="shared" ca="1" si="45"/>
        <v>0.97862335072657225</v>
      </c>
      <c r="L915" s="8">
        <f t="shared" ca="1" si="45"/>
        <v>0.22259456912537967</v>
      </c>
      <c r="N915" s="10"/>
    </row>
    <row r="916" spans="1:14" x14ac:dyDescent="0.25">
      <c r="A916" s="17">
        <v>902</v>
      </c>
      <c r="B916" s="8">
        <v>1</v>
      </c>
      <c r="C916" s="8">
        <f t="shared" ca="1" si="43"/>
        <v>0.44545536095939364</v>
      </c>
      <c r="D916" s="8">
        <f t="shared" ca="1" si="45"/>
        <v>9.988694191987002E-3</v>
      </c>
      <c r="E916" s="8">
        <f t="shared" ca="1" si="45"/>
        <v>0.83033984849922948</v>
      </c>
      <c r="F916" s="8">
        <f t="shared" ca="1" si="45"/>
        <v>0.29324859689028349</v>
      </c>
      <c r="G916" s="8">
        <f t="shared" ca="1" si="45"/>
        <v>0.88765168989770615</v>
      </c>
      <c r="H916" s="8">
        <f t="shared" ca="1" si="45"/>
        <v>0.31134385840428369</v>
      </c>
      <c r="I916" s="8">
        <f t="shared" ca="1" si="45"/>
        <v>0.71183215306600611</v>
      </c>
      <c r="J916" s="8">
        <f t="shared" ca="1" si="45"/>
        <v>0.29250802270931897</v>
      </c>
      <c r="K916" s="8">
        <f t="shared" ca="1" si="45"/>
        <v>0.84640084303385976</v>
      </c>
      <c r="L916" s="8">
        <f t="shared" ca="1" si="45"/>
        <v>0.7370008144677227</v>
      </c>
      <c r="N916" s="10"/>
    </row>
    <row r="917" spans="1:14" x14ac:dyDescent="0.25">
      <c r="A917" s="17">
        <v>903</v>
      </c>
      <c r="B917" s="8">
        <v>1</v>
      </c>
      <c r="C917" s="8">
        <f t="shared" ca="1" si="43"/>
        <v>0.14995911975606946</v>
      </c>
      <c r="D917" s="8">
        <f t="shared" ca="1" si="45"/>
        <v>0.60949403293947768</v>
      </c>
      <c r="E917" s="8">
        <f t="shared" ca="1" si="45"/>
        <v>0.50585924482933775</v>
      </c>
      <c r="F917" s="8">
        <f t="shared" ca="1" si="45"/>
        <v>0.50517669133407372</v>
      </c>
      <c r="G917" s="8">
        <f t="shared" ca="1" si="45"/>
        <v>0.20815993499907315</v>
      </c>
      <c r="H917" s="8">
        <f t="shared" ca="1" si="45"/>
        <v>0.25759083816616257</v>
      </c>
      <c r="I917" s="8">
        <f t="shared" ca="1" si="45"/>
        <v>0.6090289531119476</v>
      </c>
      <c r="J917" s="8">
        <f t="shared" ca="1" si="45"/>
        <v>0.90071222346567659</v>
      </c>
      <c r="K917" s="8">
        <f t="shared" ca="1" si="45"/>
        <v>0.3445408271270447</v>
      </c>
      <c r="L917" s="8">
        <f t="shared" ca="1" si="45"/>
        <v>0.45017418087636685</v>
      </c>
      <c r="N917" s="10"/>
    </row>
    <row r="918" spans="1:14" x14ac:dyDescent="0.25">
      <c r="A918" s="17">
        <v>904</v>
      </c>
      <c r="B918" s="8">
        <v>1</v>
      </c>
      <c r="C918" s="8">
        <f t="shared" ca="1" si="43"/>
        <v>0.21934286406148606</v>
      </c>
      <c r="D918" s="8">
        <f t="shared" ca="1" si="45"/>
        <v>0.57505638499923795</v>
      </c>
      <c r="E918" s="8">
        <f t="shared" ca="1" si="45"/>
        <v>2.4230769752325854E-3</v>
      </c>
      <c r="F918" s="8">
        <f t="shared" ca="1" si="45"/>
        <v>0.70860539563148495</v>
      </c>
      <c r="G918" s="8">
        <f t="shared" ca="1" si="45"/>
        <v>0.69967341233591474</v>
      </c>
      <c r="H918" s="8">
        <f t="shared" ca="1" si="45"/>
        <v>0.63999338100283976</v>
      </c>
      <c r="I918" s="8">
        <f t="shared" ca="1" si="45"/>
        <v>0.55416442599161975</v>
      </c>
      <c r="J918" s="8">
        <f t="shared" ca="1" si="45"/>
        <v>0.79260735503184288</v>
      </c>
      <c r="K918" s="8">
        <f t="shared" ca="1" si="45"/>
        <v>0.83876953787518349</v>
      </c>
      <c r="L918" s="8">
        <f t="shared" ca="1" si="45"/>
        <v>0.42314267807697747</v>
      </c>
      <c r="N918" s="10"/>
    </row>
    <row r="919" spans="1:14" x14ac:dyDescent="0.25">
      <c r="A919" s="17">
        <v>905</v>
      </c>
      <c r="B919" s="8">
        <v>1</v>
      </c>
      <c r="C919" s="8">
        <f t="shared" ca="1" si="43"/>
        <v>0.12791586158678636</v>
      </c>
      <c r="D919" s="8">
        <f t="shared" ca="1" si="45"/>
        <v>0.13221584838597744</v>
      </c>
      <c r="E919" s="8">
        <f t="shared" ca="1" si="45"/>
        <v>0.75620831802328492</v>
      </c>
      <c r="F919" s="8">
        <f t="shared" ca="1" si="45"/>
        <v>0.27591888391080044</v>
      </c>
      <c r="G919" s="8">
        <f t="shared" ca="1" si="45"/>
        <v>0.14702526403849425</v>
      </c>
      <c r="H919" s="8">
        <f t="shared" ca="1" si="45"/>
        <v>0.3962532168794094</v>
      </c>
      <c r="I919" s="8">
        <f t="shared" ca="1" si="45"/>
        <v>0.13652552491538428</v>
      </c>
      <c r="J919" s="8">
        <f t="shared" ca="1" si="45"/>
        <v>0.71539685553441001</v>
      </c>
      <c r="K919" s="8">
        <f t="shared" ca="1" si="45"/>
        <v>0.57767305088778931</v>
      </c>
      <c r="L919" s="8">
        <f t="shared" ca="1" si="45"/>
        <v>0.52497851134237739</v>
      </c>
      <c r="N919" s="10"/>
    </row>
    <row r="920" spans="1:14" x14ac:dyDescent="0.25">
      <c r="A920" s="17">
        <v>906</v>
      </c>
      <c r="B920" s="8">
        <v>1</v>
      </c>
      <c r="C920" s="8">
        <f t="shared" ca="1" si="43"/>
        <v>0.67219542607061955</v>
      </c>
      <c r="D920" s="8">
        <f t="shared" ca="1" si="45"/>
        <v>0.2768370502669516</v>
      </c>
      <c r="E920" s="8">
        <f t="shared" ca="1" si="45"/>
        <v>0.62240466480972445</v>
      </c>
      <c r="F920" s="8">
        <f t="shared" ca="1" si="45"/>
        <v>8.6548220622823302E-2</v>
      </c>
      <c r="G920" s="8">
        <f t="shared" ca="1" si="45"/>
        <v>8.4191676392671999E-2</v>
      </c>
      <c r="H920" s="8">
        <f t="shared" ca="1" si="45"/>
        <v>0.63505827050402563</v>
      </c>
      <c r="I920" s="8">
        <f t="shared" ca="1" si="45"/>
        <v>0.87072126986266807</v>
      </c>
      <c r="J920" s="8">
        <f t="shared" ca="1" si="45"/>
        <v>0.46774478338868952</v>
      </c>
      <c r="K920" s="8">
        <f t="shared" ca="1" si="45"/>
        <v>0.23369799287006821</v>
      </c>
      <c r="L920" s="8">
        <f t="shared" ca="1" si="45"/>
        <v>0.85313634980288322</v>
      </c>
      <c r="N920" s="10"/>
    </row>
    <row r="921" spans="1:14" x14ac:dyDescent="0.25">
      <c r="A921" s="17">
        <v>907</v>
      </c>
      <c r="B921" s="8">
        <v>1</v>
      </c>
      <c r="C921" s="8">
        <f t="shared" ca="1" si="43"/>
        <v>7.2059104540012298E-2</v>
      </c>
      <c r="D921" s="8">
        <f t="shared" ca="1" si="45"/>
        <v>0.12676049099211117</v>
      </c>
      <c r="E921" s="8">
        <f t="shared" ca="1" si="45"/>
        <v>0.65372217512051234</v>
      </c>
      <c r="F921" s="8">
        <f t="shared" ca="1" si="45"/>
        <v>0.18843523398296069</v>
      </c>
      <c r="G921" s="8">
        <f t="shared" ca="1" si="45"/>
        <v>0.46601895931073745</v>
      </c>
      <c r="H921" s="8">
        <f t="shared" ca="1" si="45"/>
        <v>0.27224457769041932</v>
      </c>
      <c r="I921" s="8">
        <f t="shared" ca="1" si="45"/>
        <v>1.962434667417845E-2</v>
      </c>
      <c r="J921" s="8">
        <f t="shared" ca="1" si="45"/>
        <v>0.3457767995293769</v>
      </c>
      <c r="K921" s="8">
        <f t="shared" ca="1" si="45"/>
        <v>0.83456232893426818</v>
      </c>
      <c r="L921" s="8">
        <f t="shared" ca="1" si="45"/>
        <v>0.39580328480535587</v>
      </c>
      <c r="N921" s="10"/>
    </row>
    <row r="922" spans="1:14" x14ac:dyDescent="0.25">
      <c r="A922" s="17">
        <v>908</v>
      </c>
      <c r="B922" s="8">
        <v>1</v>
      </c>
      <c r="C922" s="8">
        <f t="shared" ca="1" si="43"/>
        <v>0.57335463853117685</v>
      </c>
      <c r="D922" s="8">
        <f t="shared" ca="1" si="45"/>
        <v>0.71782851274466708</v>
      </c>
      <c r="E922" s="8">
        <f t="shared" ca="1" si="45"/>
        <v>0.58297134099945624</v>
      </c>
      <c r="F922" s="8">
        <f t="shared" ca="1" si="45"/>
        <v>0.2899273489945241</v>
      </c>
      <c r="G922" s="8">
        <f t="shared" ca="1" si="45"/>
        <v>0.25274258810195394</v>
      </c>
      <c r="H922" s="8">
        <f t="shared" ca="1" si="45"/>
        <v>8.0664898448717159E-2</v>
      </c>
      <c r="I922" s="8">
        <f t="shared" ca="1" si="45"/>
        <v>3.8595661533931014E-2</v>
      </c>
      <c r="J922" s="8">
        <f t="shared" ca="1" si="45"/>
        <v>0.71344033758782199</v>
      </c>
      <c r="K922" s="8">
        <f t="shared" ca="1" si="45"/>
        <v>0.99737542393678569</v>
      </c>
      <c r="L922" s="8">
        <f t="shared" ca="1" si="45"/>
        <v>5.3083995764091951E-2</v>
      </c>
      <c r="N922" s="10"/>
    </row>
    <row r="923" spans="1:14" x14ac:dyDescent="0.25">
      <c r="A923" s="17">
        <v>909</v>
      </c>
      <c r="B923" s="8">
        <v>1</v>
      </c>
      <c r="C923" s="8">
        <f t="shared" ca="1" si="43"/>
        <v>9.1533483066225108E-3</v>
      </c>
      <c r="D923" s="8">
        <f t="shared" ca="1" si="45"/>
        <v>0.41801682763053449</v>
      </c>
      <c r="E923" s="8">
        <f t="shared" ca="1" si="45"/>
        <v>0.30468676164906661</v>
      </c>
      <c r="F923" s="8">
        <f t="shared" ca="1" si="45"/>
        <v>0.71975337323761046</v>
      </c>
      <c r="G923" s="8">
        <f t="shared" ca="1" si="45"/>
        <v>0.21161005625422902</v>
      </c>
      <c r="H923" s="8">
        <f t="shared" ca="1" si="45"/>
        <v>0.88331223791433244</v>
      </c>
      <c r="I923" s="8">
        <f t="shared" ca="1" si="45"/>
        <v>0.69362131871425436</v>
      </c>
      <c r="J923" s="8">
        <f t="shared" ca="1" si="45"/>
        <v>0.17809533213448603</v>
      </c>
      <c r="K923" s="8">
        <f t="shared" ca="1" si="45"/>
        <v>0.52781869488755662</v>
      </c>
      <c r="L923" s="8">
        <f t="shared" ca="1" si="45"/>
        <v>0.66575306859896743</v>
      </c>
      <c r="N923" s="10"/>
    </row>
    <row r="924" spans="1:14" x14ac:dyDescent="0.25">
      <c r="A924" s="17">
        <v>910</v>
      </c>
      <c r="B924" s="8">
        <v>1</v>
      </c>
      <c r="C924" s="8">
        <f t="shared" ca="1" si="43"/>
        <v>5.0262602330013118E-2</v>
      </c>
      <c r="D924" s="8">
        <f t="shared" ca="1" si="45"/>
        <v>0.24398065492065724</v>
      </c>
      <c r="E924" s="8">
        <f t="shared" ca="1" si="45"/>
        <v>0.8996313260977854</v>
      </c>
      <c r="F924" s="8">
        <f t="shared" ca="1" si="45"/>
        <v>0.87038457189881646</v>
      </c>
      <c r="G924" s="8">
        <f t="shared" ca="1" si="45"/>
        <v>0.62635643885603864</v>
      </c>
      <c r="H924" s="8">
        <f t="shared" ca="1" si="45"/>
        <v>0.96403100969427691</v>
      </c>
      <c r="I924" s="8">
        <f t="shared" ca="1" si="45"/>
        <v>1.8528955099969879E-2</v>
      </c>
      <c r="J924" s="8">
        <f t="shared" ca="1" si="45"/>
        <v>0.32047033285847759</v>
      </c>
      <c r="K924" s="8">
        <f t="shared" ca="1" si="45"/>
        <v>5.9277563767934915E-2</v>
      </c>
      <c r="L924" s="8">
        <f t="shared" ca="1" si="45"/>
        <v>0.18139611458951777</v>
      </c>
      <c r="N924" s="10"/>
    </row>
    <row r="925" spans="1:14" x14ac:dyDescent="0.25">
      <c r="A925" s="17">
        <v>911</v>
      </c>
      <c r="B925" s="8">
        <v>1</v>
      </c>
      <c r="C925" s="8">
        <f t="shared" ca="1" si="43"/>
        <v>0.63309964182727307</v>
      </c>
      <c r="D925" s="8">
        <f t="shared" ca="1" si="45"/>
        <v>0.19029551701357805</v>
      </c>
      <c r="E925" s="8">
        <f t="shared" ca="1" si="45"/>
        <v>0.98191238904135059</v>
      </c>
      <c r="F925" s="8">
        <f t="shared" ca="1" si="45"/>
        <v>0.33815172288120543</v>
      </c>
      <c r="G925" s="8">
        <f t="shared" ca="1" si="45"/>
        <v>0.72134556842406128</v>
      </c>
      <c r="H925" s="8">
        <f t="shared" ca="1" si="45"/>
        <v>0.18574507566239751</v>
      </c>
      <c r="I925" s="8">
        <f t="shared" ca="1" si="45"/>
        <v>0.80519046724933208</v>
      </c>
      <c r="J925" s="8">
        <f t="shared" ca="1" si="45"/>
        <v>0.73985700144996935</v>
      </c>
      <c r="K925" s="8">
        <f t="shared" ca="1" si="45"/>
        <v>0.34362620455700565</v>
      </c>
      <c r="L925" s="8">
        <f t="shared" ca="1" si="45"/>
        <v>0.53352395405644659</v>
      </c>
      <c r="N925" s="10"/>
    </row>
    <row r="926" spans="1:14" x14ac:dyDescent="0.25">
      <c r="A926" s="17">
        <v>912</v>
      </c>
      <c r="B926" s="8">
        <v>1</v>
      </c>
      <c r="C926" s="8">
        <f t="shared" ca="1" si="43"/>
        <v>0.61799288749092107</v>
      </c>
      <c r="D926" s="8">
        <f t="shared" ca="1" si="45"/>
        <v>0.46526228563696848</v>
      </c>
      <c r="E926" s="8">
        <f t="shared" ca="1" si="45"/>
        <v>0.49578279085935673</v>
      </c>
      <c r="F926" s="8">
        <f t="shared" ca="1" si="45"/>
        <v>0.95890785595039918</v>
      </c>
      <c r="G926" s="8">
        <f t="shared" ca="1" si="45"/>
        <v>0.83600748912174805</v>
      </c>
      <c r="H926" s="8">
        <f t="shared" ca="1" si="45"/>
        <v>0.69668938527040158</v>
      </c>
      <c r="I926" s="8">
        <f t="shared" ca="1" si="45"/>
        <v>0.27823168091563188</v>
      </c>
      <c r="J926" s="8">
        <f t="shared" ca="1" si="45"/>
        <v>0.16552691148408427</v>
      </c>
      <c r="K926" s="8">
        <f t="shared" ca="1" si="45"/>
        <v>0.49554408796409877</v>
      </c>
      <c r="L926" s="8">
        <f t="shared" ca="1" si="45"/>
        <v>0.33148831474117479</v>
      </c>
      <c r="N926" s="10"/>
    </row>
    <row r="927" spans="1:14" x14ac:dyDescent="0.25">
      <c r="A927" s="17">
        <v>913</v>
      </c>
      <c r="B927" s="8">
        <v>1</v>
      </c>
      <c r="C927" s="8">
        <f t="shared" ca="1" si="43"/>
        <v>0.62065758625142087</v>
      </c>
      <c r="D927" s="8">
        <f t="shared" ca="1" si="45"/>
        <v>0.71213578036361391</v>
      </c>
      <c r="E927" s="8">
        <f t="shared" ca="1" si="45"/>
        <v>0.41841445758665519</v>
      </c>
      <c r="F927" s="8">
        <f t="shared" ca="1" si="45"/>
        <v>0.38239992448438698</v>
      </c>
      <c r="G927" s="8">
        <f t="shared" ca="1" si="45"/>
        <v>0.86876720688823772</v>
      </c>
      <c r="H927" s="8">
        <f t="shared" ca="1" si="45"/>
        <v>0.2666379470867023</v>
      </c>
      <c r="I927" s="8">
        <f t="shared" ca="1" si="45"/>
        <v>0.57617025019179546</v>
      </c>
      <c r="J927" s="8">
        <f t="shared" ca="1" si="45"/>
        <v>0.98539126979331926</v>
      </c>
      <c r="K927" s="8">
        <f t="shared" ca="1" si="45"/>
        <v>8.0920305080342647E-2</v>
      </c>
      <c r="L927" s="8">
        <f t="shared" ca="1" si="45"/>
        <v>8.4538752062706224E-2</v>
      </c>
      <c r="N927" s="10"/>
    </row>
    <row r="928" spans="1:14" x14ac:dyDescent="0.25">
      <c r="A928" s="17">
        <v>914</v>
      </c>
      <c r="B928" s="8">
        <v>1</v>
      </c>
      <c r="C928" s="8">
        <f t="shared" ca="1" si="43"/>
        <v>0.45616254957701163</v>
      </c>
      <c r="D928" s="8">
        <f t="shared" ca="1" si="45"/>
        <v>0.73942944374849373</v>
      </c>
      <c r="E928" s="8">
        <f t="shared" ca="1" si="45"/>
        <v>0.5092906678782918</v>
      </c>
      <c r="F928" s="8">
        <f t="shared" ca="1" si="45"/>
        <v>0.28551619440115217</v>
      </c>
      <c r="G928" s="8">
        <f t="shared" ca="1" si="45"/>
        <v>0.49160422276457749</v>
      </c>
      <c r="H928" s="8">
        <f t="shared" ref="D928:L956" ca="1" si="46">+RAND()</f>
        <v>4.5319042685651012E-2</v>
      </c>
      <c r="I928" s="8">
        <f t="shared" ca="1" si="46"/>
        <v>0.8835707511843337</v>
      </c>
      <c r="J928" s="8">
        <f t="shared" ca="1" si="46"/>
        <v>0.10032670720031367</v>
      </c>
      <c r="K928" s="8">
        <f t="shared" ca="1" si="46"/>
        <v>0.49210333066973899</v>
      </c>
      <c r="L928" s="8">
        <f t="shared" ca="1" si="46"/>
        <v>0.33022288054895721</v>
      </c>
      <c r="N928" s="10"/>
    </row>
    <row r="929" spans="1:14" x14ac:dyDescent="0.25">
      <c r="A929" s="17">
        <v>915</v>
      </c>
      <c r="B929" s="8">
        <v>1</v>
      </c>
      <c r="C929" s="8">
        <f t="shared" ca="1" si="43"/>
        <v>0.67654921717287364</v>
      </c>
      <c r="D929" s="8">
        <f t="shared" ca="1" si="46"/>
        <v>0.54540509740088039</v>
      </c>
      <c r="E929" s="8">
        <f t="shared" ca="1" si="46"/>
        <v>4.5060966944114877E-3</v>
      </c>
      <c r="F929" s="8">
        <f t="shared" ca="1" si="46"/>
        <v>0.72521329713011551</v>
      </c>
      <c r="G929" s="8">
        <f t="shared" ca="1" si="46"/>
        <v>0.57212735459882369</v>
      </c>
      <c r="H929" s="8">
        <f t="shared" ca="1" si="46"/>
        <v>0.4180699672460082</v>
      </c>
      <c r="I929" s="8">
        <f t="shared" ca="1" si="46"/>
        <v>0.57477181671341027</v>
      </c>
      <c r="J929" s="8">
        <f t="shared" ca="1" si="46"/>
        <v>0.70182087266308424</v>
      </c>
      <c r="K929" s="8">
        <f t="shared" ca="1" si="46"/>
        <v>0.58034129587729821</v>
      </c>
      <c r="L929" s="8">
        <f t="shared" ca="1" si="46"/>
        <v>0.27745789119026998</v>
      </c>
      <c r="N929" s="10"/>
    </row>
    <row r="930" spans="1:14" x14ac:dyDescent="0.25">
      <c r="A930" s="17">
        <v>916</v>
      </c>
      <c r="B930" s="8">
        <v>1</v>
      </c>
      <c r="C930" s="8">
        <f t="shared" ca="1" si="43"/>
        <v>0.52994510811215734</v>
      </c>
      <c r="D930" s="8">
        <f t="shared" ca="1" si="46"/>
        <v>0.90733362794298689</v>
      </c>
      <c r="E930" s="8">
        <f t="shared" ca="1" si="46"/>
        <v>0.37986596974826337</v>
      </c>
      <c r="F930" s="8">
        <f t="shared" ca="1" si="46"/>
        <v>0.83022848520689663</v>
      </c>
      <c r="G930" s="8">
        <f t="shared" ca="1" si="46"/>
        <v>0.51804412894603258</v>
      </c>
      <c r="H930" s="8">
        <f t="shared" ca="1" si="46"/>
        <v>0.27592979554384722</v>
      </c>
      <c r="I930" s="8">
        <f t="shared" ca="1" si="46"/>
        <v>0.82008129355682402</v>
      </c>
      <c r="J930" s="8">
        <f t="shared" ca="1" si="46"/>
        <v>0.18278469837116429</v>
      </c>
      <c r="K930" s="8">
        <f t="shared" ca="1" si="46"/>
        <v>0.67844619881143553</v>
      </c>
      <c r="L930" s="8">
        <f t="shared" ca="1" si="46"/>
        <v>0.31962729946547019</v>
      </c>
      <c r="N930" s="10"/>
    </row>
    <row r="931" spans="1:14" x14ac:dyDescent="0.25">
      <c r="A931" s="17">
        <v>917</v>
      </c>
      <c r="B931" s="8">
        <v>1</v>
      </c>
      <c r="C931" s="8">
        <f t="shared" ca="1" si="43"/>
        <v>0.81526088848251876</v>
      </c>
      <c r="D931" s="8">
        <f t="shared" ca="1" si="46"/>
        <v>0.5077816418221297</v>
      </c>
      <c r="E931" s="8">
        <f t="shared" ca="1" si="46"/>
        <v>0.5552326463927133</v>
      </c>
      <c r="F931" s="8">
        <f t="shared" ca="1" si="46"/>
        <v>0.25650050837986949</v>
      </c>
      <c r="G931" s="8">
        <f t="shared" ca="1" si="46"/>
        <v>0.67622346015115797</v>
      </c>
      <c r="H931" s="8">
        <f t="shared" ca="1" si="46"/>
        <v>0.43675644937897662</v>
      </c>
      <c r="I931" s="8">
        <f t="shared" ca="1" si="46"/>
        <v>0.2383651877159001</v>
      </c>
      <c r="J931" s="8">
        <f t="shared" ca="1" si="46"/>
        <v>0.16354435492459385</v>
      </c>
      <c r="K931" s="8">
        <f t="shared" ca="1" si="46"/>
        <v>0.91425773167926028</v>
      </c>
      <c r="L931" s="8">
        <f t="shared" ca="1" si="46"/>
        <v>0.77598907381073812</v>
      </c>
      <c r="N931" s="10"/>
    </row>
    <row r="932" spans="1:14" x14ac:dyDescent="0.25">
      <c r="A932" s="17">
        <v>918</v>
      </c>
      <c r="B932" s="8">
        <v>1</v>
      </c>
      <c r="C932" s="8">
        <f t="shared" ref="C932:C995" ca="1" si="47">+RAND()</f>
        <v>0.41141420938632756</v>
      </c>
      <c r="D932" s="8">
        <f t="shared" ca="1" si="46"/>
        <v>8.745206826759977E-2</v>
      </c>
      <c r="E932" s="8">
        <f t="shared" ca="1" si="46"/>
        <v>0.37730986199800132</v>
      </c>
      <c r="F932" s="8">
        <f t="shared" ca="1" si="46"/>
        <v>0.52159668902424638</v>
      </c>
      <c r="G932" s="8">
        <f t="shared" ca="1" si="46"/>
        <v>0.13296340322015388</v>
      </c>
      <c r="H932" s="8">
        <f t="shared" ca="1" si="46"/>
        <v>0.2960800960028015</v>
      </c>
      <c r="I932" s="8">
        <f t="shared" ca="1" si="46"/>
        <v>0.95550624171419074</v>
      </c>
      <c r="J932" s="8">
        <f t="shared" ca="1" si="46"/>
        <v>0.77484024380247329</v>
      </c>
      <c r="K932" s="8">
        <f t="shared" ca="1" si="46"/>
        <v>0.59406890177403282</v>
      </c>
      <c r="L932" s="8">
        <f t="shared" ca="1" si="46"/>
        <v>0.53904603435513465</v>
      </c>
      <c r="N932" s="10"/>
    </row>
    <row r="933" spans="1:14" x14ac:dyDescent="0.25">
      <c r="A933" s="17">
        <v>919</v>
      </c>
      <c r="B933" s="8">
        <v>1</v>
      </c>
      <c r="C933" s="8">
        <f t="shared" ca="1" si="47"/>
        <v>0.91900018634253455</v>
      </c>
      <c r="D933" s="8">
        <f t="shared" ca="1" si="46"/>
        <v>0.11755652656599358</v>
      </c>
      <c r="E933" s="8">
        <f t="shared" ca="1" si="46"/>
        <v>0.40248296704902509</v>
      </c>
      <c r="F933" s="8">
        <f t="shared" ca="1" si="46"/>
        <v>0.4446129128978068</v>
      </c>
      <c r="G933" s="8">
        <f t="shared" ca="1" si="46"/>
        <v>0.87087818174569875</v>
      </c>
      <c r="H933" s="8">
        <f t="shared" ca="1" si="46"/>
        <v>0.99744722925760365</v>
      </c>
      <c r="I933" s="8">
        <f t="shared" ca="1" si="46"/>
        <v>5.3065965437363194E-2</v>
      </c>
      <c r="J933" s="8">
        <f t="shared" ca="1" si="46"/>
        <v>0.27236699290426869</v>
      </c>
      <c r="K933" s="8">
        <f t="shared" ca="1" si="46"/>
        <v>0.42154532428167169</v>
      </c>
      <c r="L933" s="8">
        <f t="shared" ca="1" si="46"/>
        <v>8.7269629628564771E-2</v>
      </c>
      <c r="N933" s="10"/>
    </row>
    <row r="934" spans="1:14" x14ac:dyDescent="0.25">
      <c r="A934" s="17">
        <v>920</v>
      </c>
      <c r="B934" s="8">
        <v>1</v>
      </c>
      <c r="C934" s="8">
        <f t="shared" ca="1" si="47"/>
        <v>0.93984981697517389</v>
      </c>
      <c r="D934" s="8">
        <f t="shared" ca="1" si="46"/>
        <v>0.816110339088014</v>
      </c>
      <c r="E934" s="8">
        <f t="shared" ca="1" si="46"/>
        <v>0.6500446640423978</v>
      </c>
      <c r="F934" s="8">
        <f t="shared" ca="1" si="46"/>
        <v>0.73550009651723658</v>
      </c>
      <c r="G934" s="8">
        <f t="shared" ca="1" si="46"/>
        <v>0.78093758559487525</v>
      </c>
      <c r="H934" s="8">
        <f t="shared" ca="1" si="46"/>
        <v>0.80597716771023342</v>
      </c>
      <c r="I934" s="8">
        <f t="shared" ca="1" si="46"/>
        <v>0.82137013620101007</v>
      </c>
      <c r="J934" s="8">
        <f t="shared" ca="1" si="46"/>
        <v>0.85941248544512061</v>
      </c>
      <c r="K934" s="8">
        <f t="shared" ca="1" si="46"/>
        <v>3.8724304749186533E-2</v>
      </c>
      <c r="L934" s="8">
        <f t="shared" ca="1" si="46"/>
        <v>0.5912416117522119</v>
      </c>
      <c r="N934" s="10"/>
    </row>
    <row r="935" spans="1:14" x14ac:dyDescent="0.25">
      <c r="A935" s="17">
        <v>921</v>
      </c>
      <c r="B935" s="8">
        <v>1</v>
      </c>
      <c r="C935" s="8">
        <f t="shared" ca="1" si="47"/>
        <v>0.63130786821840956</v>
      </c>
      <c r="D935" s="8">
        <f t="shared" ca="1" si="46"/>
        <v>0.29168278787071877</v>
      </c>
      <c r="E935" s="8">
        <f t="shared" ca="1" si="46"/>
        <v>0.80582835756927673</v>
      </c>
      <c r="F935" s="8">
        <f t="shared" ca="1" si="46"/>
        <v>0.60526555510452917</v>
      </c>
      <c r="G935" s="8">
        <f t="shared" ca="1" si="46"/>
        <v>0.62577260213834918</v>
      </c>
      <c r="H935" s="8">
        <f t="shared" ca="1" si="46"/>
        <v>0.54282314178990987</v>
      </c>
      <c r="I935" s="8">
        <f t="shared" ca="1" si="46"/>
        <v>0.74362128603940358</v>
      </c>
      <c r="J935" s="8">
        <f t="shared" ca="1" si="46"/>
        <v>0.21834322266699613</v>
      </c>
      <c r="K935" s="8">
        <f t="shared" ca="1" si="46"/>
        <v>0.9153382495427651</v>
      </c>
      <c r="L935" s="8">
        <f t="shared" ca="1" si="46"/>
        <v>0.73121455298964599</v>
      </c>
      <c r="N935" s="10"/>
    </row>
    <row r="936" spans="1:14" x14ac:dyDescent="0.25">
      <c r="A936" s="17">
        <v>922</v>
      </c>
      <c r="B936" s="8">
        <v>1</v>
      </c>
      <c r="C936" s="8">
        <f t="shared" ca="1" si="47"/>
        <v>0.29500917385015302</v>
      </c>
      <c r="D936" s="8">
        <f t="shared" ca="1" si="46"/>
        <v>0.94119393543615781</v>
      </c>
      <c r="E936" s="8">
        <f t="shared" ca="1" si="46"/>
        <v>0.33835003587074242</v>
      </c>
      <c r="F936" s="8">
        <f t="shared" ca="1" si="46"/>
        <v>0.16776104395836089</v>
      </c>
      <c r="G936" s="8">
        <f t="shared" ca="1" si="46"/>
        <v>0.77780987286921233</v>
      </c>
      <c r="H936" s="8">
        <f t="shared" ca="1" si="46"/>
        <v>0.30127027562442754</v>
      </c>
      <c r="I936" s="8">
        <f t="shared" ca="1" si="46"/>
        <v>0.62411587184981521</v>
      </c>
      <c r="J936" s="8">
        <f t="shared" ca="1" si="46"/>
        <v>0.52579205882385682</v>
      </c>
      <c r="K936" s="8">
        <f t="shared" ca="1" si="46"/>
        <v>0.13309061526856114</v>
      </c>
      <c r="L936" s="8">
        <f t="shared" ca="1" si="46"/>
        <v>0.79791349157803726</v>
      </c>
      <c r="N936" s="10"/>
    </row>
    <row r="937" spans="1:14" x14ac:dyDescent="0.25">
      <c r="A937" s="17">
        <v>923</v>
      </c>
      <c r="B937" s="8">
        <v>1</v>
      </c>
      <c r="C937" s="8">
        <f t="shared" ca="1" si="47"/>
        <v>0.85005095317324053</v>
      </c>
      <c r="D937" s="8">
        <f t="shared" ca="1" si="46"/>
        <v>0.49029940114626813</v>
      </c>
      <c r="E937" s="8">
        <f t="shared" ca="1" si="46"/>
        <v>0.72972822560022799</v>
      </c>
      <c r="F937" s="8">
        <f t="shared" ca="1" si="46"/>
        <v>0.55569471347539035</v>
      </c>
      <c r="G937" s="8">
        <f t="shared" ca="1" si="46"/>
        <v>0.43184912130391495</v>
      </c>
      <c r="H937" s="8">
        <f t="shared" ca="1" si="46"/>
        <v>0.90644688730519074</v>
      </c>
      <c r="I937" s="8">
        <f t="shared" ca="1" si="46"/>
        <v>0.22149743935452304</v>
      </c>
      <c r="J937" s="8">
        <f t="shared" ca="1" si="46"/>
        <v>0.74973884853801087</v>
      </c>
      <c r="K937" s="8">
        <f t="shared" ca="1" si="46"/>
        <v>0.33863044951012766</v>
      </c>
      <c r="L937" s="8">
        <f t="shared" ca="1" si="46"/>
        <v>0.35928927180779058</v>
      </c>
      <c r="N937" s="10"/>
    </row>
    <row r="938" spans="1:14" x14ac:dyDescent="0.25">
      <c r="A938" s="17">
        <v>924</v>
      </c>
      <c r="B938" s="8">
        <v>1</v>
      </c>
      <c r="C938" s="8">
        <f t="shared" ca="1" si="47"/>
        <v>0.42733869413815961</v>
      </c>
      <c r="D938" s="8">
        <f t="shared" ca="1" si="46"/>
        <v>0.42748452552943073</v>
      </c>
      <c r="E938" s="8">
        <f t="shared" ca="1" si="46"/>
        <v>0.54256788084385854</v>
      </c>
      <c r="F938" s="8">
        <f t="shared" ca="1" si="46"/>
        <v>0.47694218344421702</v>
      </c>
      <c r="G938" s="8">
        <f t="shared" ca="1" si="46"/>
        <v>0.29859768808463238</v>
      </c>
      <c r="H938" s="8">
        <f t="shared" ca="1" si="46"/>
        <v>0.70522711919080872</v>
      </c>
      <c r="I938" s="8">
        <f t="shared" ca="1" si="46"/>
        <v>0.10920705493367244</v>
      </c>
      <c r="J938" s="8">
        <f t="shared" ca="1" si="46"/>
        <v>0.9332477639544734</v>
      </c>
      <c r="K938" s="8">
        <f t="shared" ca="1" si="46"/>
        <v>0.79873656018992767</v>
      </c>
      <c r="L938" s="8">
        <f t="shared" ca="1" si="46"/>
        <v>0.2643145717606894</v>
      </c>
      <c r="N938" s="10"/>
    </row>
    <row r="939" spans="1:14" x14ac:dyDescent="0.25">
      <c r="A939" s="17">
        <v>925</v>
      </c>
      <c r="B939" s="8">
        <v>1</v>
      </c>
      <c r="C939" s="8">
        <f t="shared" ca="1" si="47"/>
        <v>3.7160636636832445E-2</v>
      </c>
      <c r="D939" s="8">
        <f t="shared" ca="1" si="46"/>
        <v>0.86782233378970497</v>
      </c>
      <c r="E939" s="8">
        <f t="shared" ca="1" si="46"/>
        <v>0.72246019155988628</v>
      </c>
      <c r="F939" s="8">
        <f t="shared" ca="1" si="46"/>
        <v>0.48817399980366472</v>
      </c>
      <c r="G939" s="8">
        <f t="shared" ca="1" si="46"/>
        <v>0.25330515809477583</v>
      </c>
      <c r="H939" s="8">
        <f t="shared" ca="1" si="46"/>
        <v>0.66326584255803422</v>
      </c>
      <c r="I939" s="8">
        <f t="shared" ca="1" si="46"/>
        <v>0.85480959540955459</v>
      </c>
      <c r="J939" s="8">
        <f t="shared" ca="1" si="46"/>
        <v>0.3051098865076074</v>
      </c>
      <c r="K939" s="8">
        <f t="shared" ca="1" si="46"/>
        <v>2.7797746668030476E-2</v>
      </c>
      <c r="L939" s="8">
        <f t="shared" ca="1" si="46"/>
        <v>1.1509127290476928E-2</v>
      </c>
      <c r="N939" s="10"/>
    </row>
    <row r="940" spans="1:14" x14ac:dyDescent="0.25">
      <c r="A940" s="17">
        <v>926</v>
      </c>
      <c r="B940" s="8">
        <v>1</v>
      </c>
      <c r="C940" s="8">
        <f t="shared" ca="1" si="47"/>
        <v>0.30436558281642556</v>
      </c>
      <c r="D940" s="8">
        <f t="shared" ca="1" si="46"/>
        <v>0.60836441199913238</v>
      </c>
      <c r="E940" s="8">
        <f t="shared" ca="1" si="46"/>
        <v>0.81238195731298546</v>
      </c>
      <c r="F940" s="8">
        <f t="shared" ca="1" si="46"/>
        <v>0.35151178305704978</v>
      </c>
      <c r="G940" s="8">
        <f t="shared" ca="1" si="46"/>
        <v>0.3210067438312969</v>
      </c>
      <c r="H940" s="8">
        <f t="shared" ca="1" si="46"/>
        <v>0.7503904241749646</v>
      </c>
      <c r="I940" s="8">
        <f t="shared" ca="1" si="46"/>
        <v>0.66939519324887187</v>
      </c>
      <c r="J940" s="8">
        <f t="shared" ca="1" si="46"/>
        <v>3.8189371617694645E-2</v>
      </c>
      <c r="K940" s="8">
        <f t="shared" ca="1" si="46"/>
        <v>0.14860312387943853</v>
      </c>
      <c r="L940" s="8">
        <f t="shared" ca="1" si="46"/>
        <v>9.5779501849639126E-2</v>
      </c>
      <c r="N940" s="10"/>
    </row>
    <row r="941" spans="1:14" x14ac:dyDescent="0.25">
      <c r="A941" s="17">
        <v>927</v>
      </c>
      <c r="B941" s="8">
        <v>1</v>
      </c>
      <c r="C941" s="8">
        <f t="shared" ca="1" si="47"/>
        <v>0.15979679946612191</v>
      </c>
      <c r="D941" s="8">
        <f t="shared" ca="1" si="46"/>
        <v>0.98144016566139558</v>
      </c>
      <c r="E941" s="8">
        <f t="shared" ca="1" si="46"/>
        <v>0.62598172367146276</v>
      </c>
      <c r="F941" s="8">
        <f t="shared" ca="1" si="46"/>
        <v>0.27925904439882021</v>
      </c>
      <c r="G941" s="8">
        <f t="shared" ca="1" si="46"/>
        <v>0.29546081690169645</v>
      </c>
      <c r="H941" s="8">
        <f t="shared" ca="1" si="46"/>
        <v>0.95946306136546511</v>
      </c>
      <c r="I941" s="8">
        <f t="shared" ca="1" si="46"/>
        <v>0.31911142113957969</v>
      </c>
      <c r="J941" s="8">
        <f t="shared" ca="1" si="46"/>
        <v>0.13881018495916742</v>
      </c>
      <c r="K941" s="8">
        <f t="shared" ca="1" si="46"/>
        <v>0.5211449603765268</v>
      </c>
      <c r="L941" s="8">
        <f t="shared" ca="1" si="46"/>
        <v>0.88686788639303427</v>
      </c>
      <c r="N941" s="10"/>
    </row>
    <row r="942" spans="1:14" x14ac:dyDescent="0.25">
      <c r="A942" s="17">
        <v>928</v>
      </c>
      <c r="B942" s="8">
        <v>1</v>
      </c>
      <c r="C942" s="8">
        <f t="shared" ca="1" si="47"/>
        <v>0.50293936097600345</v>
      </c>
      <c r="D942" s="8">
        <f t="shared" ca="1" si="46"/>
        <v>0.90318512157001463</v>
      </c>
      <c r="E942" s="8">
        <f t="shared" ca="1" si="46"/>
        <v>0.21590644462672959</v>
      </c>
      <c r="F942" s="8">
        <f t="shared" ca="1" si="46"/>
        <v>0.12816311829201965</v>
      </c>
      <c r="G942" s="8">
        <f t="shared" ca="1" si="46"/>
        <v>0.44681610791689952</v>
      </c>
      <c r="H942" s="8">
        <f t="shared" ca="1" si="46"/>
        <v>0.59884128080562005</v>
      </c>
      <c r="I942" s="8">
        <f t="shared" ca="1" si="46"/>
        <v>0.6202821598048619</v>
      </c>
      <c r="J942" s="8">
        <f t="shared" ca="1" si="46"/>
        <v>0.89811910301412001</v>
      </c>
      <c r="K942" s="8">
        <f t="shared" ca="1" si="46"/>
        <v>0.18195234939781957</v>
      </c>
      <c r="L942" s="8">
        <f t="shared" ca="1" si="46"/>
        <v>0.68345102832346549</v>
      </c>
      <c r="N942" s="10"/>
    </row>
    <row r="943" spans="1:14" x14ac:dyDescent="0.25">
      <c r="A943" s="17">
        <v>929</v>
      </c>
      <c r="B943" s="8">
        <v>1</v>
      </c>
      <c r="C943" s="8">
        <f t="shared" ca="1" si="47"/>
        <v>0.72841872519854189</v>
      </c>
      <c r="D943" s="8">
        <f t="shared" ca="1" si="46"/>
        <v>0.3762544206824453</v>
      </c>
      <c r="E943" s="8">
        <f t="shared" ca="1" si="46"/>
        <v>0.99931421333510728</v>
      </c>
      <c r="F943" s="8">
        <f t="shared" ca="1" si="46"/>
        <v>0.32265524768331966</v>
      </c>
      <c r="G943" s="8">
        <f t="shared" ca="1" si="46"/>
        <v>0.28591929031263286</v>
      </c>
      <c r="H943" s="8">
        <f t="shared" ca="1" si="46"/>
        <v>0.70156634627831305</v>
      </c>
      <c r="I943" s="8">
        <f t="shared" ca="1" si="46"/>
        <v>0.40636250255339401</v>
      </c>
      <c r="J943" s="8">
        <f t="shared" ca="1" si="46"/>
        <v>0.25932676279536593</v>
      </c>
      <c r="K943" s="8">
        <f t="shared" ca="1" si="46"/>
        <v>0.82128863480624037</v>
      </c>
      <c r="L943" s="8">
        <f t="shared" ca="1" si="46"/>
        <v>0.16327874967378242</v>
      </c>
      <c r="N943" s="10"/>
    </row>
    <row r="944" spans="1:14" x14ac:dyDescent="0.25">
      <c r="A944" s="17">
        <v>930</v>
      </c>
      <c r="B944" s="8">
        <v>1</v>
      </c>
      <c r="C944" s="8">
        <f t="shared" ca="1" si="47"/>
        <v>0.83622582786941868</v>
      </c>
      <c r="D944" s="8">
        <f t="shared" ca="1" si="46"/>
        <v>1.4575269182832584E-2</v>
      </c>
      <c r="E944" s="8">
        <f t="shared" ca="1" si="46"/>
        <v>0.37457852024573501</v>
      </c>
      <c r="F944" s="8">
        <f t="shared" ca="1" si="46"/>
        <v>0.99997940599122814</v>
      </c>
      <c r="G944" s="8">
        <f t="shared" ca="1" si="46"/>
        <v>0.62421225814065739</v>
      </c>
      <c r="H944" s="8">
        <f t="shared" ca="1" si="46"/>
        <v>0.44723604326391198</v>
      </c>
      <c r="I944" s="8">
        <f t="shared" ca="1" si="46"/>
        <v>0.66916079221273583</v>
      </c>
      <c r="J944" s="8">
        <f t="shared" ca="1" si="46"/>
        <v>0.71791503773498044</v>
      </c>
      <c r="K944" s="8">
        <f t="shared" ca="1" si="46"/>
        <v>0.65530879455952928</v>
      </c>
      <c r="L944" s="8">
        <f t="shared" ca="1" si="46"/>
        <v>0.45223750432461318</v>
      </c>
      <c r="N944" s="10"/>
    </row>
    <row r="945" spans="1:14" x14ac:dyDescent="0.25">
      <c r="A945" s="17">
        <v>931</v>
      </c>
      <c r="B945" s="8">
        <v>1</v>
      </c>
      <c r="C945" s="8">
        <f t="shared" ca="1" si="47"/>
        <v>0.83747644161339685</v>
      </c>
      <c r="D945" s="8">
        <f t="shared" ca="1" si="46"/>
        <v>0.13769518164854577</v>
      </c>
      <c r="E945" s="8">
        <f t="shared" ca="1" si="46"/>
        <v>0.49812195639227774</v>
      </c>
      <c r="F945" s="8">
        <f t="shared" ca="1" si="46"/>
        <v>4.2986431811957937E-2</v>
      </c>
      <c r="G945" s="8">
        <f t="shared" ca="1" si="46"/>
        <v>0.55211041856537846</v>
      </c>
      <c r="H945" s="8">
        <f t="shared" ca="1" si="46"/>
        <v>0.84452575250467898</v>
      </c>
      <c r="I945" s="8">
        <f t="shared" ca="1" si="46"/>
        <v>0.2950965982694983</v>
      </c>
      <c r="J945" s="8">
        <f t="shared" ca="1" si="46"/>
        <v>0.65303817668323272</v>
      </c>
      <c r="K945" s="8">
        <f t="shared" ca="1" si="46"/>
        <v>0.32253251067447619</v>
      </c>
      <c r="L945" s="8">
        <f t="shared" ca="1" si="46"/>
        <v>0.82598279774441719</v>
      </c>
      <c r="N945" s="10"/>
    </row>
    <row r="946" spans="1:14" x14ac:dyDescent="0.25">
      <c r="A946" s="17">
        <v>932</v>
      </c>
      <c r="B946" s="8">
        <v>1</v>
      </c>
      <c r="C946" s="8">
        <f t="shared" ca="1" si="47"/>
        <v>0.4846249649715817</v>
      </c>
      <c r="D946" s="8">
        <f t="shared" ca="1" si="46"/>
        <v>0.61757763418471423</v>
      </c>
      <c r="E946" s="8">
        <f t="shared" ca="1" si="46"/>
        <v>0.1997684611605709</v>
      </c>
      <c r="F946" s="8">
        <f t="shared" ca="1" si="46"/>
        <v>0.71471851132792263</v>
      </c>
      <c r="G946" s="8">
        <f t="shared" ca="1" si="46"/>
        <v>0.94964053396950254</v>
      </c>
      <c r="H946" s="8">
        <f t="shared" ca="1" si="46"/>
        <v>0.919689568537019</v>
      </c>
      <c r="I946" s="8">
        <f t="shared" ca="1" si="46"/>
        <v>0.70413880382403027</v>
      </c>
      <c r="J946" s="8">
        <f t="shared" ca="1" si="46"/>
        <v>0.49075227293212687</v>
      </c>
      <c r="K946" s="8">
        <f t="shared" ca="1" si="46"/>
        <v>0.36357794274930566</v>
      </c>
      <c r="L946" s="8">
        <f t="shared" ca="1" si="46"/>
        <v>1.0836546384143997E-2</v>
      </c>
      <c r="N946" s="10"/>
    </row>
    <row r="947" spans="1:14" x14ac:dyDescent="0.25">
      <c r="A947" s="17">
        <v>933</v>
      </c>
      <c r="B947" s="8">
        <v>1</v>
      </c>
      <c r="C947" s="8">
        <f t="shared" ca="1" si="47"/>
        <v>0.97110733336979371</v>
      </c>
      <c r="D947" s="8">
        <f t="shared" ca="1" si="46"/>
        <v>0.54180291094905098</v>
      </c>
      <c r="E947" s="8">
        <f t="shared" ca="1" si="46"/>
        <v>0.61961842537761203</v>
      </c>
      <c r="F947" s="8">
        <f t="shared" ca="1" si="46"/>
        <v>0.39528913131755872</v>
      </c>
      <c r="G947" s="8">
        <f t="shared" ca="1" si="46"/>
        <v>0.54921129470439245</v>
      </c>
      <c r="H947" s="8">
        <f t="shared" ca="1" si="46"/>
        <v>0.46695958804938065</v>
      </c>
      <c r="I947" s="8">
        <f t="shared" ca="1" si="46"/>
        <v>8.643966466673092E-3</v>
      </c>
      <c r="J947" s="8">
        <f t="shared" ca="1" si="46"/>
        <v>0.23870058097726932</v>
      </c>
      <c r="K947" s="8">
        <f t="shared" ca="1" si="46"/>
        <v>0.41885152079714483</v>
      </c>
      <c r="L947" s="8">
        <f t="shared" ca="1" si="46"/>
        <v>0.4390344474618082</v>
      </c>
      <c r="N947" s="10"/>
    </row>
    <row r="948" spans="1:14" x14ac:dyDescent="0.25">
      <c r="A948" s="17">
        <v>934</v>
      </c>
      <c r="B948" s="8">
        <v>1</v>
      </c>
      <c r="C948" s="8">
        <f t="shared" ca="1" si="47"/>
        <v>0.44455942130909942</v>
      </c>
      <c r="D948" s="8">
        <f t="shared" ca="1" si="46"/>
        <v>0.58731009818381086</v>
      </c>
      <c r="E948" s="8">
        <f t="shared" ca="1" si="46"/>
        <v>0.16944772158621046</v>
      </c>
      <c r="F948" s="8">
        <f t="shared" ca="1" si="46"/>
        <v>0.93552318882109309</v>
      </c>
      <c r="G948" s="8">
        <f t="shared" ca="1" si="46"/>
        <v>0.74412369395559796</v>
      </c>
      <c r="H948" s="8">
        <f t="shared" ca="1" si="46"/>
        <v>0.5421463841871349</v>
      </c>
      <c r="I948" s="8">
        <f t="shared" ca="1" si="46"/>
        <v>3.1987074773032531E-2</v>
      </c>
      <c r="J948" s="8">
        <f t="shared" ca="1" si="46"/>
        <v>0.63137958483038736</v>
      </c>
      <c r="K948" s="8">
        <f t="shared" ca="1" si="46"/>
        <v>0.35079414276782506</v>
      </c>
      <c r="L948" s="8">
        <f t="shared" ca="1" si="46"/>
        <v>0.52740978517247084</v>
      </c>
      <c r="N948" s="10"/>
    </row>
    <row r="949" spans="1:14" x14ac:dyDescent="0.25">
      <c r="A949" s="17">
        <v>935</v>
      </c>
      <c r="B949" s="8">
        <v>1</v>
      </c>
      <c r="C949" s="8">
        <f t="shared" ca="1" si="47"/>
        <v>0.84314793863223614</v>
      </c>
      <c r="D949" s="8">
        <f t="shared" ca="1" si="46"/>
        <v>0.48898365051136372</v>
      </c>
      <c r="E949" s="8">
        <f t="shared" ca="1" si="46"/>
        <v>0.16105540599919066</v>
      </c>
      <c r="F949" s="8">
        <f t="shared" ca="1" si="46"/>
        <v>0.27090166622660772</v>
      </c>
      <c r="G949" s="8">
        <f t="shared" ca="1" si="46"/>
        <v>9.3335517222289721E-2</v>
      </c>
      <c r="H949" s="8">
        <f t="shared" ca="1" si="46"/>
        <v>0.79197046131776383</v>
      </c>
      <c r="I949" s="8">
        <f t="shared" ca="1" si="46"/>
        <v>0.19763326277107984</v>
      </c>
      <c r="J949" s="8">
        <f t="shared" ca="1" si="46"/>
        <v>0.23916127641829121</v>
      </c>
      <c r="K949" s="8">
        <f t="shared" ca="1" si="46"/>
        <v>6.2234791912604059E-2</v>
      </c>
      <c r="L949" s="8">
        <f t="shared" ca="1" si="46"/>
        <v>0.88189148661403371</v>
      </c>
      <c r="N949" s="10"/>
    </row>
    <row r="950" spans="1:14" x14ac:dyDescent="0.25">
      <c r="A950" s="17">
        <v>936</v>
      </c>
      <c r="B950" s="8">
        <v>1</v>
      </c>
      <c r="C950" s="8">
        <f t="shared" ca="1" si="47"/>
        <v>0.95811644536309981</v>
      </c>
      <c r="D950" s="8">
        <f t="shared" ca="1" si="46"/>
        <v>0.62313186772437124</v>
      </c>
      <c r="E950" s="8">
        <f t="shared" ca="1" si="46"/>
        <v>0.73215408115436853</v>
      </c>
      <c r="F950" s="8">
        <f t="shared" ca="1" si="46"/>
        <v>0.32765785229563515</v>
      </c>
      <c r="G950" s="8">
        <f t="shared" ca="1" si="46"/>
        <v>0.99160338405104864</v>
      </c>
      <c r="H950" s="8">
        <f t="shared" ca="1" si="46"/>
        <v>0.7155186726460252</v>
      </c>
      <c r="I950" s="8">
        <f t="shared" ca="1" si="46"/>
        <v>0.55697053186622214</v>
      </c>
      <c r="J950" s="8">
        <f t="shared" ca="1" si="46"/>
        <v>0.71763215448918061</v>
      </c>
      <c r="K950" s="8">
        <f t="shared" ca="1" si="46"/>
        <v>0.47681251907115518</v>
      </c>
      <c r="L950" s="8">
        <f t="shared" ca="1" si="46"/>
        <v>0.10821780792418523</v>
      </c>
      <c r="N950" s="10"/>
    </row>
    <row r="951" spans="1:14" x14ac:dyDescent="0.25">
      <c r="A951" s="17">
        <v>937</v>
      </c>
      <c r="B951" s="8">
        <v>1</v>
      </c>
      <c r="C951" s="8">
        <f t="shared" ca="1" si="47"/>
        <v>0.26685773431663784</v>
      </c>
      <c r="D951" s="8">
        <f t="shared" ca="1" si="46"/>
        <v>0.10330171771743379</v>
      </c>
      <c r="E951" s="8">
        <f t="shared" ca="1" si="46"/>
        <v>0.56483009541615492</v>
      </c>
      <c r="F951" s="8">
        <f t="shared" ca="1" si="46"/>
        <v>0.21839805872984364</v>
      </c>
      <c r="G951" s="8">
        <f t="shared" ca="1" si="46"/>
        <v>0.31800723175057077</v>
      </c>
      <c r="H951" s="8">
        <f t="shared" ca="1" si="46"/>
        <v>0.37000818372321342</v>
      </c>
      <c r="I951" s="8">
        <f t="shared" ca="1" si="46"/>
        <v>0.49986827154406133</v>
      </c>
      <c r="J951" s="8">
        <f t="shared" ca="1" si="46"/>
        <v>0.69095515706130306</v>
      </c>
      <c r="K951" s="8">
        <f t="shared" ca="1" si="46"/>
        <v>0.42337662170746349</v>
      </c>
      <c r="L951" s="8">
        <f t="shared" ca="1" si="46"/>
        <v>0.71381885570242565</v>
      </c>
      <c r="N951" s="10"/>
    </row>
    <row r="952" spans="1:14" x14ac:dyDescent="0.25">
      <c r="A952" s="17">
        <v>938</v>
      </c>
      <c r="B952" s="8">
        <v>1</v>
      </c>
      <c r="C952" s="8">
        <f t="shared" ca="1" si="47"/>
        <v>0.16584171259467073</v>
      </c>
      <c r="D952" s="8">
        <f t="shared" ca="1" si="46"/>
        <v>0.44241520029329395</v>
      </c>
      <c r="E952" s="8">
        <f t="shared" ca="1" si="46"/>
        <v>0.66197230791982542</v>
      </c>
      <c r="F952" s="8">
        <f t="shared" ca="1" si="46"/>
        <v>0.21341758688761636</v>
      </c>
      <c r="G952" s="8">
        <f t="shared" ca="1" si="46"/>
        <v>0.57042696998204068</v>
      </c>
      <c r="H952" s="8">
        <f t="shared" ca="1" si="46"/>
        <v>1.0177686219322246E-2</v>
      </c>
      <c r="I952" s="8">
        <f t="shared" ca="1" si="46"/>
        <v>0.22507969395018357</v>
      </c>
      <c r="J952" s="8">
        <f t="shared" ca="1" si="46"/>
        <v>0.12819870526164834</v>
      </c>
      <c r="K952" s="8">
        <f t="shared" ca="1" si="46"/>
        <v>0.2840035407060475</v>
      </c>
      <c r="L952" s="8">
        <f t="shared" ca="1" si="46"/>
        <v>0.48583325803781996</v>
      </c>
      <c r="N952" s="10"/>
    </row>
    <row r="953" spans="1:14" x14ac:dyDescent="0.25">
      <c r="A953" s="17">
        <v>939</v>
      </c>
      <c r="B953" s="8">
        <v>1</v>
      </c>
      <c r="C953" s="8">
        <f t="shared" ca="1" si="47"/>
        <v>0.69526144494678555</v>
      </c>
      <c r="D953" s="8">
        <f t="shared" ca="1" si="46"/>
        <v>0.87174099632761648</v>
      </c>
      <c r="E953" s="8">
        <f t="shared" ca="1" si="46"/>
        <v>6.9125055228507537E-2</v>
      </c>
      <c r="F953" s="8">
        <f t="shared" ca="1" si="46"/>
        <v>0.15083572588040517</v>
      </c>
      <c r="G953" s="8">
        <f t="shared" ca="1" si="46"/>
        <v>0.23997728747394809</v>
      </c>
      <c r="H953" s="8">
        <f t="shared" ca="1" si="46"/>
        <v>0.13331969676839006</v>
      </c>
      <c r="I953" s="8">
        <f t="shared" ca="1" si="46"/>
        <v>0.61440231234366471</v>
      </c>
      <c r="J953" s="8">
        <f t="shared" ca="1" si="46"/>
        <v>0.44831851550987445</v>
      </c>
      <c r="K953" s="8">
        <f t="shared" ca="1" si="46"/>
        <v>0.14063161504205079</v>
      </c>
      <c r="L953" s="8">
        <f t="shared" ca="1" si="46"/>
        <v>0.90446429489347413</v>
      </c>
      <c r="N953" s="10"/>
    </row>
    <row r="954" spans="1:14" x14ac:dyDescent="0.25">
      <c r="A954" s="17">
        <v>940</v>
      </c>
      <c r="B954" s="8">
        <v>1</v>
      </c>
      <c r="C954" s="8">
        <f t="shared" ca="1" si="47"/>
        <v>0.32811141050436832</v>
      </c>
      <c r="D954" s="8">
        <f t="shared" ca="1" si="46"/>
        <v>6.897264672644321E-2</v>
      </c>
      <c r="E954" s="8">
        <f t="shared" ca="1" si="46"/>
        <v>0.33948304805608787</v>
      </c>
      <c r="F954" s="8">
        <f t="shared" ca="1" si="46"/>
        <v>0.17991813404572199</v>
      </c>
      <c r="G954" s="8">
        <f t="shared" ca="1" si="46"/>
        <v>0.58673317514658596</v>
      </c>
      <c r="H954" s="8">
        <f t="shared" ca="1" si="46"/>
        <v>0.2579631033336609</v>
      </c>
      <c r="I954" s="8">
        <f t="shared" ca="1" si="46"/>
        <v>0.26780094565900825</v>
      </c>
      <c r="J954" s="8">
        <f t="shared" ca="1" si="46"/>
        <v>0.86736337958266729</v>
      </c>
      <c r="K954" s="8">
        <f t="shared" ca="1" si="46"/>
        <v>0.1121974638053308</v>
      </c>
      <c r="L954" s="8">
        <f t="shared" ca="1" si="46"/>
        <v>0.94948878621008059</v>
      </c>
      <c r="N954" s="10"/>
    </row>
    <row r="955" spans="1:14" x14ac:dyDescent="0.25">
      <c r="A955" s="17">
        <v>941</v>
      </c>
      <c r="B955" s="8">
        <v>1</v>
      </c>
      <c r="C955" s="8">
        <f t="shared" ca="1" si="47"/>
        <v>0.40800379514397744</v>
      </c>
      <c r="D955" s="8">
        <f t="shared" ca="1" si="46"/>
        <v>0.87197313406675658</v>
      </c>
      <c r="E955" s="8">
        <f t="shared" ca="1" si="46"/>
        <v>0.48126460332101606</v>
      </c>
      <c r="F955" s="8">
        <f t="shared" ca="1" si="46"/>
        <v>0.11187659621546775</v>
      </c>
      <c r="G955" s="8">
        <f t="shared" ca="1" si="46"/>
        <v>0.39759760663965205</v>
      </c>
      <c r="H955" s="8">
        <f t="shared" ca="1" si="46"/>
        <v>0.25842990581334246</v>
      </c>
      <c r="I955" s="8">
        <f t="shared" ca="1" si="46"/>
        <v>0.6079141631382482</v>
      </c>
      <c r="J955" s="8">
        <f t="shared" ca="1" si="46"/>
        <v>0.96998551241044983</v>
      </c>
      <c r="K955" s="8">
        <f t="shared" ca="1" si="46"/>
        <v>0.97144820051758107</v>
      </c>
      <c r="L955" s="8">
        <f t="shared" ca="1" si="46"/>
        <v>0.56635569884605719</v>
      </c>
      <c r="N955" s="10"/>
    </row>
    <row r="956" spans="1:14" x14ac:dyDescent="0.25">
      <c r="A956" s="17">
        <v>942</v>
      </c>
      <c r="B956" s="8">
        <v>1</v>
      </c>
      <c r="C956" s="8">
        <f t="shared" ca="1" si="47"/>
        <v>0.53572917917576679</v>
      </c>
      <c r="D956" s="8">
        <f t="shared" ca="1" si="46"/>
        <v>0.45542390741402106</v>
      </c>
      <c r="E956" s="8">
        <f t="shared" ca="1" si="46"/>
        <v>0.50579683695450939</v>
      </c>
      <c r="F956" s="8">
        <f t="shared" ca="1" si="46"/>
        <v>0.26241742876663299</v>
      </c>
      <c r="G956" s="8">
        <f t="shared" ca="1" si="46"/>
        <v>0.92835067607054067</v>
      </c>
      <c r="H956" s="8">
        <f t="shared" ca="1" si="46"/>
        <v>0.19329205117947967</v>
      </c>
      <c r="I956" s="8">
        <f t="shared" ca="1" si="46"/>
        <v>0.29064938041849164</v>
      </c>
      <c r="J956" s="8">
        <f t="shared" ca="1" si="46"/>
        <v>0.27639713682544498</v>
      </c>
      <c r="K956" s="8">
        <f t="shared" ref="D956:L985" ca="1" si="48">+RAND()</f>
        <v>0.40272088359220359</v>
      </c>
      <c r="L956" s="8">
        <f t="shared" ca="1" si="48"/>
        <v>9.7475895876967367E-2</v>
      </c>
      <c r="N956" s="10"/>
    </row>
    <row r="957" spans="1:14" x14ac:dyDescent="0.25">
      <c r="A957" s="17">
        <v>943</v>
      </c>
      <c r="B957" s="8">
        <v>1</v>
      </c>
      <c r="C957" s="8">
        <f t="shared" ca="1" si="47"/>
        <v>0.32309457343710446</v>
      </c>
      <c r="D957" s="8">
        <f t="shared" ca="1" si="48"/>
        <v>0.91281519112869725</v>
      </c>
      <c r="E957" s="8">
        <f t="shared" ca="1" si="48"/>
        <v>0.78126132621545419</v>
      </c>
      <c r="F957" s="8">
        <f t="shared" ca="1" si="48"/>
        <v>0.12498208436716951</v>
      </c>
      <c r="G957" s="8">
        <f t="shared" ca="1" si="48"/>
        <v>0.89539000695767279</v>
      </c>
      <c r="H957" s="8">
        <f t="shared" ca="1" si="48"/>
        <v>0.94932529701797608</v>
      </c>
      <c r="I957" s="8">
        <f t="shared" ca="1" si="48"/>
        <v>0.66180254318076104</v>
      </c>
      <c r="J957" s="8">
        <f t="shared" ca="1" si="48"/>
        <v>0.34579450623249797</v>
      </c>
      <c r="K957" s="8">
        <f t="shared" ca="1" si="48"/>
        <v>0.74125124765868766</v>
      </c>
      <c r="L957" s="8">
        <f t="shared" ca="1" si="48"/>
        <v>0.67797992507039984</v>
      </c>
      <c r="N957" s="10"/>
    </row>
    <row r="958" spans="1:14" x14ac:dyDescent="0.25">
      <c r="A958" s="17">
        <v>944</v>
      </c>
      <c r="B958" s="8">
        <v>1</v>
      </c>
      <c r="C958" s="8">
        <f t="shared" ca="1" si="47"/>
        <v>0.61695279276418868</v>
      </c>
      <c r="D958" s="8">
        <f t="shared" ca="1" si="48"/>
        <v>0.203589367054958</v>
      </c>
      <c r="E958" s="8">
        <f t="shared" ca="1" si="48"/>
        <v>0.83711720758700492</v>
      </c>
      <c r="F958" s="8">
        <f t="shared" ca="1" si="48"/>
        <v>0.46106660556482904</v>
      </c>
      <c r="G958" s="8">
        <f t="shared" ca="1" si="48"/>
        <v>0.65911006183129517</v>
      </c>
      <c r="H958" s="8">
        <f t="shared" ca="1" si="48"/>
        <v>0.86007300171235279</v>
      </c>
      <c r="I958" s="8">
        <f t="shared" ca="1" si="48"/>
        <v>0.30620408992318415</v>
      </c>
      <c r="J958" s="8">
        <f t="shared" ca="1" si="48"/>
        <v>0.20413060647626902</v>
      </c>
      <c r="K958" s="8">
        <f t="shared" ca="1" si="48"/>
        <v>0.16297991553134028</v>
      </c>
      <c r="L958" s="8">
        <f t="shared" ca="1" si="48"/>
        <v>0.12901821484721876</v>
      </c>
      <c r="N958" s="10"/>
    </row>
    <row r="959" spans="1:14" x14ac:dyDescent="0.25">
      <c r="A959" s="17">
        <v>945</v>
      </c>
      <c r="B959" s="8">
        <v>1</v>
      </c>
      <c r="C959" s="8">
        <f t="shared" ca="1" si="47"/>
        <v>0.9369698478098567</v>
      </c>
      <c r="D959" s="8">
        <f t="shared" ca="1" si="48"/>
        <v>0.44524117901881044</v>
      </c>
      <c r="E959" s="8">
        <f t="shared" ca="1" si="48"/>
        <v>0.9304843585318564</v>
      </c>
      <c r="F959" s="8">
        <f t="shared" ca="1" si="48"/>
        <v>0.42982050077386535</v>
      </c>
      <c r="G959" s="8">
        <f t="shared" ca="1" si="48"/>
        <v>9.6299455329978412E-2</v>
      </c>
      <c r="H959" s="8">
        <f t="shared" ca="1" si="48"/>
        <v>0.30301527701336883</v>
      </c>
      <c r="I959" s="8">
        <f t="shared" ca="1" si="48"/>
        <v>0.4273371850160973</v>
      </c>
      <c r="J959" s="8">
        <f t="shared" ca="1" si="48"/>
        <v>0.1737166406153543</v>
      </c>
      <c r="K959" s="8">
        <f t="shared" ca="1" si="48"/>
        <v>0.22562294670392435</v>
      </c>
      <c r="L959" s="8">
        <f t="shared" ca="1" si="48"/>
        <v>0.84319226389671154</v>
      </c>
      <c r="N959" s="10"/>
    </row>
    <row r="960" spans="1:14" x14ac:dyDescent="0.25">
      <c r="A960" s="17">
        <v>946</v>
      </c>
      <c r="B960" s="8">
        <v>1</v>
      </c>
      <c r="C960" s="8">
        <f t="shared" ca="1" si="47"/>
        <v>0.97002467619535393</v>
      </c>
      <c r="D960" s="8">
        <f t="shared" ca="1" si="48"/>
        <v>0.36475647844068837</v>
      </c>
      <c r="E960" s="8">
        <f t="shared" ca="1" si="48"/>
        <v>0.22962161672261316</v>
      </c>
      <c r="F960" s="8">
        <f t="shared" ca="1" si="48"/>
        <v>0.16596588616332197</v>
      </c>
      <c r="G960" s="8">
        <f t="shared" ca="1" si="48"/>
        <v>0.41245144109721432</v>
      </c>
      <c r="H960" s="8">
        <f t="shared" ca="1" si="48"/>
        <v>0.44566827509098805</v>
      </c>
      <c r="I960" s="8">
        <f t="shared" ca="1" si="48"/>
        <v>0.1135442027399014</v>
      </c>
      <c r="J960" s="8">
        <f t="shared" ca="1" si="48"/>
        <v>0.77199212209025181</v>
      </c>
      <c r="K960" s="8">
        <f t="shared" ca="1" si="48"/>
        <v>0.44661927657512501</v>
      </c>
      <c r="L960" s="8">
        <f t="shared" ca="1" si="48"/>
        <v>0.19163365361840023</v>
      </c>
      <c r="N960" s="10"/>
    </row>
    <row r="961" spans="1:14" x14ac:dyDescent="0.25">
      <c r="A961" s="17">
        <v>947</v>
      </c>
      <c r="B961" s="8">
        <v>1</v>
      </c>
      <c r="C961" s="8">
        <f t="shared" ca="1" si="47"/>
        <v>9.8864075242094396E-3</v>
      </c>
      <c r="D961" s="8">
        <f t="shared" ca="1" si="48"/>
        <v>0.86477255642828343</v>
      </c>
      <c r="E961" s="8">
        <f t="shared" ca="1" si="48"/>
        <v>0.35480764935953557</v>
      </c>
      <c r="F961" s="8">
        <f t="shared" ca="1" si="48"/>
        <v>0.86663326259214657</v>
      </c>
      <c r="G961" s="8">
        <f t="shared" ca="1" si="48"/>
        <v>0.11131110498368013</v>
      </c>
      <c r="H961" s="8">
        <f t="shared" ca="1" si="48"/>
        <v>0.35154154629614276</v>
      </c>
      <c r="I961" s="8">
        <f t="shared" ca="1" si="48"/>
        <v>7.8619572868401044E-2</v>
      </c>
      <c r="J961" s="8">
        <f t="shared" ca="1" si="48"/>
        <v>0.30731908777821182</v>
      </c>
      <c r="K961" s="8">
        <f t="shared" ca="1" si="48"/>
        <v>0.9067372955950308</v>
      </c>
      <c r="L961" s="8">
        <f t="shared" ca="1" si="48"/>
        <v>0.83077719498562974</v>
      </c>
      <c r="N961" s="10"/>
    </row>
    <row r="962" spans="1:14" x14ac:dyDescent="0.25">
      <c r="A962" s="17">
        <v>948</v>
      </c>
      <c r="B962" s="8">
        <v>1</v>
      </c>
      <c r="C962" s="8">
        <f t="shared" ca="1" si="47"/>
        <v>0.73481815427211239</v>
      </c>
      <c r="D962" s="8">
        <f t="shared" ca="1" si="48"/>
        <v>0.76974894316493181</v>
      </c>
      <c r="E962" s="8">
        <f t="shared" ca="1" si="48"/>
        <v>0.779577698691716</v>
      </c>
      <c r="F962" s="8">
        <f t="shared" ca="1" si="48"/>
        <v>0.79038371506537208</v>
      </c>
      <c r="G962" s="8">
        <f t="shared" ca="1" si="48"/>
        <v>0.60105733873446088</v>
      </c>
      <c r="H962" s="8">
        <f t="shared" ca="1" si="48"/>
        <v>0.42382416515830557</v>
      </c>
      <c r="I962" s="8">
        <f t="shared" ca="1" si="48"/>
        <v>0.70947924230711346</v>
      </c>
      <c r="J962" s="8">
        <f t="shared" ca="1" si="48"/>
        <v>0.74580840362935308</v>
      </c>
      <c r="K962" s="8">
        <f t="shared" ca="1" si="48"/>
        <v>0.94212047809125954</v>
      </c>
      <c r="L962" s="8">
        <f t="shared" ca="1" si="48"/>
        <v>0.49805666762216638</v>
      </c>
      <c r="N962" s="10"/>
    </row>
    <row r="963" spans="1:14" x14ac:dyDescent="0.25">
      <c r="A963" s="17">
        <v>949</v>
      </c>
      <c r="B963" s="8">
        <v>1</v>
      </c>
      <c r="C963" s="8">
        <f t="shared" ca="1" si="47"/>
        <v>0.33956386762606572</v>
      </c>
      <c r="D963" s="8">
        <f t="shared" ca="1" si="48"/>
        <v>0.76597561193171171</v>
      </c>
      <c r="E963" s="8">
        <f t="shared" ca="1" si="48"/>
        <v>0.87085443480823843</v>
      </c>
      <c r="F963" s="8">
        <f t="shared" ca="1" si="48"/>
        <v>9.118770156581002E-2</v>
      </c>
      <c r="G963" s="8">
        <f t="shared" ca="1" si="48"/>
        <v>0.24747916224884803</v>
      </c>
      <c r="H963" s="8">
        <f t="shared" ca="1" si="48"/>
        <v>0.69654177807794293</v>
      </c>
      <c r="I963" s="8">
        <f t="shared" ca="1" si="48"/>
        <v>0.71328939298098282</v>
      </c>
      <c r="J963" s="8">
        <f t="shared" ca="1" si="48"/>
        <v>0.18369193285864094</v>
      </c>
      <c r="K963" s="8">
        <f t="shared" ca="1" si="48"/>
        <v>0.65011871116976994</v>
      </c>
      <c r="L963" s="8">
        <f t="shared" ca="1" si="48"/>
        <v>0.27473761303622368</v>
      </c>
      <c r="N963" s="10"/>
    </row>
    <row r="964" spans="1:14" x14ac:dyDescent="0.25">
      <c r="A964" s="17">
        <v>950</v>
      </c>
      <c r="B964" s="8">
        <v>1</v>
      </c>
      <c r="C964" s="8">
        <f t="shared" ca="1" si="47"/>
        <v>0.5507084015752195</v>
      </c>
      <c r="D964" s="8">
        <f t="shared" ca="1" si="48"/>
        <v>0.35849882568860403</v>
      </c>
      <c r="E964" s="8">
        <f t="shared" ca="1" si="48"/>
        <v>0.89709192329727883</v>
      </c>
      <c r="F964" s="8">
        <f t="shared" ca="1" si="48"/>
        <v>2.4650615891609551E-2</v>
      </c>
      <c r="G964" s="8">
        <f t="shared" ca="1" si="48"/>
        <v>0.63350348874469908</v>
      </c>
      <c r="H964" s="8">
        <f t="shared" ca="1" si="48"/>
        <v>2.9590842710832677E-3</v>
      </c>
      <c r="I964" s="8">
        <f t="shared" ca="1" si="48"/>
        <v>0.36834081412611153</v>
      </c>
      <c r="J964" s="8">
        <f t="shared" ca="1" si="48"/>
        <v>0.35149334122595399</v>
      </c>
      <c r="K964" s="8">
        <f t="shared" ca="1" si="48"/>
        <v>4.7642144511869988E-2</v>
      </c>
      <c r="L964" s="8">
        <f t="shared" ca="1" si="48"/>
        <v>0.58782302385502583</v>
      </c>
      <c r="N964" s="10"/>
    </row>
    <row r="965" spans="1:14" x14ac:dyDescent="0.25">
      <c r="A965" s="17">
        <v>951</v>
      </c>
      <c r="B965" s="8">
        <v>1</v>
      </c>
      <c r="C965" s="8">
        <f t="shared" ca="1" si="47"/>
        <v>0.60598796287384404</v>
      </c>
      <c r="D965" s="8">
        <f t="shared" ca="1" si="48"/>
        <v>0.38995302903434925</v>
      </c>
      <c r="E965" s="8">
        <f t="shared" ca="1" si="48"/>
        <v>0.87946701912229985</v>
      </c>
      <c r="F965" s="8">
        <f t="shared" ca="1" si="48"/>
        <v>0.83999734012045102</v>
      </c>
      <c r="G965" s="8">
        <f t="shared" ca="1" si="48"/>
        <v>0.44066159255032133</v>
      </c>
      <c r="H965" s="8">
        <f t="shared" ca="1" si="48"/>
        <v>0.10034123231062708</v>
      </c>
      <c r="I965" s="8">
        <f t="shared" ca="1" si="48"/>
        <v>0.98119276025284963</v>
      </c>
      <c r="J965" s="8">
        <f t="shared" ca="1" si="48"/>
        <v>0.14779059047529286</v>
      </c>
      <c r="K965" s="8">
        <f t="shared" ca="1" si="48"/>
        <v>0.42008821335022661</v>
      </c>
      <c r="L965" s="8">
        <f t="shared" ca="1" si="48"/>
        <v>6.6604828832971474E-2</v>
      </c>
      <c r="N965" s="10"/>
    </row>
    <row r="966" spans="1:14" x14ac:dyDescent="0.25">
      <c r="A966" s="17">
        <v>952</v>
      </c>
      <c r="B966" s="8">
        <v>1</v>
      </c>
      <c r="C966" s="8">
        <f t="shared" ca="1" si="47"/>
        <v>0.74196079243629676</v>
      </c>
      <c r="D966" s="8">
        <f t="shared" ca="1" si="48"/>
        <v>0.37565681017286146</v>
      </c>
      <c r="E966" s="8">
        <f t="shared" ca="1" si="48"/>
        <v>0.86907401630562797</v>
      </c>
      <c r="F966" s="8">
        <f t="shared" ca="1" si="48"/>
        <v>0.5366360812421842</v>
      </c>
      <c r="G966" s="8">
        <f t="shared" ca="1" si="48"/>
        <v>0.46928091679410222</v>
      </c>
      <c r="H966" s="8">
        <f t="shared" ca="1" si="48"/>
        <v>0.66453193328568305</v>
      </c>
      <c r="I966" s="8">
        <f t="shared" ca="1" si="48"/>
        <v>0.98123748409835188</v>
      </c>
      <c r="J966" s="8">
        <f t="shared" ca="1" si="48"/>
        <v>0.93856883599762297</v>
      </c>
      <c r="K966" s="8">
        <f t="shared" ca="1" si="48"/>
        <v>0.48100916485346323</v>
      </c>
      <c r="L966" s="8">
        <f t="shared" ca="1" si="48"/>
        <v>0.30447654564622451</v>
      </c>
      <c r="N966" s="10"/>
    </row>
    <row r="967" spans="1:14" x14ac:dyDescent="0.25">
      <c r="A967" s="17">
        <v>953</v>
      </c>
      <c r="B967" s="8">
        <v>1</v>
      </c>
      <c r="C967" s="8">
        <f t="shared" ca="1" si="47"/>
        <v>0.88116826034699725</v>
      </c>
      <c r="D967" s="8">
        <f t="shared" ca="1" si="48"/>
        <v>0.36061425826524196</v>
      </c>
      <c r="E967" s="8">
        <f t="shared" ca="1" si="48"/>
        <v>0.327218402725452</v>
      </c>
      <c r="F967" s="8">
        <f t="shared" ca="1" si="48"/>
        <v>0.84451273086854872</v>
      </c>
      <c r="G967" s="8">
        <f t="shared" ca="1" si="48"/>
        <v>0.34213192315972152</v>
      </c>
      <c r="H967" s="8">
        <f t="shared" ca="1" si="48"/>
        <v>0.38242593108715739</v>
      </c>
      <c r="I967" s="8">
        <f t="shared" ca="1" si="48"/>
        <v>0.37584162375497809</v>
      </c>
      <c r="J967" s="8">
        <f t="shared" ca="1" si="48"/>
        <v>0.32714092704062137</v>
      </c>
      <c r="K967" s="8">
        <f t="shared" ca="1" si="48"/>
        <v>0.85039912642004489</v>
      </c>
      <c r="L967" s="8">
        <f t="shared" ca="1" si="48"/>
        <v>0.95268326432058636</v>
      </c>
      <c r="N967" s="10"/>
    </row>
    <row r="968" spans="1:14" x14ac:dyDescent="0.25">
      <c r="A968" s="17">
        <v>954</v>
      </c>
      <c r="B968" s="8">
        <v>1</v>
      </c>
      <c r="C968" s="8">
        <f t="shared" ca="1" si="47"/>
        <v>0.28351619745319179</v>
      </c>
      <c r="D968" s="8">
        <f t="shared" ca="1" si="48"/>
        <v>0.53439671773554831</v>
      </c>
      <c r="E968" s="8">
        <f t="shared" ca="1" si="48"/>
        <v>0.32852988960845853</v>
      </c>
      <c r="F968" s="8">
        <f t="shared" ca="1" si="48"/>
        <v>0.42731080646684583</v>
      </c>
      <c r="G968" s="8">
        <f t="shared" ca="1" si="48"/>
        <v>0.38372132478441123</v>
      </c>
      <c r="H968" s="8">
        <f t="shared" ca="1" si="48"/>
        <v>0.54786628973339413</v>
      </c>
      <c r="I968" s="8">
        <f t="shared" ca="1" si="48"/>
        <v>0.56351819270993542</v>
      </c>
      <c r="J968" s="8">
        <f t="shared" ca="1" si="48"/>
        <v>0.22623038503116522</v>
      </c>
      <c r="K968" s="8">
        <f t="shared" ca="1" si="48"/>
        <v>0.49295011760420659</v>
      </c>
      <c r="L968" s="8">
        <f t="shared" ca="1" si="48"/>
        <v>0.8074646101712637</v>
      </c>
      <c r="N968" s="10"/>
    </row>
    <row r="969" spans="1:14" x14ac:dyDescent="0.25">
      <c r="A969" s="17">
        <v>955</v>
      </c>
      <c r="B969" s="8">
        <v>1</v>
      </c>
      <c r="C969" s="8">
        <f t="shared" ca="1" si="47"/>
        <v>7.7496379526141412E-2</v>
      </c>
      <c r="D969" s="8">
        <f t="shared" ca="1" si="48"/>
        <v>0.16553288975074543</v>
      </c>
      <c r="E969" s="8">
        <f t="shared" ca="1" si="48"/>
        <v>0.35570427013577599</v>
      </c>
      <c r="F969" s="8">
        <f t="shared" ca="1" si="48"/>
        <v>0.64357791502260964</v>
      </c>
      <c r="G969" s="8">
        <f t="shared" ca="1" si="48"/>
        <v>0.80582897892761673</v>
      </c>
      <c r="H969" s="8">
        <f t="shared" ca="1" si="48"/>
        <v>0.58439606428692525</v>
      </c>
      <c r="I969" s="8">
        <f t="shared" ca="1" si="48"/>
        <v>0.84062439774944453</v>
      </c>
      <c r="J969" s="8">
        <f t="shared" ca="1" si="48"/>
        <v>0.88779111501758301</v>
      </c>
      <c r="K969" s="8">
        <f t="shared" ca="1" si="48"/>
        <v>0.26779634183306644</v>
      </c>
      <c r="L969" s="8">
        <f t="shared" ca="1" si="48"/>
        <v>0.89641486964548567</v>
      </c>
      <c r="N969" s="10"/>
    </row>
    <row r="970" spans="1:14" x14ac:dyDescent="0.25">
      <c r="A970" s="17">
        <v>956</v>
      </c>
      <c r="B970" s="8">
        <v>1</v>
      </c>
      <c r="C970" s="8">
        <f t="shared" ca="1" si="47"/>
        <v>0.97838342109421272</v>
      </c>
      <c r="D970" s="8">
        <f t="shared" ca="1" si="48"/>
        <v>0.47298902906349338</v>
      </c>
      <c r="E970" s="8">
        <f t="shared" ca="1" si="48"/>
        <v>0.1975379030207699</v>
      </c>
      <c r="F970" s="8">
        <f t="shared" ca="1" si="48"/>
        <v>0.69264215475196045</v>
      </c>
      <c r="G970" s="8">
        <f t="shared" ca="1" si="48"/>
        <v>0.35601213041626267</v>
      </c>
      <c r="H970" s="8">
        <f t="shared" ca="1" si="48"/>
        <v>0.34718202767944939</v>
      </c>
      <c r="I970" s="8">
        <f t="shared" ca="1" si="48"/>
        <v>2.2624129078888222E-2</v>
      </c>
      <c r="J970" s="8">
        <f t="shared" ca="1" si="48"/>
        <v>0.1881237541707147</v>
      </c>
      <c r="K970" s="8">
        <f t="shared" ca="1" si="48"/>
        <v>0.58932689814958017</v>
      </c>
      <c r="L970" s="8">
        <f t="shared" ca="1" si="48"/>
        <v>4.9028607315707906E-2</v>
      </c>
      <c r="N970" s="10"/>
    </row>
    <row r="971" spans="1:14" x14ac:dyDescent="0.25">
      <c r="A971" s="17">
        <v>957</v>
      </c>
      <c r="B971" s="8">
        <v>1</v>
      </c>
      <c r="C971" s="8">
        <f t="shared" ca="1" si="47"/>
        <v>0.54722052937611831</v>
      </c>
      <c r="D971" s="8">
        <f t="shared" ca="1" si="48"/>
        <v>0.11969538824870807</v>
      </c>
      <c r="E971" s="8">
        <f t="shared" ca="1" si="48"/>
        <v>0.18653740001177876</v>
      </c>
      <c r="F971" s="8">
        <f t="shared" ca="1" si="48"/>
        <v>0.31047878268717677</v>
      </c>
      <c r="G971" s="8">
        <f t="shared" ca="1" si="48"/>
        <v>3.062862547720191E-2</v>
      </c>
      <c r="H971" s="8">
        <f t="shared" ca="1" si="48"/>
        <v>0.5390309097947289</v>
      </c>
      <c r="I971" s="8">
        <f t="shared" ca="1" si="48"/>
        <v>0.51270994164141959</v>
      </c>
      <c r="J971" s="8">
        <f t="shared" ca="1" si="48"/>
        <v>0.6859297642628962</v>
      </c>
      <c r="K971" s="8">
        <f t="shared" ca="1" si="48"/>
        <v>0.27827439637654383</v>
      </c>
      <c r="L971" s="8">
        <f t="shared" ca="1" si="48"/>
        <v>7.4211852672397494E-2</v>
      </c>
      <c r="N971" s="10"/>
    </row>
    <row r="972" spans="1:14" x14ac:dyDescent="0.25">
      <c r="A972" s="17">
        <v>958</v>
      </c>
      <c r="B972" s="8">
        <v>1</v>
      </c>
      <c r="C972" s="8">
        <f t="shared" ca="1" si="47"/>
        <v>4.4676473079713785E-2</v>
      </c>
      <c r="D972" s="8">
        <f t="shared" ca="1" si="48"/>
        <v>0.52778157051786834</v>
      </c>
      <c r="E972" s="8">
        <f t="shared" ca="1" si="48"/>
        <v>6.4456485840816202E-2</v>
      </c>
      <c r="F972" s="8">
        <f t="shared" ca="1" si="48"/>
        <v>4.5377826841048741E-2</v>
      </c>
      <c r="G972" s="8">
        <f t="shared" ca="1" si="48"/>
        <v>0.59064234896910361</v>
      </c>
      <c r="H972" s="8">
        <f t="shared" ca="1" si="48"/>
        <v>0.47182457363708596</v>
      </c>
      <c r="I972" s="8">
        <f t="shared" ca="1" si="48"/>
        <v>0.84357295385440534</v>
      </c>
      <c r="J972" s="8">
        <f t="shared" ca="1" si="48"/>
        <v>0.42251620831637204</v>
      </c>
      <c r="K972" s="8">
        <f t="shared" ca="1" si="48"/>
        <v>0.68406266394661408</v>
      </c>
      <c r="L972" s="8">
        <f t="shared" ca="1" si="48"/>
        <v>0.71359931002894683</v>
      </c>
      <c r="N972" s="10"/>
    </row>
    <row r="973" spans="1:14" x14ac:dyDescent="0.25">
      <c r="A973" s="17">
        <v>959</v>
      </c>
      <c r="B973" s="8">
        <v>1</v>
      </c>
      <c r="C973" s="8">
        <f t="shared" ca="1" si="47"/>
        <v>0.36997257760947111</v>
      </c>
      <c r="D973" s="8">
        <f t="shared" ca="1" si="48"/>
        <v>0.969674557750139</v>
      </c>
      <c r="E973" s="8">
        <f t="shared" ca="1" si="48"/>
        <v>0.46963613544816196</v>
      </c>
      <c r="F973" s="8">
        <f t="shared" ca="1" si="48"/>
        <v>9.8502623676277268E-2</v>
      </c>
      <c r="G973" s="8">
        <f t="shared" ca="1" si="48"/>
        <v>0.78175835323491072</v>
      </c>
      <c r="H973" s="8">
        <f t="shared" ca="1" si="48"/>
        <v>0.80070947654958269</v>
      </c>
      <c r="I973" s="8">
        <f t="shared" ca="1" si="48"/>
        <v>0.50682029743401358</v>
      </c>
      <c r="J973" s="8">
        <f t="shared" ca="1" si="48"/>
        <v>2.3653728154280129E-2</v>
      </c>
      <c r="K973" s="8">
        <f t="shared" ca="1" si="48"/>
        <v>0.88913820430805124</v>
      </c>
      <c r="L973" s="8">
        <f t="shared" ca="1" si="48"/>
        <v>0.23852623602354117</v>
      </c>
      <c r="N973" s="10"/>
    </row>
    <row r="974" spans="1:14" x14ac:dyDescent="0.25">
      <c r="A974" s="17">
        <v>960</v>
      </c>
      <c r="B974" s="8">
        <v>1</v>
      </c>
      <c r="C974" s="8">
        <f t="shared" ca="1" si="47"/>
        <v>6.1068183014766353E-2</v>
      </c>
      <c r="D974" s="8">
        <f t="shared" ca="1" si="48"/>
        <v>0.71859617219026695</v>
      </c>
      <c r="E974" s="8">
        <f t="shared" ca="1" si="48"/>
        <v>0.62526601365742829</v>
      </c>
      <c r="F974" s="8">
        <f t="shared" ca="1" si="48"/>
        <v>0.75098838166367399</v>
      </c>
      <c r="G974" s="8">
        <f t="shared" ca="1" si="48"/>
        <v>0.58634236154442421</v>
      </c>
      <c r="H974" s="8">
        <f t="shared" ca="1" si="48"/>
        <v>0.38792290003560648</v>
      </c>
      <c r="I974" s="8">
        <f t="shared" ca="1" si="48"/>
        <v>0.22077124721216512</v>
      </c>
      <c r="J974" s="8">
        <f t="shared" ca="1" si="48"/>
        <v>0.35408173208327598</v>
      </c>
      <c r="K974" s="8">
        <f t="shared" ca="1" si="48"/>
        <v>0.46470014972173723</v>
      </c>
      <c r="L974" s="8">
        <f t="shared" ca="1" si="48"/>
        <v>0.61728391053466503</v>
      </c>
      <c r="N974" s="10"/>
    </row>
    <row r="975" spans="1:14" x14ac:dyDescent="0.25">
      <c r="A975" s="17">
        <v>961</v>
      </c>
      <c r="B975" s="8">
        <v>1</v>
      </c>
      <c r="C975" s="8">
        <f t="shared" ca="1" si="47"/>
        <v>0.78809081807809667</v>
      </c>
      <c r="D975" s="8">
        <f t="shared" ca="1" si="48"/>
        <v>0.3595902374891462</v>
      </c>
      <c r="E975" s="8">
        <f t="shared" ca="1" si="48"/>
        <v>0.13931128759720846</v>
      </c>
      <c r="F975" s="8">
        <f t="shared" ca="1" si="48"/>
        <v>0.58288088990133968</v>
      </c>
      <c r="G975" s="8">
        <f t="shared" ca="1" si="48"/>
        <v>0.97987256340181961</v>
      </c>
      <c r="H975" s="8">
        <f t="shared" ca="1" si="48"/>
        <v>0.46711138823162823</v>
      </c>
      <c r="I975" s="8">
        <f t="shared" ca="1" si="48"/>
        <v>0.80677329631960326</v>
      </c>
      <c r="J975" s="8">
        <f t="shared" ca="1" si="48"/>
        <v>0.74747507512935407</v>
      </c>
      <c r="K975" s="8">
        <f t="shared" ca="1" si="48"/>
        <v>0.7279013421658328</v>
      </c>
      <c r="L975" s="8">
        <f t="shared" ca="1" si="48"/>
        <v>0.69140872090482464</v>
      </c>
      <c r="N975" s="10"/>
    </row>
    <row r="976" spans="1:14" x14ac:dyDescent="0.25">
      <c r="A976" s="17">
        <v>962</v>
      </c>
      <c r="B976" s="8">
        <v>1</v>
      </c>
      <c r="C976" s="8">
        <f t="shared" ca="1" si="47"/>
        <v>0.97751028908746784</v>
      </c>
      <c r="D976" s="8">
        <f t="shared" ca="1" si="48"/>
        <v>0.51012819142747257</v>
      </c>
      <c r="E976" s="8">
        <f t="shared" ca="1" si="48"/>
        <v>0.13053786744515561</v>
      </c>
      <c r="F976" s="8">
        <f t="shared" ca="1" si="48"/>
        <v>0.13473716002893987</v>
      </c>
      <c r="G976" s="8">
        <f t="shared" ca="1" si="48"/>
        <v>0.50588784329167591</v>
      </c>
      <c r="H976" s="8">
        <f t="shared" ca="1" si="48"/>
        <v>0.72697485926703509</v>
      </c>
      <c r="I976" s="8">
        <f t="shared" ca="1" si="48"/>
        <v>0.30392913135875399</v>
      </c>
      <c r="J976" s="8">
        <f t="shared" ca="1" si="48"/>
        <v>0.8563663652978093</v>
      </c>
      <c r="K976" s="8">
        <f t="shared" ca="1" si="48"/>
        <v>0.85863771068649386</v>
      </c>
      <c r="L976" s="8">
        <f t="shared" ca="1" si="48"/>
        <v>0.50964242661033532</v>
      </c>
      <c r="N976" s="10"/>
    </row>
    <row r="977" spans="1:14" x14ac:dyDescent="0.25">
      <c r="A977" s="17">
        <v>963</v>
      </c>
      <c r="B977" s="8">
        <v>1</v>
      </c>
      <c r="C977" s="8">
        <f t="shared" ca="1" si="47"/>
        <v>0.87907345322840713</v>
      </c>
      <c r="D977" s="8">
        <f t="shared" ca="1" si="48"/>
        <v>0.12930178882420207</v>
      </c>
      <c r="E977" s="8">
        <f t="shared" ca="1" si="48"/>
        <v>0.81637198255430909</v>
      </c>
      <c r="F977" s="8">
        <f t="shared" ca="1" si="48"/>
        <v>0.52723039191629018</v>
      </c>
      <c r="G977" s="8">
        <f t="shared" ca="1" si="48"/>
        <v>0.9145987525126672</v>
      </c>
      <c r="H977" s="8">
        <f t="shared" ca="1" si="48"/>
        <v>0.27360372446256342</v>
      </c>
      <c r="I977" s="8">
        <f t="shared" ca="1" si="48"/>
        <v>8.9585482695031526E-2</v>
      </c>
      <c r="J977" s="8">
        <f t="shared" ca="1" si="48"/>
        <v>0.15936969924240341</v>
      </c>
      <c r="K977" s="8">
        <f t="shared" ca="1" si="48"/>
        <v>0.2734040869977381</v>
      </c>
      <c r="L977" s="8">
        <f t="shared" ca="1" si="48"/>
        <v>0.16761588143279782</v>
      </c>
      <c r="N977" s="10"/>
    </row>
    <row r="978" spans="1:14" x14ac:dyDescent="0.25">
      <c r="A978" s="17">
        <v>964</v>
      </c>
      <c r="B978" s="8">
        <v>1</v>
      </c>
      <c r="C978" s="8">
        <f t="shared" ca="1" si="47"/>
        <v>0.83403883853805383</v>
      </c>
      <c r="D978" s="8">
        <f t="shared" ca="1" si="48"/>
        <v>0.55476107517621609</v>
      </c>
      <c r="E978" s="8">
        <f t="shared" ca="1" si="48"/>
        <v>0.11029708950088768</v>
      </c>
      <c r="F978" s="8">
        <f t="shared" ca="1" si="48"/>
        <v>9.3534898163650682E-2</v>
      </c>
      <c r="G978" s="8">
        <f t="shared" ca="1" si="48"/>
        <v>0.90197494191648775</v>
      </c>
      <c r="H978" s="8">
        <f t="shared" ca="1" si="48"/>
        <v>0.6509685078196723</v>
      </c>
      <c r="I978" s="8">
        <f t="shared" ca="1" si="48"/>
        <v>0.17504389656401453</v>
      </c>
      <c r="J978" s="8">
        <f t="shared" ca="1" si="48"/>
        <v>0.48322923018873798</v>
      </c>
      <c r="K978" s="8">
        <f t="shared" ca="1" si="48"/>
        <v>0.3575778015596135</v>
      </c>
      <c r="L978" s="8">
        <f t="shared" ca="1" si="48"/>
        <v>0.86339589771614444</v>
      </c>
      <c r="N978" s="10"/>
    </row>
    <row r="979" spans="1:14" x14ac:dyDescent="0.25">
      <c r="A979" s="17">
        <v>965</v>
      </c>
      <c r="B979" s="8">
        <v>1</v>
      </c>
      <c r="C979" s="8">
        <f t="shared" ca="1" si="47"/>
        <v>6.1389668519305607E-2</v>
      </c>
      <c r="D979" s="8">
        <f t="shared" ca="1" si="48"/>
        <v>0.40843968358588578</v>
      </c>
      <c r="E979" s="8">
        <f t="shared" ca="1" si="48"/>
        <v>0.10895886266813593</v>
      </c>
      <c r="F979" s="8">
        <f t="shared" ca="1" si="48"/>
        <v>3.2490676005926145E-2</v>
      </c>
      <c r="G979" s="8">
        <f t="shared" ca="1" si="48"/>
        <v>0.55465969834565099</v>
      </c>
      <c r="H979" s="8">
        <f t="shared" ca="1" si="48"/>
        <v>0.38934701095515933</v>
      </c>
      <c r="I979" s="8">
        <f t="shared" ca="1" si="48"/>
        <v>0.46441347606029171</v>
      </c>
      <c r="J979" s="8">
        <f t="shared" ca="1" si="48"/>
        <v>0.15377922992357274</v>
      </c>
      <c r="K979" s="8">
        <f t="shared" ca="1" si="48"/>
        <v>7.33870962737182E-3</v>
      </c>
      <c r="L979" s="8">
        <f t="shared" ca="1" si="48"/>
        <v>7.8924223679766148E-2</v>
      </c>
      <c r="N979" s="10"/>
    </row>
    <row r="980" spans="1:14" x14ac:dyDescent="0.25">
      <c r="A980" s="17">
        <v>966</v>
      </c>
      <c r="B980" s="8">
        <v>1</v>
      </c>
      <c r="C980" s="8">
        <f t="shared" ca="1" si="47"/>
        <v>0.96770838752186439</v>
      </c>
      <c r="D980" s="8">
        <f t="shared" ca="1" si="48"/>
        <v>0.49247408060354592</v>
      </c>
      <c r="E980" s="8">
        <f t="shared" ca="1" si="48"/>
        <v>0.94354616911190425</v>
      </c>
      <c r="F980" s="8">
        <f t="shared" ca="1" si="48"/>
        <v>0.65941196890992582</v>
      </c>
      <c r="G980" s="8">
        <f t="shared" ca="1" si="48"/>
        <v>0.16387355644980894</v>
      </c>
      <c r="H980" s="8">
        <f t="shared" ca="1" si="48"/>
        <v>0.12685679390944837</v>
      </c>
      <c r="I980" s="8">
        <f t="shared" ca="1" si="48"/>
        <v>0.21963767774081133</v>
      </c>
      <c r="J980" s="8">
        <f t="shared" ca="1" si="48"/>
        <v>0.76648278606967035</v>
      </c>
      <c r="K980" s="8">
        <f t="shared" ca="1" si="48"/>
        <v>0.34527228343674443</v>
      </c>
      <c r="L980" s="8">
        <f t="shared" ca="1" si="48"/>
        <v>0.76963124440157027</v>
      </c>
      <c r="N980" s="10"/>
    </row>
    <row r="981" spans="1:14" x14ac:dyDescent="0.25">
      <c r="A981" s="17">
        <v>967</v>
      </c>
      <c r="B981" s="8">
        <v>1</v>
      </c>
      <c r="C981" s="8">
        <f t="shared" ca="1" si="47"/>
        <v>0.42300881987949457</v>
      </c>
      <c r="D981" s="8">
        <f t="shared" ca="1" si="48"/>
        <v>0.70721802619220386</v>
      </c>
      <c r="E981" s="8">
        <f t="shared" ca="1" si="48"/>
        <v>3.0114070976988039E-2</v>
      </c>
      <c r="F981" s="8">
        <f t="shared" ca="1" si="48"/>
        <v>0.71928698469110486</v>
      </c>
      <c r="G981" s="8">
        <f t="shared" ca="1" si="48"/>
        <v>0.38646290186536103</v>
      </c>
      <c r="H981" s="8">
        <f t="shared" ca="1" si="48"/>
        <v>0.78044189785399831</v>
      </c>
      <c r="I981" s="8">
        <f t="shared" ca="1" si="48"/>
        <v>0.45523868649141852</v>
      </c>
      <c r="J981" s="8">
        <f t="shared" ca="1" si="48"/>
        <v>7.2946025319957197E-2</v>
      </c>
      <c r="K981" s="8">
        <f t="shared" ca="1" si="48"/>
        <v>0.70213772429370958</v>
      </c>
      <c r="L981" s="8">
        <f t="shared" ca="1" si="48"/>
        <v>5.6035061952913745E-2</v>
      </c>
      <c r="N981" s="10"/>
    </row>
    <row r="982" spans="1:14" x14ac:dyDescent="0.25">
      <c r="A982" s="17">
        <v>968</v>
      </c>
      <c r="B982" s="8">
        <v>1</v>
      </c>
      <c r="C982" s="8">
        <f t="shared" ca="1" si="47"/>
        <v>0.56645863439918465</v>
      </c>
      <c r="D982" s="8">
        <f t="shared" ca="1" si="48"/>
        <v>0.79280968830067633</v>
      </c>
      <c r="E982" s="8">
        <f t="shared" ca="1" si="48"/>
        <v>0.43256162932422193</v>
      </c>
      <c r="F982" s="8">
        <f t="shared" ca="1" si="48"/>
        <v>0.28074566658397404</v>
      </c>
      <c r="G982" s="8">
        <f t="shared" ca="1" si="48"/>
        <v>0.58650910795954547</v>
      </c>
      <c r="H982" s="8">
        <f t="shared" ca="1" si="48"/>
        <v>0.32138555325618179</v>
      </c>
      <c r="I982" s="8">
        <f t="shared" ca="1" si="48"/>
        <v>0.25387968858290355</v>
      </c>
      <c r="J982" s="8">
        <f t="shared" ca="1" si="48"/>
        <v>0.28213513731578943</v>
      </c>
      <c r="K982" s="8">
        <f t="shared" ca="1" si="48"/>
        <v>0.58639330110712706</v>
      </c>
      <c r="L982" s="8">
        <f t="shared" ca="1" si="48"/>
        <v>0.6984908303536298</v>
      </c>
      <c r="N982" s="10"/>
    </row>
    <row r="983" spans="1:14" x14ac:dyDescent="0.25">
      <c r="A983" s="17">
        <v>969</v>
      </c>
      <c r="B983" s="8">
        <v>1</v>
      </c>
      <c r="C983" s="8">
        <f t="shared" ca="1" si="47"/>
        <v>0.40419788865412742</v>
      </c>
      <c r="D983" s="8">
        <f t="shared" ca="1" si="48"/>
        <v>0.46380083831342434</v>
      </c>
      <c r="E983" s="8">
        <f t="shared" ca="1" si="48"/>
        <v>0.98394828666747414</v>
      </c>
      <c r="F983" s="8">
        <f t="shared" ca="1" si="48"/>
        <v>0.62765035346257481</v>
      </c>
      <c r="G983" s="8">
        <f t="shared" ca="1" si="48"/>
        <v>0.14476916158991693</v>
      </c>
      <c r="H983" s="8">
        <f t="shared" ca="1" si="48"/>
        <v>0.59972166317979736</v>
      </c>
      <c r="I983" s="8">
        <f t="shared" ca="1" si="48"/>
        <v>0.88373055953867807</v>
      </c>
      <c r="J983" s="8">
        <f t="shared" ca="1" si="48"/>
        <v>0.67028566965242198</v>
      </c>
      <c r="K983" s="8">
        <f t="shared" ca="1" si="48"/>
        <v>0.8071196512718416</v>
      </c>
      <c r="L983" s="8">
        <f t="shared" ca="1" si="48"/>
        <v>0.6101825368752527</v>
      </c>
      <c r="N983" s="10"/>
    </row>
    <row r="984" spans="1:14" x14ac:dyDescent="0.25">
      <c r="A984" s="17">
        <v>970</v>
      </c>
      <c r="B984" s="8">
        <v>1</v>
      </c>
      <c r="C984" s="8">
        <f t="shared" ca="1" si="47"/>
        <v>0.72561933378508592</v>
      </c>
      <c r="D984" s="8">
        <f t="shared" ca="1" si="48"/>
        <v>0.78838019221302558</v>
      </c>
      <c r="E984" s="8">
        <f t="shared" ca="1" si="48"/>
        <v>0.98322339559173821</v>
      </c>
      <c r="F984" s="8">
        <f t="shared" ca="1" si="48"/>
        <v>0.61558132125268206</v>
      </c>
      <c r="G984" s="8">
        <f t="shared" ca="1" si="48"/>
        <v>0.5967817756345134</v>
      </c>
      <c r="H984" s="8">
        <f t="shared" ca="1" si="48"/>
        <v>0.57063255106779531</v>
      </c>
      <c r="I984" s="8">
        <f t="shared" ca="1" si="48"/>
        <v>0.65333356612405413</v>
      </c>
      <c r="J984" s="8">
        <f t="shared" ca="1" si="48"/>
        <v>0.90242611501774106</v>
      </c>
      <c r="K984" s="8">
        <f t="shared" ca="1" si="48"/>
        <v>0.8128377418807069</v>
      </c>
      <c r="L984" s="8">
        <f t="shared" ca="1" si="48"/>
        <v>0.94406378244569678</v>
      </c>
      <c r="N984" s="10"/>
    </row>
    <row r="985" spans="1:14" x14ac:dyDescent="0.25">
      <c r="A985" s="17">
        <v>971</v>
      </c>
      <c r="B985" s="8">
        <v>1</v>
      </c>
      <c r="C985" s="8">
        <f t="shared" ca="1" si="47"/>
        <v>0.50742657945947667</v>
      </c>
      <c r="D985" s="8">
        <f t="shared" ca="1" si="48"/>
        <v>0.61811668727307734</v>
      </c>
      <c r="E985" s="8">
        <f t="shared" ref="D985:L1001" ca="1" si="49">+RAND()</f>
        <v>0.83862982080887893</v>
      </c>
      <c r="F985" s="8">
        <f t="shared" ca="1" si="49"/>
        <v>0.72846920763254885</v>
      </c>
      <c r="G985" s="8">
        <f t="shared" ca="1" si="49"/>
        <v>0.76123628123259757</v>
      </c>
      <c r="H985" s="8">
        <f t="shared" ca="1" si="49"/>
        <v>0.72937151508004372</v>
      </c>
      <c r="I985" s="8">
        <f t="shared" ca="1" si="49"/>
        <v>0.44195016779180418</v>
      </c>
      <c r="J985" s="8">
        <f t="shared" ca="1" si="49"/>
        <v>0.84394776500761093</v>
      </c>
      <c r="K985" s="8">
        <f t="shared" ca="1" si="49"/>
        <v>0.15923662456882781</v>
      </c>
      <c r="L985" s="8">
        <f t="shared" ca="1" si="49"/>
        <v>0.51610454783769411</v>
      </c>
      <c r="N985" s="10"/>
    </row>
    <row r="986" spans="1:14" x14ac:dyDescent="0.25">
      <c r="A986" s="17">
        <v>972</v>
      </c>
      <c r="B986" s="8">
        <v>1</v>
      </c>
      <c r="C986" s="8">
        <f t="shared" ca="1" si="47"/>
        <v>0.60535021464412342</v>
      </c>
      <c r="D986" s="8">
        <f t="shared" ca="1" si="49"/>
        <v>0.5040032730945333</v>
      </c>
      <c r="E986" s="8">
        <f t="shared" ca="1" si="49"/>
        <v>0.22646049940350099</v>
      </c>
      <c r="F986" s="8">
        <f t="shared" ca="1" si="49"/>
        <v>0.15070981481989998</v>
      </c>
      <c r="G986" s="8">
        <f t="shared" ca="1" si="49"/>
        <v>9.6275590895577245E-2</v>
      </c>
      <c r="H986" s="8">
        <f t="shared" ca="1" si="49"/>
        <v>0.61784090182642049</v>
      </c>
      <c r="I986" s="8">
        <f t="shared" ca="1" si="49"/>
        <v>0.27193437258684727</v>
      </c>
      <c r="J986" s="8">
        <f t="shared" ca="1" si="49"/>
        <v>0.32409682984959498</v>
      </c>
      <c r="K986" s="8">
        <f t="shared" ca="1" si="49"/>
        <v>0.62663387163870843</v>
      </c>
      <c r="L986" s="8">
        <f t="shared" ca="1" si="49"/>
        <v>0.11987836923814199</v>
      </c>
      <c r="N986" s="10"/>
    </row>
    <row r="987" spans="1:14" x14ac:dyDescent="0.25">
      <c r="A987" s="17">
        <v>973</v>
      </c>
      <c r="B987" s="8">
        <v>1</v>
      </c>
      <c r="C987" s="8">
        <f t="shared" ca="1" si="47"/>
        <v>0.17941426569493646</v>
      </c>
      <c r="D987" s="8">
        <f t="shared" ca="1" si="49"/>
        <v>0.5260715399766831</v>
      </c>
      <c r="E987" s="8">
        <f t="shared" ca="1" si="49"/>
        <v>0.74207741052931586</v>
      </c>
      <c r="F987" s="8">
        <f t="shared" ca="1" si="49"/>
        <v>0.21739270409507938</v>
      </c>
      <c r="G987" s="8">
        <f t="shared" ca="1" si="49"/>
        <v>0.53608079032783329</v>
      </c>
      <c r="H987" s="8">
        <f t="shared" ca="1" si="49"/>
        <v>0.7800367175757823</v>
      </c>
      <c r="I987" s="8">
        <f t="shared" ca="1" si="49"/>
        <v>0.52315619183331219</v>
      </c>
      <c r="J987" s="8">
        <f t="shared" ca="1" si="49"/>
        <v>0.32852572763633892</v>
      </c>
      <c r="K987" s="8">
        <f t="shared" ca="1" si="49"/>
        <v>0.52670363307756185</v>
      </c>
      <c r="L987" s="8">
        <f t="shared" ca="1" si="49"/>
        <v>2.2510805504070142E-3</v>
      </c>
      <c r="N987" s="10"/>
    </row>
    <row r="988" spans="1:14" x14ac:dyDescent="0.25">
      <c r="A988" s="17">
        <v>974</v>
      </c>
      <c r="B988" s="8">
        <v>1</v>
      </c>
      <c r="C988" s="8">
        <f t="shared" ca="1" si="47"/>
        <v>0.27739070711364699</v>
      </c>
      <c r="D988" s="8">
        <f t="shared" ca="1" si="49"/>
        <v>0.14962358457157465</v>
      </c>
      <c r="E988" s="8">
        <f t="shared" ca="1" si="49"/>
        <v>0.90775968474492208</v>
      </c>
      <c r="F988" s="8">
        <f t="shared" ca="1" si="49"/>
        <v>0.64546695929382614</v>
      </c>
      <c r="G988" s="8">
        <f t="shared" ca="1" si="49"/>
        <v>0.99675895476388143</v>
      </c>
      <c r="H988" s="8">
        <f t="shared" ca="1" si="49"/>
        <v>0.5148047298695223</v>
      </c>
      <c r="I988" s="8">
        <f t="shared" ca="1" si="49"/>
        <v>4.5876650963634358E-2</v>
      </c>
      <c r="J988" s="8">
        <f t="shared" ca="1" si="49"/>
        <v>0.39765094606917506</v>
      </c>
      <c r="K988" s="8">
        <f t="shared" ca="1" si="49"/>
        <v>0.59724806999310842</v>
      </c>
      <c r="L988" s="8">
        <f t="shared" ca="1" si="49"/>
        <v>0.65001467781206934</v>
      </c>
      <c r="N988" s="10"/>
    </row>
    <row r="989" spans="1:14" x14ac:dyDescent="0.25">
      <c r="A989" s="17">
        <v>975</v>
      </c>
      <c r="B989" s="8">
        <v>1</v>
      </c>
      <c r="C989" s="8">
        <f t="shared" ca="1" si="47"/>
        <v>0.63460612728957355</v>
      </c>
      <c r="D989" s="8">
        <f t="shared" ca="1" si="49"/>
        <v>0.26316882514767059</v>
      </c>
      <c r="E989" s="8">
        <f t="shared" ca="1" si="49"/>
        <v>0.8071683271969976</v>
      </c>
      <c r="F989" s="8">
        <f t="shared" ca="1" si="49"/>
        <v>3.9359753978566614E-2</v>
      </c>
      <c r="G989" s="8">
        <f t="shared" ca="1" si="49"/>
        <v>0.34433923139613154</v>
      </c>
      <c r="H989" s="8">
        <f t="shared" ca="1" si="49"/>
        <v>0.99329627600686299</v>
      </c>
      <c r="I989" s="8">
        <f t="shared" ca="1" si="49"/>
        <v>0.39892781226671226</v>
      </c>
      <c r="J989" s="8">
        <f t="shared" ca="1" si="49"/>
        <v>6.9043326877482047E-2</v>
      </c>
      <c r="K989" s="8">
        <f t="shared" ca="1" si="49"/>
        <v>0.6982028777362167</v>
      </c>
      <c r="L989" s="8">
        <f t="shared" ca="1" si="49"/>
        <v>9.9872252651371674E-2</v>
      </c>
      <c r="N989" s="10"/>
    </row>
    <row r="990" spans="1:14" x14ac:dyDescent="0.25">
      <c r="A990" s="17">
        <v>976</v>
      </c>
      <c r="B990" s="8">
        <v>1</v>
      </c>
      <c r="C990" s="8">
        <f t="shared" ca="1" si="47"/>
        <v>0.18185704024230742</v>
      </c>
      <c r="D990" s="8">
        <f t="shared" ca="1" si="49"/>
        <v>0.58093479660865577</v>
      </c>
      <c r="E990" s="8">
        <f t="shared" ca="1" si="49"/>
        <v>0.8318632761355389</v>
      </c>
      <c r="F990" s="8">
        <f t="shared" ca="1" si="49"/>
        <v>0.81181413028106242</v>
      </c>
      <c r="G990" s="8">
        <f t="shared" ca="1" si="49"/>
        <v>0.54203522407741622</v>
      </c>
      <c r="H990" s="8">
        <f t="shared" ca="1" si="49"/>
        <v>0.31378632499943415</v>
      </c>
      <c r="I990" s="8">
        <f t="shared" ca="1" si="49"/>
        <v>0.73136128284067903</v>
      </c>
      <c r="J990" s="8">
        <f t="shared" ca="1" si="49"/>
        <v>0.49396235206574435</v>
      </c>
      <c r="K990" s="8">
        <f t="shared" ca="1" si="49"/>
        <v>0.68240567941923802</v>
      </c>
      <c r="L990" s="8">
        <f t="shared" ca="1" si="49"/>
        <v>0.92445454896544121</v>
      </c>
      <c r="N990" s="10"/>
    </row>
    <row r="991" spans="1:14" x14ac:dyDescent="0.25">
      <c r="A991" s="17">
        <v>977</v>
      </c>
      <c r="B991" s="8">
        <v>1</v>
      </c>
      <c r="C991" s="8">
        <f t="shared" ca="1" si="47"/>
        <v>0.13287953043179423</v>
      </c>
      <c r="D991" s="8">
        <f t="shared" ca="1" si="49"/>
        <v>0.84430755673594104</v>
      </c>
      <c r="E991" s="8">
        <f t="shared" ca="1" si="49"/>
        <v>0.33959773919209357</v>
      </c>
      <c r="F991" s="8">
        <f t="shared" ca="1" si="49"/>
        <v>0.13589732741879856</v>
      </c>
      <c r="G991" s="8">
        <f t="shared" ca="1" si="49"/>
        <v>0.13872518724583827</v>
      </c>
      <c r="H991" s="8">
        <f t="shared" ca="1" si="49"/>
        <v>5.1138837547025418E-2</v>
      </c>
      <c r="I991" s="8">
        <f t="shared" ca="1" si="49"/>
        <v>0.79472334672948541</v>
      </c>
      <c r="J991" s="8">
        <f t="shared" ca="1" si="49"/>
        <v>0.34954365995560421</v>
      </c>
      <c r="K991" s="8">
        <f t="shared" ca="1" si="49"/>
        <v>0.53056171365145077</v>
      </c>
      <c r="L991" s="8">
        <f t="shared" ca="1" si="49"/>
        <v>0.63115550982371849</v>
      </c>
      <c r="N991" s="10"/>
    </row>
    <row r="992" spans="1:14" x14ac:dyDescent="0.25">
      <c r="A992" s="17">
        <v>978</v>
      </c>
      <c r="B992" s="8">
        <v>1</v>
      </c>
      <c r="C992" s="8">
        <f t="shared" ca="1" si="47"/>
        <v>0.45804546669499324</v>
      </c>
      <c r="D992" s="8">
        <f t="shared" ca="1" si="49"/>
        <v>0.94973898956732095</v>
      </c>
      <c r="E992" s="8">
        <f t="shared" ca="1" si="49"/>
        <v>0.24331596792964527</v>
      </c>
      <c r="F992" s="8">
        <f t="shared" ca="1" si="49"/>
        <v>4.5559138747215511E-2</v>
      </c>
      <c r="G992" s="8">
        <f t="shared" ca="1" si="49"/>
        <v>0.72381410706684712</v>
      </c>
      <c r="H992" s="8">
        <f t="shared" ca="1" si="49"/>
        <v>0.51604611289203728</v>
      </c>
      <c r="I992" s="8">
        <f t="shared" ca="1" si="49"/>
        <v>0.30366665916359692</v>
      </c>
      <c r="J992" s="8">
        <f t="shared" ca="1" si="49"/>
        <v>0.70204686657780246</v>
      </c>
      <c r="K992" s="8">
        <f t="shared" ca="1" si="49"/>
        <v>0.12588526446208836</v>
      </c>
      <c r="L992" s="8">
        <f t="shared" ca="1" si="49"/>
        <v>4.8820821553280935E-2</v>
      </c>
      <c r="N992" s="10"/>
    </row>
    <row r="993" spans="1:14" x14ac:dyDescent="0.25">
      <c r="A993" s="17">
        <v>979</v>
      </c>
      <c r="B993" s="8">
        <v>1</v>
      </c>
      <c r="C993" s="8">
        <f t="shared" ca="1" si="47"/>
        <v>0.59112960373518308</v>
      </c>
      <c r="D993" s="8">
        <f t="shared" ca="1" si="49"/>
        <v>0.13311865767856179</v>
      </c>
      <c r="E993" s="8">
        <f t="shared" ca="1" si="49"/>
        <v>5.2882469128193055E-2</v>
      </c>
      <c r="F993" s="8">
        <f t="shared" ca="1" si="49"/>
        <v>0.81787198256585758</v>
      </c>
      <c r="G993" s="8">
        <f t="shared" ca="1" si="49"/>
        <v>0.46554407356689609</v>
      </c>
      <c r="H993" s="8">
        <f t="shared" ca="1" si="49"/>
        <v>0.41385176802175028</v>
      </c>
      <c r="I993" s="8">
        <f t="shared" ca="1" si="49"/>
        <v>0.28841095773513847</v>
      </c>
      <c r="J993" s="8">
        <f t="shared" ca="1" si="49"/>
        <v>0.53619614831985996</v>
      </c>
      <c r="K993" s="8">
        <f t="shared" ca="1" si="49"/>
        <v>0.93928782227251273</v>
      </c>
      <c r="L993" s="8">
        <f t="shared" ca="1" si="49"/>
        <v>0.21255312272068572</v>
      </c>
      <c r="N993" s="10"/>
    </row>
    <row r="994" spans="1:14" x14ac:dyDescent="0.25">
      <c r="A994" s="17">
        <v>980</v>
      </c>
      <c r="B994" s="8">
        <v>1</v>
      </c>
      <c r="C994" s="8">
        <f t="shared" ca="1" si="47"/>
        <v>0.16076081577204926</v>
      </c>
      <c r="D994" s="8">
        <f t="shared" ca="1" si="49"/>
        <v>9.6952281251540873E-2</v>
      </c>
      <c r="E994" s="8">
        <f t="shared" ca="1" si="49"/>
        <v>0.8157555438074009</v>
      </c>
      <c r="F994" s="8">
        <f t="shared" ca="1" si="49"/>
        <v>0.68380374182578574</v>
      </c>
      <c r="G994" s="8">
        <f t="shared" ca="1" si="49"/>
        <v>0.85297846318611426</v>
      </c>
      <c r="H994" s="8">
        <f t="shared" ca="1" si="49"/>
        <v>0.90271910100795993</v>
      </c>
      <c r="I994" s="8">
        <f t="shared" ca="1" si="49"/>
        <v>0.66255110178878074</v>
      </c>
      <c r="J994" s="8">
        <f t="shared" ca="1" si="49"/>
        <v>0.37507083222127513</v>
      </c>
      <c r="K994" s="8">
        <f t="shared" ca="1" si="49"/>
        <v>0.85906609465690809</v>
      </c>
      <c r="L994" s="8">
        <f t="shared" ca="1" si="49"/>
        <v>0.10012084790288078</v>
      </c>
      <c r="N994" s="10"/>
    </row>
    <row r="995" spans="1:14" x14ac:dyDescent="0.25">
      <c r="A995" s="17">
        <v>981</v>
      </c>
      <c r="B995" s="8">
        <v>1</v>
      </c>
      <c r="C995" s="8">
        <f t="shared" ca="1" si="47"/>
        <v>0.87156774265555703</v>
      </c>
      <c r="D995" s="8">
        <f t="shared" ca="1" si="49"/>
        <v>9.7231610944236824E-2</v>
      </c>
      <c r="E995" s="8">
        <f t="shared" ca="1" si="49"/>
        <v>0.95076665656625914</v>
      </c>
      <c r="F995" s="8">
        <f t="shared" ca="1" si="49"/>
        <v>0.69632091485213421</v>
      </c>
      <c r="G995" s="8">
        <f t="shared" ca="1" si="49"/>
        <v>0.85977936562517254</v>
      </c>
      <c r="H995" s="8">
        <f t="shared" ca="1" si="49"/>
        <v>0.65735578425942565</v>
      </c>
      <c r="I995" s="8">
        <f t="shared" ca="1" si="49"/>
        <v>0.34906268765069082</v>
      </c>
      <c r="J995" s="8">
        <f t="shared" ca="1" si="49"/>
        <v>0.73079072060777572</v>
      </c>
      <c r="K995" s="8">
        <f t="shared" ca="1" si="49"/>
        <v>0.64808273139001094</v>
      </c>
      <c r="L995" s="8">
        <f t="shared" ca="1" si="49"/>
        <v>0.68043210277659061</v>
      </c>
      <c r="N995" s="10"/>
    </row>
    <row r="996" spans="1:14" x14ac:dyDescent="0.25">
      <c r="A996" s="17">
        <v>982</v>
      </c>
      <c r="B996" s="8">
        <v>1</v>
      </c>
      <c r="C996" s="8">
        <f t="shared" ref="C996:L1011" ca="1" si="50">+RAND()</f>
        <v>0.86991563380464321</v>
      </c>
      <c r="D996" s="8">
        <f t="shared" ca="1" si="49"/>
        <v>0.47736337319408262</v>
      </c>
      <c r="E996" s="8">
        <f t="shared" ca="1" si="49"/>
        <v>0.32743287482764594</v>
      </c>
      <c r="F996" s="8">
        <f t="shared" ca="1" si="49"/>
        <v>0.80246572162129726</v>
      </c>
      <c r="G996" s="8">
        <f t="shared" ca="1" si="49"/>
        <v>0.37817078357341993</v>
      </c>
      <c r="H996" s="8">
        <f t="shared" ca="1" si="49"/>
        <v>0.53722418456481225</v>
      </c>
      <c r="I996" s="8">
        <f t="shared" ca="1" si="49"/>
        <v>0.5617083265632361</v>
      </c>
      <c r="J996" s="8">
        <f t="shared" ca="1" si="49"/>
        <v>0.51254360286927303</v>
      </c>
      <c r="K996" s="8">
        <f t="shared" ca="1" si="49"/>
        <v>0.27264138636753887</v>
      </c>
      <c r="L996" s="8">
        <f t="shared" ca="1" si="49"/>
        <v>0.60812954364872807</v>
      </c>
      <c r="N996" s="10"/>
    </row>
    <row r="997" spans="1:14" x14ac:dyDescent="0.25">
      <c r="A997" s="17">
        <v>983</v>
      </c>
      <c r="B997" s="8">
        <v>1</v>
      </c>
      <c r="C997" s="8">
        <f t="shared" ca="1" si="50"/>
        <v>0.58012802863032198</v>
      </c>
      <c r="D997" s="8">
        <f t="shared" ca="1" si="49"/>
        <v>0.53313384290372667</v>
      </c>
      <c r="E997" s="8">
        <f t="shared" ca="1" si="49"/>
        <v>0.14358703282040863</v>
      </c>
      <c r="F997" s="8">
        <f t="shared" ca="1" si="49"/>
        <v>0.76906568469826575</v>
      </c>
      <c r="G997" s="8">
        <f t="shared" ca="1" si="49"/>
        <v>0.73861977578971416</v>
      </c>
      <c r="H997" s="8">
        <f t="shared" ca="1" si="49"/>
        <v>0.56703000411033921</v>
      </c>
      <c r="I997" s="8">
        <f t="shared" ca="1" si="49"/>
        <v>0.34658039895264559</v>
      </c>
      <c r="J997" s="8">
        <f t="shared" ca="1" si="49"/>
        <v>0.77014547534265732</v>
      </c>
      <c r="K997" s="8">
        <f t="shared" ca="1" si="49"/>
        <v>0.96539772647717859</v>
      </c>
      <c r="L997" s="8">
        <f t="shared" ca="1" si="49"/>
        <v>0.59700666100017019</v>
      </c>
      <c r="N997" s="10"/>
    </row>
    <row r="998" spans="1:14" x14ac:dyDescent="0.25">
      <c r="A998" s="17">
        <v>984</v>
      </c>
      <c r="B998" s="8">
        <v>1</v>
      </c>
      <c r="C998" s="8">
        <f t="shared" ca="1" si="50"/>
        <v>0.85212675308179264</v>
      </c>
      <c r="D998" s="8">
        <f t="shared" ca="1" si="49"/>
        <v>0.83897686322621812</v>
      </c>
      <c r="E998" s="8">
        <f t="shared" ca="1" si="49"/>
        <v>0.69129185629901246</v>
      </c>
      <c r="F998" s="8">
        <f t="shared" ca="1" si="49"/>
        <v>0.84494017424578027</v>
      </c>
      <c r="G998" s="8">
        <f t="shared" ca="1" si="49"/>
        <v>1.2380286916529926E-2</v>
      </c>
      <c r="H998" s="8">
        <f t="shared" ca="1" si="49"/>
        <v>0.43555616844736633</v>
      </c>
      <c r="I998" s="8">
        <f t="shared" ca="1" si="49"/>
        <v>0.47524989076745128</v>
      </c>
      <c r="J998" s="8">
        <f t="shared" ca="1" si="49"/>
        <v>0.43202021395836321</v>
      </c>
      <c r="K998" s="8">
        <f t="shared" ca="1" si="49"/>
        <v>0.47491487649865027</v>
      </c>
      <c r="L998" s="8">
        <f t="shared" ca="1" si="49"/>
        <v>0.47329111210726693</v>
      </c>
      <c r="N998" s="10"/>
    </row>
    <row r="999" spans="1:14" x14ac:dyDescent="0.25">
      <c r="A999" s="17">
        <v>985</v>
      </c>
      <c r="B999" s="8">
        <v>1</v>
      </c>
      <c r="C999" s="8">
        <f t="shared" ca="1" si="50"/>
        <v>0.6551031945893343</v>
      </c>
      <c r="D999" s="8">
        <f t="shared" ca="1" si="49"/>
        <v>0.3671433021230559</v>
      </c>
      <c r="E999" s="8">
        <f t="shared" ca="1" si="49"/>
        <v>8.4297293500117609E-2</v>
      </c>
      <c r="F999" s="8">
        <f t="shared" ca="1" si="49"/>
        <v>0.48239229437292952</v>
      </c>
      <c r="G999" s="8">
        <f t="shared" ca="1" si="49"/>
        <v>0.67482859883482671</v>
      </c>
      <c r="H999" s="8">
        <f t="shared" ca="1" si="49"/>
        <v>0.52844545823391575</v>
      </c>
      <c r="I999" s="8">
        <f t="shared" ca="1" si="49"/>
        <v>0.62508256360432268</v>
      </c>
      <c r="J999" s="8">
        <f t="shared" ca="1" si="49"/>
        <v>0.66298051354666465</v>
      </c>
      <c r="K999" s="8">
        <f t="shared" ca="1" si="49"/>
        <v>0.85582678089560393</v>
      </c>
      <c r="L999" s="8">
        <f t="shared" ca="1" si="49"/>
        <v>0.70592918815471728</v>
      </c>
      <c r="N999" s="10"/>
    </row>
    <row r="1000" spans="1:14" x14ac:dyDescent="0.25">
      <c r="A1000" s="17">
        <v>986</v>
      </c>
      <c r="B1000" s="8">
        <v>1</v>
      </c>
      <c r="C1000" s="8">
        <f t="shared" ca="1" si="50"/>
        <v>4.6112201772754324E-2</v>
      </c>
      <c r="D1000" s="8">
        <f t="shared" ca="1" si="49"/>
        <v>0.12212709526003118</v>
      </c>
      <c r="E1000" s="8">
        <f t="shared" ca="1" si="49"/>
        <v>0.23119698778142062</v>
      </c>
      <c r="F1000" s="8">
        <f t="shared" ca="1" si="49"/>
        <v>6.3465223233535428E-2</v>
      </c>
      <c r="G1000" s="8">
        <f t="shared" ca="1" si="49"/>
        <v>0.59020454706530978</v>
      </c>
      <c r="H1000" s="8">
        <f t="shared" ca="1" si="49"/>
        <v>0.58681938079810925</v>
      </c>
      <c r="I1000" s="8">
        <f t="shared" ca="1" si="49"/>
        <v>0.71453668803034487</v>
      </c>
      <c r="J1000" s="8">
        <f t="shared" ca="1" si="49"/>
        <v>0.87398514433638608</v>
      </c>
      <c r="K1000" s="8">
        <f t="shared" ca="1" si="49"/>
        <v>0.34249231018305137</v>
      </c>
      <c r="L1000" s="8">
        <f t="shared" ca="1" si="49"/>
        <v>0.16471032179114697</v>
      </c>
      <c r="N1000" s="10"/>
    </row>
    <row r="1001" spans="1:14" x14ac:dyDescent="0.25">
      <c r="A1001" s="17">
        <v>987</v>
      </c>
      <c r="B1001" s="8">
        <v>1</v>
      </c>
      <c r="C1001" s="8">
        <f t="shared" ca="1" si="50"/>
        <v>0.43772116968457853</v>
      </c>
      <c r="D1001" s="8">
        <f t="shared" ca="1" si="49"/>
        <v>0.14566936785700679</v>
      </c>
      <c r="E1001" s="8">
        <f t="shared" ca="1" si="49"/>
        <v>0.66045525679511141</v>
      </c>
      <c r="F1001" s="8">
        <f t="shared" ca="1" si="49"/>
        <v>0.5205519847272283</v>
      </c>
      <c r="G1001" s="8">
        <f t="shared" ca="1" si="49"/>
        <v>0.19996422530681246</v>
      </c>
      <c r="H1001" s="8">
        <f t="shared" ca="1" si="49"/>
        <v>0.26634572762200226</v>
      </c>
      <c r="I1001" s="8">
        <f t="shared" ca="1" si="49"/>
        <v>0.63807820869582399</v>
      </c>
      <c r="J1001" s="8">
        <f t="shared" ca="1" si="49"/>
        <v>0.2273249309587938</v>
      </c>
      <c r="K1001" s="8">
        <f t="shared" ca="1" si="49"/>
        <v>0.40852706777294467</v>
      </c>
      <c r="L1001" s="8">
        <f t="shared" ca="1" si="49"/>
        <v>0.95119341947005198</v>
      </c>
      <c r="N1001" s="10"/>
    </row>
    <row r="1002" spans="1:14" x14ac:dyDescent="0.25">
      <c r="A1002" s="17">
        <v>988</v>
      </c>
      <c r="B1002" s="8">
        <v>1</v>
      </c>
      <c r="C1002" s="8">
        <f t="shared" ca="1" si="50"/>
        <v>0.38703733287509468</v>
      </c>
      <c r="D1002" s="8">
        <f t="shared" ca="1" si="50"/>
        <v>0.67376950523289159</v>
      </c>
      <c r="E1002" s="8">
        <f t="shared" ca="1" si="50"/>
        <v>0.75078309326036063</v>
      </c>
      <c r="F1002" s="8">
        <f t="shared" ca="1" si="50"/>
        <v>0.89909133374092687</v>
      </c>
      <c r="G1002" s="8">
        <f t="shared" ca="1" si="50"/>
        <v>0.98594534127950417</v>
      </c>
      <c r="H1002" s="8">
        <f t="shared" ca="1" si="50"/>
        <v>0.5049966978092183</v>
      </c>
      <c r="I1002" s="8">
        <f t="shared" ca="1" si="50"/>
        <v>3.415616149546874E-2</v>
      </c>
      <c r="J1002" s="8">
        <f t="shared" ca="1" si="50"/>
        <v>0.68810772065501169</v>
      </c>
      <c r="K1002" s="8">
        <f t="shared" ca="1" si="50"/>
        <v>0.79697550489259827</v>
      </c>
      <c r="L1002" s="8">
        <f t="shared" ca="1" si="50"/>
        <v>0.61427328072384291</v>
      </c>
      <c r="N1002" s="10"/>
    </row>
    <row r="1003" spans="1:14" x14ac:dyDescent="0.25">
      <c r="A1003" s="17">
        <v>989</v>
      </c>
      <c r="B1003" s="8">
        <v>1</v>
      </c>
      <c r="C1003" s="8">
        <f t="shared" ca="1" si="50"/>
        <v>0.51712822651862556</v>
      </c>
      <c r="D1003" s="8">
        <f t="shared" ca="1" si="50"/>
        <v>0.29330725650777145</v>
      </c>
      <c r="E1003" s="8">
        <f t="shared" ca="1" si="50"/>
        <v>0.87407254549219882</v>
      </c>
      <c r="F1003" s="8">
        <f t="shared" ca="1" si="50"/>
        <v>0.8361295631623552</v>
      </c>
      <c r="G1003" s="8">
        <f t="shared" ca="1" si="50"/>
        <v>0.61332800591417236</v>
      </c>
      <c r="H1003" s="8">
        <f t="shared" ca="1" si="50"/>
        <v>0.93023767393289281</v>
      </c>
      <c r="I1003" s="8">
        <f t="shared" ca="1" si="50"/>
        <v>0.58729640160631891</v>
      </c>
      <c r="J1003" s="8">
        <f t="shared" ca="1" si="50"/>
        <v>0.35948755864214521</v>
      </c>
      <c r="K1003" s="8">
        <f t="shared" ca="1" si="50"/>
        <v>0.31361422814259043</v>
      </c>
      <c r="L1003" s="8">
        <f t="shared" ca="1" si="50"/>
        <v>0.53158475362607793</v>
      </c>
      <c r="N1003" s="10"/>
    </row>
    <row r="1004" spans="1:14" x14ac:dyDescent="0.25">
      <c r="A1004" s="17">
        <v>990</v>
      </c>
      <c r="B1004" s="8">
        <v>1</v>
      </c>
      <c r="C1004" s="8">
        <f t="shared" ca="1" si="50"/>
        <v>0.21030977221659586</v>
      </c>
      <c r="D1004" s="8">
        <f t="shared" ca="1" si="50"/>
        <v>0.75513106501371874</v>
      </c>
      <c r="E1004" s="8">
        <f t="shared" ca="1" si="50"/>
        <v>0.77822277505572524</v>
      </c>
      <c r="F1004" s="8">
        <f t="shared" ca="1" si="50"/>
        <v>0.82539688712751391</v>
      </c>
      <c r="G1004" s="8">
        <f t="shared" ca="1" si="50"/>
        <v>0.8577224342017491</v>
      </c>
      <c r="H1004" s="8">
        <f t="shared" ca="1" si="50"/>
        <v>0.85796326337380135</v>
      </c>
      <c r="I1004" s="8">
        <f t="shared" ca="1" si="50"/>
        <v>0.45782253329284861</v>
      </c>
      <c r="J1004" s="8">
        <f t="shared" ca="1" si="50"/>
        <v>0.79329179269492067</v>
      </c>
      <c r="K1004" s="8">
        <f t="shared" ca="1" si="50"/>
        <v>0.61181505113663792</v>
      </c>
      <c r="L1004" s="8">
        <f t="shared" ca="1" si="50"/>
        <v>2.7394529427396064E-2</v>
      </c>
      <c r="N1004" s="10"/>
    </row>
    <row r="1005" spans="1:14" x14ac:dyDescent="0.25">
      <c r="A1005" s="17">
        <v>991</v>
      </c>
      <c r="B1005" s="8">
        <v>1</v>
      </c>
      <c r="C1005" s="8">
        <f t="shared" ca="1" si="50"/>
        <v>0.25191866818399478</v>
      </c>
      <c r="D1005" s="8">
        <f t="shared" ca="1" si="50"/>
        <v>0.52708095116133347</v>
      </c>
      <c r="E1005" s="8">
        <f t="shared" ca="1" si="50"/>
        <v>0.8841004762701774</v>
      </c>
      <c r="F1005" s="8">
        <f t="shared" ca="1" si="50"/>
        <v>0.68344537115945492</v>
      </c>
      <c r="G1005" s="8">
        <f t="shared" ca="1" si="50"/>
        <v>2.2330036049776125E-2</v>
      </c>
      <c r="H1005" s="8">
        <f t="shared" ca="1" si="50"/>
        <v>0.90879283200510819</v>
      </c>
      <c r="I1005" s="8">
        <f t="shared" ca="1" si="50"/>
        <v>0.12136902656043402</v>
      </c>
      <c r="J1005" s="8">
        <f t="shared" ca="1" si="50"/>
        <v>0.58469676051698405</v>
      </c>
      <c r="K1005" s="8">
        <f t="shared" ca="1" si="50"/>
        <v>0.32462037017668244</v>
      </c>
      <c r="L1005" s="8">
        <f t="shared" ca="1" si="50"/>
        <v>0.99365736734962884</v>
      </c>
      <c r="N1005" s="10"/>
    </row>
    <row r="1006" spans="1:14" x14ac:dyDescent="0.25">
      <c r="A1006" s="17">
        <v>992</v>
      </c>
      <c r="B1006" s="8">
        <v>1</v>
      </c>
      <c r="C1006" s="8">
        <f t="shared" ca="1" si="50"/>
        <v>0.7462471178566269</v>
      </c>
      <c r="D1006" s="8">
        <f t="shared" ca="1" si="50"/>
        <v>0.86842044390533302</v>
      </c>
      <c r="E1006" s="8">
        <f t="shared" ca="1" si="50"/>
        <v>0.21871257767029184</v>
      </c>
      <c r="F1006" s="8">
        <f t="shared" ca="1" si="50"/>
        <v>0.21026116289233576</v>
      </c>
      <c r="G1006" s="8">
        <f t="shared" ca="1" si="50"/>
        <v>6.6569954340680582E-2</v>
      </c>
      <c r="H1006" s="8">
        <f t="shared" ca="1" si="50"/>
        <v>0.59895133701014547</v>
      </c>
      <c r="I1006" s="8">
        <f t="shared" ca="1" si="50"/>
        <v>0.71181590277626439</v>
      </c>
      <c r="J1006" s="8">
        <f t="shared" ca="1" si="50"/>
        <v>0.20255370136784268</v>
      </c>
      <c r="K1006" s="8">
        <f t="shared" ca="1" si="50"/>
        <v>0.8447986117036359</v>
      </c>
      <c r="L1006" s="8">
        <f t="shared" ca="1" si="50"/>
        <v>0.90438472143580473</v>
      </c>
      <c r="N1006" s="10"/>
    </row>
    <row r="1007" spans="1:14" x14ac:dyDescent="0.25">
      <c r="A1007" s="17">
        <v>993</v>
      </c>
      <c r="B1007" s="8">
        <v>1</v>
      </c>
      <c r="C1007" s="8">
        <f t="shared" ca="1" si="50"/>
        <v>0.72719689011453248</v>
      </c>
      <c r="D1007" s="8">
        <f t="shared" ca="1" si="50"/>
        <v>0.28521776100996288</v>
      </c>
      <c r="E1007" s="8">
        <f t="shared" ca="1" si="50"/>
        <v>0.79871446443663263</v>
      </c>
      <c r="F1007" s="8">
        <f t="shared" ca="1" si="50"/>
        <v>0.71751665558310107</v>
      </c>
      <c r="G1007" s="8">
        <f t="shared" ca="1" si="50"/>
        <v>0.42337110323155458</v>
      </c>
      <c r="H1007" s="8">
        <f t="shared" ca="1" si="50"/>
        <v>0.67912329706118157</v>
      </c>
      <c r="I1007" s="8">
        <f t="shared" ca="1" si="50"/>
        <v>0.38860925237446486</v>
      </c>
      <c r="J1007" s="8">
        <f t="shared" ca="1" si="50"/>
        <v>0.3096326357758642</v>
      </c>
      <c r="K1007" s="8">
        <f t="shared" ca="1" si="50"/>
        <v>0.73424861675948871</v>
      </c>
      <c r="L1007" s="8">
        <f t="shared" ca="1" si="50"/>
        <v>0.67046919103141278</v>
      </c>
      <c r="N1007" s="10"/>
    </row>
    <row r="1008" spans="1:14" x14ac:dyDescent="0.25">
      <c r="A1008" s="17">
        <v>994</v>
      </c>
      <c r="B1008" s="8">
        <v>1</v>
      </c>
      <c r="C1008" s="8">
        <f t="shared" ca="1" si="50"/>
        <v>0.40289122152986423</v>
      </c>
      <c r="D1008" s="8">
        <f t="shared" ca="1" si="50"/>
        <v>0.73034598773276604</v>
      </c>
      <c r="E1008" s="8">
        <f t="shared" ca="1" si="50"/>
        <v>0.80878589292579051</v>
      </c>
      <c r="F1008" s="8">
        <f t="shared" ca="1" si="50"/>
        <v>0.54686190471388207</v>
      </c>
      <c r="G1008" s="8">
        <f t="shared" ca="1" si="50"/>
        <v>0.47615318414585328</v>
      </c>
      <c r="H1008" s="8">
        <f t="shared" ca="1" si="50"/>
        <v>0.27219810555270629</v>
      </c>
      <c r="I1008" s="8">
        <f t="shared" ca="1" si="50"/>
        <v>0.13022584417942551</v>
      </c>
      <c r="J1008" s="8">
        <f t="shared" ca="1" si="50"/>
        <v>2.0293922358691097E-2</v>
      </c>
      <c r="K1008" s="8">
        <f t="shared" ca="1" si="50"/>
        <v>0.54013722500327166</v>
      </c>
      <c r="L1008" s="8">
        <f t="shared" ca="1" si="50"/>
        <v>1.2600433659590071E-2</v>
      </c>
      <c r="N1008" s="10"/>
    </row>
    <row r="1009" spans="1:14" x14ac:dyDescent="0.25">
      <c r="A1009" s="17">
        <v>995</v>
      </c>
      <c r="B1009" s="8">
        <v>1</v>
      </c>
      <c r="C1009" s="8">
        <f t="shared" ca="1" si="50"/>
        <v>1.0132165404279525E-2</v>
      </c>
      <c r="D1009" s="8">
        <f t="shared" ca="1" si="50"/>
        <v>0.6796452072678546</v>
      </c>
      <c r="E1009" s="8">
        <f t="shared" ca="1" si="50"/>
        <v>2.6488250711673711E-2</v>
      </c>
      <c r="F1009" s="8">
        <f t="shared" ca="1" si="50"/>
        <v>0.93686347065913944</v>
      </c>
      <c r="G1009" s="8">
        <f t="shared" ca="1" si="50"/>
        <v>0.26174191304712369</v>
      </c>
      <c r="H1009" s="8">
        <f t="shared" ca="1" si="50"/>
        <v>0.46475960878243072</v>
      </c>
      <c r="I1009" s="8">
        <f t="shared" ca="1" si="50"/>
        <v>0.88049769497246888</v>
      </c>
      <c r="J1009" s="8">
        <f t="shared" ca="1" si="50"/>
        <v>0.42122587661861011</v>
      </c>
      <c r="K1009" s="8">
        <f t="shared" ca="1" si="50"/>
        <v>0.59907301559655024</v>
      </c>
      <c r="L1009" s="8">
        <f t="shared" ca="1" si="50"/>
        <v>0.65243972473344369</v>
      </c>
      <c r="N1009" s="10"/>
    </row>
    <row r="1010" spans="1:14" x14ac:dyDescent="0.25">
      <c r="A1010" s="17">
        <v>996</v>
      </c>
      <c r="B1010" s="8">
        <v>1</v>
      </c>
      <c r="C1010" s="8">
        <f t="shared" ca="1" si="50"/>
        <v>2.6958792221205452E-2</v>
      </c>
      <c r="D1010" s="8">
        <f t="shared" ca="1" si="50"/>
        <v>0.44726787328687678</v>
      </c>
      <c r="E1010" s="8">
        <f t="shared" ca="1" si="50"/>
        <v>0.38062104123089679</v>
      </c>
      <c r="F1010" s="8">
        <f t="shared" ca="1" si="50"/>
        <v>0.54253128570573028</v>
      </c>
      <c r="G1010" s="8">
        <f t="shared" ca="1" si="50"/>
        <v>0.8070888193764153</v>
      </c>
      <c r="H1010" s="8">
        <f t="shared" ca="1" si="50"/>
        <v>0.79364774934793503</v>
      </c>
      <c r="I1010" s="8">
        <f t="shared" ca="1" si="50"/>
        <v>0.80404299606971985</v>
      </c>
      <c r="J1010" s="8">
        <f t="shared" ca="1" si="50"/>
        <v>0.90241637912010542</v>
      </c>
      <c r="K1010" s="8">
        <f t="shared" ca="1" si="50"/>
        <v>0.61187594531123835</v>
      </c>
      <c r="L1010" s="8">
        <f t="shared" ca="1" si="50"/>
        <v>0.29632417541719769</v>
      </c>
      <c r="N1010" s="10"/>
    </row>
    <row r="1011" spans="1:14" x14ac:dyDescent="0.25">
      <c r="A1011" s="17">
        <v>997</v>
      </c>
      <c r="B1011" s="8">
        <v>1</v>
      </c>
      <c r="C1011" s="8">
        <f t="shared" ca="1" si="50"/>
        <v>0.46164710233568118</v>
      </c>
      <c r="D1011" s="8">
        <f t="shared" ca="1" si="50"/>
        <v>0.11711207585064487</v>
      </c>
      <c r="E1011" s="8">
        <f t="shared" ca="1" si="50"/>
        <v>0.38492967209232443</v>
      </c>
      <c r="F1011" s="8">
        <f t="shared" ca="1" si="50"/>
        <v>0.69251429967945755</v>
      </c>
      <c r="G1011" s="8">
        <f t="shared" ca="1" si="50"/>
        <v>0.25044975041015671</v>
      </c>
      <c r="H1011" s="8">
        <f t="shared" ca="1" si="50"/>
        <v>0.24511922600821012</v>
      </c>
      <c r="I1011" s="8">
        <f t="shared" ca="1" si="50"/>
        <v>0.60364369314253952</v>
      </c>
      <c r="J1011" s="8">
        <f t="shared" ca="1" si="50"/>
        <v>0.33667419802474619</v>
      </c>
      <c r="K1011" s="8">
        <f t="shared" ca="1" si="50"/>
        <v>0.41131271691616966</v>
      </c>
      <c r="L1011" s="8">
        <f t="shared" ca="1" si="50"/>
        <v>0.69167224748178424</v>
      </c>
      <c r="N1011" s="10"/>
    </row>
    <row r="1012" spans="1:14" x14ac:dyDescent="0.25">
      <c r="A1012" s="17">
        <v>998</v>
      </c>
      <c r="B1012" s="8">
        <v>1</v>
      </c>
      <c r="C1012" s="8">
        <f t="shared" ref="C1012:L1014" ca="1" si="51">+RAND()</f>
        <v>0.65588538894273107</v>
      </c>
      <c r="D1012" s="8">
        <f t="shared" ca="1" si="51"/>
        <v>0.20561436037036684</v>
      </c>
      <c r="E1012" s="8">
        <f t="shared" ca="1" si="51"/>
        <v>0.62847840319795867</v>
      </c>
      <c r="F1012" s="8">
        <f t="shared" ca="1" si="51"/>
        <v>0.8529257585038249</v>
      </c>
      <c r="G1012" s="8">
        <f t="shared" ca="1" si="51"/>
        <v>0.22625350998812876</v>
      </c>
      <c r="H1012" s="8">
        <f t="shared" ca="1" si="51"/>
        <v>0.77830026081302817</v>
      </c>
      <c r="I1012" s="8">
        <f t="shared" ca="1" si="51"/>
        <v>0.33548059180787837</v>
      </c>
      <c r="J1012" s="8">
        <f t="shared" ca="1" si="51"/>
        <v>0.82698793822979566</v>
      </c>
      <c r="K1012" s="8">
        <f t="shared" ca="1" si="51"/>
        <v>0.22455102801758642</v>
      </c>
      <c r="L1012" s="8">
        <f t="shared" ca="1" si="51"/>
        <v>0.68241970073378222</v>
      </c>
      <c r="N1012" s="10"/>
    </row>
    <row r="1013" spans="1:14" x14ac:dyDescent="0.25">
      <c r="A1013" s="17">
        <v>999</v>
      </c>
      <c r="B1013" s="8">
        <v>1</v>
      </c>
      <c r="C1013" s="8">
        <f t="shared" ca="1" si="51"/>
        <v>0.20714645771778117</v>
      </c>
      <c r="D1013" s="8">
        <f t="shared" ca="1" si="51"/>
        <v>0.68117119698145567</v>
      </c>
      <c r="E1013" s="8">
        <f t="shared" ca="1" si="51"/>
        <v>0.8734337564862964</v>
      </c>
      <c r="F1013" s="8">
        <f t="shared" ca="1" si="51"/>
        <v>0.47378293797906812</v>
      </c>
      <c r="G1013" s="8">
        <f t="shared" ca="1" si="51"/>
        <v>0.41119320811106175</v>
      </c>
      <c r="H1013" s="8">
        <f t="shared" ca="1" si="51"/>
        <v>4.0874447669771996E-3</v>
      </c>
      <c r="I1013" s="8">
        <f t="shared" ca="1" si="51"/>
        <v>0.13463311240419884</v>
      </c>
      <c r="J1013" s="8">
        <f t="shared" ca="1" si="51"/>
        <v>0.35132764159742547</v>
      </c>
      <c r="K1013" s="8">
        <f t="shared" ca="1" si="51"/>
        <v>0.65729741956547683</v>
      </c>
      <c r="L1013" s="8">
        <f t="shared" ca="1" si="51"/>
        <v>0.46927556517067248</v>
      </c>
      <c r="N1013" s="10"/>
    </row>
    <row r="1014" spans="1:14" x14ac:dyDescent="0.25">
      <c r="A1014" s="17">
        <v>1000</v>
      </c>
      <c r="B1014" s="8">
        <v>1</v>
      </c>
      <c r="C1014" s="8">
        <f t="shared" ca="1" si="51"/>
        <v>0.93508267319181249</v>
      </c>
      <c r="D1014" s="8">
        <f t="shared" ca="1" si="51"/>
        <v>0.3867761136825737</v>
      </c>
      <c r="E1014" s="8">
        <f t="shared" ca="1" si="51"/>
        <v>0.42640748036147913</v>
      </c>
      <c r="F1014" s="8">
        <f t="shared" ca="1" si="51"/>
        <v>0.57741471565885005</v>
      </c>
      <c r="G1014" s="8">
        <f t="shared" ca="1" si="51"/>
        <v>0.30197105725703643</v>
      </c>
      <c r="H1014" s="8">
        <f t="shared" ca="1" si="51"/>
        <v>0.78262820436294522</v>
      </c>
      <c r="I1014" s="8">
        <f t="shared" ca="1" si="51"/>
        <v>0.91264691316526103</v>
      </c>
      <c r="J1014" s="8">
        <f t="shared" ca="1" si="51"/>
        <v>0.28517380359589062</v>
      </c>
      <c r="K1014" s="8">
        <f t="shared" ca="1" si="51"/>
        <v>0.17374234287270562</v>
      </c>
      <c r="L1014" s="8">
        <f t="shared" ca="1" si="51"/>
        <v>0.85524566098492449</v>
      </c>
      <c r="N1014" s="10"/>
    </row>
  </sheetData>
  <mergeCells count="8">
    <mergeCell ref="E8:N8"/>
    <mergeCell ref="E9:N9"/>
    <mergeCell ref="E7:N7"/>
    <mergeCell ref="E2:N2"/>
    <mergeCell ref="E3:N3"/>
    <mergeCell ref="E4:N4"/>
    <mergeCell ref="E5:N5"/>
    <mergeCell ref="E6:N6"/>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33"/>
  <sheetViews>
    <sheetView workbookViewId="0">
      <selection activeCell="P26" sqref="P26"/>
    </sheetView>
  </sheetViews>
  <sheetFormatPr defaultRowHeight="15" x14ac:dyDescent="0.25"/>
  <cols>
    <col min="1" max="13" width="9.140625" style="2"/>
    <col min="14" max="14" width="10.28515625" style="2" customWidth="1"/>
    <col min="15" max="15" width="9.140625" style="2"/>
    <col min="16" max="16" width="18.42578125" style="2" bestFit="1" customWidth="1"/>
    <col min="17" max="17" width="9.140625" style="2"/>
    <col min="18" max="18" width="70.85546875" style="2" customWidth="1"/>
    <col min="19" max="16384" width="9.140625" style="2"/>
  </cols>
  <sheetData>
    <row r="1" spans="2:23" ht="24" customHeight="1" x14ac:dyDescent="0.4">
      <c r="B1" s="4636" t="s">
        <v>193</v>
      </c>
      <c r="E1" s="4640" t="s">
        <v>191</v>
      </c>
      <c r="F1" s="4640"/>
      <c r="G1" s="4640"/>
      <c r="H1" s="4640"/>
      <c r="I1" s="4640"/>
      <c r="J1" s="4640"/>
      <c r="K1" s="4640"/>
      <c r="L1" s="4640"/>
      <c r="M1" s="4640"/>
      <c r="N1" s="4640"/>
    </row>
    <row r="2" spans="2:23" x14ac:dyDescent="0.25">
      <c r="B2" s="2" t="s">
        <v>24</v>
      </c>
      <c r="C2" s="9">
        <v>1676.3022699707324</v>
      </c>
      <c r="E2" s="4640"/>
      <c r="F2" s="4640"/>
      <c r="G2" s="4640"/>
      <c r="H2" s="4640"/>
      <c r="I2" s="4640"/>
      <c r="J2" s="4640"/>
      <c r="K2" s="4640"/>
      <c r="L2" s="4640"/>
      <c r="M2" s="4640"/>
      <c r="N2" s="4640"/>
    </row>
    <row r="3" spans="2:23" x14ac:dyDescent="0.25">
      <c r="B3" s="2" t="s">
        <v>25</v>
      </c>
      <c r="C3" s="9">
        <v>-330.71681478092813</v>
      </c>
      <c r="E3" s="4639"/>
      <c r="F3" s="4639"/>
      <c r="G3" s="4639"/>
      <c r="H3" s="4639"/>
      <c r="I3" s="4639"/>
      <c r="J3" s="4639"/>
      <c r="K3" s="4639"/>
      <c r="L3" s="4639"/>
      <c r="M3" s="4639"/>
      <c r="N3" s="4639"/>
    </row>
    <row r="4" spans="2:23" x14ac:dyDescent="0.25">
      <c r="B4" s="2" t="s">
        <v>26</v>
      </c>
      <c r="C4" s="9">
        <v>85.392977124645725</v>
      </c>
      <c r="E4" s="4639" t="s">
        <v>100</v>
      </c>
      <c r="F4" s="4639"/>
      <c r="G4" s="4639"/>
      <c r="H4" s="4639"/>
      <c r="I4" s="4639"/>
      <c r="J4" s="4639"/>
      <c r="K4" s="4639"/>
      <c r="L4" s="4639"/>
      <c r="M4" s="4639"/>
      <c r="N4" s="4639"/>
    </row>
    <row r="5" spans="2:23" x14ac:dyDescent="0.25">
      <c r="B5" s="2" t="s">
        <v>27</v>
      </c>
      <c r="C5" s="9">
        <v>17.117573763073167</v>
      </c>
      <c r="E5" s="4639" t="s">
        <v>55</v>
      </c>
      <c r="F5" s="4639"/>
      <c r="G5" s="4639"/>
      <c r="H5" s="4639"/>
      <c r="I5" s="4639"/>
      <c r="J5" s="4639"/>
      <c r="K5" s="4639"/>
      <c r="L5" s="4639"/>
      <c r="M5" s="4639"/>
      <c r="N5" s="4639"/>
    </row>
    <row r="6" spans="2:23" x14ac:dyDescent="0.25">
      <c r="B6" s="2" t="s">
        <v>28</v>
      </c>
      <c r="C6" s="9">
        <v>151.52545836571326</v>
      </c>
      <c r="E6" s="4640" t="s">
        <v>56</v>
      </c>
      <c r="F6" s="4640"/>
      <c r="G6" s="4640"/>
      <c r="H6" s="4640"/>
      <c r="I6" s="4640"/>
      <c r="J6" s="4640"/>
      <c r="K6" s="4640"/>
      <c r="L6" s="4640"/>
      <c r="M6" s="4640"/>
      <c r="N6" s="4640"/>
    </row>
    <row r="7" spans="2:23" x14ac:dyDescent="0.25">
      <c r="B7" s="2" t="s">
        <v>29</v>
      </c>
      <c r="C7" s="9">
        <v>8.3002480256264803</v>
      </c>
      <c r="E7" s="4639" t="s">
        <v>57</v>
      </c>
      <c r="F7" s="4639"/>
      <c r="G7" s="4639"/>
      <c r="H7" s="4639"/>
      <c r="I7" s="4639"/>
      <c r="J7" s="4639"/>
      <c r="K7" s="4639"/>
      <c r="L7" s="4639"/>
      <c r="M7" s="4639"/>
      <c r="N7" s="4639"/>
    </row>
    <row r="8" spans="2:23" x14ac:dyDescent="0.25">
      <c r="B8" s="2" t="s">
        <v>30</v>
      </c>
      <c r="C8" s="9">
        <v>-638.90236807816245</v>
      </c>
      <c r="E8" s="4640" t="s">
        <v>58</v>
      </c>
      <c r="F8" s="4640"/>
      <c r="G8" s="4640"/>
      <c r="H8" s="4640"/>
      <c r="I8" s="4640"/>
      <c r="J8" s="4640"/>
      <c r="K8" s="4640"/>
      <c r="L8" s="4640"/>
      <c r="M8" s="4640"/>
      <c r="N8" s="4640"/>
    </row>
    <row r="9" spans="2:23" x14ac:dyDescent="0.25">
      <c r="B9" s="2" t="s">
        <v>31</v>
      </c>
      <c r="C9" s="9">
        <v>-116.30419541045561</v>
      </c>
      <c r="E9" s="4640"/>
      <c r="F9" s="4640"/>
      <c r="G9" s="4640"/>
      <c r="H9" s="4640"/>
      <c r="I9" s="4640"/>
      <c r="J9" s="4640"/>
      <c r="K9" s="4640"/>
      <c r="L9" s="4640"/>
      <c r="M9" s="4640"/>
      <c r="N9" s="4640"/>
    </row>
    <row r="10" spans="2:23" x14ac:dyDescent="0.25">
      <c r="B10" s="2" t="s">
        <v>32</v>
      </c>
      <c r="C10" s="9">
        <v>-481.76186650076335</v>
      </c>
    </row>
    <row r="11" spans="2:23" x14ac:dyDescent="0.25">
      <c r="B11" s="2" t="s">
        <v>33</v>
      </c>
      <c r="C11" s="9">
        <v>-249.44001391349897</v>
      </c>
      <c r="E11" s="4639" t="s">
        <v>59</v>
      </c>
      <c r="F11" s="4639"/>
      <c r="G11" s="4639"/>
      <c r="H11" s="4639"/>
      <c r="I11" s="4639"/>
      <c r="J11" s="4639"/>
      <c r="K11" s="4639"/>
      <c r="L11" s="4639"/>
      <c r="M11" s="4639"/>
      <c r="N11" s="4639"/>
    </row>
    <row r="12" spans="2:23" x14ac:dyDescent="0.25">
      <c r="B12" s="2" t="s">
        <v>34</v>
      </c>
      <c r="C12" s="9">
        <v>-890.19529020492791</v>
      </c>
      <c r="E12" s="4639" t="s">
        <v>60</v>
      </c>
      <c r="F12" s="4639"/>
      <c r="G12" s="4639"/>
      <c r="H12" s="4639"/>
      <c r="I12" s="4639"/>
      <c r="J12" s="4639"/>
      <c r="K12" s="4639"/>
      <c r="L12" s="4639"/>
      <c r="M12" s="4639"/>
      <c r="N12" s="4639"/>
      <c r="P12" s="2" t="s">
        <v>178</v>
      </c>
    </row>
    <row r="13" spans="2:23" x14ac:dyDescent="0.25">
      <c r="P13" s="2" t="s">
        <v>177</v>
      </c>
      <c r="R13" s="4641" t="s">
        <v>52</v>
      </c>
      <c r="S13" s="4641"/>
      <c r="T13" s="4641"/>
      <c r="U13" s="4641"/>
      <c r="V13" s="4641"/>
      <c r="W13" s="4641"/>
    </row>
    <row r="14" spans="2:23" x14ac:dyDescent="0.25">
      <c r="B14" s="4571" t="s">
        <v>15</v>
      </c>
      <c r="C14" s="4571" t="s">
        <v>7</v>
      </c>
      <c r="D14" s="4571" t="s">
        <v>8</v>
      </c>
      <c r="E14" s="4571" t="s">
        <v>35</v>
      </c>
      <c r="F14" s="4571" t="s">
        <v>36</v>
      </c>
      <c r="G14" s="4571" t="s">
        <v>37</v>
      </c>
      <c r="H14" s="4571" t="s">
        <v>38</v>
      </c>
      <c r="I14" s="4571" t="s">
        <v>39</v>
      </c>
      <c r="J14" s="4571" t="s">
        <v>40</v>
      </c>
      <c r="K14" s="4571" t="s">
        <v>41</v>
      </c>
      <c r="L14" s="4571" t="s">
        <v>42</v>
      </c>
      <c r="N14" s="4571" t="s">
        <v>9</v>
      </c>
      <c r="O14" s="4571" t="s">
        <v>50</v>
      </c>
      <c r="P14" s="2" t="s">
        <v>51</v>
      </c>
      <c r="R14" s="4641" t="s">
        <v>53</v>
      </c>
      <c r="S14" s="4641"/>
      <c r="T14" s="4641"/>
      <c r="U14" s="4641"/>
      <c r="V14" s="4641"/>
      <c r="W14" s="4641"/>
    </row>
    <row r="15" spans="2:23" x14ac:dyDescent="0.25">
      <c r="B15" s="8">
        <v>1</v>
      </c>
      <c r="C15" s="8">
        <v>9.342466316137843E-2</v>
      </c>
      <c r="D15" s="8">
        <v>0.89854878692653706</v>
      </c>
      <c r="E15" s="8">
        <v>0.77694762642902848</v>
      </c>
      <c r="F15" s="8">
        <v>7.8091575924160161E-2</v>
      </c>
      <c r="G15" s="8">
        <v>0.88259047877096597</v>
      </c>
      <c r="H15" s="8">
        <v>0.40961206367350256</v>
      </c>
      <c r="I15" s="8">
        <v>0.36803461068467092</v>
      </c>
      <c r="J15" s="8">
        <v>1.4756879788682675E-2</v>
      </c>
      <c r="K15" s="8">
        <v>0.12635991070879582</v>
      </c>
      <c r="L15" s="8">
        <v>0.95095312777745344</v>
      </c>
      <c r="N15" s="4635" cm="1">
        <f t="array" ref="N15:N24">+MMULT(B15:L24,C2:C12)</f>
        <v>564.9243568336916</v>
      </c>
      <c r="O15" s="4635">
        <v>570.49227872055781</v>
      </c>
      <c r="P15" s="7" cm="1">
        <f t="array" ref="P15:P24">+(O15:O24-_xlfn.ANCHORARRAY(N15))^2</f>
        <v>31.001754138243687</v>
      </c>
      <c r="R15" s="4641" t="s">
        <v>54</v>
      </c>
      <c r="S15" s="4641"/>
      <c r="T15" s="4641"/>
      <c r="U15" s="4641"/>
      <c r="V15" s="4641"/>
      <c r="W15" s="4641"/>
    </row>
    <row r="16" spans="2:23" x14ac:dyDescent="0.25">
      <c r="B16" s="8">
        <v>1</v>
      </c>
      <c r="C16" s="8">
        <v>0.15185120952477005</v>
      </c>
      <c r="D16" s="8">
        <v>0.81825806542302781</v>
      </c>
      <c r="E16" s="8">
        <v>0.53942280134840737</v>
      </c>
      <c r="F16" s="8">
        <v>0.45103258918442413</v>
      </c>
      <c r="G16" s="8">
        <v>0.20761821616627352</v>
      </c>
      <c r="H16" s="8">
        <v>0.23704921056352402</v>
      </c>
      <c r="I16" s="8">
        <v>0.93563665501714055</v>
      </c>
      <c r="J16" s="8">
        <v>0.23478644440232277</v>
      </c>
      <c r="K16" s="8">
        <v>0.7276165285606282</v>
      </c>
      <c r="L16" s="8">
        <v>0.94892607517194361</v>
      </c>
      <c r="N16" s="4635">
        <v>375.6487000919218</v>
      </c>
      <c r="O16" s="4635">
        <v>356.27331890882732</v>
      </c>
      <c r="P16" s="7">
        <v>375.4053959902115</v>
      </c>
      <c r="R16" s="4641" t="s">
        <v>173</v>
      </c>
      <c r="S16" s="4641"/>
      <c r="T16" s="4641"/>
      <c r="U16" s="4641"/>
      <c r="V16" s="4641"/>
      <c r="W16" s="4641"/>
    </row>
    <row r="17" spans="2:23" x14ac:dyDescent="0.25">
      <c r="B17" s="8">
        <v>1</v>
      </c>
      <c r="C17" s="8">
        <v>0.58236062979380854</v>
      </c>
      <c r="D17" s="8">
        <v>0.84453170277489398</v>
      </c>
      <c r="E17" s="8">
        <v>0.20247925651920007</v>
      </c>
      <c r="F17" s="8">
        <v>0.20945073393217428</v>
      </c>
      <c r="G17" s="8">
        <v>0.27116175043495594</v>
      </c>
      <c r="H17" s="8">
        <v>0.47673843139085936</v>
      </c>
      <c r="I17" s="8">
        <v>0.31082466832705336</v>
      </c>
      <c r="J17" s="8">
        <v>0.73963497871638295</v>
      </c>
      <c r="K17" s="8">
        <v>0.58558812120272685</v>
      </c>
      <c r="L17" s="8">
        <v>2.4063819504433259E-2</v>
      </c>
      <c r="N17" s="4635">
        <v>728.71861416812271</v>
      </c>
      <c r="O17" s="4635">
        <v>674.70774093143564</v>
      </c>
      <c r="P17" s="7">
        <v>2917.17442778948</v>
      </c>
      <c r="R17" s="4641" t="s">
        <v>174</v>
      </c>
      <c r="S17" s="4641"/>
      <c r="T17" s="4641"/>
      <c r="U17" s="4641"/>
      <c r="V17" s="4641"/>
      <c r="W17" s="4641"/>
    </row>
    <row r="18" spans="2:23" x14ac:dyDescent="0.25">
      <c r="B18" s="8">
        <v>1</v>
      </c>
      <c r="C18" s="8">
        <v>0.2265599803973416</v>
      </c>
      <c r="D18" s="8">
        <v>0.47660539834701432</v>
      </c>
      <c r="E18" s="8">
        <v>0.48091435254279724</v>
      </c>
      <c r="F18" s="8">
        <v>5.7560094250733718E-3</v>
      </c>
      <c r="G18" s="8">
        <v>0.53951975796391716</v>
      </c>
      <c r="H18" s="8">
        <v>0.75620468116520279</v>
      </c>
      <c r="I18" s="8">
        <v>0.11605903359569592</v>
      </c>
      <c r="J18" s="8">
        <v>0.29401947962012476</v>
      </c>
      <c r="K18" s="8">
        <v>0.10600564609625118</v>
      </c>
      <c r="L18" s="8">
        <v>0.45556032274687053</v>
      </c>
      <c r="N18" s="4635">
        <v>585.39005454037715</v>
      </c>
      <c r="O18" s="4635">
        <v>590.13714218682821</v>
      </c>
      <c r="P18" s="7">
        <v>22.534841123088299</v>
      </c>
      <c r="Q18" s="2" t="s">
        <v>0</v>
      </c>
      <c r="R18" s="4591" t="s">
        <v>175</v>
      </c>
    </row>
    <row r="19" spans="2:23" x14ac:dyDescent="0.25">
      <c r="B19" s="8">
        <v>1</v>
      </c>
      <c r="C19" s="8">
        <v>9.2998084354313781E-2</v>
      </c>
      <c r="D19" s="8">
        <v>0.23980471197541187</v>
      </c>
      <c r="E19" s="8">
        <v>0.42318244937468608</v>
      </c>
      <c r="F19" s="8">
        <v>0.84450603320215301</v>
      </c>
      <c r="G19" s="8">
        <v>0.17650417969920329</v>
      </c>
      <c r="H19" s="8">
        <v>0.89964957940700208</v>
      </c>
      <c r="I19" s="8">
        <v>0.2431366450738609</v>
      </c>
      <c r="J19" s="8">
        <v>0.82813023866888735</v>
      </c>
      <c r="K19" s="8">
        <v>0.10253076061409849</v>
      </c>
      <c r="L19" s="8">
        <v>8.8622290198386966E-2</v>
      </c>
      <c r="N19" s="4635">
        <v>696.202879264947</v>
      </c>
      <c r="O19" s="4635">
        <v>689.56380095349607</v>
      </c>
      <c r="P19" s="7">
        <v>44.07736082557814</v>
      </c>
      <c r="R19" s="4591" t="s">
        <v>176</v>
      </c>
    </row>
    <row r="20" spans="2:23" x14ac:dyDescent="0.25">
      <c r="B20" s="8">
        <v>1</v>
      </c>
      <c r="C20" s="8">
        <v>7.5018415060674748E-3</v>
      </c>
      <c r="D20" s="8">
        <v>0.15617228980805697</v>
      </c>
      <c r="E20" s="8">
        <v>0.62920564402935319</v>
      </c>
      <c r="F20" s="8">
        <v>0.73903814308678673</v>
      </c>
      <c r="G20" s="8">
        <v>6.6315677584391053E-2</v>
      </c>
      <c r="H20" s="8">
        <v>0.30202994215092549</v>
      </c>
      <c r="I20" s="8">
        <v>0.14865331297123174</v>
      </c>
      <c r="J20" s="8">
        <v>0.32038294488024199</v>
      </c>
      <c r="K20" s="8">
        <v>0.81335796685137551</v>
      </c>
      <c r="L20" s="8">
        <v>0.91658639675141851</v>
      </c>
      <c r="N20" s="4635">
        <v>427.03145481710897</v>
      </c>
      <c r="O20" s="4635">
        <v>442.40318287396121</v>
      </c>
      <c r="P20" s="7">
        <v>236.29002345381861</v>
      </c>
    </row>
    <row r="21" spans="2:23" x14ac:dyDescent="0.25">
      <c r="B21" s="8">
        <v>1</v>
      </c>
      <c r="C21" s="8">
        <v>0.81415302211272411</v>
      </c>
      <c r="D21" s="8">
        <v>0.75526367107589665</v>
      </c>
      <c r="E21" s="8">
        <v>0.82398526915288739</v>
      </c>
      <c r="F21" s="8">
        <v>0.92554272162622364</v>
      </c>
      <c r="G21" s="8">
        <v>0.58086838573622623</v>
      </c>
      <c r="H21" s="8">
        <v>0.20367718783984856</v>
      </c>
      <c r="I21" s="8">
        <v>0.3448559599081823</v>
      </c>
      <c r="J21" s="8">
        <v>0.96245898364365179</v>
      </c>
      <c r="K21" s="8">
        <v>0.43190592753004564</v>
      </c>
      <c r="L21" s="8">
        <v>0.77090123405523603</v>
      </c>
      <c r="N21" s="4635">
        <v>202.81031725218543</v>
      </c>
      <c r="O21" s="4635">
        <v>172.45635909720326</v>
      </c>
      <c r="P21" s="7">
        <v>921.36277567440834</v>
      </c>
    </row>
    <row r="22" spans="2:23" x14ac:dyDescent="0.25">
      <c r="B22" s="8">
        <v>1</v>
      </c>
      <c r="C22" s="8">
        <v>0.90266981001348845</v>
      </c>
      <c r="D22" s="8">
        <v>0.98947598041277862</v>
      </c>
      <c r="E22" s="8">
        <v>0.62443671358309727</v>
      </c>
      <c r="F22" s="8">
        <v>0.81455173596956287</v>
      </c>
      <c r="G22" s="8">
        <v>0.70421183331818205</v>
      </c>
      <c r="H22" s="8">
        <v>0.18796735785742935</v>
      </c>
      <c r="I22" s="8">
        <v>0.49989174064282127</v>
      </c>
      <c r="J22" s="8">
        <v>0.92681587897966777</v>
      </c>
      <c r="K22" s="8">
        <v>0.53553021617906182</v>
      </c>
      <c r="L22" s="8">
        <v>0.13362088674939909</v>
      </c>
      <c r="N22" s="4635">
        <v>724.95959176834958</v>
      </c>
      <c r="O22" s="4635">
        <v>776.32950280868624</v>
      </c>
      <c r="P22" s="7">
        <v>2638.8677602921025</v>
      </c>
    </row>
    <row r="23" spans="2:23" x14ac:dyDescent="0.25">
      <c r="B23" s="8">
        <v>1</v>
      </c>
      <c r="C23" s="8">
        <v>0.420621773896944</v>
      </c>
      <c r="D23" s="8">
        <v>0.96697655534431903</v>
      </c>
      <c r="E23" s="8">
        <v>0.56986673948477928</v>
      </c>
      <c r="F23" s="8">
        <v>0.40519881739400698</v>
      </c>
      <c r="G23" s="8">
        <v>0.66458719907635466</v>
      </c>
      <c r="H23" s="8">
        <v>0.91284521973447053</v>
      </c>
      <c r="I23" s="8">
        <v>0.63045591407552548</v>
      </c>
      <c r="J23" s="8">
        <v>0.67223068698352062</v>
      </c>
      <c r="K23" s="8">
        <v>0.93610791453991027</v>
      </c>
      <c r="L23" s="8">
        <v>0.38220527000438809</v>
      </c>
      <c r="N23" s="4635">
        <v>142.29864125817898</v>
      </c>
      <c r="O23" s="4635">
        <v>165.34671553303048</v>
      </c>
      <c r="P23" s="7">
        <v>531.21372777907152</v>
      </c>
    </row>
    <row r="24" spans="2:23" x14ac:dyDescent="0.25">
      <c r="B24" s="8">
        <v>1</v>
      </c>
      <c r="C24" s="8">
        <v>2.820376603294017E-2</v>
      </c>
      <c r="D24" s="8">
        <v>0.60781888165375053</v>
      </c>
      <c r="E24" s="8">
        <v>0.5888879414056758</v>
      </c>
      <c r="F24" s="8">
        <v>0.12111557545122564</v>
      </c>
      <c r="G24" s="8">
        <v>0.33498842542631579</v>
      </c>
      <c r="H24" s="8">
        <v>0.13807441564384482</v>
      </c>
      <c r="I24" s="8">
        <v>1.8387413914795481E-2</v>
      </c>
      <c r="J24" s="8">
        <v>0.84152853470552691</v>
      </c>
      <c r="K24" s="8">
        <v>0.72352750866357785</v>
      </c>
      <c r="L24" s="8">
        <v>0.57093438552833997</v>
      </c>
      <c r="N24" s="4635">
        <v>565.60041209639871</v>
      </c>
      <c r="O24" s="4635">
        <v>573.41963397249253</v>
      </c>
      <c r="P24" s="7">
        <v>61.140230747584162</v>
      </c>
      <c r="R24" s="4591" t="str">
        <f>+IF(COUNT(P24)=1,"Good.  Good.  Keep going!","")</f>
        <v>Good.  Good.  Keep going!</v>
      </c>
    </row>
    <row r="26" spans="2:23" x14ac:dyDescent="0.25">
      <c r="O26" s="2" t="s">
        <v>1</v>
      </c>
      <c r="P26" s="7">
        <f>+AVERAGE(_xlfn.ANCHORARRAY(P15))</f>
        <v>777.90682978135874</v>
      </c>
      <c r="R26" s="4591" t="str">
        <f>+IF(COUNT(P26)=1,"Almost there.  Almost.  Just a little more.","")</f>
        <v>Almost there.  Almost.  Just a little more.</v>
      </c>
    </row>
    <row r="27" spans="2:23" ht="15.75" thickBot="1" x14ac:dyDescent="0.3">
      <c r="B27" s="4570" t="s">
        <v>97</v>
      </c>
      <c r="G27" s="2" t="s">
        <v>0</v>
      </c>
    </row>
    <row r="28" spans="2:23" ht="15.75" thickBot="1" x14ac:dyDescent="0.3">
      <c r="B28" s="17">
        <v>1</v>
      </c>
      <c r="C28" s="17">
        <v>0.5</v>
      </c>
      <c r="D28" s="17">
        <v>0.5</v>
      </c>
      <c r="E28" s="17">
        <v>0.5</v>
      </c>
      <c r="F28" s="17">
        <v>0.5</v>
      </c>
      <c r="G28" s="17">
        <v>0.5</v>
      </c>
      <c r="H28" s="17">
        <v>0.5</v>
      </c>
      <c r="I28" s="17">
        <v>0.5</v>
      </c>
      <c r="J28" s="17">
        <v>0.5</v>
      </c>
      <c r="K28" s="17">
        <v>0.5</v>
      </c>
      <c r="L28" s="17">
        <v>0.5</v>
      </c>
      <c r="N28" s="4634"/>
      <c r="P28" s="2" t="s">
        <v>98</v>
      </c>
    </row>
    <row r="29" spans="2:23" x14ac:dyDescent="0.25">
      <c r="P29" s="2" t="s">
        <v>99</v>
      </c>
    </row>
    <row r="31" spans="2:23" ht="15" customHeight="1" x14ac:dyDescent="0.25">
      <c r="P31" s="4638" t="s">
        <v>158</v>
      </c>
      <c r="Q31" s="4638"/>
      <c r="R31" s="4638"/>
    </row>
    <row r="32" spans="2:23" x14ac:dyDescent="0.25">
      <c r="P32" s="4638"/>
      <c r="Q32" s="4638"/>
      <c r="R32" s="4638"/>
    </row>
    <row r="33" spans="16:18" x14ac:dyDescent="0.25">
      <c r="P33" s="4638"/>
      <c r="Q33" s="4638"/>
      <c r="R33" s="4638"/>
    </row>
  </sheetData>
  <mergeCells count="15">
    <mergeCell ref="E7:N7"/>
    <mergeCell ref="E1:N2"/>
    <mergeCell ref="E8:N9"/>
    <mergeCell ref="R14:W14"/>
    <mergeCell ref="R15:W15"/>
    <mergeCell ref="E3:N3"/>
    <mergeCell ref="E4:N4"/>
    <mergeCell ref="E5:N5"/>
    <mergeCell ref="E6:N6"/>
    <mergeCell ref="P31:R33"/>
    <mergeCell ref="R17:W17"/>
    <mergeCell ref="E11:N11"/>
    <mergeCell ref="E12:N12"/>
    <mergeCell ref="R13:W13"/>
    <mergeCell ref="R16:W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166-FD4C-4813-A8AB-4A1F1DDFA586}">
  <dimension ref="B1:W45"/>
  <sheetViews>
    <sheetView workbookViewId="0">
      <selection activeCell="B1" sqref="B1"/>
    </sheetView>
  </sheetViews>
  <sheetFormatPr defaultRowHeight="15" x14ac:dyDescent="0.25"/>
  <cols>
    <col min="1" max="10" width="9.140625" style="2"/>
    <col min="11" max="11" width="10.85546875" style="2" customWidth="1"/>
    <col min="12" max="13" width="9.140625" style="2"/>
    <col min="14" max="14" width="10.28515625" style="2" customWidth="1"/>
    <col min="15" max="15" width="9.140625" style="2"/>
    <col min="16" max="16" width="18.42578125" style="2" bestFit="1" customWidth="1"/>
    <col min="17" max="17" width="9.140625" style="2"/>
    <col min="18" max="18" width="70.85546875" style="2" customWidth="1"/>
    <col min="19" max="16384" width="9.140625" style="2"/>
  </cols>
  <sheetData>
    <row r="1" spans="2:16" ht="21" x14ac:dyDescent="0.35">
      <c r="B1" s="4589" t="s">
        <v>192</v>
      </c>
    </row>
    <row r="2" spans="2:16" ht="36" customHeight="1" x14ac:dyDescent="0.25">
      <c r="B2" s="4640" t="s">
        <v>104</v>
      </c>
      <c r="C2" s="4640"/>
      <c r="D2" s="4640"/>
      <c r="E2" s="4640"/>
      <c r="F2" s="4640"/>
      <c r="G2" s="4640"/>
      <c r="H2" s="4640"/>
      <c r="I2" s="4640"/>
      <c r="J2" s="4640"/>
      <c r="K2" s="4640"/>
      <c r="L2" s="4640"/>
      <c r="M2" s="4640"/>
      <c r="N2" s="4640"/>
      <c r="O2" s="4640"/>
      <c r="P2" s="4640"/>
    </row>
    <row r="4" spans="2:16" x14ac:dyDescent="0.25">
      <c r="B4" s="2" t="s">
        <v>101</v>
      </c>
    </row>
    <row r="5" spans="2:16" x14ac:dyDescent="0.25">
      <c r="B5" s="4565" t="s">
        <v>4</v>
      </c>
      <c r="C5" s="5">
        <v>1</v>
      </c>
      <c r="D5" s="4565"/>
      <c r="G5" s="4591" t="s">
        <v>103</v>
      </c>
    </row>
    <row r="6" spans="2:16" x14ac:dyDescent="0.25">
      <c r="B6" s="4565" t="s">
        <v>5</v>
      </c>
      <c r="C6" s="5">
        <v>2</v>
      </c>
      <c r="D6" s="4565"/>
      <c r="G6" s="2" t="s">
        <v>112</v>
      </c>
    </row>
    <row r="7" spans="2:16" x14ac:dyDescent="0.25">
      <c r="B7" s="4565" t="s">
        <v>6</v>
      </c>
      <c r="C7" s="5">
        <v>3</v>
      </c>
      <c r="D7" s="4565"/>
      <c r="G7" s="2" t="s">
        <v>102</v>
      </c>
    </row>
    <row r="8" spans="2:16" x14ac:dyDescent="0.25">
      <c r="B8" s="4565"/>
      <c r="C8" s="4565"/>
      <c r="D8" s="4565"/>
    </row>
    <row r="9" spans="2:16" ht="15" customHeight="1" x14ac:dyDescent="0.25">
      <c r="B9" s="4571" t="s">
        <v>15</v>
      </c>
      <c r="C9" s="4605" t="s">
        <v>7</v>
      </c>
      <c r="D9" s="4605" t="s">
        <v>8</v>
      </c>
      <c r="E9" s="4605" t="s">
        <v>9</v>
      </c>
      <c r="G9" s="4643" t="s">
        <v>113</v>
      </c>
      <c r="H9" s="4644"/>
      <c r="I9" s="4644"/>
      <c r="J9" s="4644"/>
      <c r="K9" s="4644"/>
      <c r="L9" s="4644"/>
      <c r="M9" s="4644"/>
      <c r="N9" s="4644"/>
      <c r="O9" s="4644"/>
      <c r="P9" s="4644"/>
    </row>
    <row r="10" spans="2:16" x14ac:dyDescent="0.25">
      <c r="B10" s="11">
        <v>1</v>
      </c>
      <c r="C10" s="4604">
        <f ca="1">+RAND()</f>
        <v>0.22381545295527849</v>
      </c>
      <c r="D10" s="4604">
        <f ca="1">+RAND()</f>
        <v>0.80528494080442015</v>
      </c>
      <c r="E10" s="4"/>
      <c r="G10" s="4644"/>
      <c r="H10" s="4644"/>
      <c r="I10" s="4644"/>
      <c r="J10" s="4644"/>
      <c r="K10" s="4644"/>
      <c r="L10" s="4644"/>
      <c r="M10" s="4644"/>
      <c r="N10" s="4644"/>
      <c r="O10" s="4644"/>
      <c r="P10" s="4644"/>
    </row>
    <row r="11" spans="2:16" ht="36.75" customHeight="1" x14ac:dyDescent="0.25">
      <c r="G11" s="4644"/>
      <c r="H11" s="4644"/>
      <c r="I11" s="4644"/>
      <c r="J11" s="4644"/>
      <c r="K11" s="4644"/>
      <c r="L11" s="4644"/>
      <c r="M11" s="4644"/>
      <c r="N11" s="4644"/>
      <c r="O11" s="4644"/>
      <c r="P11" s="4644"/>
    </row>
    <row r="12" spans="2:16" x14ac:dyDescent="0.25">
      <c r="B12" s="2" t="s">
        <v>105</v>
      </c>
    </row>
    <row r="13" spans="2:16" x14ac:dyDescent="0.25">
      <c r="B13" s="4611"/>
      <c r="C13" s="4611"/>
      <c r="D13" s="4611"/>
      <c r="E13" s="2" t="s">
        <v>0</v>
      </c>
      <c r="G13" s="2" t="s">
        <v>114</v>
      </c>
    </row>
    <row r="15" spans="2:16" ht="15" customHeight="1" x14ac:dyDescent="0.25">
      <c r="E15" s="4640" t="s">
        <v>106</v>
      </c>
      <c r="F15" s="4640"/>
      <c r="G15" s="4640"/>
      <c r="H15" s="4640"/>
      <c r="I15" s="4640"/>
      <c r="J15" s="4640"/>
      <c r="K15" s="4640"/>
      <c r="L15" s="4640"/>
      <c r="M15" s="4640"/>
      <c r="N15" s="4640"/>
    </row>
    <row r="16" spans="2:16" x14ac:dyDescent="0.25">
      <c r="B16" s="2" t="s">
        <v>24</v>
      </c>
      <c r="C16" s="9">
        <f ca="1">+RAND()</f>
        <v>0.99252989521833823</v>
      </c>
      <c r="E16" s="4640"/>
      <c r="F16" s="4640"/>
      <c r="G16" s="4640"/>
      <c r="H16" s="4640"/>
      <c r="I16" s="4640"/>
      <c r="J16" s="4640"/>
      <c r="K16" s="4640"/>
      <c r="L16" s="4640"/>
      <c r="M16" s="4640"/>
      <c r="N16" s="4640"/>
    </row>
    <row r="17" spans="2:23" x14ac:dyDescent="0.25">
      <c r="B17" s="2" t="s">
        <v>25</v>
      </c>
      <c r="C17" s="9">
        <f t="shared" ref="C17:C21" ca="1" si="0">+RAND()</f>
        <v>0.10110721254090993</v>
      </c>
      <c r="E17" s="4639"/>
      <c r="F17" s="4639"/>
      <c r="G17" s="4639"/>
      <c r="H17" s="4639"/>
      <c r="I17" s="4639"/>
      <c r="J17" s="4639"/>
      <c r="K17" s="4639"/>
      <c r="L17" s="4639"/>
      <c r="M17" s="4639"/>
      <c r="N17" s="4639"/>
    </row>
    <row r="18" spans="2:23" x14ac:dyDescent="0.25">
      <c r="B18" s="2" t="s">
        <v>26</v>
      </c>
      <c r="C18" s="9">
        <f t="shared" ca="1" si="0"/>
        <v>0.51566253948539298</v>
      </c>
      <c r="E18" s="4639" t="s">
        <v>108</v>
      </c>
      <c r="F18" s="4639"/>
      <c r="G18" s="4639"/>
      <c r="H18" s="4639"/>
      <c r="I18" s="4639"/>
      <c r="J18" s="4639"/>
      <c r="K18" s="4639"/>
      <c r="L18" s="4639"/>
      <c r="M18" s="4639"/>
      <c r="N18" s="4639"/>
    </row>
    <row r="19" spans="2:23" x14ac:dyDescent="0.25">
      <c r="B19" s="2" t="s">
        <v>27</v>
      </c>
      <c r="C19" s="9">
        <f t="shared" ca="1" si="0"/>
        <v>0.16083107512356198</v>
      </c>
      <c r="E19" s="2" t="s">
        <v>109</v>
      </c>
    </row>
    <row r="20" spans="2:23" ht="15" customHeight="1" x14ac:dyDescent="0.25">
      <c r="B20" s="2" t="s">
        <v>28</v>
      </c>
      <c r="C20" s="9">
        <f t="shared" ca="1" si="0"/>
        <v>0.2918417458389474</v>
      </c>
      <c r="E20" s="2" t="s">
        <v>110</v>
      </c>
    </row>
    <row r="21" spans="2:23" x14ac:dyDescent="0.25">
      <c r="B21" s="2" t="s">
        <v>29</v>
      </c>
      <c r="C21" s="9">
        <f t="shared" ca="1" si="0"/>
        <v>0.53424220056290894</v>
      </c>
      <c r="E21" s="2" t="s">
        <v>111</v>
      </c>
    </row>
    <row r="22" spans="2:23" ht="53.25" customHeight="1" x14ac:dyDescent="0.25">
      <c r="C22" s="2" t="s">
        <v>0</v>
      </c>
      <c r="E22" s="4645" t="s">
        <v>183</v>
      </c>
      <c r="F22" s="4640"/>
      <c r="G22" s="4640"/>
      <c r="H22" s="4640"/>
      <c r="I22" s="4640"/>
      <c r="J22" s="4640"/>
      <c r="K22" s="4640"/>
      <c r="L22" s="4640"/>
      <c r="M22" s="4640"/>
      <c r="N22" s="4640"/>
    </row>
    <row r="23" spans="2:23" x14ac:dyDescent="0.25">
      <c r="E23" s="4639"/>
      <c r="F23" s="4639"/>
      <c r="G23" s="4639"/>
      <c r="H23" s="4639"/>
      <c r="I23" s="4639"/>
      <c r="J23" s="4639"/>
      <c r="K23" s="4639"/>
      <c r="L23" s="4639"/>
      <c r="M23" s="4639"/>
      <c r="N23" s="4639"/>
    </row>
    <row r="24" spans="2:23" x14ac:dyDescent="0.25">
      <c r="E24" s="4639" t="s">
        <v>59</v>
      </c>
      <c r="F24" s="4639"/>
      <c r="G24" s="4639"/>
      <c r="H24" s="4639"/>
      <c r="I24" s="4639"/>
      <c r="J24" s="4639"/>
      <c r="K24" s="4639"/>
      <c r="L24" s="4639"/>
      <c r="M24" s="4639"/>
      <c r="N24" s="4639"/>
    </row>
    <row r="25" spans="2:23" x14ac:dyDescent="0.25">
      <c r="E25" s="4602" t="s">
        <v>115</v>
      </c>
      <c r="F25" s="4602"/>
      <c r="G25" s="4602"/>
      <c r="H25" s="4602"/>
      <c r="I25" s="4602"/>
      <c r="J25" s="4602"/>
      <c r="K25" s="4602"/>
      <c r="L25" s="4602"/>
      <c r="M25" s="4602"/>
      <c r="N25" s="4602"/>
    </row>
    <row r="26" spans="2:23" x14ac:dyDescent="0.25">
      <c r="E26" s="4642" t="s">
        <v>60</v>
      </c>
      <c r="F26" s="4642"/>
      <c r="G26" s="4642"/>
      <c r="H26" s="4642"/>
      <c r="I26" s="4642"/>
      <c r="J26" s="4642"/>
      <c r="K26" s="4642"/>
      <c r="L26" s="4642"/>
      <c r="M26" s="4642"/>
      <c r="N26" s="4642"/>
    </row>
    <row r="27" spans="2:23" x14ac:dyDescent="0.25">
      <c r="R27" s="4591"/>
      <c r="S27" s="4591"/>
      <c r="T27" s="4591"/>
      <c r="U27" s="4591"/>
      <c r="V27" s="4591"/>
      <c r="W27" s="4591"/>
    </row>
    <row r="28" spans="2:23" ht="30" x14ac:dyDescent="0.25">
      <c r="B28" s="4571" t="s">
        <v>15</v>
      </c>
      <c r="C28" s="4571" t="s">
        <v>7</v>
      </c>
      <c r="D28" s="4571" t="s">
        <v>8</v>
      </c>
      <c r="E28" s="4571" t="s">
        <v>35</v>
      </c>
      <c r="F28" s="4571" t="s">
        <v>36</v>
      </c>
      <c r="G28" s="4571" t="s">
        <v>37</v>
      </c>
      <c r="I28" s="4570" t="s">
        <v>50</v>
      </c>
      <c r="J28" s="4571" t="s">
        <v>107</v>
      </c>
      <c r="K28" s="4607" t="s">
        <v>51</v>
      </c>
      <c r="R28" s="4591"/>
      <c r="S28" s="4591"/>
      <c r="T28" s="4591"/>
      <c r="U28" s="4591"/>
      <c r="V28" s="4591"/>
      <c r="W28" s="4591"/>
    </row>
    <row r="29" spans="2:23" x14ac:dyDescent="0.25">
      <c r="B29" s="4610">
        <v>1</v>
      </c>
      <c r="C29" s="4609">
        <v>9.342466316137843E-2</v>
      </c>
      <c r="D29" s="4609">
        <v>0.89854878692653706</v>
      </c>
      <c r="E29" s="4609">
        <v>0.77694762642902848</v>
      </c>
      <c r="F29" s="4609">
        <v>7.8091575924160161E-2</v>
      </c>
      <c r="G29" s="4609">
        <v>0.88259047877096597</v>
      </c>
      <c r="I29" s="4608">
        <v>0.57049227872055785</v>
      </c>
      <c r="J29" s="7"/>
      <c r="K29" s="7"/>
      <c r="R29" s="4591"/>
      <c r="S29" s="4591"/>
      <c r="T29" s="4591"/>
      <c r="U29" s="4591"/>
      <c r="V29" s="4591"/>
      <c r="W29" s="4591"/>
    </row>
    <row r="30" spans="2:23" x14ac:dyDescent="0.25">
      <c r="B30" s="4610">
        <v>1</v>
      </c>
      <c r="C30" s="4609">
        <v>0.15185120952477005</v>
      </c>
      <c r="D30" s="4609">
        <v>0.81825806542302781</v>
      </c>
      <c r="E30" s="4609">
        <v>0.53942280134840737</v>
      </c>
      <c r="F30" s="4609">
        <v>0.45103258918442413</v>
      </c>
      <c r="G30" s="4609">
        <v>0.20761821616627352</v>
      </c>
      <c r="I30" s="4608">
        <v>0.3562733189088273</v>
      </c>
      <c r="J30" s="7"/>
      <c r="K30" s="7"/>
      <c r="M30" s="2" t="s">
        <v>0</v>
      </c>
      <c r="R30" s="4591"/>
      <c r="S30" s="4591"/>
      <c r="T30" s="4591"/>
      <c r="U30" s="4591"/>
      <c r="V30" s="4591"/>
      <c r="W30" s="4591"/>
    </row>
    <row r="31" spans="2:23" x14ac:dyDescent="0.25">
      <c r="B31" s="4610">
        <v>1</v>
      </c>
      <c r="C31" s="4609">
        <v>0.58236062979380854</v>
      </c>
      <c r="D31" s="4609">
        <v>0.84453170277489398</v>
      </c>
      <c r="E31" s="4609">
        <v>0.20247925651920007</v>
      </c>
      <c r="F31" s="4609">
        <v>0.20945073393217428</v>
      </c>
      <c r="G31" s="4609">
        <v>0.27116175043495594</v>
      </c>
      <c r="I31" s="4608">
        <v>0.6747077409314356</v>
      </c>
      <c r="J31" s="7"/>
      <c r="K31" s="7"/>
      <c r="R31" s="4591"/>
      <c r="S31" s="4591"/>
      <c r="T31" s="4591"/>
      <c r="U31" s="4591"/>
      <c r="V31" s="4591"/>
      <c r="W31" s="4591"/>
    </row>
    <row r="32" spans="2:23" x14ac:dyDescent="0.25">
      <c r="B32" s="4610">
        <v>1</v>
      </c>
      <c r="C32" s="4609">
        <v>0.2265599803973416</v>
      </c>
      <c r="D32" s="4609">
        <v>0.47660539834701432</v>
      </c>
      <c r="E32" s="4609">
        <v>0.48091435254279724</v>
      </c>
      <c r="F32" s="4609">
        <v>5.7560094250733718E-3</v>
      </c>
      <c r="G32" s="4609">
        <v>0.53951975796391716</v>
      </c>
      <c r="I32" s="4608">
        <v>0.59013714218682822</v>
      </c>
      <c r="J32" s="7"/>
      <c r="K32" s="7"/>
      <c r="Q32" s="2" t="s">
        <v>0</v>
      </c>
    </row>
    <row r="33" spans="2:18" x14ac:dyDescent="0.25">
      <c r="B33" s="4610">
        <v>1</v>
      </c>
      <c r="C33" s="4609">
        <v>9.2998084354313781E-2</v>
      </c>
      <c r="D33" s="4609">
        <v>0.23980471197541187</v>
      </c>
      <c r="E33" s="4609">
        <v>0.42318244937468608</v>
      </c>
      <c r="F33" s="4609">
        <v>0.84450603320215301</v>
      </c>
      <c r="G33" s="4609">
        <v>0.17650417969920329</v>
      </c>
      <c r="I33" s="4608">
        <v>0.68956380095349612</v>
      </c>
      <c r="J33" s="7"/>
      <c r="K33" s="7"/>
    </row>
    <row r="34" spans="2:18" x14ac:dyDescent="0.25">
      <c r="B34" s="4610">
        <v>1</v>
      </c>
      <c r="C34" s="4609">
        <v>7.5018415060674748E-3</v>
      </c>
      <c r="D34" s="4609">
        <v>0.15617228980805697</v>
      </c>
      <c r="E34" s="4609">
        <v>0.62920564402935319</v>
      </c>
      <c r="F34" s="4609">
        <v>0.73903814308678673</v>
      </c>
      <c r="G34" s="4609">
        <v>6.6315677584391053E-2</v>
      </c>
      <c r="I34" s="4608">
        <v>0.44240318287396119</v>
      </c>
      <c r="J34" s="7"/>
      <c r="K34" s="7"/>
    </row>
    <row r="35" spans="2:18" x14ac:dyDescent="0.25">
      <c r="B35" s="4610">
        <v>1</v>
      </c>
      <c r="C35" s="4609">
        <v>0.81415302211272411</v>
      </c>
      <c r="D35" s="4609">
        <v>0.75526367107589665</v>
      </c>
      <c r="E35" s="4609">
        <v>0.82398526915288739</v>
      </c>
      <c r="F35" s="4609">
        <v>0.92554272162622364</v>
      </c>
      <c r="G35" s="4609">
        <v>0.58086838573622623</v>
      </c>
      <c r="I35" s="4608">
        <v>0.17245635909720325</v>
      </c>
      <c r="J35" s="7"/>
      <c r="K35" s="7"/>
    </row>
    <row r="36" spans="2:18" x14ac:dyDescent="0.25">
      <c r="B36" s="4610">
        <v>1</v>
      </c>
      <c r="C36" s="4609">
        <v>0.90266981001348845</v>
      </c>
      <c r="D36" s="4609">
        <v>0.98947598041277862</v>
      </c>
      <c r="E36" s="4609">
        <v>0.62443671358309727</v>
      </c>
      <c r="F36" s="4609">
        <v>0.81455173596956287</v>
      </c>
      <c r="G36" s="4609">
        <v>0.70421183331818205</v>
      </c>
      <c r="I36" s="4608">
        <v>0.77632950280868629</v>
      </c>
      <c r="J36" s="7"/>
      <c r="K36" s="7"/>
    </row>
    <row r="37" spans="2:18" x14ac:dyDescent="0.25">
      <c r="B37" s="4610">
        <v>1</v>
      </c>
      <c r="C37" s="4609">
        <v>0.420621773896944</v>
      </c>
      <c r="D37" s="4609">
        <v>0.96697655534431903</v>
      </c>
      <c r="E37" s="4609">
        <v>0.56986673948477928</v>
      </c>
      <c r="F37" s="4609">
        <v>0.40519881739400698</v>
      </c>
      <c r="G37" s="4609">
        <v>0.66458719907635466</v>
      </c>
      <c r="I37" s="4608">
        <v>0.16534671553303049</v>
      </c>
      <c r="J37" s="7"/>
      <c r="K37" s="7"/>
    </row>
    <row r="38" spans="2:18" x14ac:dyDescent="0.25">
      <c r="B38" s="4610">
        <v>1</v>
      </c>
      <c r="C38" s="4609">
        <v>2.820376603294017E-2</v>
      </c>
      <c r="D38" s="4609">
        <v>0.60781888165375053</v>
      </c>
      <c r="E38" s="4609">
        <v>0.5888879414056758</v>
      </c>
      <c r="F38" s="4609">
        <v>0.12111557545122564</v>
      </c>
      <c r="G38" s="4609">
        <v>0.33498842542631579</v>
      </c>
      <c r="I38" s="4608">
        <v>0.57341963397249252</v>
      </c>
      <c r="J38" s="7"/>
      <c r="K38" s="7"/>
      <c r="R38" s="4591"/>
    </row>
    <row r="40" spans="2:18" x14ac:dyDescent="0.25">
      <c r="J40" s="2" t="s">
        <v>1</v>
      </c>
      <c r="K40" s="7"/>
      <c r="R40" s="4591"/>
    </row>
    <row r="44" spans="2:18" x14ac:dyDescent="0.25">
      <c r="B44" s="4570"/>
    </row>
    <row r="45" spans="2:18" x14ac:dyDescent="0.25">
      <c r="I45" s="4606"/>
    </row>
  </sheetData>
  <mergeCells count="9">
    <mergeCell ref="E26:N26"/>
    <mergeCell ref="E17:N17"/>
    <mergeCell ref="E18:N18"/>
    <mergeCell ref="B2:P2"/>
    <mergeCell ref="G9:P11"/>
    <mergeCell ref="E22:N22"/>
    <mergeCell ref="E23:N23"/>
    <mergeCell ref="E24:N24"/>
    <mergeCell ref="E15:N16"/>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R54"/>
  <sheetViews>
    <sheetView workbookViewId="0">
      <selection activeCell="G1" sqref="G1"/>
    </sheetView>
  </sheetViews>
  <sheetFormatPr defaultRowHeight="15" x14ac:dyDescent="0.25"/>
  <cols>
    <col min="1" max="1" width="5.42578125" style="2" customWidth="1"/>
    <col min="2" max="5" width="7" style="2" customWidth="1"/>
    <col min="6" max="6" width="4.85546875" style="2" customWidth="1"/>
    <col min="7" max="7" width="106.42578125" style="2" customWidth="1"/>
    <col min="8" max="8" width="5.85546875" style="2" customWidth="1"/>
    <col min="9" max="16384" width="9.140625" style="2"/>
  </cols>
  <sheetData>
    <row r="1" spans="2:17" ht="21" x14ac:dyDescent="0.35">
      <c r="B1" s="4589" t="s">
        <v>77</v>
      </c>
      <c r="I1" s="4589" t="s">
        <v>78</v>
      </c>
    </row>
    <row r="3" spans="2:17" ht="15.75" customHeight="1" thickBot="1" x14ac:dyDescent="0.3">
      <c r="B3" s="2" t="s">
        <v>61</v>
      </c>
      <c r="G3" s="2" t="s">
        <v>10</v>
      </c>
      <c r="I3" s="4645" t="s">
        <v>95</v>
      </c>
      <c r="J3" s="4645"/>
      <c r="K3" s="4645"/>
      <c r="L3" s="4645"/>
      <c r="M3" s="4645"/>
      <c r="N3" s="4645"/>
      <c r="O3" s="4645"/>
      <c r="P3" s="4645"/>
      <c r="Q3" s="4645"/>
    </row>
    <row r="4" spans="2:17" x14ac:dyDescent="0.25">
      <c r="B4" s="4561">
        <v>1</v>
      </c>
      <c r="C4" s="4562">
        <v>2</v>
      </c>
      <c r="D4" s="4563">
        <v>3</v>
      </c>
      <c r="G4" s="2" t="s">
        <v>64</v>
      </c>
      <c r="I4" s="4645"/>
      <c r="J4" s="4645"/>
      <c r="K4" s="4645"/>
      <c r="L4" s="4645"/>
      <c r="M4" s="4645"/>
      <c r="N4" s="4645"/>
      <c r="O4" s="4645"/>
      <c r="P4" s="4645"/>
      <c r="Q4" s="4645"/>
    </row>
    <row r="5" spans="2:17" x14ac:dyDescent="0.25">
      <c r="B5" s="4564">
        <v>4</v>
      </c>
      <c r="C5" s="4565">
        <v>5</v>
      </c>
      <c r="D5" s="4566">
        <v>4</v>
      </c>
      <c r="G5" s="4590" t="s">
        <v>68</v>
      </c>
      <c r="H5" s="4590"/>
      <c r="I5" s="4645"/>
      <c r="J5" s="4645"/>
      <c r="K5" s="4645"/>
      <c r="L5" s="4645"/>
      <c r="M5" s="4645"/>
      <c r="N5" s="4645"/>
      <c r="O5" s="4645"/>
      <c r="P5" s="4645"/>
      <c r="Q5" s="4645"/>
    </row>
    <row r="6" spans="2:17" ht="15.75" thickBot="1" x14ac:dyDescent="0.3">
      <c r="B6" s="4567">
        <v>3</v>
      </c>
      <c r="C6" s="4568">
        <v>2</v>
      </c>
      <c r="D6" s="4569">
        <v>1</v>
      </c>
      <c r="G6" s="4590"/>
      <c r="H6" s="4590"/>
    </row>
    <row r="7" spans="2:17" ht="15.75" thickBot="1" x14ac:dyDescent="0.3">
      <c r="I7" s="2" t="s">
        <v>74</v>
      </c>
    </row>
    <row r="8" spans="2:17" ht="15.75" thickBot="1" x14ac:dyDescent="0.3">
      <c r="B8" s="4570" t="s">
        <v>63</v>
      </c>
      <c r="I8" s="4561">
        <v>1</v>
      </c>
      <c r="J8" s="4562">
        <v>2</v>
      </c>
      <c r="K8" s="4562">
        <v>3</v>
      </c>
      <c r="L8" s="4562">
        <v>4</v>
      </c>
      <c r="M8" s="4562">
        <v>5</v>
      </c>
      <c r="N8" s="4563">
        <v>6</v>
      </c>
      <c r="P8" s="4647" t="s">
        <v>92</v>
      </c>
      <c r="Q8" s="4647"/>
    </row>
    <row r="9" spans="2:17" ht="15.75" thickBot="1" x14ac:dyDescent="0.3">
      <c r="B9" s="4603"/>
      <c r="G9" s="2" t="s">
        <v>179</v>
      </c>
      <c r="I9" s="4564">
        <f>+I8+6</f>
        <v>7</v>
      </c>
      <c r="J9" s="4565">
        <f t="shared" ref="J9:N9" si="0">+J8+6</f>
        <v>8</v>
      </c>
      <c r="K9" s="4565">
        <f t="shared" si="0"/>
        <v>9</v>
      </c>
      <c r="L9" s="4565">
        <f t="shared" si="0"/>
        <v>10</v>
      </c>
      <c r="M9" s="4565">
        <f t="shared" si="0"/>
        <v>11</v>
      </c>
      <c r="N9" s="4566">
        <f t="shared" si="0"/>
        <v>12</v>
      </c>
      <c r="P9" s="4647"/>
      <c r="Q9" s="4647"/>
    </row>
    <row r="10" spans="2:17" x14ac:dyDescent="0.25">
      <c r="G10" s="4591" t="str">
        <f>IF(COUNT(B9)=1,"Why? If the determinant is close to zero, then the matrix inverse function won't work!","")</f>
        <v/>
      </c>
      <c r="H10" s="4590"/>
      <c r="I10" s="4564">
        <f t="shared" ref="I10:I13" si="1">+I9+6</f>
        <v>13</v>
      </c>
      <c r="J10" s="4565">
        <f t="shared" ref="J10:J13" si="2">+J9+6</f>
        <v>14</v>
      </c>
      <c r="K10" s="4565">
        <f t="shared" ref="K10:K13" si="3">+K9+6</f>
        <v>15</v>
      </c>
      <c r="L10" s="4565">
        <f t="shared" ref="L10:L13" si="4">+L9+6</f>
        <v>16</v>
      </c>
      <c r="M10" s="4565">
        <f t="shared" ref="M10:M13" si="5">+M9+6</f>
        <v>17</v>
      </c>
      <c r="N10" s="4566">
        <f t="shared" ref="N10:N13" si="6">+N9+6</f>
        <v>18</v>
      </c>
      <c r="P10" s="4647"/>
      <c r="Q10" s="4647"/>
    </row>
    <row r="11" spans="2:17" ht="15.75" thickBot="1" x14ac:dyDescent="0.3">
      <c r="B11" s="4570" t="s">
        <v>62</v>
      </c>
      <c r="I11" s="4564">
        <f t="shared" si="1"/>
        <v>19</v>
      </c>
      <c r="J11" s="4565">
        <f t="shared" si="2"/>
        <v>20</v>
      </c>
      <c r="K11" s="4565">
        <f t="shared" si="3"/>
        <v>21</v>
      </c>
      <c r="L11" s="4565">
        <f t="shared" si="4"/>
        <v>22</v>
      </c>
      <c r="M11" s="4565">
        <f t="shared" si="5"/>
        <v>23</v>
      </c>
      <c r="N11" s="4566">
        <f t="shared" si="6"/>
        <v>24</v>
      </c>
      <c r="P11" s="4647"/>
      <c r="Q11" s="4647"/>
    </row>
    <row r="12" spans="2:17" x14ac:dyDescent="0.25">
      <c r="B12" s="4581"/>
      <c r="C12" s="4582"/>
      <c r="D12" s="4583"/>
      <c r="G12" s="2" t="s">
        <v>180</v>
      </c>
      <c r="I12" s="4564">
        <f t="shared" si="1"/>
        <v>25</v>
      </c>
      <c r="J12" s="4565">
        <f t="shared" si="2"/>
        <v>26</v>
      </c>
      <c r="K12" s="4565">
        <f t="shared" si="3"/>
        <v>27</v>
      </c>
      <c r="L12" s="4565">
        <f t="shared" si="4"/>
        <v>28</v>
      </c>
      <c r="M12" s="4565">
        <f t="shared" si="5"/>
        <v>29</v>
      </c>
      <c r="N12" s="4566">
        <f t="shared" si="6"/>
        <v>30</v>
      </c>
      <c r="P12" s="4647"/>
      <c r="Q12" s="4647"/>
    </row>
    <row r="13" spans="2:17" ht="15.75" thickBot="1" x14ac:dyDescent="0.3">
      <c r="B13" s="4584"/>
      <c r="C13" s="7"/>
      <c r="D13" s="4585"/>
      <c r="G13" s="2" t="s">
        <v>65</v>
      </c>
      <c r="I13" s="4567">
        <f t="shared" si="1"/>
        <v>31</v>
      </c>
      <c r="J13" s="4568">
        <f t="shared" si="2"/>
        <v>32</v>
      </c>
      <c r="K13" s="4568">
        <f t="shared" si="3"/>
        <v>33</v>
      </c>
      <c r="L13" s="4568">
        <f t="shared" si="4"/>
        <v>34</v>
      </c>
      <c r="M13" s="4568">
        <f t="shared" si="5"/>
        <v>35</v>
      </c>
      <c r="N13" s="4569">
        <f t="shared" si="6"/>
        <v>36</v>
      </c>
      <c r="P13" s="4647"/>
      <c r="Q13" s="4647"/>
    </row>
    <row r="14" spans="2:17" ht="15.75" thickBot="1" x14ac:dyDescent="0.3">
      <c r="B14" s="4586"/>
      <c r="C14" s="4587"/>
      <c r="D14" s="4588"/>
      <c r="G14" s="2" t="s">
        <v>72</v>
      </c>
    </row>
    <row r="15" spans="2:17" ht="15.75" thickBot="1" x14ac:dyDescent="0.3">
      <c r="I15" s="2" t="s">
        <v>75</v>
      </c>
    </row>
    <row r="16" spans="2:17" ht="15.75" thickBot="1" x14ac:dyDescent="0.3">
      <c r="B16" s="4570" t="s">
        <v>67</v>
      </c>
      <c r="G16" s="2" t="s">
        <v>66</v>
      </c>
      <c r="I16" s="4561">
        <v>-1</v>
      </c>
      <c r="J16" s="4562">
        <v>0</v>
      </c>
      <c r="K16" s="4563">
        <v>1</v>
      </c>
      <c r="M16" s="4648" t="s">
        <v>93</v>
      </c>
      <c r="N16" s="4648"/>
      <c r="O16" s="4648"/>
      <c r="P16" s="4648"/>
      <c r="Q16" s="4648"/>
    </row>
    <row r="17" spans="2:18" x14ac:dyDescent="0.25">
      <c r="B17" s="4581"/>
      <c r="C17" s="4582"/>
      <c r="D17" s="4583"/>
      <c r="G17" s="2" t="s">
        <v>181</v>
      </c>
      <c r="I17" s="4564">
        <v>-1</v>
      </c>
      <c r="J17" s="4565">
        <v>0</v>
      </c>
      <c r="K17" s="4566">
        <v>1</v>
      </c>
      <c r="M17" s="4648"/>
      <c r="N17" s="4648"/>
      <c r="O17" s="4648"/>
      <c r="P17" s="4648"/>
      <c r="Q17" s="4648"/>
    </row>
    <row r="18" spans="2:18" ht="15.75" thickBot="1" x14ac:dyDescent="0.3">
      <c r="B18" s="4584"/>
      <c r="C18" s="7"/>
      <c r="D18" s="4585"/>
      <c r="G18" s="4591" t="str">
        <f>IF(COUNT(B17:D19)=9,"Cool!  It returned the identity matrix!","")</f>
        <v/>
      </c>
      <c r="H18" s="4590"/>
      <c r="I18" s="4567">
        <v>-1</v>
      </c>
      <c r="J18" s="4568">
        <v>0</v>
      </c>
      <c r="K18" s="4569">
        <v>1</v>
      </c>
      <c r="M18" s="4648"/>
      <c r="N18" s="4648"/>
      <c r="O18" s="4648"/>
      <c r="P18" s="4648"/>
      <c r="Q18" s="4648"/>
    </row>
    <row r="19" spans="2:18" ht="15.75" thickBot="1" x14ac:dyDescent="0.3">
      <c r="B19" s="4586"/>
      <c r="C19" s="4587"/>
      <c r="D19" s="4588"/>
    </row>
    <row r="20" spans="2:18" ht="15.75" thickBot="1" x14ac:dyDescent="0.3">
      <c r="I20" s="2" t="s">
        <v>76</v>
      </c>
    </row>
    <row r="21" spans="2:18" ht="15.75" thickBot="1" x14ac:dyDescent="0.3">
      <c r="B21" s="4570" t="s">
        <v>69</v>
      </c>
      <c r="I21" s="4561"/>
      <c r="J21" s="4562"/>
      <c r="K21" s="4562"/>
      <c r="L21" s="4562"/>
      <c r="M21" s="4562" t="s">
        <v>0</v>
      </c>
      <c r="N21" s="4563"/>
    </row>
    <row r="22" spans="2:18" x14ac:dyDescent="0.25">
      <c r="B22" s="4581"/>
      <c r="C22" s="4582"/>
      <c r="D22" s="4583"/>
      <c r="G22" s="2" t="s">
        <v>182</v>
      </c>
      <c r="I22" s="4564"/>
      <c r="J22" s="4565">
        <f t="shared" ref="J22:M25" si="7">+SUMPRODUCT(I8:K10,Filter)</f>
        <v>6</v>
      </c>
      <c r="K22" s="4565">
        <f t="shared" si="7"/>
        <v>6</v>
      </c>
      <c r="L22" s="4565">
        <f t="shared" si="7"/>
        <v>6</v>
      </c>
      <c r="M22" s="4565">
        <f t="shared" si="7"/>
        <v>6</v>
      </c>
      <c r="N22" s="4566"/>
    </row>
    <row r="23" spans="2:18" x14ac:dyDescent="0.25">
      <c r="B23" s="4584"/>
      <c r="C23" s="7"/>
      <c r="D23" s="4585"/>
      <c r="G23" s="4623" t="s">
        <v>185</v>
      </c>
      <c r="H23" s="4590"/>
      <c r="I23" s="4564"/>
      <c r="J23" s="4565">
        <f t="shared" si="7"/>
        <v>6</v>
      </c>
      <c r="K23" s="4565">
        <f t="shared" si="7"/>
        <v>6</v>
      </c>
      <c r="L23" s="4565">
        <f t="shared" si="7"/>
        <v>6</v>
      </c>
      <c r="M23" s="4565">
        <f t="shared" si="7"/>
        <v>6</v>
      </c>
      <c r="N23" s="4566"/>
    </row>
    <row r="24" spans="2:18" ht="15.75" thickBot="1" x14ac:dyDescent="0.3">
      <c r="B24" s="4586"/>
      <c r="C24" s="4587"/>
      <c r="D24" s="4588"/>
      <c r="I24" s="4564"/>
      <c r="J24" s="4565">
        <f t="shared" si="7"/>
        <v>6</v>
      </c>
      <c r="K24" s="4565">
        <f t="shared" si="7"/>
        <v>6</v>
      </c>
      <c r="L24" s="4565">
        <f t="shared" si="7"/>
        <v>6</v>
      </c>
      <c r="M24" s="4565">
        <f t="shared" si="7"/>
        <v>6</v>
      </c>
      <c r="N24" s="4566"/>
    </row>
    <row r="25" spans="2:18" x14ac:dyDescent="0.25">
      <c r="I25" s="4564"/>
      <c r="J25" s="4565">
        <f t="shared" si="7"/>
        <v>6</v>
      </c>
      <c r="K25" s="4565">
        <f t="shared" si="7"/>
        <v>6</v>
      </c>
      <c r="L25" s="4565">
        <f t="shared" si="7"/>
        <v>6</v>
      </c>
      <c r="M25" s="4565">
        <f t="shared" si="7"/>
        <v>6</v>
      </c>
      <c r="N25" s="4566"/>
    </row>
    <row r="26" spans="2:18" ht="15.75" thickBot="1" x14ac:dyDescent="0.3">
      <c r="B26" s="4570" t="s">
        <v>71</v>
      </c>
      <c r="I26" s="4567"/>
      <c r="J26" s="4568"/>
      <c r="K26" s="4568"/>
      <c r="L26" s="4568"/>
      <c r="M26" s="4568"/>
      <c r="N26" s="4569"/>
    </row>
    <row r="27" spans="2:18" x14ac:dyDescent="0.25">
      <c r="B27" s="4581"/>
      <c r="C27" s="4582"/>
      <c r="D27" s="4583"/>
      <c r="G27" s="2" t="s">
        <v>186</v>
      </c>
    </row>
    <row r="28" spans="2:18" ht="15" customHeight="1" x14ac:dyDescent="0.25">
      <c r="B28" s="4584"/>
      <c r="C28" s="7"/>
      <c r="D28" s="4585"/>
      <c r="G28" s="4591" t="str">
        <f>IF(COUNT(B27:D29)=9,"Cool!  Each element of the matrix corresponds to multiplying elements in the same positions.","")</f>
        <v/>
      </c>
      <c r="H28" s="4591"/>
      <c r="I28" s="4649" t="s">
        <v>94</v>
      </c>
      <c r="J28" s="4649"/>
      <c r="K28" s="4649"/>
      <c r="L28" s="4649"/>
      <c r="M28" s="4649"/>
      <c r="N28" s="4649"/>
      <c r="O28" s="4649"/>
      <c r="P28" s="4649"/>
      <c r="Q28" s="4649"/>
      <c r="R28" s="4600"/>
    </row>
    <row r="29" spans="2:18" ht="15.75" thickBot="1" x14ac:dyDescent="0.3">
      <c r="B29" s="4586"/>
      <c r="C29" s="4587"/>
      <c r="D29" s="4588"/>
      <c r="G29" s="4590" t="str">
        <f>IF(COUNT(B27:D29)=9,"Also cool!  The matrix is now symmetric!  Hmm, now if only there was a use for this.","")</f>
        <v/>
      </c>
      <c r="H29" s="4590"/>
      <c r="I29" s="4649"/>
      <c r="J29" s="4649"/>
      <c r="K29" s="4649"/>
      <c r="L29" s="4649"/>
      <c r="M29" s="4649"/>
      <c r="N29" s="4649"/>
      <c r="O29" s="4649"/>
      <c r="P29" s="4649"/>
      <c r="Q29" s="4649"/>
      <c r="R29" s="4600"/>
    </row>
    <row r="30" spans="2:18" x14ac:dyDescent="0.25">
      <c r="I30" s="4649"/>
      <c r="J30" s="4649"/>
      <c r="K30" s="4649"/>
      <c r="L30" s="4649"/>
      <c r="M30" s="4649"/>
      <c r="N30" s="4649"/>
      <c r="O30" s="4649"/>
      <c r="P30" s="4649"/>
      <c r="Q30" s="4649"/>
    </row>
    <row r="31" spans="2:18" x14ac:dyDescent="0.25">
      <c r="I31" s="4649"/>
      <c r="J31" s="4649"/>
      <c r="K31" s="4649"/>
      <c r="L31" s="4649"/>
      <c r="M31" s="4649"/>
      <c r="N31" s="4649"/>
      <c r="O31" s="4649"/>
      <c r="P31" s="4649"/>
      <c r="Q31" s="4649"/>
    </row>
    <row r="33" spans="2:16" ht="15.75" thickBot="1" x14ac:dyDescent="0.3">
      <c r="B33" s="4570" t="s">
        <v>70</v>
      </c>
      <c r="I33" s="4650" t="s">
        <v>79</v>
      </c>
      <c r="J33" s="4650"/>
      <c r="K33" s="4650"/>
      <c r="L33" s="4650"/>
      <c r="M33" s="4650"/>
      <c r="N33" s="4650"/>
      <c r="O33" s="4650"/>
      <c r="P33" s="4650"/>
    </row>
    <row r="34" spans="2:16" x14ac:dyDescent="0.25">
      <c r="B34" s="4561">
        <v>1</v>
      </c>
      <c r="C34" s="4562">
        <v>2</v>
      </c>
      <c r="D34" s="4562">
        <v>3</v>
      </c>
      <c r="E34" s="4563">
        <v>4</v>
      </c>
      <c r="G34" s="2" t="s">
        <v>187</v>
      </c>
    </row>
    <row r="35" spans="2:16" ht="15.75" thickBot="1" x14ac:dyDescent="0.3">
      <c r="B35" s="4564">
        <v>5</v>
      </c>
      <c r="C35" s="4565">
        <v>6</v>
      </c>
      <c r="D35" s="4565">
        <v>7</v>
      </c>
      <c r="E35" s="4566">
        <v>8</v>
      </c>
      <c r="I35" s="4565">
        <v>0</v>
      </c>
      <c r="J35" s="4565">
        <v>0</v>
      </c>
      <c r="K35" s="4565">
        <v>0</v>
      </c>
      <c r="L35" s="4565">
        <v>0</v>
      </c>
      <c r="M35" s="4565">
        <v>0</v>
      </c>
      <c r="N35" s="4565">
        <v>0</v>
      </c>
      <c r="O35" s="4565">
        <v>0</v>
      </c>
      <c r="P35" s="4565">
        <v>0</v>
      </c>
    </row>
    <row r="36" spans="2:16" ht="15.75" thickBot="1" x14ac:dyDescent="0.3">
      <c r="B36" s="4567">
        <v>9</v>
      </c>
      <c r="C36" s="4568">
        <v>10</v>
      </c>
      <c r="D36" s="4568">
        <v>11</v>
      </c>
      <c r="E36" s="4569">
        <v>12</v>
      </c>
      <c r="I36" s="4565">
        <v>0</v>
      </c>
      <c r="J36" s="4561" cm="1">
        <f t="array" ref="J36:O41">+I8:N13</f>
        <v>1</v>
      </c>
      <c r="K36" s="4562">
        <v>2</v>
      </c>
      <c r="L36" s="4562">
        <v>3</v>
      </c>
      <c r="M36" s="4562">
        <v>4</v>
      </c>
      <c r="N36" s="4562">
        <v>5</v>
      </c>
      <c r="O36" s="4563">
        <v>6</v>
      </c>
      <c r="P36" s="4565">
        <v>0</v>
      </c>
    </row>
    <row r="37" spans="2:16" x14ac:dyDescent="0.25">
      <c r="I37" s="4565">
        <v>0</v>
      </c>
      <c r="J37" s="4564">
        <v>7</v>
      </c>
      <c r="K37" s="4565">
        <v>8</v>
      </c>
      <c r="L37" s="4565">
        <v>9</v>
      </c>
      <c r="M37" s="4565">
        <v>10</v>
      </c>
      <c r="N37" s="4565">
        <v>11</v>
      </c>
      <c r="O37" s="4566">
        <v>12</v>
      </c>
      <c r="P37" s="4565">
        <v>0</v>
      </c>
    </row>
    <row r="38" spans="2:16" ht="15.75" thickBot="1" x14ac:dyDescent="0.3">
      <c r="B38" s="4570" t="s">
        <v>73</v>
      </c>
      <c r="I38" s="4565">
        <v>0</v>
      </c>
      <c r="J38" s="4564">
        <v>13</v>
      </c>
      <c r="K38" s="4565">
        <v>14</v>
      </c>
      <c r="L38" s="4565">
        <v>15</v>
      </c>
      <c r="M38" s="4565">
        <v>16</v>
      </c>
      <c r="N38" s="4565">
        <v>17</v>
      </c>
      <c r="O38" s="4566">
        <v>18</v>
      </c>
      <c r="P38" s="4565">
        <v>0</v>
      </c>
    </row>
    <row r="39" spans="2:16" x14ac:dyDescent="0.25">
      <c r="B39" s="4581"/>
      <c r="C39" s="4582"/>
      <c r="D39" s="4582"/>
      <c r="E39" s="4583"/>
      <c r="G39" s="2" t="s">
        <v>188</v>
      </c>
      <c r="I39" s="4565">
        <v>0</v>
      </c>
      <c r="J39" s="4564">
        <v>19</v>
      </c>
      <c r="K39" s="4565">
        <v>20</v>
      </c>
      <c r="L39" s="4565">
        <v>21</v>
      </c>
      <c r="M39" s="4565">
        <v>22</v>
      </c>
      <c r="N39" s="4565">
        <v>23</v>
      </c>
      <c r="O39" s="4566">
        <v>24</v>
      </c>
      <c r="P39" s="4565">
        <v>0</v>
      </c>
    </row>
    <row r="40" spans="2:16" x14ac:dyDescent="0.25">
      <c r="B40" s="4584"/>
      <c r="C40" s="7"/>
      <c r="D40" s="7"/>
      <c r="E40" s="4585"/>
      <c r="G40" s="4646" t="str">
        <f>IF(COUNT(_xlfn.ANCHORARRAY(B39))=12,"Interesting, the new matrix has dimensions of 3 x 4.  This is because a 3x3 multiplied by a 3x4 equals a 3x4. " &amp; "Also interesting, a 3x100 multiplied by a 100x4 matrix equals a 3x4. " &amp; "Hmm, so the dimensions have to line up for the matrix multiplication to work.","")</f>
        <v/>
      </c>
      <c r="H40" s="4601"/>
      <c r="I40" s="4565">
        <v>0</v>
      </c>
      <c r="J40" s="4564">
        <v>25</v>
      </c>
      <c r="K40" s="4565">
        <v>26</v>
      </c>
      <c r="L40" s="4565">
        <v>27</v>
      </c>
      <c r="M40" s="4565">
        <v>28</v>
      </c>
      <c r="N40" s="4565">
        <v>29</v>
      </c>
      <c r="O40" s="4566">
        <v>30</v>
      </c>
      <c r="P40" s="4565">
        <v>0</v>
      </c>
    </row>
    <row r="41" spans="2:16" ht="15.75" thickBot="1" x14ac:dyDescent="0.3">
      <c r="B41" s="4586"/>
      <c r="C41" s="4587"/>
      <c r="D41" s="4587"/>
      <c r="E41" s="4588"/>
      <c r="G41" s="4646"/>
      <c r="H41" s="4601"/>
      <c r="I41" s="4565">
        <v>0</v>
      </c>
      <c r="J41" s="4567">
        <v>31</v>
      </c>
      <c r="K41" s="4568">
        <v>32</v>
      </c>
      <c r="L41" s="4568">
        <v>33</v>
      </c>
      <c r="M41" s="4568">
        <v>34</v>
      </c>
      <c r="N41" s="4568">
        <v>35</v>
      </c>
      <c r="O41" s="4569">
        <v>36</v>
      </c>
      <c r="P41" s="4565">
        <v>0</v>
      </c>
    </row>
    <row r="42" spans="2:16" x14ac:dyDescent="0.25">
      <c r="G42" s="4646"/>
      <c r="H42" s="4601"/>
      <c r="I42" s="4565">
        <v>0</v>
      </c>
      <c r="J42" s="4565">
        <v>0</v>
      </c>
      <c r="K42" s="4565">
        <v>0</v>
      </c>
      <c r="L42" s="4565">
        <v>0</v>
      </c>
      <c r="M42" s="4565">
        <v>0</v>
      </c>
      <c r="N42" s="4565">
        <v>0</v>
      </c>
      <c r="O42" s="4565">
        <v>0</v>
      </c>
      <c r="P42" s="4565">
        <v>0</v>
      </c>
    </row>
    <row r="44" spans="2:16" x14ac:dyDescent="0.25">
      <c r="I44" s="2" t="s">
        <v>80</v>
      </c>
    </row>
    <row r="45" spans="2:16" ht="15.75" thickBot="1" x14ac:dyDescent="0.3"/>
    <row r="46" spans="2:16" x14ac:dyDescent="0.25">
      <c r="J46" s="4592">
        <f t="shared" ref="J46:O51" si="8">+SUMPRODUCT(I35:K37,Filter)</f>
        <v>10</v>
      </c>
      <c r="K46" s="4593">
        <f t="shared" si="8"/>
        <v>4</v>
      </c>
      <c r="L46" s="4593">
        <f t="shared" si="8"/>
        <v>4</v>
      </c>
      <c r="M46" s="4593">
        <f t="shared" si="8"/>
        <v>4</v>
      </c>
      <c r="N46" s="4593">
        <f t="shared" si="8"/>
        <v>4</v>
      </c>
      <c r="O46" s="4594">
        <f t="shared" si="8"/>
        <v>-16</v>
      </c>
    </row>
    <row r="47" spans="2:16" x14ac:dyDescent="0.25">
      <c r="J47" s="4595">
        <f t="shared" si="8"/>
        <v>24</v>
      </c>
      <c r="K47" s="2">
        <f t="shared" si="8"/>
        <v>6</v>
      </c>
      <c r="L47" s="2">
        <f t="shared" si="8"/>
        <v>6</v>
      </c>
      <c r="M47" s="2">
        <f t="shared" si="8"/>
        <v>6</v>
      </c>
      <c r="N47" s="2">
        <f t="shared" si="8"/>
        <v>6</v>
      </c>
      <c r="O47" s="4596">
        <f t="shared" si="8"/>
        <v>-33</v>
      </c>
    </row>
    <row r="48" spans="2:16" x14ac:dyDescent="0.25">
      <c r="J48" s="4595">
        <f t="shared" si="8"/>
        <v>42</v>
      </c>
      <c r="K48" s="2">
        <f t="shared" si="8"/>
        <v>6</v>
      </c>
      <c r="L48" s="2">
        <f t="shared" si="8"/>
        <v>6</v>
      </c>
      <c r="M48" s="2">
        <f t="shared" si="8"/>
        <v>6</v>
      </c>
      <c r="N48" s="2">
        <f t="shared" si="8"/>
        <v>6</v>
      </c>
      <c r="O48" s="4596">
        <f t="shared" si="8"/>
        <v>-51</v>
      </c>
    </row>
    <row r="49" spans="9:15" x14ac:dyDescent="0.25">
      <c r="J49" s="4595">
        <f t="shared" si="8"/>
        <v>60</v>
      </c>
      <c r="K49" s="2">
        <f t="shared" si="8"/>
        <v>6</v>
      </c>
      <c r="L49" s="2">
        <f t="shared" si="8"/>
        <v>6</v>
      </c>
      <c r="M49" s="2">
        <f t="shared" si="8"/>
        <v>6</v>
      </c>
      <c r="N49" s="2">
        <f t="shared" si="8"/>
        <v>6</v>
      </c>
      <c r="O49" s="4596">
        <f t="shared" si="8"/>
        <v>-69</v>
      </c>
    </row>
    <row r="50" spans="9:15" x14ac:dyDescent="0.25">
      <c r="J50" s="4595">
        <f t="shared" si="8"/>
        <v>78</v>
      </c>
      <c r="K50" s="2">
        <f t="shared" si="8"/>
        <v>6</v>
      </c>
      <c r="L50" s="2">
        <f t="shared" si="8"/>
        <v>6</v>
      </c>
      <c r="M50" s="2">
        <f t="shared" si="8"/>
        <v>6</v>
      </c>
      <c r="N50" s="2">
        <f t="shared" si="8"/>
        <v>6</v>
      </c>
      <c r="O50" s="4596">
        <f t="shared" si="8"/>
        <v>-87</v>
      </c>
    </row>
    <row r="51" spans="9:15" ht="15.75" thickBot="1" x14ac:dyDescent="0.3">
      <c r="J51" s="4597">
        <f t="shared" si="8"/>
        <v>58</v>
      </c>
      <c r="K51" s="4598">
        <f t="shared" si="8"/>
        <v>4</v>
      </c>
      <c r="L51" s="4598">
        <f t="shared" si="8"/>
        <v>4</v>
      </c>
      <c r="M51" s="4598">
        <f t="shared" si="8"/>
        <v>4</v>
      </c>
      <c r="N51" s="4598">
        <f t="shared" si="8"/>
        <v>4</v>
      </c>
      <c r="O51" s="4599">
        <f t="shared" si="8"/>
        <v>-64</v>
      </c>
    </row>
    <row r="53" spans="9:15" x14ac:dyDescent="0.25">
      <c r="I53" s="4590" t="s">
        <v>81</v>
      </c>
    </row>
    <row r="54" spans="9:15" x14ac:dyDescent="0.25">
      <c r="I54" s="4570"/>
    </row>
  </sheetData>
  <mergeCells count="6">
    <mergeCell ref="G40:G42"/>
    <mergeCell ref="I3:Q5"/>
    <mergeCell ref="P8:Q13"/>
    <mergeCell ref="M16:Q18"/>
    <mergeCell ref="I28:Q31"/>
    <mergeCell ref="I33:P33"/>
  </mergeCells>
  <conditionalFormatting sqref="I8:N13">
    <cfRule type="colorScale" priority="4">
      <colorScale>
        <cfvo type="min"/>
        <cfvo type="max"/>
        <color rgb="FFFCFCFF"/>
        <color rgb="FFF8696B"/>
      </colorScale>
    </cfRule>
  </conditionalFormatting>
  <conditionalFormatting sqref="I21:N26">
    <cfRule type="colorScale" priority="3">
      <colorScale>
        <cfvo type="min"/>
        <cfvo type="max"/>
        <color rgb="FFFCFCFF"/>
        <color rgb="FFF8696B"/>
      </colorScale>
    </cfRule>
  </conditionalFormatting>
  <conditionalFormatting sqref="I35:P42">
    <cfRule type="colorScale" priority="2">
      <colorScale>
        <cfvo type="min"/>
        <cfvo type="max"/>
        <color rgb="FFFCFCFF"/>
        <color rgb="FFF8696B"/>
      </colorScale>
    </cfRule>
  </conditionalFormatting>
  <conditionalFormatting sqref="J46:O51">
    <cfRule type="colorScale" priority="1">
      <colorScale>
        <cfvo type="min"/>
        <cfvo type="max"/>
        <color rgb="FFFCFCFF"/>
        <color rgb="FFF8696B"/>
      </colorScale>
    </cfRule>
  </conditionalFormatting>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55391-7CC3-44E2-87FB-01E434BBEA71}">
  <dimension ref="C1:CA35"/>
  <sheetViews>
    <sheetView zoomScaleNormal="100" workbookViewId="0">
      <selection activeCell="AH2" sqref="AH2:AO2"/>
    </sheetView>
  </sheetViews>
  <sheetFormatPr defaultColWidth="2.85546875" defaultRowHeight="15" x14ac:dyDescent="0.25"/>
  <cols>
    <col min="1" max="32" width="2.85546875" style="2"/>
    <col min="33" max="42" width="3.28515625" style="2" customWidth="1"/>
    <col min="43" max="16384" width="2.85546875" style="2"/>
  </cols>
  <sheetData>
    <row r="1" spans="3:79" ht="15.75" thickBot="1" x14ac:dyDescent="0.3"/>
    <row r="2" spans="3:79" ht="19.5" thickBot="1" x14ac:dyDescent="0.35">
      <c r="C2" s="4570" t="s">
        <v>160</v>
      </c>
      <c r="AH2" s="4653" t="s">
        <v>167</v>
      </c>
      <c r="AI2" s="4654"/>
      <c r="AJ2" s="4654"/>
      <c r="AK2" s="4654"/>
      <c r="AL2" s="4654"/>
      <c r="AM2" s="4654"/>
      <c r="AN2" s="4654"/>
      <c r="AO2" s="4655"/>
      <c r="AR2" s="2" t="s">
        <v>0</v>
      </c>
      <c r="AS2" s="4652" t="str">
        <f>IF(AH2="Nothing","","Whoa! Cool beans! #Coolio #StormtroopersPurposelyMiss")</f>
        <v>Whoa! Cool beans! #Coolio #StormtroopersPurposelyMiss</v>
      </c>
      <c r="AT2" s="4652"/>
      <c r="AU2" s="4652"/>
      <c r="AV2" s="4652"/>
      <c r="AW2" s="4652"/>
      <c r="AX2" s="4652"/>
      <c r="AY2" s="4652"/>
      <c r="AZ2" s="4652"/>
      <c r="BA2" s="4652"/>
      <c r="BB2" s="4652"/>
      <c r="BC2" s="4652"/>
      <c r="BD2" s="4652"/>
      <c r="BE2" s="4652"/>
      <c r="BF2" s="4652"/>
      <c r="BG2" s="4652"/>
      <c r="BH2" s="4652"/>
      <c r="BI2" s="4652"/>
      <c r="BJ2" s="4652"/>
      <c r="BK2" s="4652"/>
      <c r="BL2" s="4652"/>
      <c r="BM2" s="4652"/>
      <c r="BN2" s="4652"/>
      <c r="BO2" s="4652"/>
      <c r="BP2" s="4652"/>
      <c r="BQ2" s="4652"/>
      <c r="BR2" s="4652"/>
      <c r="BS2" s="4652"/>
      <c r="BT2" s="4652"/>
      <c r="BU2" s="4652"/>
    </row>
    <row r="3" spans="3:79" ht="15.75" thickBot="1" x14ac:dyDescent="0.3"/>
    <row r="4" spans="3:79" ht="15.75" thickBot="1" x14ac:dyDescent="0.3">
      <c r="C4" s="4561">
        <v>0</v>
      </c>
      <c r="D4" s="4562">
        <v>0</v>
      </c>
      <c r="E4" s="4562">
        <v>0</v>
      </c>
      <c r="F4" s="4562">
        <v>0</v>
      </c>
      <c r="G4" s="4562">
        <v>0</v>
      </c>
      <c r="H4" s="4562">
        <v>0</v>
      </c>
      <c r="I4" s="4562">
        <v>0</v>
      </c>
      <c r="J4" s="4562">
        <v>0</v>
      </c>
      <c r="K4" s="4562">
        <v>0</v>
      </c>
      <c r="L4" s="4562">
        <v>0</v>
      </c>
      <c r="M4" s="4562">
        <v>0</v>
      </c>
      <c r="N4" s="4562">
        <v>0</v>
      </c>
      <c r="O4" s="4562">
        <v>0</v>
      </c>
      <c r="P4" s="4562">
        <v>0</v>
      </c>
      <c r="Q4" s="4562">
        <v>0</v>
      </c>
      <c r="R4" s="4562">
        <v>0</v>
      </c>
      <c r="S4" s="4562">
        <v>0</v>
      </c>
      <c r="T4" s="4562">
        <v>0</v>
      </c>
      <c r="U4" s="4562">
        <v>0</v>
      </c>
      <c r="V4" s="4562">
        <v>0</v>
      </c>
      <c r="W4" s="4562">
        <v>0</v>
      </c>
      <c r="X4" s="4562">
        <v>0</v>
      </c>
      <c r="Y4" s="4562">
        <v>0</v>
      </c>
      <c r="Z4" s="4562">
        <v>0</v>
      </c>
      <c r="AA4" s="4562">
        <v>0</v>
      </c>
      <c r="AB4" s="4562">
        <v>0</v>
      </c>
      <c r="AC4" s="4562">
        <v>0</v>
      </c>
      <c r="AD4" s="4562">
        <v>0</v>
      </c>
      <c r="AE4" s="4563">
        <v>0</v>
      </c>
      <c r="AG4" s="4651" t="s">
        <v>161</v>
      </c>
      <c r="AH4" s="4651"/>
      <c r="AI4" s="4651"/>
      <c r="AJ4" s="4651"/>
      <c r="AK4" s="4651"/>
      <c r="AS4" s="4561">
        <f t="shared" ref="AS4:AS35" si="0">+SUMPRODUCT(B3:D5,$AH$5:$AJ$7)</f>
        <v>0</v>
      </c>
      <c r="AT4" s="4562">
        <f t="shared" ref="AT4:AT35" si="1">+SUMPRODUCT(C3:E5,$AH$5:$AJ$7)</f>
        <v>0</v>
      </c>
      <c r="AU4" s="4562">
        <f t="shared" ref="AU4:AU35" si="2">+SUMPRODUCT(D3:F5,$AH$5:$AJ$7)</f>
        <v>0</v>
      </c>
      <c r="AV4" s="4562">
        <f t="shared" ref="AV4:AV35" si="3">+SUMPRODUCT(E3:G5,$AH$5:$AJ$7)</f>
        <v>0</v>
      </c>
      <c r="AW4" s="4562">
        <f t="shared" ref="AW4:AW35" si="4">+SUMPRODUCT(F3:H5,$AH$5:$AJ$7)</f>
        <v>0</v>
      </c>
      <c r="AX4" s="4562">
        <f t="shared" ref="AX4:AX35" si="5">+SUMPRODUCT(G3:I5,$AH$5:$AJ$7)</f>
        <v>0</v>
      </c>
      <c r="AY4" s="4562">
        <f t="shared" ref="AY4:AY35" si="6">+SUMPRODUCT(H3:J5,$AH$5:$AJ$7)</f>
        <v>0</v>
      </c>
      <c r="AZ4" s="4562">
        <f t="shared" ref="AZ4:AZ35" si="7">+SUMPRODUCT(I3:K5,$AH$5:$AJ$7)</f>
        <v>0</v>
      </c>
      <c r="BA4" s="4562">
        <f t="shared" ref="BA4:BA35" si="8">+SUMPRODUCT(J3:L5,$AH$5:$AJ$7)</f>
        <v>-2</v>
      </c>
      <c r="BB4" s="4562">
        <f t="shared" ref="BB4:BB35" si="9">+SUMPRODUCT(K3:M5,$AH$5:$AJ$7)</f>
        <v>-3</v>
      </c>
      <c r="BC4" s="4562">
        <f t="shared" ref="BC4:BC35" si="10">+SUMPRODUCT(L3:N5,$AH$5:$AJ$7)</f>
        <v>-3</v>
      </c>
      <c r="BD4" s="4562">
        <f t="shared" ref="BD4:BD35" si="11">+SUMPRODUCT(M3:O5,$AH$5:$AJ$7)</f>
        <v>-3</v>
      </c>
      <c r="BE4" s="4562">
        <f t="shared" ref="BE4:BE35" si="12">+SUMPRODUCT(N3:P5,$AH$5:$AJ$7)</f>
        <v>-3</v>
      </c>
      <c r="BF4" s="4562">
        <f t="shared" ref="BF4:BF35" si="13">+SUMPRODUCT(O3:Q5,$AH$5:$AJ$7)</f>
        <v>-3</v>
      </c>
      <c r="BG4" s="4562">
        <f t="shared" ref="BG4:BG35" si="14">+SUMPRODUCT(P3:R5,$AH$5:$AJ$7)</f>
        <v>-3</v>
      </c>
      <c r="BH4" s="4562">
        <f t="shared" ref="BH4:BH35" si="15">+SUMPRODUCT(Q3:S5,$AH$5:$AJ$7)</f>
        <v>-3</v>
      </c>
      <c r="BI4" s="4562">
        <f t="shared" ref="BI4:BI35" si="16">+SUMPRODUCT(R3:T5,$AH$5:$AJ$7)</f>
        <v>-3</v>
      </c>
      <c r="BJ4" s="4562">
        <f t="shared" ref="BJ4:BJ35" si="17">+SUMPRODUCT(S3:U5,$AH$5:$AJ$7)</f>
        <v>-3</v>
      </c>
      <c r="BK4" s="4562">
        <f t="shared" ref="BK4:BK35" si="18">+SUMPRODUCT(T3:V5,$AH$5:$AJ$7)</f>
        <v>-3</v>
      </c>
      <c r="BL4" s="4562">
        <f t="shared" ref="BL4:BL35" si="19">+SUMPRODUCT(U3:W5,$AH$5:$AJ$7)</f>
        <v>-1</v>
      </c>
      <c r="BM4" s="4562">
        <f t="shared" ref="BM4:BM35" si="20">+SUMPRODUCT(V3:X5,$AH$5:$AJ$7)</f>
        <v>0</v>
      </c>
      <c r="BN4" s="4562">
        <f t="shared" ref="BN4:BN35" si="21">+SUMPRODUCT(W3:Y5,$AH$5:$AJ$7)</f>
        <v>0</v>
      </c>
      <c r="BO4" s="4562">
        <f t="shared" ref="BO4:BO35" si="22">+SUMPRODUCT(X3:Z5,$AH$5:$AJ$7)</f>
        <v>0</v>
      </c>
      <c r="BP4" s="4562">
        <f t="shared" ref="BP4:BP35" si="23">+SUMPRODUCT(Y3:AA5,$AH$5:$AJ$7)</f>
        <v>0</v>
      </c>
      <c r="BQ4" s="4562">
        <f t="shared" ref="BQ4:BQ35" si="24">+SUMPRODUCT(Z3:AB5,$AH$5:$AJ$7)</f>
        <v>0</v>
      </c>
      <c r="BR4" s="4562">
        <f t="shared" ref="BR4:BR35" si="25">+SUMPRODUCT(AA3:AC5,$AH$5:$AJ$7)</f>
        <v>0</v>
      </c>
      <c r="BS4" s="4562">
        <f t="shared" ref="BS4:BS35" si="26">+SUMPRODUCT(AB3:AD5,$AH$5:$AJ$7)</f>
        <v>0</v>
      </c>
      <c r="BT4" s="4562">
        <f t="shared" ref="BT4:BT35" si="27">+SUMPRODUCT(AC3:AE5,$AH$5:$AJ$7)</f>
        <v>0</v>
      </c>
      <c r="BU4" s="4563">
        <f t="shared" ref="BU4:BU35" si="28">+SUMPRODUCT(AD3:AF5,$AH$5:$AJ$7)</f>
        <v>0</v>
      </c>
    </row>
    <row r="5" spans="3:79" x14ac:dyDescent="0.25">
      <c r="C5" s="4564">
        <v>0</v>
      </c>
      <c r="D5" s="4565">
        <v>0</v>
      </c>
      <c r="E5" s="4565">
        <v>0</v>
      </c>
      <c r="F5" s="4565">
        <v>0</v>
      </c>
      <c r="G5" s="4565">
        <v>0</v>
      </c>
      <c r="H5" s="4565">
        <v>0</v>
      </c>
      <c r="I5" s="4565">
        <v>0</v>
      </c>
      <c r="J5" s="4565">
        <v>0</v>
      </c>
      <c r="K5" s="4565">
        <v>0</v>
      </c>
      <c r="L5" s="4565">
        <v>1</v>
      </c>
      <c r="M5" s="4565">
        <v>1</v>
      </c>
      <c r="N5" s="4565">
        <v>1</v>
      </c>
      <c r="O5" s="4565">
        <v>1</v>
      </c>
      <c r="P5" s="4565">
        <v>1</v>
      </c>
      <c r="Q5" s="4565">
        <v>1</v>
      </c>
      <c r="R5" s="4565">
        <v>1</v>
      </c>
      <c r="S5" s="4565">
        <v>1</v>
      </c>
      <c r="T5" s="4565">
        <v>1</v>
      </c>
      <c r="U5" s="4565">
        <v>1</v>
      </c>
      <c r="V5" s="4565">
        <v>1</v>
      </c>
      <c r="W5" s="4565">
        <v>0</v>
      </c>
      <c r="X5" s="4565">
        <v>0</v>
      </c>
      <c r="Y5" s="4565">
        <v>0</v>
      </c>
      <c r="Z5" s="4565">
        <v>0</v>
      </c>
      <c r="AA5" s="4565">
        <v>0</v>
      </c>
      <c r="AB5" s="4565">
        <v>0</v>
      </c>
      <c r="AC5" s="4565">
        <v>0</v>
      </c>
      <c r="AD5" s="4565">
        <v>0</v>
      </c>
      <c r="AE5" s="4566">
        <v>0</v>
      </c>
      <c r="AH5" s="4561" cm="1">
        <f t="array" ref="AH5:AJ7">+_xlfn.LET(_xlpm.a,AH10:AJ12,_xlpm.b,AM10:AO12,_xlpm.c,AH15:AJ17,_xlpm.d,AM15:AO17,_xlpm.e,AH20:AJ22,_xlpm.f,AM20:AO22,_xlpm.g,AH25:AJ27,_xlpm.h,AM25:AO27,_xlpm.nil,AH30:AJ32,_xlpm.i,AH2,
_xlpm.choice,_xlfn.IFS(_xlpm.i="Average",_xlpm.a,_xlpm.i="Gaussian",_xlpm.b,_xlpm.i="Sobel Vertical",_xlpm.c,_xlpm.i="Sobel Horizontal",_xlpm.d,_xlpm.i="Diagonal Edge 1",_xlpm.e,_xlpm.i="Diagonal Edge 2",_xlpm.f,_xlpm.i="Laplacian 1",_xlpm.g,_xlpm.i="Laplacian 2",_xlpm.h,_xlpm.i="Nothing",_xlpm.nil,_xlpm.i="Custom",AM30:AO32),
_xlpm.choice)</f>
        <v>2</v>
      </c>
      <c r="AI5" s="4562">
        <v>1</v>
      </c>
      <c r="AJ5" s="4563">
        <v>0</v>
      </c>
      <c r="AS5" s="4564">
        <f t="shared" si="0"/>
        <v>0</v>
      </c>
      <c r="AT5" s="4565">
        <f t="shared" si="1"/>
        <v>0</v>
      </c>
      <c r="AU5" s="4565">
        <f t="shared" si="2"/>
        <v>0</v>
      </c>
      <c r="AV5" s="4565">
        <f t="shared" si="3"/>
        <v>0</v>
      </c>
      <c r="AW5" s="4565">
        <f t="shared" si="4"/>
        <v>0</v>
      </c>
      <c r="AX5" s="4565">
        <f t="shared" si="5"/>
        <v>0</v>
      </c>
      <c r="AY5" s="4565">
        <f t="shared" si="6"/>
        <v>-2</v>
      </c>
      <c r="AZ5" s="4565">
        <f t="shared" si="7"/>
        <v>-3</v>
      </c>
      <c r="BA5" s="4565">
        <f t="shared" si="8"/>
        <v>-2</v>
      </c>
      <c r="BB5" s="4565">
        <f t="shared" si="9"/>
        <v>-1</v>
      </c>
      <c r="BC5" s="4565">
        <f t="shared" si="10"/>
        <v>0</v>
      </c>
      <c r="BD5" s="4565">
        <f t="shared" si="11"/>
        <v>0</v>
      </c>
      <c r="BE5" s="4565">
        <f t="shared" si="12"/>
        <v>0</v>
      </c>
      <c r="BF5" s="4565">
        <f t="shared" si="13"/>
        <v>0</v>
      </c>
      <c r="BG5" s="4565">
        <f t="shared" si="14"/>
        <v>0</v>
      </c>
      <c r="BH5" s="4565">
        <f t="shared" si="15"/>
        <v>0</v>
      </c>
      <c r="BI5" s="4565">
        <f t="shared" si="16"/>
        <v>0</v>
      </c>
      <c r="BJ5" s="4565">
        <f t="shared" si="17"/>
        <v>0</v>
      </c>
      <c r="BK5" s="4565">
        <f t="shared" si="18"/>
        <v>0</v>
      </c>
      <c r="BL5" s="4565">
        <f t="shared" si="19"/>
        <v>-1</v>
      </c>
      <c r="BM5" s="4565">
        <f t="shared" si="20"/>
        <v>-2</v>
      </c>
      <c r="BN5" s="4565">
        <f t="shared" si="21"/>
        <v>-1</v>
      </c>
      <c r="BO5" s="4565">
        <f t="shared" si="22"/>
        <v>0</v>
      </c>
      <c r="BP5" s="4565">
        <f t="shared" si="23"/>
        <v>0</v>
      </c>
      <c r="BQ5" s="4565">
        <f t="shared" si="24"/>
        <v>0</v>
      </c>
      <c r="BR5" s="4565">
        <f t="shared" si="25"/>
        <v>0</v>
      </c>
      <c r="BS5" s="4565">
        <f t="shared" si="26"/>
        <v>0</v>
      </c>
      <c r="BT5" s="4565">
        <f t="shared" si="27"/>
        <v>0</v>
      </c>
      <c r="BU5" s="4566">
        <f t="shared" si="28"/>
        <v>0</v>
      </c>
    </row>
    <row r="6" spans="3:79" x14ac:dyDescent="0.25">
      <c r="C6" s="4564">
        <v>0</v>
      </c>
      <c r="D6" s="4565">
        <v>0</v>
      </c>
      <c r="E6" s="4565">
        <v>0</v>
      </c>
      <c r="F6" s="4565">
        <v>0</v>
      </c>
      <c r="G6" s="4565">
        <v>0</v>
      </c>
      <c r="H6" s="4565">
        <v>0</v>
      </c>
      <c r="I6" s="4565">
        <v>0</v>
      </c>
      <c r="J6" s="4565">
        <v>1</v>
      </c>
      <c r="K6" s="4565">
        <v>1</v>
      </c>
      <c r="L6" s="4565">
        <v>0</v>
      </c>
      <c r="M6" s="4565">
        <v>0</v>
      </c>
      <c r="N6" s="4565">
        <v>0</v>
      </c>
      <c r="O6" s="4565">
        <v>0</v>
      </c>
      <c r="P6" s="4565">
        <v>0</v>
      </c>
      <c r="Q6" s="4565">
        <v>0</v>
      </c>
      <c r="R6" s="4565">
        <v>0</v>
      </c>
      <c r="S6" s="4565">
        <v>0</v>
      </c>
      <c r="T6" s="4565">
        <v>0</v>
      </c>
      <c r="U6" s="4565">
        <v>0</v>
      </c>
      <c r="V6" s="4565">
        <v>0</v>
      </c>
      <c r="W6" s="4565">
        <v>1</v>
      </c>
      <c r="X6" s="4565">
        <v>1</v>
      </c>
      <c r="Y6" s="4565">
        <v>0</v>
      </c>
      <c r="Z6" s="4565">
        <v>0</v>
      </c>
      <c r="AA6" s="4565">
        <v>0</v>
      </c>
      <c r="AB6" s="4565">
        <v>0</v>
      </c>
      <c r="AC6" s="4565">
        <v>0</v>
      </c>
      <c r="AD6" s="4565">
        <v>0</v>
      </c>
      <c r="AE6" s="4566">
        <v>0</v>
      </c>
      <c r="AH6" s="4564">
        <v>1</v>
      </c>
      <c r="AI6" s="4565">
        <v>0</v>
      </c>
      <c r="AJ6" s="4566">
        <v>-1</v>
      </c>
      <c r="AN6" s="2" t="s">
        <v>0</v>
      </c>
      <c r="AS6" s="4564">
        <f t="shared" si="0"/>
        <v>0</v>
      </c>
      <c r="AT6" s="4565">
        <f t="shared" si="1"/>
        <v>0</v>
      </c>
      <c r="AU6" s="4565">
        <f t="shared" si="2"/>
        <v>0</v>
      </c>
      <c r="AV6" s="4565">
        <f t="shared" si="3"/>
        <v>0</v>
      </c>
      <c r="AW6" s="4565">
        <f t="shared" si="4"/>
        <v>0</v>
      </c>
      <c r="AX6" s="4565">
        <f t="shared" si="5"/>
        <v>-2</v>
      </c>
      <c r="AY6" s="4565">
        <f t="shared" si="6"/>
        <v>-2</v>
      </c>
      <c r="AZ6" s="4565">
        <f t="shared" si="7"/>
        <v>-1</v>
      </c>
      <c r="BA6" s="4565">
        <f t="shared" si="8"/>
        <v>1</v>
      </c>
      <c r="BB6" s="4565">
        <f t="shared" si="9"/>
        <v>2</v>
      </c>
      <c r="BC6" s="4565">
        <f t="shared" si="10"/>
        <v>3</v>
      </c>
      <c r="BD6" s="4565">
        <f t="shared" si="11"/>
        <v>3</v>
      </c>
      <c r="BE6" s="4565">
        <f t="shared" si="12"/>
        <v>3</v>
      </c>
      <c r="BF6" s="4565">
        <f t="shared" si="13"/>
        <v>3</v>
      </c>
      <c r="BG6" s="4565">
        <f t="shared" si="14"/>
        <v>3</v>
      </c>
      <c r="BH6" s="4565">
        <f t="shared" si="15"/>
        <v>3</v>
      </c>
      <c r="BI6" s="4565">
        <f t="shared" si="16"/>
        <v>3</v>
      </c>
      <c r="BJ6" s="4565">
        <f t="shared" si="17"/>
        <v>3</v>
      </c>
      <c r="BK6" s="4565">
        <f t="shared" si="18"/>
        <v>3</v>
      </c>
      <c r="BL6" s="4565">
        <f t="shared" si="19"/>
        <v>2</v>
      </c>
      <c r="BM6" s="4565">
        <f t="shared" si="20"/>
        <v>1</v>
      </c>
      <c r="BN6" s="4565">
        <f t="shared" si="21"/>
        <v>-1</v>
      </c>
      <c r="BO6" s="4565">
        <f t="shared" si="22"/>
        <v>0</v>
      </c>
      <c r="BP6" s="4565">
        <f t="shared" si="23"/>
        <v>0</v>
      </c>
      <c r="BQ6" s="4565">
        <f t="shared" si="24"/>
        <v>0</v>
      </c>
      <c r="BR6" s="4565">
        <f t="shared" si="25"/>
        <v>0</v>
      </c>
      <c r="BS6" s="4565">
        <f t="shared" si="26"/>
        <v>0</v>
      </c>
      <c r="BT6" s="4565">
        <f t="shared" si="27"/>
        <v>0</v>
      </c>
      <c r="BU6" s="4566">
        <f t="shared" si="28"/>
        <v>0</v>
      </c>
      <c r="CA6" s="2" t="s">
        <v>0</v>
      </c>
    </row>
    <row r="7" spans="3:79" ht="15.75" thickBot="1" x14ac:dyDescent="0.3">
      <c r="C7" s="4564">
        <v>0</v>
      </c>
      <c r="D7" s="4565">
        <v>0</v>
      </c>
      <c r="E7" s="4565">
        <v>0</v>
      </c>
      <c r="F7" s="4565">
        <v>0</v>
      </c>
      <c r="G7" s="4565">
        <v>0</v>
      </c>
      <c r="H7" s="4565">
        <v>0</v>
      </c>
      <c r="I7" s="4565">
        <v>1</v>
      </c>
      <c r="J7" s="4565">
        <v>0</v>
      </c>
      <c r="K7" s="4565">
        <v>0</v>
      </c>
      <c r="L7" s="4565">
        <v>0</v>
      </c>
      <c r="M7" s="4565">
        <v>0</v>
      </c>
      <c r="N7" s="4565">
        <v>0</v>
      </c>
      <c r="O7" s="4565">
        <v>0</v>
      </c>
      <c r="P7" s="4565">
        <v>0</v>
      </c>
      <c r="Q7" s="4565">
        <v>0</v>
      </c>
      <c r="R7" s="4565">
        <v>0</v>
      </c>
      <c r="S7" s="4565">
        <v>0</v>
      </c>
      <c r="T7" s="4565">
        <v>0</v>
      </c>
      <c r="U7" s="4565">
        <v>0</v>
      </c>
      <c r="V7" s="4565">
        <v>0</v>
      </c>
      <c r="W7" s="4565">
        <v>0</v>
      </c>
      <c r="X7" s="4565">
        <v>0</v>
      </c>
      <c r="Y7" s="4565">
        <v>1</v>
      </c>
      <c r="Z7" s="4565">
        <v>0</v>
      </c>
      <c r="AA7" s="4565">
        <v>0</v>
      </c>
      <c r="AB7" s="4565">
        <v>0</v>
      </c>
      <c r="AC7" s="4565">
        <v>0</v>
      </c>
      <c r="AD7" s="4565">
        <v>0</v>
      </c>
      <c r="AE7" s="4566">
        <v>0</v>
      </c>
      <c r="AH7" s="4567">
        <v>0</v>
      </c>
      <c r="AI7" s="4568">
        <v>-1</v>
      </c>
      <c r="AJ7" s="4569">
        <v>-2</v>
      </c>
      <c r="AS7" s="4564">
        <f t="shared" si="0"/>
        <v>0</v>
      </c>
      <c r="AT7" s="4565">
        <f t="shared" si="1"/>
        <v>0</v>
      </c>
      <c r="AU7" s="4565">
        <f t="shared" si="2"/>
        <v>0</v>
      </c>
      <c r="AV7" s="4565">
        <f t="shared" si="3"/>
        <v>0</v>
      </c>
      <c r="AW7" s="4565">
        <f t="shared" si="4"/>
        <v>-2</v>
      </c>
      <c r="AX7" s="4565">
        <f t="shared" si="5"/>
        <v>-2</v>
      </c>
      <c r="AY7" s="4565">
        <f t="shared" si="6"/>
        <v>0</v>
      </c>
      <c r="AZ7" s="4565">
        <f t="shared" si="7"/>
        <v>2</v>
      </c>
      <c r="BA7" s="4565">
        <f t="shared" si="8"/>
        <v>3</v>
      </c>
      <c r="BB7" s="4565">
        <f t="shared" si="9"/>
        <v>2</v>
      </c>
      <c r="BC7" s="4565">
        <f t="shared" si="10"/>
        <v>0</v>
      </c>
      <c r="BD7" s="4565">
        <f t="shared" si="11"/>
        <v>0</v>
      </c>
      <c r="BE7" s="4565">
        <f t="shared" si="12"/>
        <v>0</v>
      </c>
      <c r="BF7" s="4565">
        <f t="shared" si="13"/>
        <v>0</v>
      </c>
      <c r="BG7" s="4565">
        <f t="shared" si="14"/>
        <v>0</v>
      </c>
      <c r="BH7" s="4565">
        <f t="shared" si="15"/>
        <v>0</v>
      </c>
      <c r="BI7" s="4565">
        <f t="shared" si="16"/>
        <v>0</v>
      </c>
      <c r="BJ7" s="4565">
        <f t="shared" si="17"/>
        <v>0</v>
      </c>
      <c r="BK7" s="4565">
        <f t="shared" si="18"/>
        <v>0</v>
      </c>
      <c r="BL7" s="4565">
        <f t="shared" si="19"/>
        <v>0</v>
      </c>
      <c r="BM7" s="4565">
        <f t="shared" si="20"/>
        <v>1</v>
      </c>
      <c r="BN7" s="4565">
        <f t="shared" si="21"/>
        <v>2</v>
      </c>
      <c r="BO7" s="4565">
        <f t="shared" si="22"/>
        <v>0</v>
      </c>
      <c r="BP7" s="4565">
        <f t="shared" si="23"/>
        <v>0</v>
      </c>
      <c r="BQ7" s="4565">
        <f t="shared" si="24"/>
        <v>0</v>
      </c>
      <c r="BR7" s="4565">
        <f t="shared" si="25"/>
        <v>0</v>
      </c>
      <c r="BS7" s="4565">
        <f t="shared" si="26"/>
        <v>0</v>
      </c>
      <c r="BT7" s="4565">
        <f t="shared" si="27"/>
        <v>0</v>
      </c>
      <c r="BU7" s="4566">
        <f t="shared" si="28"/>
        <v>0</v>
      </c>
    </row>
    <row r="8" spans="3:79" x14ac:dyDescent="0.25">
      <c r="C8" s="4564">
        <v>0</v>
      </c>
      <c r="D8" s="4565">
        <v>0</v>
      </c>
      <c r="E8" s="4565">
        <v>0</v>
      </c>
      <c r="F8" s="4565">
        <v>0</v>
      </c>
      <c r="G8" s="4565">
        <v>0</v>
      </c>
      <c r="H8" s="4565">
        <v>1</v>
      </c>
      <c r="I8" s="4565">
        <v>0</v>
      </c>
      <c r="J8" s="4565">
        <v>0</v>
      </c>
      <c r="K8" s="4565">
        <v>0</v>
      </c>
      <c r="L8" s="4565">
        <v>0</v>
      </c>
      <c r="M8" s="4565">
        <v>0</v>
      </c>
      <c r="N8" s="4565">
        <v>0</v>
      </c>
      <c r="O8" s="4565">
        <v>0</v>
      </c>
      <c r="P8" s="4565">
        <v>0</v>
      </c>
      <c r="Q8" s="4565">
        <v>0</v>
      </c>
      <c r="R8" s="4565">
        <v>0</v>
      </c>
      <c r="S8" s="4565">
        <v>0</v>
      </c>
      <c r="T8" s="4565">
        <v>0</v>
      </c>
      <c r="U8" s="4565">
        <v>0</v>
      </c>
      <c r="V8" s="4565">
        <v>0</v>
      </c>
      <c r="W8" s="4565">
        <v>0</v>
      </c>
      <c r="X8" s="4565">
        <v>0</v>
      </c>
      <c r="Y8" s="4565">
        <v>0</v>
      </c>
      <c r="Z8" s="4565">
        <v>1</v>
      </c>
      <c r="AA8" s="4565">
        <v>0</v>
      </c>
      <c r="AB8" s="4565">
        <v>0</v>
      </c>
      <c r="AC8" s="4565">
        <v>0</v>
      </c>
      <c r="AD8" s="4565">
        <v>0</v>
      </c>
      <c r="AE8" s="4566">
        <v>0</v>
      </c>
      <c r="AS8" s="4564">
        <f t="shared" si="0"/>
        <v>0</v>
      </c>
      <c r="AT8" s="4565">
        <f t="shared" si="1"/>
        <v>0</v>
      </c>
      <c r="AU8" s="4565">
        <f t="shared" si="2"/>
        <v>0</v>
      </c>
      <c r="AV8" s="4565">
        <f t="shared" si="3"/>
        <v>-2</v>
      </c>
      <c r="AW8" s="4565">
        <f t="shared" si="4"/>
        <v>-2</v>
      </c>
      <c r="AX8" s="4565">
        <f t="shared" si="5"/>
        <v>0</v>
      </c>
      <c r="AY8" s="4565">
        <f t="shared" si="6"/>
        <v>2</v>
      </c>
      <c r="AZ8" s="4565">
        <f t="shared" si="7"/>
        <v>2</v>
      </c>
      <c r="BA8" s="4565">
        <f t="shared" si="8"/>
        <v>0</v>
      </c>
      <c r="BB8" s="4565">
        <f t="shared" si="9"/>
        <v>0</v>
      </c>
      <c r="BC8" s="4565">
        <f t="shared" si="10"/>
        <v>0</v>
      </c>
      <c r="BD8" s="4565">
        <f t="shared" si="11"/>
        <v>0</v>
      </c>
      <c r="BE8" s="4565">
        <f t="shared" si="12"/>
        <v>0</v>
      </c>
      <c r="BF8" s="4565">
        <f t="shared" si="13"/>
        <v>0</v>
      </c>
      <c r="BG8" s="4565">
        <f t="shared" si="14"/>
        <v>0</v>
      </c>
      <c r="BH8" s="4565">
        <f t="shared" si="15"/>
        <v>0</v>
      </c>
      <c r="BI8" s="4565">
        <f t="shared" si="16"/>
        <v>0</v>
      </c>
      <c r="BJ8" s="4565">
        <f t="shared" si="17"/>
        <v>0</v>
      </c>
      <c r="BK8" s="4565">
        <f t="shared" si="18"/>
        <v>0</v>
      </c>
      <c r="BL8" s="4565">
        <f t="shared" si="19"/>
        <v>0</v>
      </c>
      <c r="BM8" s="4565">
        <f t="shared" si="20"/>
        <v>0</v>
      </c>
      <c r="BN8" s="4565">
        <f t="shared" si="21"/>
        <v>0</v>
      </c>
      <c r="BO8" s="4565">
        <f t="shared" si="22"/>
        <v>0</v>
      </c>
      <c r="BP8" s="4565">
        <f t="shared" si="23"/>
        <v>0</v>
      </c>
      <c r="BQ8" s="4565">
        <f t="shared" si="24"/>
        <v>0</v>
      </c>
      <c r="BR8" s="4565">
        <f t="shared" si="25"/>
        <v>0</v>
      </c>
      <c r="BS8" s="4565">
        <f t="shared" si="26"/>
        <v>0</v>
      </c>
      <c r="BT8" s="4565">
        <f t="shared" si="27"/>
        <v>0</v>
      </c>
      <c r="BU8" s="4566">
        <f t="shared" si="28"/>
        <v>0</v>
      </c>
    </row>
    <row r="9" spans="3:79" ht="15.75" thickBot="1" x14ac:dyDescent="0.3">
      <c r="C9" s="4564">
        <v>0</v>
      </c>
      <c r="D9" s="4565">
        <v>0</v>
      </c>
      <c r="E9" s="4565">
        <v>0</v>
      </c>
      <c r="F9" s="4565">
        <v>0</v>
      </c>
      <c r="G9" s="4565">
        <v>1</v>
      </c>
      <c r="H9" s="4565">
        <v>0</v>
      </c>
      <c r="I9" s="4565">
        <v>0</v>
      </c>
      <c r="J9" s="4565">
        <v>0</v>
      </c>
      <c r="K9" s="4565">
        <v>0</v>
      </c>
      <c r="L9" s="4565">
        <v>0</v>
      </c>
      <c r="M9" s="4565">
        <v>0</v>
      </c>
      <c r="N9" s="4565">
        <v>0</v>
      </c>
      <c r="O9" s="4565">
        <v>0</v>
      </c>
      <c r="P9" s="4565">
        <v>0</v>
      </c>
      <c r="Q9" s="4565">
        <v>0</v>
      </c>
      <c r="R9" s="4565">
        <v>0</v>
      </c>
      <c r="S9" s="4565">
        <v>0</v>
      </c>
      <c r="T9" s="4565">
        <v>0</v>
      </c>
      <c r="U9" s="4565">
        <v>0</v>
      </c>
      <c r="V9" s="4565">
        <v>0</v>
      </c>
      <c r="W9" s="4565">
        <v>0</v>
      </c>
      <c r="X9" s="4565">
        <v>0</v>
      </c>
      <c r="Y9" s="4565">
        <v>0</v>
      </c>
      <c r="Z9" s="4565">
        <v>0</v>
      </c>
      <c r="AA9" s="4565">
        <v>1</v>
      </c>
      <c r="AB9" s="4565">
        <v>0</v>
      </c>
      <c r="AC9" s="4565">
        <v>0</v>
      </c>
      <c r="AD9" s="4565">
        <v>0</v>
      </c>
      <c r="AE9" s="4566">
        <v>0</v>
      </c>
      <c r="AG9" s="4651" t="s">
        <v>1</v>
      </c>
      <c r="AH9" s="4651"/>
      <c r="AI9" s="4651"/>
      <c r="AJ9" s="4651"/>
      <c r="AK9" s="4651"/>
      <c r="AL9" s="4651" t="s">
        <v>164</v>
      </c>
      <c r="AM9" s="4651"/>
      <c r="AN9" s="4651"/>
      <c r="AO9" s="4651"/>
      <c r="AP9" s="4651"/>
      <c r="AS9" s="4564">
        <f t="shared" si="0"/>
        <v>0</v>
      </c>
      <c r="AT9" s="4565">
        <f t="shared" si="1"/>
        <v>0</v>
      </c>
      <c r="AU9" s="4565">
        <f t="shared" si="2"/>
        <v>0</v>
      </c>
      <c r="AV9" s="4565">
        <f t="shared" si="3"/>
        <v>-3</v>
      </c>
      <c r="AW9" s="4565">
        <f t="shared" si="4"/>
        <v>-1</v>
      </c>
      <c r="AX9" s="4565">
        <f t="shared" si="5"/>
        <v>2</v>
      </c>
      <c r="AY9" s="4565">
        <f t="shared" si="6"/>
        <v>2</v>
      </c>
      <c r="AZ9" s="4565">
        <f t="shared" si="7"/>
        <v>0</v>
      </c>
      <c r="BA9" s="4565">
        <f t="shared" si="8"/>
        <v>0</v>
      </c>
      <c r="BB9" s="4565">
        <f t="shared" si="9"/>
        <v>0</v>
      </c>
      <c r="BC9" s="4565">
        <f t="shared" si="10"/>
        <v>0</v>
      </c>
      <c r="BD9" s="4565">
        <f t="shared" si="11"/>
        <v>0</v>
      </c>
      <c r="BE9" s="4565">
        <f t="shared" si="12"/>
        <v>0</v>
      </c>
      <c r="BF9" s="4565">
        <f t="shared" si="13"/>
        <v>0</v>
      </c>
      <c r="BG9" s="4565">
        <f t="shared" si="14"/>
        <v>0</v>
      </c>
      <c r="BH9" s="4565">
        <f t="shared" si="15"/>
        <v>0</v>
      </c>
      <c r="BI9" s="4565">
        <f t="shared" si="16"/>
        <v>0</v>
      </c>
      <c r="BJ9" s="4565">
        <f t="shared" si="17"/>
        <v>0</v>
      </c>
      <c r="BK9" s="4565">
        <f t="shared" si="18"/>
        <v>0</v>
      </c>
      <c r="BL9" s="4565">
        <f t="shared" si="19"/>
        <v>0</v>
      </c>
      <c r="BM9" s="4565">
        <f t="shared" si="20"/>
        <v>0</v>
      </c>
      <c r="BN9" s="4565">
        <f t="shared" si="21"/>
        <v>0</v>
      </c>
      <c r="BO9" s="4565">
        <f t="shared" si="22"/>
        <v>0</v>
      </c>
      <c r="BP9" s="4565">
        <f t="shared" si="23"/>
        <v>-2</v>
      </c>
      <c r="BQ9" s="4565">
        <f t="shared" si="24"/>
        <v>1</v>
      </c>
      <c r="BR9" s="4565">
        <f t="shared" si="25"/>
        <v>1</v>
      </c>
      <c r="BS9" s="4565">
        <f t="shared" si="26"/>
        <v>0</v>
      </c>
      <c r="BT9" s="4565">
        <f t="shared" si="27"/>
        <v>0</v>
      </c>
      <c r="BU9" s="4566">
        <f t="shared" si="28"/>
        <v>0</v>
      </c>
    </row>
    <row r="10" spans="3:79" x14ac:dyDescent="0.25">
      <c r="C10" s="4564">
        <v>0</v>
      </c>
      <c r="D10" s="4565">
        <v>0</v>
      </c>
      <c r="E10" s="4565">
        <v>0</v>
      </c>
      <c r="F10" s="4565">
        <v>0</v>
      </c>
      <c r="G10" s="4565">
        <v>1</v>
      </c>
      <c r="H10" s="4565">
        <v>0</v>
      </c>
      <c r="I10" s="4565">
        <v>0</v>
      </c>
      <c r="J10" s="4565">
        <v>0</v>
      </c>
      <c r="K10" s="4565">
        <v>0</v>
      </c>
      <c r="L10" s="4565">
        <v>0</v>
      </c>
      <c r="M10" s="4565">
        <v>0</v>
      </c>
      <c r="N10" s="4565">
        <v>0</v>
      </c>
      <c r="O10" s="4565">
        <v>0</v>
      </c>
      <c r="P10" s="4565">
        <v>0</v>
      </c>
      <c r="Q10" s="4565">
        <v>0</v>
      </c>
      <c r="R10" s="4565">
        <v>0</v>
      </c>
      <c r="S10" s="4565">
        <v>0</v>
      </c>
      <c r="T10" s="4565">
        <v>0</v>
      </c>
      <c r="U10" s="4565">
        <v>0</v>
      </c>
      <c r="V10" s="4565">
        <v>0</v>
      </c>
      <c r="W10" s="4565">
        <v>0</v>
      </c>
      <c r="X10" s="4565">
        <v>0</v>
      </c>
      <c r="Y10" s="4565">
        <v>0</v>
      </c>
      <c r="Z10" s="4565">
        <v>0</v>
      </c>
      <c r="AA10" s="4565">
        <v>1</v>
      </c>
      <c r="AB10" s="4565">
        <v>0</v>
      </c>
      <c r="AC10" s="4565">
        <v>0</v>
      </c>
      <c r="AD10" s="4565">
        <v>0</v>
      </c>
      <c r="AE10" s="4566">
        <v>0</v>
      </c>
      <c r="AH10" s="4561">
        <v>1</v>
      </c>
      <c r="AI10" s="4562">
        <v>1</v>
      </c>
      <c r="AJ10" s="4563">
        <v>1</v>
      </c>
      <c r="AM10" s="4561">
        <v>1</v>
      </c>
      <c r="AN10" s="4562">
        <v>2</v>
      </c>
      <c r="AO10" s="4563">
        <v>1</v>
      </c>
      <c r="AS10" s="4564">
        <f t="shared" si="0"/>
        <v>0</v>
      </c>
      <c r="AT10" s="4565">
        <f t="shared" si="1"/>
        <v>0</v>
      </c>
      <c r="AU10" s="4565">
        <f t="shared" si="2"/>
        <v>-2</v>
      </c>
      <c r="AV10" s="4565">
        <f t="shared" si="3"/>
        <v>-2</v>
      </c>
      <c r="AW10" s="4565">
        <f t="shared" si="4"/>
        <v>1</v>
      </c>
      <c r="AX10" s="4565">
        <f t="shared" si="5"/>
        <v>3</v>
      </c>
      <c r="AY10" s="4565">
        <f t="shared" si="6"/>
        <v>0</v>
      </c>
      <c r="AZ10" s="4565">
        <f t="shared" si="7"/>
        <v>0</v>
      </c>
      <c r="BA10" s="4565">
        <f t="shared" si="8"/>
        <v>0</v>
      </c>
      <c r="BB10" s="4565">
        <f t="shared" si="9"/>
        <v>0</v>
      </c>
      <c r="BC10" s="4565">
        <f t="shared" si="10"/>
        <v>0</v>
      </c>
      <c r="BD10" s="4565">
        <f t="shared" si="11"/>
        <v>0</v>
      </c>
      <c r="BE10" s="4565">
        <f t="shared" si="12"/>
        <v>0</v>
      </c>
      <c r="BF10" s="4565">
        <f t="shared" si="13"/>
        <v>0</v>
      </c>
      <c r="BG10" s="4565">
        <f t="shared" si="14"/>
        <v>0</v>
      </c>
      <c r="BH10" s="4565">
        <f t="shared" si="15"/>
        <v>0</v>
      </c>
      <c r="BI10" s="4565">
        <f t="shared" si="16"/>
        <v>0</v>
      </c>
      <c r="BJ10" s="4565">
        <f t="shared" si="17"/>
        <v>0</v>
      </c>
      <c r="BK10" s="4565">
        <f t="shared" si="18"/>
        <v>0</v>
      </c>
      <c r="BL10" s="4565">
        <f t="shared" si="19"/>
        <v>0</v>
      </c>
      <c r="BM10" s="4565">
        <f t="shared" si="20"/>
        <v>0</v>
      </c>
      <c r="BN10" s="4565">
        <f t="shared" si="21"/>
        <v>0</v>
      </c>
      <c r="BO10" s="4565">
        <f t="shared" si="22"/>
        <v>0</v>
      </c>
      <c r="BP10" s="4565">
        <f t="shared" si="23"/>
        <v>-1</v>
      </c>
      <c r="BQ10" s="4565">
        <f t="shared" si="24"/>
        <v>-1</v>
      </c>
      <c r="BR10" s="4565">
        <f t="shared" si="25"/>
        <v>2</v>
      </c>
      <c r="BS10" s="4565">
        <f t="shared" si="26"/>
        <v>0</v>
      </c>
      <c r="BT10" s="4565">
        <f t="shared" si="27"/>
        <v>0</v>
      </c>
      <c r="BU10" s="4566">
        <f t="shared" si="28"/>
        <v>0</v>
      </c>
    </row>
    <row r="11" spans="3:79" x14ac:dyDescent="0.25">
      <c r="C11" s="4564">
        <v>0</v>
      </c>
      <c r="D11" s="4565">
        <v>0</v>
      </c>
      <c r="E11" s="4565">
        <v>0</v>
      </c>
      <c r="F11" s="4565">
        <v>1</v>
      </c>
      <c r="G11" s="4565">
        <v>0</v>
      </c>
      <c r="H11" s="4565">
        <v>0</v>
      </c>
      <c r="I11" s="4565">
        <v>0</v>
      </c>
      <c r="J11" s="4565">
        <v>0</v>
      </c>
      <c r="K11" s="4565">
        <v>0</v>
      </c>
      <c r="L11" s="4565">
        <v>0</v>
      </c>
      <c r="M11" s="4565">
        <v>0</v>
      </c>
      <c r="N11" s="4565">
        <v>0</v>
      </c>
      <c r="O11" s="4565">
        <v>0</v>
      </c>
      <c r="P11" s="4565">
        <v>0</v>
      </c>
      <c r="Q11" s="4565">
        <v>0</v>
      </c>
      <c r="R11" s="4565">
        <v>0</v>
      </c>
      <c r="S11" s="4565">
        <v>0</v>
      </c>
      <c r="T11" s="4565">
        <v>0</v>
      </c>
      <c r="U11" s="4565">
        <v>0</v>
      </c>
      <c r="V11" s="4565">
        <v>0</v>
      </c>
      <c r="W11" s="4565">
        <v>0</v>
      </c>
      <c r="X11" s="4565">
        <v>0</v>
      </c>
      <c r="Y11" s="4565">
        <v>0</v>
      </c>
      <c r="Z11" s="4565">
        <v>0</v>
      </c>
      <c r="AA11" s="4565">
        <v>0</v>
      </c>
      <c r="AB11" s="4565">
        <v>1</v>
      </c>
      <c r="AC11" s="4565">
        <v>0</v>
      </c>
      <c r="AD11" s="4565">
        <v>0</v>
      </c>
      <c r="AE11" s="4566">
        <v>0</v>
      </c>
      <c r="AH11" s="4564">
        <v>1</v>
      </c>
      <c r="AI11" s="4565">
        <v>1</v>
      </c>
      <c r="AJ11" s="4566">
        <v>1</v>
      </c>
      <c r="AM11" s="4564">
        <v>2</v>
      </c>
      <c r="AN11" s="4565">
        <v>4</v>
      </c>
      <c r="AO11" s="4566">
        <v>2</v>
      </c>
      <c r="AS11" s="4564">
        <f t="shared" si="0"/>
        <v>0</v>
      </c>
      <c r="AT11" s="4565">
        <f t="shared" si="1"/>
        <v>0</v>
      </c>
      <c r="AU11" s="4565">
        <f t="shared" si="2"/>
        <v>-3</v>
      </c>
      <c r="AV11" s="4565">
        <f t="shared" si="3"/>
        <v>-1</v>
      </c>
      <c r="AW11" s="4565">
        <f t="shared" si="4"/>
        <v>2</v>
      </c>
      <c r="AX11" s="4565">
        <f t="shared" si="5"/>
        <v>2</v>
      </c>
      <c r="AY11" s="4565">
        <f t="shared" si="6"/>
        <v>0</v>
      </c>
      <c r="AZ11" s="4565">
        <f t="shared" si="7"/>
        <v>0</v>
      </c>
      <c r="BA11" s="4565">
        <f t="shared" si="8"/>
        <v>0</v>
      </c>
      <c r="BB11" s="4565">
        <f t="shared" si="9"/>
        <v>0</v>
      </c>
      <c r="BC11" s="4565">
        <f t="shared" si="10"/>
        <v>0</v>
      </c>
      <c r="BD11" s="4565">
        <f t="shared" si="11"/>
        <v>0</v>
      </c>
      <c r="BE11" s="4565">
        <f t="shared" si="12"/>
        <v>0</v>
      </c>
      <c r="BF11" s="4565">
        <f t="shared" si="13"/>
        <v>0</v>
      </c>
      <c r="BG11" s="4565">
        <f t="shared" si="14"/>
        <v>0</v>
      </c>
      <c r="BH11" s="4565">
        <f t="shared" si="15"/>
        <v>0</v>
      </c>
      <c r="BI11" s="4565">
        <f t="shared" si="16"/>
        <v>0</v>
      </c>
      <c r="BJ11" s="4565">
        <f t="shared" si="17"/>
        <v>0</v>
      </c>
      <c r="BK11" s="4565">
        <f t="shared" si="18"/>
        <v>0</v>
      </c>
      <c r="BL11" s="4565">
        <f t="shared" si="19"/>
        <v>0</v>
      </c>
      <c r="BM11" s="4565">
        <f t="shared" si="20"/>
        <v>0</v>
      </c>
      <c r="BN11" s="4565">
        <f t="shared" si="21"/>
        <v>0</v>
      </c>
      <c r="BO11" s="4565">
        <f t="shared" si="22"/>
        <v>0</v>
      </c>
      <c r="BP11" s="4565">
        <f t="shared" si="23"/>
        <v>0</v>
      </c>
      <c r="BQ11" s="4565">
        <f t="shared" si="24"/>
        <v>-2</v>
      </c>
      <c r="BR11" s="4565">
        <f t="shared" si="25"/>
        <v>1</v>
      </c>
      <c r="BS11" s="4565">
        <f t="shared" si="26"/>
        <v>1</v>
      </c>
      <c r="BT11" s="4565">
        <f t="shared" si="27"/>
        <v>0</v>
      </c>
      <c r="BU11" s="4566">
        <f t="shared" si="28"/>
        <v>0</v>
      </c>
    </row>
    <row r="12" spans="3:79" ht="15.75" thickBot="1" x14ac:dyDescent="0.3">
      <c r="C12" s="4564">
        <v>0</v>
      </c>
      <c r="D12" s="4565">
        <v>0</v>
      </c>
      <c r="E12" s="4565">
        <v>0</v>
      </c>
      <c r="F12" s="4565">
        <v>1</v>
      </c>
      <c r="G12" s="4565">
        <v>0</v>
      </c>
      <c r="H12" s="4565">
        <v>0</v>
      </c>
      <c r="I12" s="4565">
        <v>0</v>
      </c>
      <c r="J12" s="4565">
        <v>0</v>
      </c>
      <c r="K12" s="4565">
        <v>0</v>
      </c>
      <c r="L12" s="4565">
        <v>0</v>
      </c>
      <c r="M12" s="4565">
        <v>0</v>
      </c>
      <c r="N12" s="4565">
        <v>0</v>
      </c>
      <c r="O12" s="4565">
        <v>0</v>
      </c>
      <c r="P12" s="4565">
        <v>0</v>
      </c>
      <c r="Q12" s="4565">
        <v>0</v>
      </c>
      <c r="R12" s="4565">
        <v>0</v>
      </c>
      <c r="S12" s="4565">
        <v>0</v>
      </c>
      <c r="T12" s="4565">
        <v>0</v>
      </c>
      <c r="U12" s="4565">
        <v>0</v>
      </c>
      <c r="V12" s="4565">
        <v>0</v>
      </c>
      <c r="W12" s="4565">
        <v>0</v>
      </c>
      <c r="X12" s="4565">
        <v>0</v>
      </c>
      <c r="Y12" s="4565">
        <v>0</v>
      </c>
      <c r="Z12" s="4565">
        <v>0</v>
      </c>
      <c r="AA12" s="4565">
        <v>0</v>
      </c>
      <c r="AB12" s="4565">
        <v>1</v>
      </c>
      <c r="AC12" s="4565">
        <v>0</v>
      </c>
      <c r="AD12" s="4565">
        <v>0</v>
      </c>
      <c r="AE12" s="4566">
        <v>0</v>
      </c>
      <c r="AH12" s="4567">
        <v>1</v>
      </c>
      <c r="AI12" s="4568">
        <v>1</v>
      </c>
      <c r="AJ12" s="4569">
        <v>1</v>
      </c>
      <c r="AM12" s="4567">
        <v>1</v>
      </c>
      <c r="AN12" s="4568">
        <v>2</v>
      </c>
      <c r="AO12" s="4569">
        <v>1</v>
      </c>
      <c r="AS12" s="4564">
        <f t="shared" si="0"/>
        <v>0</v>
      </c>
      <c r="AT12" s="4565">
        <f t="shared" si="1"/>
        <v>0</v>
      </c>
      <c r="AU12" s="4565">
        <f t="shared" si="2"/>
        <v>-3</v>
      </c>
      <c r="AV12" s="4565">
        <f t="shared" si="3"/>
        <v>-0.5</v>
      </c>
      <c r="AW12" s="4565">
        <f t="shared" si="4"/>
        <v>2.25</v>
      </c>
      <c r="AX12" s="4565">
        <f t="shared" si="5"/>
        <v>-0.75</v>
      </c>
      <c r="AY12" s="4565">
        <f t="shared" si="6"/>
        <v>-0.75</v>
      </c>
      <c r="AZ12" s="4565">
        <f t="shared" si="7"/>
        <v>-0.75</v>
      </c>
      <c r="BA12" s="4565">
        <f t="shared" si="8"/>
        <v>-0.75</v>
      </c>
      <c r="BB12" s="4565">
        <f t="shared" si="9"/>
        <v>-0.75</v>
      </c>
      <c r="BC12" s="4565">
        <f t="shared" si="10"/>
        <v>-0.75</v>
      </c>
      <c r="BD12" s="4565">
        <f t="shared" si="11"/>
        <v>-0.75</v>
      </c>
      <c r="BE12" s="4565">
        <f t="shared" si="12"/>
        <v>-0.75</v>
      </c>
      <c r="BF12" s="4565">
        <f t="shared" si="13"/>
        <v>-0.75</v>
      </c>
      <c r="BG12" s="4565">
        <f t="shared" si="14"/>
        <v>-0.75</v>
      </c>
      <c r="BH12" s="4565">
        <f t="shared" si="15"/>
        <v>-0.75</v>
      </c>
      <c r="BI12" s="4565">
        <f t="shared" si="16"/>
        <v>-0.75</v>
      </c>
      <c r="BJ12" s="4565">
        <f t="shared" si="17"/>
        <v>-0.75</v>
      </c>
      <c r="BK12" s="4565">
        <f t="shared" si="18"/>
        <v>-0.75</v>
      </c>
      <c r="BL12" s="4565">
        <f t="shared" si="19"/>
        <v>-0.75</v>
      </c>
      <c r="BM12" s="4565">
        <f t="shared" si="20"/>
        <v>-0.75</v>
      </c>
      <c r="BN12" s="4565">
        <f t="shared" si="21"/>
        <v>-0.75</v>
      </c>
      <c r="BO12" s="4565">
        <f t="shared" si="22"/>
        <v>-0.75</v>
      </c>
      <c r="BP12" s="4565">
        <f t="shared" si="23"/>
        <v>-0.75</v>
      </c>
      <c r="BQ12" s="4565">
        <f t="shared" si="24"/>
        <v>-3.25</v>
      </c>
      <c r="BR12" s="4565">
        <f t="shared" si="25"/>
        <v>0</v>
      </c>
      <c r="BS12" s="4565">
        <f t="shared" si="26"/>
        <v>3</v>
      </c>
      <c r="BT12" s="4565">
        <f t="shared" si="27"/>
        <v>0</v>
      </c>
      <c r="BU12" s="4566">
        <f t="shared" si="28"/>
        <v>0</v>
      </c>
    </row>
    <row r="13" spans="3:79" x14ac:dyDescent="0.25">
      <c r="C13" s="4564">
        <v>0</v>
      </c>
      <c r="D13" s="4565">
        <v>0</v>
      </c>
      <c r="E13" s="4565">
        <v>0</v>
      </c>
      <c r="F13" s="4565">
        <v>1</v>
      </c>
      <c r="G13" s="4565">
        <v>0.25</v>
      </c>
      <c r="H13" s="4565">
        <v>0.25</v>
      </c>
      <c r="I13" s="4565">
        <v>0.25</v>
      </c>
      <c r="J13" s="4565">
        <v>0.25</v>
      </c>
      <c r="K13" s="4565">
        <v>0.25</v>
      </c>
      <c r="L13" s="4565">
        <v>0.25</v>
      </c>
      <c r="M13" s="4565">
        <v>0.25</v>
      </c>
      <c r="N13" s="4565">
        <v>0.25</v>
      </c>
      <c r="O13" s="4565">
        <v>0.25</v>
      </c>
      <c r="P13" s="4565">
        <v>0.25</v>
      </c>
      <c r="Q13" s="4565">
        <v>0.25</v>
      </c>
      <c r="R13" s="4565">
        <v>0.25</v>
      </c>
      <c r="S13" s="4565">
        <v>0.25</v>
      </c>
      <c r="T13" s="4565">
        <v>0.25</v>
      </c>
      <c r="U13" s="4565">
        <v>0.25</v>
      </c>
      <c r="V13" s="4565">
        <v>0.25</v>
      </c>
      <c r="W13" s="4565">
        <v>0.25</v>
      </c>
      <c r="X13" s="4565">
        <v>0.25</v>
      </c>
      <c r="Y13" s="4565">
        <v>0.25</v>
      </c>
      <c r="Z13" s="4565">
        <v>0.25</v>
      </c>
      <c r="AA13" s="4565">
        <v>0.25</v>
      </c>
      <c r="AB13" s="4565">
        <v>1</v>
      </c>
      <c r="AC13" s="4565">
        <v>0</v>
      </c>
      <c r="AD13" s="4565">
        <v>0</v>
      </c>
      <c r="AE13" s="4566">
        <v>0</v>
      </c>
      <c r="AS13" s="4564">
        <f t="shared" si="0"/>
        <v>0</v>
      </c>
      <c r="AT13" s="4565">
        <f t="shared" si="1"/>
        <v>0</v>
      </c>
      <c r="AU13" s="4565">
        <f t="shared" si="2"/>
        <v>-3</v>
      </c>
      <c r="AV13" s="4565">
        <f t="shared" si="3"/>
        <v>-2.25</v>
      </c>
      <c r="AW13" s="4565">
        <f t="shared" si="4"/>
        <v>-0.25</v>
      </c>
      <c r="AX13" s="4565">
        <f t="shared" si="5"/>
        <v>-3</v>
      </c>
      <c r="AY13" s="4565">
        <f t="shared" si="6"/>
        <v>-3</v>
      </c>
      <c r="AZ13" s="4565">
        <f t="shared" si="7"/>
        <v>-3</v>
      </c>
      <c r="BA13" s="4565">
        <f t="shared" si="8"/>
        <v>-3</v>
      </c>
      <c r="BB13" s="4565">
        <f t="shared" si="9"/>
        <v>-3</v>
      </c>
      <c r="BC13" s="4565">
        <f t="shared" si="10"/>
        <v>-3</v>
      </c>
      <c r="BD13" s="4565">
        <f t="shared" si="11"/>
        <v>-3</v>
      </c>
      <c r="BE13" s="4565">
        <f t="shared" si="12"/>
        <v>-3</v>
      </c>
      <c r="BF13" s="4565">
        <f t="shared" si="13"/>
        <v>-3</v>
      </c>
      <c r="BG13" s="4565">
        <f t="shared" si="14"/>
        <v>-3</v>
      </c>
      <c r="BH13" s="4565">
        <f t="shared" si="15"/>
        <v>-3</v>
      </c>
      <c r="BI13" s="4565">
        <f t="shared" si="16"/>
        <v>-3</v>
      </c>
      <c r="BJ13" s="4565">
        <f t="shared" si="17"/>
        <v>-3</v>
      </c>
      <c r="BK13" s="4565">
        <f t="shared" si="18"/>
        <v>-3</v>
      </c>
      <c r="BL13" s="4565">
        <f t="shared" si="19"/>
        <v>-3</v>
      </c>
      <c r="BM13" s="4565">
        <f t="shared" si="20"/>
        <v>-3</v>
      </c>
      <c r="BN13" s="4565">
        <f t="shared" si="21"/>
        <v>-3</v>
      </c>
      <c r="BO13" s="4565">
        <f t="shared" si="22"/>
        <v>-3</v>
      </c>
      <c r="BP13" s="4565">
        <f t="shared" si="23"/>
        <v>-3</v>
      </c>
      <c r="BQ13" s="4565">
        <f t="shared" si="24"/>
        <v>-3.75</v>
      </c>
      <c r="BR13" s="4565">
        <f t="shared" si="25"/>
        <v>0.25</v>
      </c>
      <c r="BS13" s="4565">
        <f t="shared" si="26"/>
        <v>3</v>
      </c>
      <c r="BT13" s="4565">
        <f t="shared" si="27"/>
        <v>0</v>
      </c>
      <c r="BU13" s="4566">
        <f t="shared" si="28"/>
        <v>0</v>
      </c>
    </row>
    <row r="14" spans="3:79" ht="15.75" thickBot="1" x14ac:dyDescent="0.3">
      <c r="C14" s="4564">
        <v>0</v>
      </c>
      <c r="D14" s="4565">
        <v>0</v>
      </c>
      <c r="E14" s="4565">
        <v>0</v>
      </c>
      <c r="F14" s="4565">
        <v>1</v>
      </c>
      <c r="G14" s="4565">
        <v>1</v>
      </c>
      <c r="H14" s="4565">
        <v>1</v>
      </c>
      <c r="I14" s="4565">
        <v>1</v>
      </c>
      <c r="J14" s="4565">
        <v>1</v>
      </c>
      <c r="K14" s="4565">
        <v>1</v>
      </c>
      <c r="L14" s="4565">
        <v>1</v>
      </c>
      <c r="M14" s="4565">
        <v>1</v>
      </c>
      <c r="N14" s="4565">
        <v>1</v>
      </c>
      <c r="O14" s="4565">
        <v>1</v>
      </c>
      <c r="P14" s="4565">
        <v>1</v>
      </c>
      <c r="Q14" s="4565">
        <v>1</v>
      </c>
      <c r="R14" s="4565">
        <v>1</v>
      </c>
      <c r="S14" s="4565">
        <v>1</v>
      </c>
      <c r="T14" s="4565">
        <v>1</v>
      </c>
      <c r="U14" s="4565">
        <v>1</v>
      </c>
      <c r="V14" s="4565">
        <v>1</v>
      </c>
      <c r="W14" s="4565">
        <v>1</v>
      </c>
      <c r="X14" s="4565">
        <v>1</v>
      </c>
      <c r="Y14" s="4565">
        <v>1</v>
      </c>
      <c r="Z14" s="4565">
        <v>1</v>
      </c>
      <c r="AA14" s="4565">
        <v>1</v>
      </c>
      <c r="AB14" s="4565">
        <v>1</v>
      </c>
      <c r="AC14" s="4565">
        <v>0</v>
      </c>
      <c r="AD14" s="4565">
        <v>0</v>
      </c>
      <c r="AE14" s="4566">
        <v>0</v>
      </c>
      <c r="AG14" s="4656" t="s">
        <v>165</v>
      </c>
      <c r="AH14" s="4656"/>
      <c r="AI14" s="4656"/>
      <c r="AJ14" s="4656"/>
      <c r="AK14" s="4656"/>
      <c r="AL14" s="4656" t="s">
        <v>166</v>
      </c>
      <c r="AM14" s="4656"/>
      <c r="AN14" s="4656"/>
      <c r="AO14" s="4656"/>
      <c r="AP14" s="4656"/>
      <c r="AS14" s="4564">
        <f t="shared" si="0"/>
        <v>0</v>
      </c>
      <c r="AT14" s="4565">
        <f t="shared" si="1"/>
        <v>0</v>
      </c>
      <c r="AU14" s="4565">
        <f t="shared" si="2"/>
        <v>-3</v>
      </c>
      <c r="AV14" s="4565">
        <f t="shared" si="3"/>
        <v>-3</v>
      </c>
      <c r="AW14" s="4565">
        <f t="shared" si="4"/>
        <v>-0.75</v>
      </c>
      <c r="AX14" s="4565">
        <f t="shared" si="5"/>
        <v>-2.25</v>
      </c>
      <c r="AY14" s="4565">
        <f t="shared" si="6"/>
        <v>-2.25</v>
      </c>
      <c r="AZ14" s="4565">
        <f t="shared" si="7"/>
        <v>-2.25</v>
      </c>
      <c r="BA14" s="4565">
        <f t="shared" si="8"/>
        <v>-2.25</v>
      </c>
      <c r="BB14" s="4565">
        <f t="shared" si="9"/>
        <v>-2.25</v>
      </c>
      <c r="BC14" s="4565">
        <f t="shared" si="10"/>
        <v>-2.25</v>
      </c>
      <c r="BD14" s="4565">
        <f t="shared" si="11"/>
        <v>-2.25</v>
      </c>
      <c r="BE14" s="4565">
        <f t="shared" si="12"/>
        <v>-2.25</v>
      </c>
      <c r="BF14" s="4565">
        <f t="shared" si="13"/>
        <v>-2.25</v>
      </c>
      <c r="BG14" s="4565">
        <f t="shared" si="14"/>
        <v>-2.25</v>
      </c>
      <c r="BH14" s="4565">
        <f t="shared" si="15"/>
        <v>-2.25</v>
      </c>
      <c r="BI14" s="4565">
        <f t="shared" si="16"/>
        <v>-2.25</v>
      </c>
      <c r="BJ14" s="4565">
        <f t="shared" si="17"/>
        <v>-2.25</v>
      </c>
      <c r="BK14" s="4565">
        <f t="shared" si="18"/>
        <v>-2.25</v>
      </c>
      <c r="BL14" s="4565">
        <f t="shared" si="19"/>
        <v>-2.25</v>
      </c>
      <c r="BM14" s="4565">
        <f t="shared" si="20"/>
        <v>-2.25</v>
      </c>
      <c r="BN14" s="4565">
        <f t="shared" si="21"/>
        <v>-2.25</v>
      </c>
      <c r="BO14" s="4565">
        <f t="shared" si="22"/>
        <v>-2.25</v>
      </c>
      <c r="BP14" s="4565">
        <f t="shared" si="23"/>
        <v>-2.25</v>
      </c>
      <c r="BQ14" s="4565">
        <f t="shared" si="24"/>
        <v>-2.25</v>
      </c>
      <c r="BR14" s="4565">
        <f t="shared" si="25"/>
        <v>1.5</v>
      </c>
      <c r="BS14" s="4565">
        <f t="shared" si="26"/>
        <v>3</v>
      </c>
      <c r="BT14" s="4565">
        <f t="shared" si="27"/>
        <v>0</v>
      </c>
      <c r="BU14" s="4566">
        <f t="shared" si="28"/>
        <v>0</v>
      </c>
    </row>
    <row r="15" spans="3:79" x14ac:dyDescent="0.25">
      <c r="C15" s="4564">
        <v>0</v>
      </c>
      <c r="D15" s="4565">
        <v>0</v>
      </c>
      <c r="E15" s="4565">
        <v>0</v>
      </c>
      <c r="F15" s="4565">
        <v>1</v>
      </c>
      <c r="G15" s="4565">
        <v>1</v>
      </c>
      <c r="H15" s="4565">
        <v>1</v>
      </c>
      <c r="I15" s="4565">
        <v>1</v>
      </c>
      <c r="J15" s="4565">
        <v>1</v>
      </c>
      <c r="K15" s="4565">
        <v>1</v>
      </c>
      <c r="L15" s="4565">
        <v>1</v>
      </c>
      <c r="M15" s="4565">
        <v>1</v>
      </c>
      <c r="N15" s="4565">
        <v>1</v>
      </c>
      <c r="O15" s="4565">
        <v>1</v>
      </c>
      <c r="P15" s="4565">
        <v>1</v>
      </c>
      <c r="Q15" s="4565">
        <v>1</v>
      </c>
      <c r="R15" s="4565">
        <v>1</v>
      </c>
      <c r="S15" s="4565">
        <v>1</v>
      </c>
      <c r="T15" s="4565">
        <v>1</v>
      </c>
      <c r="U15" s="4565">
        <v>1</v>
      </c>
      <c r="V15" s="4565">
        <v>1</v>
      </c>
      <c r="W15" s="4565">
        <v>1</v>
      </c>
      <c r="X15" s="4565">
        <v>1</v>
      </c>
      <c r="Y15" s="4565">
        <v>1</v>
      </c>
      <c r="Z15" s="4565">
        <v>1</v>
      </c>
      <c r="AA15" s="4565">
        <v>1</v>
      </c>
      <c r="AB15" s="4565">
        <v>1</v>
      </c>
      <c r="AC15" s="4565">
        <v>0</v>
      </c>
      <c r="AD15" s="4565">
        <v>0</v>
      </c>
      <c r="AE15" s="4566">
        <v>0</v>
      </c>
      <c r="AH15" s="4561">
        <v>1</v>
      </c>
      <c r="AI15" s="4562">
        <v>0</v>
      </c>
      <c r="AJ15" s="4563">
        <v>-1</v>
      </c>
      <c r="AM15" s="13">
        <v>1</v>
      </c>
      <c r="AN15" s="14">
        <v>2</v>
      </c>
      <c r="AO15" s="15">
        <v>1</v>
      </c>
      <c r="AS15" s="4564">
        <f t="shared" si="0"/>
        <v>0</v>
      </c>
      <c r="AT15" s="4565">
        <f t="shared" si="1"/>
        <v>0</v>
      </c>
      <c r="AU15" s="4565">
        <f t="shared" si="2"/>
        <v>-3</v>
      </c>
      <c r="AV15" s="4565">
        <f t="shared" si="3"/>
        <v>-1.5</v>
      </c>
      <c r="AW15" s="4565">
        <f t="shared" si="4"/>
        <v>0.75</v>
      </c>
      <c r="AX15" s="4565">
        <f t="shared" si="5"/>
        <v>0</v>
      </c>
      <c r="AY15" s="4565">
        <f t="shared" si="6"/>
        <v>0</v>
      </c>
      <c r="AZ15" s="4565">
        <f t="shared" si="7"/>
        <v>0</v>
      </c>
      <c r="BA15" s="4565">
        <f t="shared" si="8"/>
        <v>0</v>
      </c>
      <c r="BB15" s="4565">
        <f t="shared" si="9"/>
        <v>0</v>
      </c>
      <c r="BC15" s="4565">
        <f t="shared" si="10"/>
        <v>0</v>
      </c>
      <c r="BD15" s="4565">
        <f t="shared" si="11"/>
        <v>0</v>
      </c>
      <c r="BE15" s="4565">
        <f t="shared" si="12"/>
        <v>1.5</v>
      </c>
      <c r="BF15" s="4565">
        <f t="shared" si="13"/>
        <v>2.75</v>
      </c>
      <c r="BG15" s="4565">
        <f t="shared" si="14"/>
        <v>2.5</v>
      </c>
      <c r="BH15" s="4565">
        <f t="shared" si="15"/>
        <v>0.75</v>
      </c>
      <c r="BI15" s="4565">
        <f t="shared" si="16"/>
        <v>0</v>
      </c>
      <c r="BJ15" s="4565">
        <f t="shared" si="17"/>
        <v>0</v>
      </c>
      <c r="BK15" s="4565">
        <f t="shared" si="18"/>
        <v>0</v>
      </c>
      <c r="BL15" s="4565">
        <f t="shared" si="19"/>
        <v>0</v>
      </c>
      <c r="BM15" s="4565">
        <f t="shared" si="20"/>
        <v>0</v>
      </c>
      <c r="BN15" s="4565">
        <f t="shared" si="21"/>
        <v>0</v>
      </c>
      <c r="BO15" s="4565">
        <f t="shared" si="22"/>
        <v>0</v>
      </c>
      <c r="BP15" s="4565">
        <f t="shared" si="23"/>
        <v>1.5</v>
      </c>
      <c r="BQ15" s="4565">
        <f t="shared" si="24"/>
        <v>0.75</v>
      </c>
      <c r="BR15" s="4565">
        <f t="shared" si="25"/>
        <v>3</v>
      </c>
      <c r="BS15" s="4565">
        <f t="shared" si="26"/>
        <v>3</v>
      </c>
      <c r="BT15" s="4565">
        <f t="shared" si="27"/>
        <v>0</v>
      </c>
      <c r="BU15" s="4566">
        <f t="shared" si="28"/>
        <v>0</v>
      </c>
    </row>
    <row r="16" spans="3:79" x14ac:dyDescent="0.25">
      <c r="C16" s="4564">
        <v>0</v>
      </c>
      <c r="D16" s="4565">
        <v>0</v>
      </c>
      <c r="E16" s="4565">
        <v>0</v>
      </c>
      <c r="F16" s="4565">
        <v>1</v>
      </c>
      <c r="G16" s="4565">
        <v>0.25</v>
      </c>
      <c r="H16" s="4565">
        <v>1</v>
      </c>
      <c r="I16" s="4565">
        <v>1</v>
      </c>
      <c r="J16" s="4565">
        <v>1</v>
      </c>
      <c r="K16" s="4565">
        <v>1</v>
      </c>
      <c r="L16" s="4565">
        <v>1</v>
      </c>
      <c r="M16" s="4565">
        <v>1</v>
      </c>
      <c r="N16" s="4565">
        <v>1</v>
      </c>
      <c r="O16" s="4565">
        <v>1</v>
      </c>
      <c r="P16" s="4565">
        <v>0.25</v>
      </c>
      <c r="Q16" s="4565">
        <v>0</v>
      </c>
      <c r="R16" s="4565">
        <v>0.25</v>
      </c>
      <c r="S16" s="4565">
        <v>1</v>
      </c>
      <c r="T16" s="4565">
        <v>1</v>
      </c>
      <c r="U16" s="4565">
        <v>1</v>
      </c>
      <c r="V16" s="4565">
        <v>1</v>
      </c>
      <c r="W16" s="4565">
        <v>1</v>
      </c>
      <c r="X16" s="4565">
        <v>1</v>
      </c>
      <c r="Y16" s="4565">
        <v>1</v>
      </c>
      <c r="Z16" s="4565">
        <v>1</v>
      </c>
      <c r="AA16" s="4565">
        <v>0.25</v>
      </c>
      <c r="AB16" s="4565">
        <v>1</v>
      </c>
      <c r="AC16" s="4565">
        <v>0</v>
      </c>
      <c r="AD16" s="4565">
        <v>0</v>
      </c>
      <c r="AE16" s="4566">
        <v>0</v>
      </c>
      <c r="AH16" s="4564">
        <v>2</v>
      </c>
      <c r="AI16" s="4565">
        <v>0</v>
      </c>
      <c r="AJ16" s="4566">
        <v>-2</v>
      </c>
      <c r="AM16" s="16">
        <v>0</v>
      </c>
      <c r="AN16" s="17">
        <v>0</v>
      </c>
      <c r="AO16" s="18">
        <v>0</v>
      </c>
      <c r="AS16" s="4564">
        <f t="shared" si="0"/>
        <v>0</v>
      </c>
      <c r="AT16" s="4565">
        <f t="shared" si="1"/>
        <v>-2</v>
      </c>
      <c r="AU16" s="4565">
        <f t="shared" si="2"/>
        <v>-2</v>
      </c>
      <c r="AV16" s="4565">
        <f t="shared" si="3"/>
        <v>0.25</v>
      </c>
      <c r="AW16" s="4565">
        <f t="shared" si="4"/>
        <v>0.75</v>
      </c>
      <c r="AX16" s="4565">
        <f t="shared" si="5"/>
        <v>-0.75</v>
      </c>
      <c r="AY16" s="4565">
        <f t="shared" si="6"/>
        <v>0</v>
      </c>
      <c r="AZ16" s="4565">
        <f t="shared" si="7"/>
        <v>0</v>
      </c>
      <c r="BA16" s="4565">
        <f t="shared" si="8"/>
        <v>0</v>
      </c>
      <c r="BB16" s="4565">
        <f t="shared" si="9"/>
        <v>0</v>
      </c>
      <c r="BC16" s="4565">
        <f t="shared" si="10"/>
        <v>0</v>
      </c>
      <c r="BD16" s="4565">
        <f t="shared" si="11"/>
        <v>1.5</v>
      </c>
      <c r="BE16" s="4565">
        <f t="shared" si="12"/>
        <v>3</v>
      </c>
      <c r="BF16" s="4565">
        <f t="shared" si="13"/>
        <v>3.75</v>
      </c>
      <c r="BG16" s="4565">
        <f t="shared" si="14"/>
        <v>2.5</v>
      </c>
      <c r="BH16" s="4565">
        <f t="shared" si="15"/>
        <v>1.25</v>
      </c>
      <c r="BI16" s="4565">
        <f t="shared" si="16"/>
        <v>0</v>
      </c>
      <c r="BJ16" s="4565">
        <f t="shared" si="17"/>
        <v>0</v>
      </c>
      <c r="BK16" s="4565">
        <f t="shared" si="18"/>
        <v>0</v>
      </c>
      <c r="BL16" s="4565">
        <f t="shared" si="19"/>
        <v>0</v>
      </c>
      <c r="BM16" s="4565">
        <f t="shared" si="20"/>
        <v>0</v>
      </c>
      <c r="BN16" s="4565">
        <f t="shared" si="21"/>
        <v>0</v>
      </c>
      <c r="BO16" s="4565">
        <f t="shared" si="22"/>
        <v>0</v>
      </c>
      <c r="BP16" s="4565">
        <f t="shared" si="23"/>
        <v>2.25</v>
      </c>
      <c r="BQ16" s="4565">
        <f t="shared" si="24"/>
        <v>2.75</v>
      </c>
      <c r="BR16" s="4565">
        <f t="shared" si="25"/>
        <v>1.25</v>
      </c>
      <c r="BS16" s="4565">
        <f t="shared" si="26"/>
        <v>2</v>
      </c>
      <c r="BT16" s="4565">
        <f t="shared" si="27"/>
        <v>0</v>
      </c>
      <c r="BU16" s="4566">
        <f t="shared" si="28"/>
        <v>0</v>
      </c>
    </row>
    <row r="17" spans="3:79" ht="15.75" thickBot="1" x14ac:dyDescent="0.3">
      <c r="C17" s="4564">
        <v>0</v>
      </c>
      <c r="D17" s="4565">
        <v>0</v>
      </c>
      <c r="E17" s="4565">
        <v>1</v>
      </c>
      <c r="F17" s="4565">
        <v>0</v>
      </c>
      <c r="G17" s="4565">
        <v>0.25</v>
      </c>
      <c r="H17" s="4565">
        <v>1</v>
      </c>
      <c r="I17" s="4565">
        <v>1</v>
      </c>
      <c r="J17" s="4565">
        <v>1</v>
      </c>
      <c r="K17" s="4565">
        <v>1</v>
      </c>
      <c r="L17" s="4565">
        <v>1</v>
      </c>
      <c r="M17" s="4565">
        <v>1</v>
      </c>
      <c r="N17" s="4565">
        <v>1</v>
      </c>
      <c r="O17" s="4565">
        <v>0.25</v>
      </c>
      <c r="P17" s="4565">
        <v>0.25</v>
      </c>
      <c r="Q17" s="4565">
        <v>0</v>
      </c>
      <c r="R17" s="4565">
        <v>0.25</v>
      </c>
      <c r="S17" s="4565">
        <v>0.25</v>
      </c>
      <c r="T17" s="4565">
        <v>1</v>
      </c>
      <c r="U17" s="4565">
        <v>1</v>
      </c>
      <c r="V17" s="4565">
        <v>1</v>
      </c>
      <c r="W17" s="4565">
        <v>1</v>
      </c>
      <c r="X17" s="4565">
        <v>1</v>
      </c>
      <c r="Y17" s="4565">
        <v>1</v>
      </c>
      <c r="Z17" s="4565">
        <v>1</v>
      </c>
      <c r="AA17" s="4565">
        <v>0.25</v>
      </c>
      <c r="AB17" s="4565">
        <v>0</v>
      </c>
      <c r="AC17" s="4565">
        <v>1</v>
      </c>
      <c r="AD17" s="4565">
        <v>0</v>
      </c>
      <c r="AE17" s="4566">
        <v>0</v>
      </c>
      <c r="AH17" s="4567">
        <v>1</v>
      </c>
      <c r="AI17" s="4568">
        <v>0</v>
      </c>
      <c r="AJ17" s="4569">
        <v>-1</v>
      </c>
      <c r="AM17" s="19">
        <v>-1</v>
      </c>
      <c r="AN17" s="20">
        <v>-2</v>
      </c>
      <c r="AO17" s="21">
        <v>-1</v>
      </c>
      <c r="AS17" s="4564">
        <f t="shared" si="0"/>
        <v>0</v>
      </c>
      <c r="AT17" s="4565">
        <f t="shared" si="1"/>
        <v>-3</v>
      </c>
      <c r="AU17" s="4565">
        <f t="shared" si="2"/>
        <v>-1</v>
      </c>
      <c r="AV17" s="4565">
        <f t="shared" si="3"/>
        <v>1.75</v>
      </c>
      <c r="AW17" s="4565">
        <f t="shared" si="4"/>
        <v>0.75</v>
      </c>
      <c r="AX17" s="4565">
        <f t="shared" si="5"/>
        <v>-1.5</v>
      </c>
      <c r="AY17" s="4565">
        <f t="shared" si="6"/>
        <v>0</v>
      </c>
      <c r="AZ17" s="4565">
        <f t="shared" si="7"/>
        <v>0</v>
      </c>
      <c r="BA17" s="4565">
        <f t="shared" si="8"/>
        <v>0</v>
      </c>
      <c r="BB17" s="4565">
        <f t="shared" si="9"/>
        <v>1.5</v>
      </c>
      <c r="BC17" s="4565">
        <f t="shared" si="10"/>
        <v>2.25</v>
      </c>
      <c r="BD17" s="4565">
        <f t="shared" si="11"/>
        <v>3</v>
      </c>
      <c r="BE17" s="4565">
        <f t="shared" si="12"/>
        <v>3.5</v>
      </c>
      <c r="BF17" s="4565">
        <f t="shared" si="13"/>
        <v>2.5</v>
      </c>
      <c r="BG17" s="4565">
        <f t="shared" si="14"/>
        <v>0.5</v>
      </c>
      <c r="BH17" s="4565">
        <f t="shared" si="15"/>
        <v>-0.5</v>
      </c>
      <c r="BI17" s="4565">
        <f t="shared" si="16"/>
        <v>0</v>
      </c>
      <c r="BJ17" s="4565">
        <f t="shared" si="17"/>
        <v>1.5</v>
      </c>
      <c r="BK17" s="4565">
        <f t="shared" si="18"/>
        <v>0.75</v>
      </c>
      <c r="BL17" s="4565">
        <f t="shared" si="19"/>
        <v>0</v>
      </c>
      <c r="BM17" s="4565">
        <f t="shared" si="20"/>
        <v>0</v>
      </c>
      <c r="BN17" s="4565">
        <f t="shared" si="21"/>
        <v>0</v>
      </c>
      <c r="BO17" s="4565">
        <f t="shared" si="22"/>
        <v>1.5</v>
      </c>
      <c r="BP17" s="4565">
        <f t="shared" si="23"/>
        <v>3.5</v>
      </c>
      <c r="BQ17" s="4565">
        <f t="shared" si="24"/>
        <v>3.25</v>
      </c>
      <c r="BR17" s="4565">
        <f t="shared" si="25"/>
        <v>-1.25</v>
      </c>
      <c r="BS17" s="4565">
        <f t="shared" si="26"/>
        <v>1</v>
      </c>
      <c r="BT17" s="4565">
        <f t="shared" si="27"/>
        <v>1</v>
      </c>
      <c r="BU17" s="4566">
        <f t="shared" si="28"/>
        <v>0</v>
      </c>
    </row>
    <row r="18" spans="3:79" x14ac:dyDescent="0.25">
      <c r="C18" s="4564">
        <v>0</v>
      </c>
      <c r="D18" s="4565">
        <v>0</v>
      </c>
      <c r="E18" s="4565">
        <v>1</v>
      </c>
      <c r="F18" s="4565">
        <v>0</v>
      </c>
      <c r="G18" s="4565">
        <v>0</v>
      </c>
      <c r="H18" s="4565">
        <v>0.25</v>
      </c>
      <c r="I18" s="4565">
        <v>1</v>
      </c>
      <c r="J18" s="4565">
        <v>1</v>
      </c>
      <c r="K18" s="4565">
        <v>1</v>
      </c>
      <c r="L18" s="4565">
        <v>1</v>
      </c>
      <c r="M18" s="4565">
        <v>0.25</v>
      </c>
      <c r="N18" s="4565">
        <v>0.25</v>
      </c>
      <c r="O18" s="4565">
        <v>0.25</v>
      </c>
      <c r="P18" s="4565">
        <v>0</v>
      </c>
      <c r="Q18" s="4565">
        <v>0</v>
      </c>
      <c r="R18" s="4565">
        <v>0</v>
      </c>
      <c r="S18" s="4565">
        <v>0.25</v>
      </c>
      <c r="T18" s="4565">
        <v>0.25</v>
      </c>
      <c r="U18" s="4565">
        <v>0.25</v>
      </c>
      <c r="V18" s="4565">
        <v>1</v>
      </c>
      <c r="W18" s="4565">
        <v>1</v>
      </c>
      <c r="X18" s="4565">
        <v>1</v>
      </c>
      <c r="Y18" s="4565">
        <v>1</v>
      </c>
      <c r="Z18" s="4565">
        <v>0.25</v>
      </c>
      <c r="AA18" s="4565">
        <v>0</v>
      </c>
      <c r="AB18" s="4565">
        <v>0</v>
      </c>
      <c r="AC18" s="4565">
        <v>1</v>
      </c>
      <c r="AD18" s="4565">
        <v>0</v>
      </c>
      <c r="AE18" s="4566">
        <v>0</v>
      </c>
      <c r="AS18" s="4564">
        <f t="shared" si="0"/>
        <v>0</v>
      </c>
      <c r="AT18" s="4565">
        <f t="shared" si="1"/>
        <v>-3</v>
      </c>
      <c r="AU18" s="4565">
        <f t="shared" si="2"/>
        <v>0</v>
      </c>
      <c r="AV18" s="4565">
        <f t="shared" si="3"/>
        <v>3</v>
      </c>
      <c r="AW18" s="4565">
        <f t="shared" si="4"/>
        <v>0</v>
      </c>
      <c r="AX18" s="4565">
        <f t="shared" si="5"/>
        <v>0</v>
      </c>
      <c r="AY18" s="4565">
        <f t="shared" si="6"/>
        <v>1.5</v>
      </c>
      <c r="AZ18" s="4565">
        <f t="shared" si="7"/>
        <v>2.25</v>
      </c>
      <c r="BA18" s="4565">
        <f t="shared" si="8"/>
        <v>2.25</v>
      </c>
      <c r="BB18" s="4565">
        <f t="shared" si="9"/>
        <v>3.5</v>
      </c>
      <c r="BC18" s="4565">
        <f t="shared" si="10"/>
        <v>3.75</v>
      </c>
      <c r="BD18" s="4565">
        <f t="shared" si="11"/>
        <v>3</v>
      </c>
      <c r="BE18" s="4565">
        <f t="shared" si="12"/>
        <v>2.5</v>
      </c>
      <c r="BF18" s="4565">
        <f t="shared" si="13"/>
        <v>1</v>
      </c>
      <c r="BG18" s="4565">
        <f t="shared" si="14"/>
        <v>0.5</v>
      </c>
      <c r="BH18" s="4565">
        <f t="shared" si="15"/>
        <v>0</v>
      </c>
      <c r="BI18" s="4565">
        <f t="shared" si="16"/>
        <v>0.5</v>
      </c>
      <c r="BJ18" s="4565">
        <f t="shared" si="17"/>
        <v>1.5</v>
      </c>
      <c r="BK18" s="4565">
        <f t="shared" si="18"/>
        <v>1.75</v>
      </c>
      <c r="BL18" s="4565">
        <f t="shared" si="19"/>
        <v>1.5</v>
      </c>
      <c r="BM18" s="4565">
        <f t="shared" si="20"/>
        <v>2.25</v>
      </c>
      <c r="BN18" s="4565">
        <f t="shared" si="21"/>
        <v>2.25</v>
      </c>
      <c r="BO18" s="4565">
        <f t="shared" si="22"/>
        <v>3.5</v>
      </c>
      <c r="BP18" s="4565">
        <f t="shared" si="23"/>
        <v>4</v>
      </c>
      <c r="BQ18" s="4565">
        <f t="shared" si="24"/>
        <v>2.5</v>
      </c>
      <c r="BR18" s="4565">
        <f t="shared" si="25"/>
        <v>-2.5</v>
      </c>
      <c r="BS18" s="4565">
        <f t="shared" si="26"/>
        <v>0</v>
      </c>
      <c r="BT18" s="4565">
        <f t="shared" si="27"/>
        <v>3</v>
      </c>
      <c r="BU18" s="4566">
        <f t="shared" si="28"/>
        <v>0</v>
      </c>
    </row>
    <row r="19" spans="3:79" ht="15.75" thickBot="1" x14ac:dyDescent="0.3">
      <c r="C19" s="4564">
        <v>0</v>
      </c>
      <c r="D19" s="4565">
        <v>0</v>
      </c>
      <c r="E19" s="4565">
        <v>1</v>
      </c>
      <c r="F19" s="4565">
        <v>0</v>
      </c>
      <c r="G19" s="4565">
        <v>0</v>
      </c>
      <c r="H19" s="4565">
        <v>0</v>
      </c>
      <c r="I19" s="4565">
        <v>0.25</v>
      </c>
      <c r="J19" s="4565">
        <v>0.25</v>
      </c>
      <c r="K19" s="4565">
        <v>0.25</v>
      </c>
      <c r="L19" s="4565">
        <v>0.25</v>
      </c>
      <c r="M19" s="4565">
        <v>0</v>
      </c>
      <c r="N19" s="4565">
        <v>0</v>
      </c>
      <c r="O19" s="4565">
        <v>0</v>
      </c>
      <c r="P19" s="4565">
        <v>0</v>
      </c>
      <c r="Q19" s="4565">
        <v>0</v>
      </c>
      <c r="R19" s="4565">
        <v>0</v>
      </c>
      <c r="S19" s="4565">
        <v>0</v>
      </c>
      <c r="T19" s="4565">
        <v>0</v>
      </c>
      <c r="U19" s="4565">
        <v>0</v>
      </c>
      <c r="V19" s="4565">
        <v>0.25</v>
      </c>
      <c r="W19" s="4565">
        <v>0.25</v>
      </c>
      <c r="X19" s="4565">
        <v>0.25</v>
      </c>
      <c r="Y19" s="4565">
        <v>0.25</v>
      </c>
      <c r="Z19" s="4565">
        <v>0</v>
      </c>
      <c r="AA19" s="4565">
        <v>0</v>
      </c>
      <c r="AB19" s="4565">
        <v>0</v>
      </c>
      <c r="AC19" s="4565">
        <v>1</v>
      </c>
      <c r="AD19" s="4565">
        <v>0</v>
      </c>
      <c r="AE19" s="4566">
        <v>0</v>
      </c>
      <c r="AG19" s="4651" t="s">
        <v>167</v>
      </c>
      <c r="AH19" s="4651"/>
      <c r="AI19" s="4651"/>
      <c r="AJ19" s="4651"/>
      <c r="AK19" s="4651"/>
      <c r="AL19" s="4651" t="s">
        <v>168</v>
      </c>
      <c r="AM19" s="4651"/>
      <c r="AN19" s="4651"/>
      <c r="AO19" s="4651"/>
      <c r="AP19" s="4651"/>
      <c r="AS19" s="4564">
        <f t="shared" si="0"/>
        <v>0</v>
      </c>
      <c r="AT19" s="4565">
        <f t="shared" si="1"/>
        <v>-1</v>
      </c>
      <c r="AU19" s="4565">
        <f t="shared" si="2"/>
        <v>-1</v>
      </c>
      <c r="AV19" s="4565">
        <f t="shared" si="3"/>
        <v>2</v>
      </c>
      <c r="AW19" s="4565">
        <f t="shared" si="4"/>
        <v>-2</v>
      </c>
      <c r="AX19" s="4565">
        <f t="shared" si="5"/>
        <v>-1</v>
      </c>
      <c r="AY19" s="4565">
        <f t="shared" si="6"/>
        <v>1.25</v>
      </c>
      <c r="AZ19" s="4565">
        <f t="shared" si="7"/>
        <v>3</v>
      </c>
      <c r="BA19" s="4565">
        <f t="shared" si="8"/>
        <v>3</v>
      </c>
      <c r="BB19" s="4565">
        <f t="shared" si="9"/>
        <v>3.25</v>
      </c>
      <c r="BC19" s="4565">
        <f t="shared" si="10"/>
        <v>2.5</v>
      </c>
      <c r="BD19" s="4565">
        <f t="shared" si="11"/>
        <v>0.75</v>
      </c>
      <c r="BE19" s="4565">
        <f t="shared" si="12"/>
        <v>0.75</v>
      </c>
      <c r="BF19" s="4565">
        <f t="shared" si="13"/>
        <v>0.5</v>
      </c>
      <c r="BG19" s="4565">
        <f t="shared" si="14"/>
        <v>0</v>
      </c>
      <c r="BH19" s="4565">
        <f t="shared" si="15"/>
        <v>0</v>
      </c>
      <c r="BI19" s="4565">
        <f t="shared" si="16"/>
        <v>0.25</v>
      </c>
      <c r="BJ19" s="4565">
        <f t="shared" si="17"/>
        <v>0.75</v>
      </c>
      <c r="BK19" s="4565">
        <f t="shared" si="18"/>
        <v>0.5</v>
      </c>
      <c r="BL19" s="4565">
        <f t="shared" si="19"/>
        <v>1.25</v>
      </c>
      <c r="BM19" s="4565">
        <f t="shared" si="20"/>
        <v>3</v>
      </c>
      <c r="BN19" s="4565">
        <f t="shared" si="21"/>
        <v>3</v>
      </c>
      <c r="BO19" s="4565">
        <f t="shared" si="22"/>
        <v>1.25</v>
      </c>
      <c r="BP19" s="4565">
        <f t="shared" si="23"/>
        <v>1.5</v>
      </c>
      <c r="BQ19" s="4565">
        <f t="shared" si="24"/>
        <v>-1.5</v>
      </c>
      <c r="BR19" s="4565">
        <f t="shared" si="25"/>
        <v>-2</v>
      </c>
      <c r="BS19" s="4565">
        <f t="shared" si="26"/>
        <v>1</v>
      </c>
      <c r="BT19" s="4565">
        <f t="shared" si="27"/>
        <v>3</v>
      </c>
      <c r="BU19" s="4566">
        <f t="shared" si="28"/>
        <v>0</v>
      </c>
    </row>
    <row r="20" spans="3:79" x14ac:dyDescent="0.25">
      <c r="C20" s="4564">
        <v>0</v>
      </c>
      <c r="D20" s="4565">
        <v>0</v>
      </c>
      <c r="E20" s="4565">
        <v>0</v>
      </c>
      <c r="F20" s="4565">
        <v>1</v>
      </c>
      <c r="G20" s="4565">
        <v>0</v>
      </c>
      <c r="H20" s="4565">
        <v>1</v>
      </c>
      <c r="I20" s="4565">
        <v>0</v>
      </c>
      <c r="J20" s="4565">
        <v>0</v>
      </c>
      <c r="K20" s="4565">
        <v>0</v>
      </c>
      <c r="L20" s="4565">
        <v>0</v>
      </c>
      <c r="M20" s="4565">
        <v>0</v>
      </c>
      <c r="N20" s="4565">
        <v>0</v>
      </c>
      <c r="O20" s="4565">
        <v>0</v>
      </c>
      <c r="P20" s="4565">
        <v>0</v>
      </c>
      <c r="Q20" s="4565">
        <v>0</v>
      </c>
      <c r="R20" s="4565">
        <v>0</v>
      </c>
      <c r="S20" s="4565">
        <v>0</v>
      </c>
      <c r="T20" s="4565">
        <v>0</v>
      </c>
      <c r="U20" s="4565">
        <v>0</v>
      </c>
      <c r="V20" s="4565">
        <v>0</v>
      </c>
      <c r="W20" s="4565">
        <v>0</v>
      </c>
      <c r="X20" s="4565">
        <v>0</v>
      </c>
      <c r="Y20" s="4565">
        <v>0</v>
      </c>
      <c r="Z20" s="4565">
        <v>1</v>
      </c>
      <c r="AA20" s="4565">
        <v>0</v>
      </c>
      <c r="AB20" s="4565">
        <v>1</v>
      </c>
      <c r="AC20" s="4565">
        <v>0</v>
      </c>
      <c r="AD20" s="4565">
        <v>0</v>
      </c>
      <c r="AE20" s="4566">
        <v>0</v>
      </c>
      <c r="AH20" s="4561">
        <v>2</v>
      </c>
      <c r="AI20" s="4562">
        <v>1</v>
      </c>
      <c r="AJ20" s="4563">
        <v>0</v>
      </c>
      <c r="AM20" s="4561">
        <v>0</v>
      </c>
      <c r="AN20" s="4562">
        <v>1</v>
      </c>
      <c r="AO20" s="4563">
        <v>2</v>
      </c>
      <c r="AS20" s="4564">
        <f t="shared" si="0"/>
        <v>0</v>
      </c>
      <c r="AT20" s="4565">
        <f t="shared" si="1"/>
        <v>0</v>
      </c>
      <c r="AU20" s="4565">
        <f t="shared" si="2"/>
        <v>-2</v>
      </c>
      <c r="AV20" s="4565">
        <f t="shared" si="3"/>
        <v>1</v>
      </c>
      <c r="AW20" s="4565">
        <f t="shared" si="4"/>
        <v>-2</v>
      </c>
      <c r="AX20" s="4565">
        <f t="shared" si="5"/>
        <v>-3</v>
      </c>
      <c r="AY20" s="4565">
        <f t="shared" si="6"/>
        <v>0.25</v>
      </c>
      <c r="AZ20" s="4565">
        <f t="shared" si="7"/>
        <v>0.75</v>
      </c>
      <c r="BA20" s="4565">
        <f t="shared" si="8"/>
        <v>0.75</v>
      </c>
      <c r="BB20" s="4565">
        <f t="shared" si="9"/>
        <v>0.75</v>
      </c>
      <c r="BC20" s="4565">
        <f t="shared" si="10"/>
        <v>0.5</v>
      </c>
      <c r="BD20" s="4565">
        <f t="shared" si="11"/>
        <v>0</v>
      </c>
      <c r="BE20" s="4565">
        <f t="shared" si="12"/>
        <v>0</v>
      </c>
      <c r="BF20" s="4565">
        <f t="shared" si="13"/>
        <v>0</v>
      </c>
      <c r="BG20" s="4565">
        <f t="shared" si="14"/>
        <v>0</v>
      </c>
      <c r="BH20" s="4565">
        <f t="shared" si="15"/>
        <v>0</v>
      </c>
      <c r="BI20" s="4565">
        <f t="shared" si="16"/>
        <v>0</v>
      </c>
      <c r="BJ20" s="4565">
        <f t="shared" si="17"/>
        <v>0</v>
      </c>
      <c r="BK20" s="4565">
        <f t="shared" si="18"/>
        <v>0</v>
      </c>
      <c r="BL20" s="4565">
        <f t="shared" si="19"/>
        <v>0.25</v>
      </c>
      <c r="BM20" s="4565">
        <f t="shared" si="20"/>
        <v>0.75</v>
      </c>
      <c r="BN20" s="4565">
        <f t="shared" si="21"/>
        <v>-1.25</v>
      </c>
      <c r="BO20" s="4565">
        <f t="shared" si="22"/>
        <v>-3.25</v>
      </c>
      <c r="BP20" s="4565">
        <f t="shared" si="23"/>
        <v>-0.5</v>
      </c>
      <c r="BQ20" s="4565">
        <f t="shared" si="24"/>
        <v>-2</v>
      </c>
      <c r="BR20" s="4565">
        <f t="shared" si="25"/>
        <v>-1</v>
      </c>
      <c r="BS20" s="4565">
        <f t="shared" si="26"/>
        <v>2</v>
      </c>
      <c r="BT20" s="4565">
        <f t="shared" si="27"/>
        <v>2</v>
      </c>
      <c r="BU20" s="4566">
        <f t="shared" si="28"/>
        <v>0</v>
      </c>
    </row>
    <row r="21" spans="3:79" x14ac:dyDescent="0.25">
      <c r="C21" s="4564">
        <v>0</v>
      </c>
      <c r="D21" s="4565">
        <v>0</v>
      </c>
      <c r="E21" s="4565">
        <v>0</v>
      </c>
      <c r="F21" s="4565">
        <v>1</v>
      </c>
      <c r="G21" s="4565">
        <v>0</v>
      </c>
      <c r="H21" s="4565">
        <v>1</v>
      </c>
      <c r="I21" s="4565">
        <v>1</v>
      </c>
      <c r="J21" s="4565">
        <v>0</v>
      </c>
      <c r="K21" s="4565">
        <v>0</v>
      </c>
      <c r="L21" s="4565">
        <v>0</v>
      </c>
      <c r="M21" s="4565">
        <v>0</v>
      </c>
      <c r="N21" s="4565">
        <v>0</v>
      </c>
      <c r="O21" s="4565">
        <v>0</v>
      </c>
      <c r="P21" s="4565">
        <v>0</v>
      </c>
      <c r="Q21" s="4565">
        <v>0</v>
      </c>
      <c r="R21" s="4565">
        <v>0</v>
      </c>
      <c r="S21" s="4565">
        <v>0</v>
      </c>
      <c r="T21" s="4565">
        <v>0</v>
      </c>
      <c r="U21" s="4565">
        <v>0</v>
      </c>
      <c r="V21" s="4565">
        <v>0</v>
      </c>
      <c r="W21" s="4565">
        <v>0</v>
      </c>
      <c r="X21" s="4565">
        <v>0</v>
      </c>
      <c r="Y21" s="4565">
        <v>1</v>
      </c>
      <c r="Z21" s="4565">
        <v>1</v>
      </c>
      <c r="AA21" s="4565">
        <v>0</v>
      </c>
      <c r="AB21" s="4565">
        <v>1</v>
      </c>
      <c r="AC21" s="4565">
        <v>0</v>
      </c>
      <c r="AD21" s="4565">
        <v>0</v>
      </c>
      <c r="AE21" s="4566">
        <v>0</v>
      </c>
      <c r="AH21" s="4564">
        <v>1</v>
      </c>
      <c r="AI21" s="4565">
        <v>0</v>
      </c>
      <c r="AJ21" s="4566">
        <v>-1</v>
      </c>
      <c r="AM21" s="4564">
        <v>-1</v>
      </c>
      <c r="AN21" s="4565">
        <v>0</v>
      </c>
      <c r="AO21" s="4566">
        <v>1</v>
      </c>
      <c r="AS21" s="4564">
        <f t="shared" si="0"/>
        <v>0</v>
      </c>
      <c r="AT21" s="4565">
        <f t="shared" si="1"/>
        <v>-2</v>
      </c>
      <c r="AU21" s="4565">
        <f t="shared" si="2"/>
        <v>-2.5</v>
      </c>
      <c r="AV21" s="4565">
        <f t="shared" si="3"/>
        <v>0.75</v>
      </c>
      <c r="AW21" s="4565">
        <f t="shared" si="4"/>
        <v>2</v>
      </c>
      <c r="AX21" s="4565">
        <f t="shared" si="5"/>
        <v>-2</v>
      </c>
      <c r="AY21" s="4565">
        <f t="shared" si="6"/>
        <v>2</v>
      </c>
      <c r="AZ21" s="4565">
        <f t="shared" si="7"/>
        <v>1</v>
      </c>
      <c r="BA21" s="4565">
        <f t="shared" si="8"/>
        <v>0</v>
      </c>
      <c r="BB21" s="4565">
        <f t="shared" si="9"/>
        <v>0</v>
      </c>
      <c r="BC21" s="4565">
        <f t="shared" si="10"/>
        <v>0</v>
      </c>
      <c r="BD21" s="4565">
        <f t="shared" si="11"/>
        <v>0</v>
      </c>
      <c r="BE21" s="4565">
        <f t="shared" si="12"/>
        <v>0</v>
      </c>
      <c r="BF21" s="4565">
        <f t="shared" si="13"/>
        <v>0</v>
      </c>
      <c r="BG21" s="4565">
        <f t="shared" si="14"/>
        <v>0</v>
      </c>
      <c r="BH21" s="4565">
        <f t="shared" si="15"/>
        <v>0</v>
      </c>
      <c r="BI21" s="4565">
        <f t="shared" si="16"/>
        <v>0</v>
      </c>
      <c r="BJ21" s="4565">
        <f t="shared" si="17"/>
        <v>0</v>
      </c>
      <c r="BK21" s="4565">
        <f t="shared" si="18"/>
        <v>0</v>
      </c>
      <c r="BL21" s="4565">
        <f t="shared" si="19"/>
        <v>0</v>
      </c>
      <c r="BM21" s="4565">
        <f t="shared" si="20"/>
        <v>0</v>
      </c>
      <c r="BN21" s="4565">
        <f t="shared" si="21"/>
        <v>-3</v>
      </c>
      <c r="BO21" s="4565">
        <f t="shared" si="22"/>
        <v>-2</v>
      </c>
      <c r="BP21" s="4565">
        <f t="shared" si="23"/>
        <v>2</v>
      </c>
      <c r="BQ21" s="4565">
        <f t="shared" si="24"/>
        <v>1.5</v>
      </c>
      <c r="BR21" s="4565">
        <f t="shared" si="25"/>
        <v>-1.25</v>
      </c>
      <c r="BS21" s="4565">
        <f t="shared" si="26"/>
        <v>2</v>
      </c>
      <c r="BT21" s="4565">
        <f t="shared" si="27"/>
        <v>0</v>
      </c>
      <c r="BU21" s="4566">
        <f t="shared" si="28"/>
        <v>0</v>
      </c>
    </row>
    <row r="22" spans="3:79" ht="15.75" thickBot="1" x14ac:dyDescent="0.3">
      <c r="C22" s="4564">
        <v>0</v>
      </c>
      <c r="D22" s="4565">
        <v>0</v>
      </c>
      <c r="E22" s="4565">
        <v>1</v>
      </c>
      <c r="F22" s="4565">
        <v>0.25</v>
      </c>
      <c r="G22" s="4565">
        <v>0</v>
      </c>
      <c r="H22" s="4565">
        <v>0</v>
      </c>
      <c r="I22" s="4565">
        <v>1</v>
      </c>
      <c r="J22" s="4565">
        <v>0</v>
      </c>
      <c r="K22" s="4565">
        <v>0</v>
      </c>
      <c r="L22" s="4565">
        <v>0</v>
      </c>
      <c r="M22" s="4565">
        <v>0</v>
      </c>
      <c r="N22" s="4565">
        <v>0</v>
      </c>
      <c r="O22" s="4565">
        <v>0</v>
      </c>
      <c r="P22" s="4565">
        <v>0</v>
      </c>
      <c r="Q22" s="4565">
        <v>0</v>
      </c>
      <c r="R22" s="4565">
        <v>0</v>
      </c>
      <c r="S22" s="4565">
        <v>0</v>
      </c>
      <c r="T22" s="4565">
        <v>0</v>
      </c>
      <c r="U22" s="4565">
        <v>0</v>
      </c>
      <c r="V22" s="4565">
        <v>0</v>
      </c>
      <c r="W22" s="4565">
        <v>0</v>
      </c>
      <c r="X22" s="4565">
        <v>0</v>
      </c>
      <c r="Y22" s="4565">
        <v>1</v>
      </c>
      <c r="Z22" s="4565">
        <v>0</v>
      </c>
      <c r="AA22" s="4565">
        <v>0</v>
      </c>
      <c r="AB22" s="4565">
        <v>0.25</v>
      </c>
      <c r="AC22" s="4565">
        <v>1</v>
      </c>
      <c r="AD22" s="4565">
        <v>0</v>
      </c>
      <c r="AE22" s="4566">
        <v>0</v>
      </c>
      <c r="AH22" s="4567">
        <v>0</v>
      </c>
      <c r="AI22" s="4568">
        <v>-1</v>
      </c>
      <c r="AJ22" s="4569">
        <v>-2</v>
      </c>
      <c r="AM22" s="4567">
        <v>-2</v>
      </c>
      <c r="AN22" s="4568">
        <v>-1</v>
      </c>
      <c r="AO22" s="4569">
        <v>0</v>
      </c>
      <c r="AS22" s="4564">
        <f t="shared" si="0"/>
        <v>-2</v>
      </c>
      <c r="AT22" s="4565">
        <f t="shared" si="1"/>
        <v>-2.5</v>
      </c>
      <c r="AU22" s="4565">
        <f t="shared" si="2"/>
        <v>-2.5</v>
      </c>
      <c r="AV22" s="4565">
        <f t="shared" si="3"/>
        <v>0.5</v>
      </c>
      <c r="AW22" s="4565">
        <f t="shared" si="4"/>
        <v>2</v>
      </c>
      <c r="AX22" s="4565">
        <f t="shared" si="5"/>
        <v>0</v>
      </c>
      <c r="AY22" s="4565">
        <f t="shared" si="6"/>
        <v>3</v>
      </c>
      <c r="AZ22" s="4565">
        <f t="shared" si="7"/>
        <v>3</v>
      </c>
      <c r="BA22" s="4565">
        <f t="shared" si="8"/>
        <v>0</v>
      </c>
      <c r="BB22" s="4565">
        <f t="shared" si="9"/>
        <v>0</v>
      </c>
      <c r="BC22" s="4565">
        <f t="shared" si="10"/>
        <v>0</v>
      </c>
      <c r="BD22" s="4565">
        <f t="shared" si="11"/>
        <v>0</v>
      </c>
      <c r="BE22" s="4565">
        <f t="shared" si="12"/>
        <v>-2</v>
      </c>
      <c r="BF22" s="4565">
        <f t="shared" si="13"/>
        <v>-3</v>
      </c>
      <c r="BG22" s="4565">
        <f t="shared" si="14"/>
        <v>-3</v>
      </c>
      <c r="BH22" s="4565">
        <f t="shared" si="15"/>
        <v>-1</v>
      </c>
      <c r="BI22" s="4565">
        <f t="shared" si="16"/>
        <v>0</v>
      </c>
      <c r="BJ22" s="4565">
        <f t="shared" si="17"/>
        <v>0</v>
      </c>
      <c r="BK22" s="4565">
        <f t="shared" si="18"/>
        <v>0</v>
      </c>
      <c r="BL22" s="4565">
        <f t="shared" si="19"/>
        <v>0</v>
      </c>
      <c r="BM22" s="4565">
        <f t="shared" si="20"/>
        <v>0</v>
      </c>
      <c r="BN22" s="4565">
        <f t="shared" si="21"/>
        <v>-1</v>
      </c>
      <c r="BO22" s="4565">
        <f t="shared" si="22"/>
        <v>1</v>
      </c>
      <c r="BP22" s="4565">
        <f t="shared" si="23"/>
        <v>3.5</v>
      </c>
      <c r="BQ22" s="4565">
        <f t="shared" si="24"/>
        <v>-0.5</v>
      </c>
      <c r="BR22" s="4565">
        <f t="shared" si="25"/>
        <v>-1.5</v>
      </c>
      <c r="BS22" s="4565">
        <f t="shared" si="26"/>
        <v>0</v>
      </c>
      <c r="BT22" s="4565">
        <f t="shared" si="27"/>
        <v>0</v>
      </c>
      <c r="BU22" s="4566">
        <f t="shared" si="28"/>
        <v>0</v>
      </c>
    </row>
    <row r="23" spans="3:79" x14ac:dyDescent="0.25">
      <c r="C23" s="4564">
        <v>0</v>
      </c>
      <c r="D23" s="4565">
        <v>1</v>
      </c>
      <c r="E23" s="4565">
        <v>0.25</v>
      </c>
      <c r="F23" s="4565">
        <v>1</v>
      </c>
      <c r="G23" s="4565">
        <v>0.25</v>
      </c>
      <c r="H23" s="4565">
        <v>0</v>
      </c>
      <c r="I23" s="4565">
        <v>0</v>
      </c>
      <c r="J23" s="4565">
        <v>0</v>
      </c>
      <c r="K23" s="4565">
        <v>0</v>
      </c>
      <c r="L23" s="4565">
        <v>0</v>
      </c>
      <c r="M23" s="4565">
        <v>0</v>
      </c>
      <c r="N23" s="4565">
        <v>0</v>
      </c>
      <c r="O23" s="4565">
        <v>0</v>
      </c>
      <c r="P23" s="4565">
        <v>1</v>
      </c>
      <c r="Q23" s="4565">
        <v>1</v>
      </c>
      <c r="R23" s="4565">
        <v>1</v>
      </c>
      <c r="S23" s="4565">
        <v>0</v>
      </c>
      <c r="T23" s="4565">
        <v>0</v>
      </c>
      <c r="U23" s="4565">
        <v>0</v>
      </c>
      <c r="V23" s="4565">
        <v>0</v>
      </c>
      <c r="W23" s="4565">
        <v>0</v>
      </c>
      <c r="X23" s="4565">
        <v>0</v>
      </c>
      <c r="Y23" s="4565">
        <v>0</v>
      </c>
      <c r="Z23" s="4565">
        <v>0</v>
      </c>
      <c r="AA23" s="4565">
        <v>0.25</v>
      </c>
      <c r="AB23" s="4565">
        <v>1</v>
      </c>
      <c r="AC23" s="4565">
        <v>0.25</v>
      </c>
      <c r="AD23" s="4565">
        <v>1</v>
      </c>
      <c r="AE23" s="4566">
        <v>0</v>
      </c>
      <c r="AS23" s="4564">
        <f t="shared" si="0"/>
        <v>-3</v>
      </c>
      <c r="AT23" s="4565">
        <f t="shared" si="1"/>
        <v>-3.25</v>
      </c>
      <c r="AU23" s="4565">
        <f t="shared" si="2"/>
        <v>-0.5</v>
      </c>
      <c r="AV23" s="4565">
        <f t="shared" si="3"/>
        <v>0</v>
      </c>
      <c r="AW23" s="4565">
        <f t="shared" si="4"/>
        <v>0</v>
      </c>
      <c r="AX23" s="4565">
        <f t="shared" si="5"/>
        <v>0</v>
      </c>
      <c r="AY23" s="4565">
        <f t="shared" si="6"/>
        <v>1</v>
      </c>
      <c r="AZ23" s="4565">
        <f t="shared" si="7"/>
        <v>2</v>
      </c>
      <c r="BA23" s="4565">
        <f t="shared" si="8"/>
        <v>0</v>
      </c>
      <c r="BB23" s="4565">
        <f t="shared" si="9"/>
        <v>0</v>
      </c>
      <c r="BC23" s="4565">
        <f t="shared" si="10"/>
        <v>-2</v>
      </c>
      <c r="BD23" s="4565">
        <f t="shared" si="11"/>
        <v>-3</v>
      </c>
      <c r="BE23" s="4565">
        <f t="shared" si="12"/>
        <v>-4</v>
      </c>
      <c r="BF23" s="4565">
        <f t="shared" si="13"/>
        <v>-4</v>
      </c>
      <c r="BG23" s="4565">
        <f t="shared" si="14"/>
        <v>-3</v>
      </c>
      <c r="BH23" s="4565">
        <f t="shared" si="15"/>
        <v>-2</v>
      </c>
      <c r="BI23" s="4565">
        <f t="shared" si="16"/>
        <v>-2</v>
      </c>
      <c r="BJ23" s="4565">
        <f t="shared" si="17"/>
        <v>-1</v>
      </c>
      <c r="BK23" s="4565">
        <f t="shared" si="18"/>
        <v>0</v>
      </c>
      <c r="BL23" s="4565">
        <f t="shared" si="19"/>
        <v>0</v>
      </c>
      <c r="BM23" s="4565">
        <f t="shared" si="20"/>
        <v>0</v>
      </c>
      <c r="BN23" s="4565">
        <f t="shared" si="21"/>
        <v>0</v>
      </c>
      <c r="BO23" s="4565">
        <f t="shared" si="22"/>
        <v>0.5</v>
      </c>
      <c r="BP23" s="4565">
        <f t="shared" si="23"/>
        <v>-0.5</v>
      </c>
      <c r="BQ23" s="4565">
        <f t="shared" si="24"/>
        <v>-2.5</v>
      </c>
      <c r="BR23" s="4565">
        <f t="shared" si="25"/>
        <v>-2</v>
      </c>
      <c r="BS23" s="4565">
        <f t="shared" si="26"/>
        <v>-1.5</v>
      </c>
      <c r="BT23" s="4565">
        <f t="shared" si="27"/>
        <v>1.25</v>
      </c>
      <c r="BU23" s="4566">
        <f t="shared" si="28"/>
        <v>1</v>
      </c>
      <c r="CA23" s="2" t="s">
        <v>0</v>
      </c>
    </row>
    <row r="24" spans="3:79" ht="15.75" thickBot="1" x14ac:dyDescent="0.3">
      <c r="C24" s="4564">
        <v>0</v>
      </c>
      <c r="D24" s="4565">
        <v>1</v>
      </c>
      <c r="E24" s="4565">
        <v>1</v>
      </c>
      <c r="F24" s="4565">
        <v>0.25</v>
      </c>
      <c r="G24" s="4565">
        <v>1</v>
      </c>
      <c r="H24" s="4565">
        <v>0.25</v>
      </c>
      <c r="I24" s="4565">
        <v>0</v>
      </c>
      <c r="J24" s="4565">
        <v>0</v>
      </c>
      <c r="K24" s="4565">
        <v>0</v>
      </c>
      <c r="L24" s="4565">
        <v>0</v>
      </c>
      <c r="M24" s="4565">
        <v>0</v>
      </c>
      <c r="N24" s="4565">
        <v>1</v>
      </c>
      <c r="O24" s="4565">
        <v>1</v>
      </c>
      <c r="P24" s="4565">
        <v>1</v>
      </c>
      <c r="Q24" s="4565">
        <v>1</v>
      </c>
      <c r="R24" s="4565">
        <v>1</v>
      </c>
      <c r="S24" s="4565">
        <v>1</v>
      </c>
      <c r="T24" s="4565">
        <v>1</v>
      </c>
      <c r="U24" s="4565">
        <v>0</v>
      </c>
      <c r="V24" s="4565">
        <v>0</v>
      </c>
      <c r="W24" s="4565">
        <v>0</v>
      </c>
      <c r="X24" s="4565">
        <v>0</v>
      </c>
      <c r="Y24" s="4565">
        <v>0</v>
      </c>
      <c r="Z24" s="4565">
        <v>0.25</v>
      </c>
      <c r="AA24" s="4565">
        <v>1</v>
      </c>
      <c r="AB24" s="4565">
        <v>0.25</v>
      </c>
      <c r="AC24" s="4565">
        <v>1</v>
      </c>
      <c r="AD24" s="4565">
        <v>1</v>
      </c>
      <c r="AE24" s="4566">
        <v>0</v>
      </c>
      <c r="AG24" s="4651" t="s">
        <v>162</v>
      </c>
      <c r="AH24" s="4651"/>
      <c r="AI24" s="4651"/>
      <c r="AJ24" s="4651"/>
      <c r="AK24" s="4651"/>
      <c r="AL24" s="4651" t="s">
        <v>163</v>
      </c>
      <c r="AM24" s="4651"/>
      <c r="AN24" s="4651"/>
      <c r="AO24" s="4651"/>
      <c r="AP24" s="4651"/>
      <c r="AS24" s="4564">
        <f t="shared" si="0"/>
        <v>-3</v>
      </c>
      <c r="AT24" s="4565">
        <f t="shared" si="1"/>
        <v>-1</v>
      </c>
      <c r="AU24" s="4565">
        <f t="shared" si="2"/>
        <v>1</v>
      </c>
      <c r="AV24" s="4565">
        <f t="shared" si="3"/>
        <v>0</v>
      </c>
      <c r="AW24" s="4565">
        <f t="shared" si="4"/>
        <v>0</v>
      </c>
      <c r="AX24" s="4565">
        <f t="shared" si="5"/>
        <v>0</v>
      </c>
      <c r="AY24" s="4565">
        <f t="shared" si="6"/>
        <v>0</v>
      </c>
      <c r="AZ24" s="4565">
        <f t="shared" si="7"/>
        <v>0</v>
      </c>
      <c r="BA24" s="4565">
        <f t="shared" si="8"/>
        <v>-2</v>
      </c>
      <c r="BB24" s="4565">
        <f t="shared" si="9"/>
        <v>-3</v>
      </c>
      <c r="BC24" s="4565">
        <f t="shared" si="10"/>
        <v>-4</v>
      </c>
      <c r="BD24" s="4565">
        <f t="shared" si="11"/>
        <v>-4</v>
      </c>
      <c r="BE24" s="4565">
        <f t="shared" si="12"/>
        <v>-1</v>
      </c>
      <c r="BF24" s="4565">
        <f t="shared" si="13"/>
        <v>1</v>
      </c>
      <c r="BG24" s="4565">
        <f t="shared" si="14"/>
        <v>3</v>
      </c>
      <c r="BH24" s="4565">
        <f t="shared" si="15"/>
        <v>1</v>
      </c>
      <c r="BI24" s="4565">
        <f t="shared" si="16"/>
        <v>-1</v>
      </c>
      <c r="BJ24" s="4565">
        <f t="shared" si="17"/>
        <v>-2</v>
      </c>
      <c r="BK24" s="4565">
        <f t="shared" si="18"/>
        <v>-2</v>
      </c>
      <c r="BL24" s="4565">
        <f t="shared" si="19"/>
        <v>-1</v>
      </c>
      <c r="BM24" s="4565">
        <f t="shared" si="20"/>
        <v>0</v>
      </c>
      <c r="BN24" s="4565">
        <f t="shared" si="21"/>
        <v>-0.5</v>
      </c>
      <c r="BO24" s="4565">
        <f t="shared" si="22"/>
        <v>-2.5</v>
      </c>
      <c r="BP24" s="4565">
        <f t="shared" si="23"/>
        <v>-2.5</v>
      </c>
      <c r="BQ24" s="4565">
        <f t="shared" si="24"/>
        <v>-2</v>
      </c>
      <c r="BR24" s="4565">
        <f t="shared" si="25"/>
        <v>0.5</v>
      </c>
      <c r="BS24" s="4565">
        <f t="shared" si="26"/>
        <v>-0.5</v>
      </c>
      <c r="BT24" s="4565">
        <f t="shared" si="27"/>
        <v>1.5</v>
      </c>
      <c r="BU24" s="4566">
        <f t="shared" si="28"/>
        <v>3</v>
      </c>
    </row>
    <row r="25" spans="3:79" x14ac:dyDescent="0.25">
      <c r="C25" s="4564">
        <v>0</v>
      </c>
      <c r="D25" s="4565">
        <v>1</v>
      </c>
      <c r="E25" s="4565">
        <v>0</v>
      </c>
      <c r="F25" s="4565">
        <v>1</v>
      </c>
      <c r="G25" s="4565">
        <v>0.25</v>
      </c>
      <c r="H25" s="4565">
        <v>1</v>
      </c>
      <c r="I25" s="4565">
        <v>0.25</v>
      </c>
      <c r="J25" s="4565">
        <v>0</v>
      </c>
      <c r="K25" s="4565">
        <v>0</v>
      </c>
      <c r="L25" s="4565">
        <v>1</v>
      </c>
      <c r="M25" s="4565">
        <v>1</v>
      </c>
      <c r="N25" s="4565">
        <v>1</v>
      </c>
      <c r="O25" s="4565">
        <v>1</v>
      </c>
      <c r="P25" s="4565">
        <v>0</v>
      </c>
      <c r="Q25" s="4565">
        <v>0</v>
      </c>
      <c r="R25" s="4565">
        <v>0</v>
      </c>
      <c r="S25" s="4565">
        <v>1</v>
      </c>
      <c r="T25" s="4565">
        <v>1</v>
      </c>
      <c r="U25" s="4565">
        <v>1</v>
      </c>
      <c r="V25" s="4565">
        <v>1</v>
      </c>
      <c r="W25" s="4565">
        <v>0</v>
      </c>
      <c r="X25" s="4565">
        <v>0</v>
      </c>
      <c r="Y25" s="4565">
        <v>0.25</v>
      </c>
      <c r="Z25" s="4565">
        <v>1</v>
      </c>
      <c r="AA25" s="4565">
        <v>0.25</v>
      </c>
      <c r="AB25" s="4565">
        <v>1</v>
      </c>
      <c r="AC25" s="4565">
        <v>0</v>
      </c>
      <c r="AD25" s="4565">
        <v>1</v>
      </c>
      <c r="AE25" s="4566">
        <v>0</v>
      </c>
      <c r="AH25" s="4561">
        <v>0</v>
      </c>
      <c r="AI25" s="4562">
        <v>-1</v>
      </c>
      <c r="AJ25" s="4563">
        <v>0</v>
      </c>
      <c r="AM25" s="4561">
        <v>-1</v>
      </c>
      <c r="AN25" s="4562">
        <v>-1</v>
      </c>
      <c r="AO25" s="4563">
        <v>-1</v>
      </c>
      <c r="AS25" s="4564">
        <f t="shared" si="0"/>
        <v>-3</v>
      </c>
      <c r="AT25" s="4565">
        <f t="shared" si="1"/>
        <v>0</v>
      </c>
      <c r="AU25" s="4565">
        <f t="shared" si="2"/>
        <v>3</v>
      </c>
      <c r="AV25" s="4565">
        <f t="shared" si="3"/>
        <v>0</v>
      </c>
      <c r="AW25" s="4565">
        <f t="shared" si="4"/>
        <v>0</v>
      </c>
      <c r="AX25" s="4565">
        <f t="shared" si="5"/>
        <v>0</v>
      </c>
      <c r="AY25" s="4565">
        <f t="shared" si="6"/>
        <v>0</v>
      </c>
      <c r="AZ25" s="4565">
        <f t="shared" si="7"/>
        <v>-2</v>
      </c>
      <c r="BA25" s="4565">
        <f t="shared" si="8"/>
        <v>-4</v>
      </c>
      <c r="BB25" s="4565">
        <f t="shared" si="9"/>
        <v>-4</v>
      </c>
      <c r="BC25" s="4565">
        <f t="shared" si="10"/>
        <v>-1</v>
      </c>
      <c r="BD25" s="4565">
        <f t="shared" si="11"/>
        <v>1</v>
      </c>
      <c r="BE25" s="4565">
        <f t="shared" si="12"/>
        <v>4</v>
      </c>
      <c r="BF25" s="4565">
        <f t="shared" si="13"/>
        <v>4</v>
      </c>
      <c r="BG25" s="4565">
        <f t="shared" si="14"/>
        <v>3</v>
      </c>
      <c r="BH25" s="4565">
        <f t="shared" si="15"/>
        <v>2</v>
      </c>
      <c r="BI25" s="4565">
        <f t="shared" si="16"/>
        <v>2</v>
      </c>
      <c r="BJ25" s="4565">
        <f t="shared" si="17"/>
        <v>1</v>
      </c>
      <c r="BK25" s="4565">
        <f t="shared" si="18"/>
        <v>-1</v>
      </c>
      <c r="BL25" s="4565">
        <f t="shared" si="19"/>
        <v>-2</v>
      </c>
      <c r="BM25" s="4565">
        <f t="shared" si="20"/>
        <v>-0.5</v>
      </c>
      <c r="BN25" s="4565">
        <f t="shared" si="21"/>
        <v>-2.5</v>
      </c>
      <c r="BO25" s="4565">
        <f t="shared" si="22"/>
        <v>-2.5</v>
      </c>
      <c r="BP25" s="4565">
        <f t="shared" si="23"/>
        <v>-2</v>
      </c>
      <c r="BQ25" s="4565">
        <f t="shared" si="24"/>
        <v>0.5</v>
      </c>
      <c r="BR25" s="4565">
        <f t="shared" si="25"/>
        <v>2.5</v>
      </c>
      <c r="BS25" s="4565">
        <f t="shared" si="26"/>
        <v>-0.5</v>
      </c>
      <c r="BT25" s="4565">
        <f t="shared" si="27"/>
        <v>2</v>
      </c>
      <c r="BU25" s="4566">
        <f t="shared" si="28"/>
        <v>3</v>
      </c>
    </row>
    <row r="26" spans="3:79" x14ac:dyDescent="0.25">
      <c r="C26" s="4564">
        <v>0</v>
      </c>
      <c r="D26" s="4565">
        <v>1</v>
      </c>
      <c r="E26" s="4565">
        <v>0</v>
      </c>
      <c r="F26" s="4565">
        <v>0</v>
      </c>
      <c r="G26" s="4565">
        <v>1</v>
      </c>
      <c r="H26" s="4565">
        <v>0.25</v>
      </c>
      <c r="I26" s="4565">
        <v>1</v>
      </c>
      <c r="J26" s="4565">
        <v>0.25</v>
      </c>
      <c r="K26" s="4565">
        <v>1</v>
      </c>
      <c r="L26" s="4565">
        <v>1</v>
      </c>
      <c r="M26" s="4565">
        <v>1</v>
      </c>
      <c r="N26" s="4565">
        <v>0</v>
      </c>
      <c r="O26" s="4565">
        <v>0</v>
      </c>
      <c r="P26" s="4565">
        <v>0</v>
      </c>
      <c r="Q26" s="4565">
        <v>0</v>
      </c>
      <c r="R26" s="4565">
        <v>0</v>
      </c>
      <c r="S26" s="4565">
        <v>0</v>
      </c>
      <c r="T26" s="4565">
        <v>0</v>
      </c>
      <c r="U26" s="4565">
        <v>1</v>
      </c>
      <c r="V26" s="4565">
        <v>1</v>
      </c>
      <c r="W26" s="4565">
        <v>1</v>
      </c>
      <c r="X26" s="4565">
        <v>0.25</v>
      </c>
      <c r="Y26" s="4565">
        <v>1</v>
      </c>
      <c r="Z26" s="4565">
        <v>0.25</v>
      </c>
      <c r="AA26" s="4565">
        <v>1</v>
      </c>
      <c r="AB26" s="4565">
        <v>0</v>
      </c>
      <c r="AC26" s="4565">
        <v>0</v>
      </c>
      <c r="AD26" s="4565">
        <v>1</v>
      </c>
      <c r="AE26" s="4566">
        <v>0</v>
      </c>
      <c r="AH26" s="4564">
        <v>-1</v>
      </c>
      <c r="AI26" s="4565">
        <v>4</v>
      </c>
      <c r="AJ26" s="4566">
        <v>-1</v>
      </c>
      <c r="AM26" s="4564">
        <v>-1</v>
      </c>
      <c r="AN26" s="4565">
        <v>8</v>
      </c>
      <c r="AO26" s="4566">
        <v>-1</v>
      </c>
      <c r="AS26" s="4564">
        <f t="shared" si="0"/>
        <v>-3</v>
      </c>
      <c r="AT26" s="4565">
        <f t="shared" si="1"/>
        <v>0</v>
      </c>
      <c r="AU26" s="4565">
        <f t="shared" si="2"/>
        <v>3</v>
      </c>
      <c r="AV26" s="4565">
        <f t="shared" si="3"/>
        <v>0</v>
      </c>
      <c r="AW26" s="4565">
        <f t="shared" si="4"/>
        <v>0</v>
      </c>
      <c r="AX26" s="4565">
        <f t="shared" si="5"/>
        <v>0.5</v>
      </c>
      <c r="AY26" s="4565">
        <f t="shared" si="6"/>
        <v>1.75</v>
      </c>
      <c r="AZ26" s="4565">
        <f t="shared" si="7"/>
        <v>0.25</v>
      </c>
      <c r="BA26" s="4565">
        <f t="shared" si="8"/>
        <v>-0.75</v>
      </c>
      <c r="BB26" s="4565">
        <f t="shared" si="9"/>
        <v>1</v>
      </c>
      <c r="BC26" s="4565">
        <f t="shared" si="10"/>
        <v>4</v>
      </c>
      <c r="BD26" s="4565">
        <f t="shared" si="11"/>
        <v>4</v>
      </c>
      <c r="BE26" s="4565">
        <f t="shared" si="12"/>
        <v>3</v>
      </c>
      <c r="BF26" s="4565">
        <f t="shared" si="13"/>
        <v>2</v>
      </c>
      <c r="BG26" s="4565">
        <f t="shared" si="14"/>
        <v>0</v>
      </c>
      <c r="BH26" s="4565">
        <f t="shared" si="15"/>
        <v>0</v>
      </c>
      <c r="BI26" s="4565">
        <f t="shared" si="16"/>
        <v>1</v>
      </c>
      <c r="BJ26" s="4565">
        <f t="shared" si="17"/>
        <v>2</v>
      </c>
      <c r="BK26" s="4565">
        <f t="shared" si="18"/>
        <v>2</v>
      </c>
      <c r="BL26" s="4565">
        <f t="shared" si="19"/>
        <v>3</v>
      </c>
      <c r="BM26" s="4565">
        <f t="shared" si="20"/>
        <v>2.25</v>
      </c>
      <c r="BN26" s="4565">
        <f t="shared" si="21"/>
        <v>-0.25</v>
      </c>
      <c r="BO26" s="4565">
        <f t="shared" si="22"/>
        <v>-1.75</v>
      </c>
      <c r="BP26" s="4565">
        <f t="shared" si="23"/>
        <v>0.5</v>
      </c>
      <c r="BQ26" s="4565">
        <f t="shared" si="24"/>
        <v>2.5</v>
      </c>
      <c r="BR26" s="4565">
        <f t="shared" si="25"/>
        <v>2.5</v>
      </c>
      <c r="BS26" s="4565">
        <f t="shared" si="26"/>
        <v>-1</v>
      </c>
      <c r="BT26" s="4565">
        <f t="shared" si="27"/>
        <v>0</v>
      </c>
      <c r="BU26" s="4566">
        <f t="shared" si="28"/>
        <v>3</v>
      </c>
    </row>
    <row r="27" spans="3:79" ht="15.75" thickBot="1" x14ac:dyDescent="0.3">
      <c r="C27" s="4564">
        <v>0</v>
      </c>
      <c r="D27" s="4565">
        <v>1</v>
      </c>
      <c r="E27" s="4565">
        <v>0</v>
      </c>
      <c r="F27" s="4565">
        <v>0</v>
      </c>
      <c r="G27" s="4565">
        <v>0</v>
      </c>
      <c r="H27" s="4565">
        <v>1</v>
      </c>
      <c r="I27" s="4565">
        <v>0</v>
      </c>
      <c r="J27" s="4565">
        <v>0.25</v>
      </c>
      <c r="K27" s="4565">
        <v>0</v>
      </c>
      <c r="L27" s="4565">
        <v>0</v>
      </c>
      <c r="M27" s="4565">
        <v>0</v>
      </c>
      <c r="N27" s="4565">
        <v>0</v>
      </c>
      <c r="O27" s="4565">
        <v>0</v>
      </c>
      <c r="P27" s="4565">
        <v>0</v>
      </c>
      <c r="Q27" s="4565">
        <v>0</v>
      </c>
      <c r="R27" s="4565">
        <v>0</v>
      </c>
      <c r="S27" s="4565">
        <v>0</v>
      </c>
      <c r="T27" s="4565">
        <v>0</v>
      </c>
      <c r="U27" s="4565">
        <v>0</v>
      </c>
      <c r="V27" s="4565">
        <v>0</v>
      </c>
      <c r="W27" s="4565">
        <v>0</v>
      </c>
      <c r="X27" s="4565">
        <v>0.25</v>
      </c>
      <c r="Y27" s="4565">
        <v>0</v>
      </c>
      <c r="Z27" s="4565">
        <v>1</v>
      </c>
      <c r="AA27" s="4565">
        <v>0</v>
      </c>
      <c r="AB27" s="4565">
        <v>0</v>
      </c>
      <c r="AC27" s="4565">
        <v>0</v>
      </c>
      <c r="AD27" s="4565">
        <v>1</v>
      </c>
      <c r="AE27" s="4566">
        <v>0</v>
      </c>
      <c r="AH27" s="4567">
        <v>0</v>
      </c>
      <c r="AI27" s="4568">
        <v>-1</v>
      </c>
      <c r="AJ27" s="4569">
        <v>0</v>
      </c>
      <c r="AM27" s="4567">
        <v>-1</v>
      </c>
      <c r="AN27" s="4568">
        <v>-1</v>
      </c>
      <c r="AO27" s="4569">
        <v>-1</v>
      </c>
      <c r="AS27" s="4564">
        <f t="shared" si="0"/>
        <v>-1</v>
      </c>
      <c r="AT27" s="4565">
        <f t="shared" si="1"/>
        <v>-1</v>
      </c>
      <c r="AU27" s="4565">
        <f t="shared" si="2"/>
        <v>2</v>
      </c>
      <c r="AV27" s="4565">
        <f t="shared" si="3"/>
        <v>0</v>
      </c>
      <c r="AW27" s="4565">
        <f t="shared" si="4"/>
        <v>0</v>
      </c>
      <c r="AX27" s="4565">
        <f t="shared" si="5"/>
        <v>2.25</v>
      </c>
      <c r="AY27" s="4565">
        <f t="shared" si="6"/>
        <v>2.25</v>
      </c>
      <c r="AZ27" s="4565">
        <f t="shared" si="7"/>
        <v>1.75</v>
      </c>
      <c r="BA27" s="4565">
        <f t="shared" si="8"/>
        <v>1.5</v>
      </c>
      <c r="BB27" s="4565">
        <f t="shared" si="9"/>
        <v>3</v>
      </c>
      <c r="BC27" s="4565">
        <f t="shared" si="10"/>
        <v>3</v>
      </c>
      <c r="BD27" s="4565">
        <f t="shared" si="11"/>
        <v>1.5</v>
      </c>
      <c r="BE27" s="4565">
        <f t="shared" si="12"/>
        <v>-2.25</v>
      </c>
      <c r="BF27" s="4565">
        <f t="shared" si="13"/>
        <v>-3</v>
      </c>
      <c r="BG27" s="4565">
        <f t="shared" si="14"/>
        <v>-3</v>
      </c>
      <c r="BH27" s="4565">
        <f t="shared" si="15"/>
        <v>-1.5</v>
      </c>
      <c r="BI27" s="4565">
        <f t="shared" si="16"/>
        <v>-0.25</v>
      </c>
      <c r="BJ27" s="4565">
        <f t="shared" si="17"/>
        <v>0</v>
      </c>
      <c r="BK27" s="4565">
        <f t="shared" si="18"/>
        <v>1</v>
      </c>
      <c r="BL27" s="4565">
        <f t="shared" si="19"/>
        <v>2.5</v>
      </c>
      <c r="BM27" s="4565">
        <f t="shared" si="20"/>
        <v>2.5</v>
      </c>
      <c r="BN27" s="4565">
        <f t="shared" si="21"/>
        <v>2.25</v>
      </c>
      <c r="BO27" s="4565">
        <f t="shared" si="22"/>
        <v>0.75</v>
      </c>
      <c r="BP27" s="4565">
        <f t="shared" si="23"/>
        <v>2.25</v>
      </c>
      <c r="BQ27" s="4565">
        <f t="shared" si="24"/>
        <v>2.5</v>
      </c>
      <c r="BR27" s="4565">
        <f t="shared" si="25"/>
        <v>0</v>
      </c>
      <c r="BS27" s="4565">
        <f t="shared" si="26"/>
        <v>-2</v>
      </c>
      <c r="BT27" s="4565">
        <f t="shared" si="27"/>
        <v>1</v>
      </c>
      <c r="BU27" s="4566">
        <f t="shared" si="28"/>
        <v>3</v>
      </c>
    </row>
    <row r="28" spans="3:79" x14ac:dyDescent="0.25">
      <c r="C28" s="4564">
        <v>0</v>
      </c>
      <c r="D28" s="4565">
        <v>0</v>
      </c>
      <c r="E28" s="4565">
        <v>1</v>
      </c>
      <c r="F28" s="4565">
        <v>0</v>
      </c>
      <c r="G28" s="4565">
        <v>0</v>
      </c>
      <c r="H28" s="4565">
        <v>0</v>
      </c>
      <c r="I28" s="4565">
        <v>0</v>
      </c>
      <c r="J28" s="4565">
        <v>0</v>
      </c>
      <c r="K28" s="4565">
        <v>0.25</v>
      </c>
      <c r="L28" s="4565">
        <v>0</v>
      </c>
      <c r="M28" s="4565">
        <v>0</v>
      </c>
      <c r="N28" s="4565">
        <v>0</v>
      </c>
      <c r="O28" s="4565">
        <v>0.25</v>
      </c>
      <c r="P28" s="4565">
        <v>1</v>
      </c>
      <c r="Q28" s="4565">
        <v>1</v>
      </c>
      <c r="R28" s="4565">
        <v>1</v>
      </c>
      <c r="S28" s="4565">
        <v>0.25</v>
      </c>
      <c r="T28" s="4565">
        <v>0</v>
      </c>
      <c r="U28" s="4565">
        <v>0</v>
      </c>
      <c r="V28" s="4565">
        <v>0</v>
      </c>
      <c r="W28" s="4565">
        <v>0.25</v>
      </c>
      <c r="X28" s="4565">
        <v>0</v>
      </c>
      <c r="Y28" s="4565">
        <v>0</v>
      </c>
      <c r="Z28" s="4565">
        <v>0</v>
      </c>
      <c r="AA28" s="4565">
        <v>0</v>
      </c>
      <c r="AB28" s="4565">
        <v>0</v>
      </c>
      <c r="AC28" s="4565">
        <v>1</v>
      </c>
      <c r="AD28" s="4565">
        <v>0</v>
      </c>
      <c r="AE28" s="4566">
        <v>0</v>
      </c>
      <c r="AS28" s="4564">
        <f t="shared" si="0"/>
        <v>0</v>
      </c>
      <c r="AT28" s="4565">
        <f t="shared" si="1"/>
        <v>0</v>
      </c>
      <c r="AU28" s="4565">
        <f t="shared" si="2"/>
        <v>0</v>
      </c>
      <c r="AV28" s="4565">
        <f t="shared" si="3"/>
        <v>0</v>
      </c>
      <c r="AW28" s="4565">
        <f t="shared" si="4"/>
        <v>0</v>
      </c>
      <c r="AX28" s="4565">
        <f t="shared" si="5"/>
        <v>1</v>
      </c>
      <c r="AY28" s="4565">
        <f t="shared" si="6"/>
        <v>2</v>
      </c>
      <c r="AZ28" s="4565">
        <f t="shared" si="7"/>
        <v>-0.5</v>
      </c>
      <c r="BA28" s="4565">
        <f t="shared" si="8"/>
        <v>-0.25</v>
      </c>
      <c r="BB28" s="4565">
        <f t="shared" si="9"/>
        <v>0</v>
      </c>
      <c r="BC28" s="4565">
        <f t="shared" si="10"/>
        <v>0</v>
      </c>
      <c r="BD28" s="4565">
        <f t="shared" si="11"/>
        <v>-0.75</v>
      </c>
      <c r="BE28" s="4565">
        <f t="shared" si="12"/>
        <v>-3.25</v>
      </c>
      <c r="BF28" s="4565">
        <f t="shared" si="13"/>
        <v>-3.75</v>
      </c>
      <c r="BG28" s="4565">
        <f t="shared" si="14"/>
        <v>-3</v>
      </c>
      <c r="BH28" s="4565">
        <f t="shared" si="15"/>
        <v>-0.75</v>
      </c>
      <c r="BI28" s="4565">
        <f t="shared" si="16"/>
        <v>0.75</v>
      </c>
      <c r="BJ28" s="4565">
        <f t="shared" si="17"/>
        <v>0.25</v>
      </c>
      <c r="BK28" s="4565">
        <f t="shared" si="18"/>
        <v>-0.5</v>
      </c>
      <c r="BL28" s="4565">
        <f t="shared" si="19"/>
        <v>-1</v>
      </c>
      <c r="BM28" s="4565">
        <f t="shared" si="20"/>
        <v>-0.25</v>
      </c>
      <c r="BN28" s="4565">
        <f t="shared" si="21"/>
        <v>0.5</v>
      </c>
      <c r="BO28" s="4565">
        <f t="shared" si="22"/>
        <v>0.5</v>
      </c>
      <c r="BP28" s="4565">
        <f t="shared" si="23"/>
        <v>1</v>
      </c>
      <c r="BQ28" s="4565">
        <f t="shared" si="24"/>
        <v>0</v>
      </c>
      <c r="BR28" s="4565">
        <f t="shared" si="25"/>
        <v>-2</v>
      </c>
      <c r="BS28" s="4565">
        <f t="shared" si="26"/>
        <v>0</v>
      </c>
      <c r="BT28" s="4565">
        <f t="shared" si="27"/>
        <v>2</v>
      </c>
      <c r="BU28" s="4566">
        <f t="shared" si="28"/>
        <v>2</v>
      </c>
    </row>
    <row r="29" spans="3:79" ht="15.75" thickBot="1" x14ac:dyDescent="0.3">
      <c r="C29" s="4564">
        <v>0</v>
      </c>
      <c r="D29" s="4565">
        <v>0</v>
      </c>
      <c r="E29" s="4565">
        <v>0</v>
      </c>
      <c r="F29" s="4565">
        <v>1</v>
      </c>
      <c r="G29" s="4565">
        <v>0</v>
      </c>
      <c r="H29" s="4565">
        <v>0</v>
      </c>
      <c r="I29" s="4565">
        <v>0</v>
      </c>
      <c r="J29" s="4565">
        <v>0</v>
      </c>
      <c r="K29" s="4565">
        <v>0.25</v>
      </c>
      <c r="L29" s="4565">
        <v>0.25</v>
      </c>
      <c r="M29" s="4565">
        <v>0</v>
      </c>
      <c r="N29" s="4565">
        <v>0</v>
      </c>
      <c r="O29" s="4565">
        <v>0.25</v>
      </c>
      <c r="P29" s="4565">
        <v>1</v>
      </c>
      <c r="Q29" s="4565">
        <v>1</v>
      </c>
      <c r="R29" s="4565">
        <v>1</v>
      </c>
      <c r="S29" s="4565">
        <v>0.25</v>
      </c>
      <c r="T29" s="4565">
        <v>0</v>
      </c>
      <c r="U29" s="4565">
        <v>0</v>
      </c>
      <c r="V29" s="4565">
        <v>0.25</v>
      </c>
      <c r="W29" s="4565">
        <v>0.25</v>
      </c>
      <c r="X29" s="4565">
        <v>0</v>
      </c>
      <c r="Y29" s="4565">
        <v>0</v>
      </c>
      <c r="Z29" s="4565">
        <v>0</v>
      </c>
      <c r="AA29" s="4565">
        <v>0</v>
      </c>
      <c r="AB29" s="4565">
        <v>1</v>
      </c>
      <c r="AC29" s="4565">
        <v>0</v>
      </c>
      <c r="AD29" s="4565">
        <v>0</v>
      </c>
      <c r="AE29" s="4566">
        <v>0</v>
      </c>
      <c r="AG29" s="4651" t="s">
        <v>169</v>
      </c>
      <c r="AH29" s="4651"/>
      <c r="AI29" s="4651"/>
      <c r="AJ29" s="4651"/>
      <c r="AK29" s="4651"/>
      <c r="AL29" s="4651" t="s">
        <v>170</v>
      </c>
      <c r="AM29" s="4651"/>
      <c r="AN29" s="4651"/>
      <c r="AO29" s="4651"/>
      <c r="AP29" s="4651"/>
      <c r="AS29" s="4564">
        <f t="shared" si="0"/>
        <v>0</v>
      </c>
      <c r="AT29" s="4565">
        <f t="shared" si="1"/>
        <v>0</v>
      </c>
      <c r="AU29" s="4565">
        <f t="shared" si="2"/>
        <v>-2</v>
      </c>
      <c r="AV29" s="4565">
        <f t="shared" si="3"/>
        <v>0.5</v>
      </c>
      <c r="AW29" s="4565">
        <f t="shared" si="4"/>
        <v>0.75</v>
      </c>
      <c r="AX29" s="4565">
        <f t="shared" si="5"/>
        <v>0</v>
      </c>
      <c r="AY29" s="4565">
        <f t="shared" si="6"/>
        <v>-0.5</v>
      </c>
      <c r="AZ29" s="4565">
        <f t="shared" si="7"/>
        <v>-2.5</v>
      </c>
      <c r="BA29" s="4565">
        <f t="shared" si="8"/>
        <v>-3</v>
      </c>
      <c r="BB29" s="4565">
        <f t="shared" si="9"/>
        <v>-0.75</v>
      </c>
      <c r="BC29" s="4565">
        <f t="shared" si="10"/>
        <v>-0.5</v>
      </c>
      <c r="BD29" s="4565">
        <f t="shared" si="11"/>
        <v>-2.5</v>
      </c>
      <c r="BE29" s="4565">
        <f t="shared" si="12"/>
        <v>-3.75</v>
      </c>
      <c r="BF29" s="4565">
        <f t="shared" si="13"/>
        <v>-2.25</v>
      </c>
      <c r="BG29" s="4565">
        <f t="shared" si="14"/>
        <v>0</v>
      </c>
      <c r="BH29" s="4565">
        <f t="shared" si="15"/>
        <v>0.75</v>
      </c>
      <c r="BI29" s="4565">
        <f t="shared" si="16"/>
        <v>1.75</v>
      </c>
      <c r="BJ29" s="4565">
        <f t="shared" si="17"/>
        <v>0</v>
      </c>
      <c r="BK29" s="4565">
        <f t="shared" si="18"/>
        <v>-2.5</v>
      </c>
      <c r="BL29" s="4565">
        <f t="shared" si="19"/>
        <v>-3.25</v>
      </c>
      <c r="BM29" s="4565">
        <f t="shared" si="20"/>
        <v>-0.5</v>
      </c>
      <c r="BN29" s="4565">
        <f t="shared" si="21"/>
        <v>0.75</v>
      </c>
      <c r="BO29" s="4565">
        <f t="shared" si="22"/>
        <v>0</v>
      </c>
      <c r="BP29" s="4565">
        <f t="shared" si="23"/>
        <v>-0.5</v>
      </c>
      <c r="BQ29" s="4565">
        <f t="shared" si="24"/>
        <v>-3.25</v>
      </c>
      <c r="BR29" s="4565">
        <f t="shared" si="25"/>
        <v>-1</v>
      </c>
      <c r="BS29" s="4565">
        <f t="shared" si="26"/>
        <v>2</v>
      </c>
      <c r="BT29" s="4565">
        <f t="shared" si="27"/>
        <v>2</v>
      </c>
      <c r="BU29" s="4566">
        <f t="shared" si="28"/>
        <v>0</v>
      </c>
    </row>
    <row r="30" spans="3:79" x14ac:dyDescent="0.25">
      <c r="C30" s="4564">
        <v>0</v>
      </c>
      <c r="D30" s="4565">
        <v>0</v>
      </c>
      <c r="E30" s="4565">
        <v>0</v>
      </c>
      <c r="F30" s="4565">
        <v>1</v>
      </c>
      <c r="G30" s="4565">
        <v>0.25</v>
      </c>
      <c r="H30" s="4565">
        <v>0</v>
      </c>
      <c r="I30" s="4565">
        <v>0</v>
      </c>
      <c r="J30" s="4565">
        <v>0.25</v>
      </c>
      <c r="K30" s="4565">
        <v>1</v>
      </c>
      <c r="L30" s="4565">
        <v>1</v>
      </c>
      <c r="M30" s="4565">
        <v>0.25</v>
      </c>
      <c r="N30" s="4565">
        <v>0.25</v>
      </c>
      <c r="O30" s="4565">
        <v>1</v>
      </c>
      <c r="P30" s="4565">
        <v>1</v>
      </c>
      <c r="Q30" s="4565">
        <v>1</v>
      </c>
      <c r="R30" s="4565">
        <v>1</v>
      </c>
      <c r="S30" s="4565">
        <v>1</v>
      </c>
      <c r="T30" s="4565">
        <v>0.25</v>
      </c>
      <c r="U30" s="4565">
        <v>0.25</v>
      </c>
      <c r="V30" s="4565">
        <v>1</v>
      </c>
      <c r="W30" s="4565">
        <v>1</v>
      </c>
      <c r="X30" s="4565">
        <v>0</v>
      </c>
      <c r="Y30" s="4565">
        <v>0</v>
      </c>
      <c r="Z30" s="4565">
        <v>0</v>
      </c>
      <c r="AA30" s="4565">
        <v>0.25</v>
      </c>
      <c r="AB30" s="4565">
        <v>1</v>
      </c>
      <c r="AC30" s="4565">
        <v>0</v>
      </c>
      <c r="AD30" s="4565">
        <v>0</v>
      </c>
      <c r="AE30" s="4566">
        <v>0</v>
      </c>
      <c r="AH30" s="4561">
        <v>0</v>
      </c>
      <c r="AI30" s="4562">
        <v>0</v>
      </c>
      <c r="AJ30" s="4563">
        <v>0</v>
      </c>
      <c r="AM30" s="4572">
        <v>0</v>
      </c>
      <c r="AN30" s="4573">
        <v>0</v>
      </c>
      <c r="AO30" s="4574">
        <v>0</v>
      </c>
      <c r="AS30" s="4564">
        <f t="shared" si="0"/>
        <v>0</v>
      </c>
      <c r="AT30" s="4565">
        <f t="shared" si="1"/>
        <v>0</v>
      </c>
      <c r="AU30" s="4565">
        <f t="shared" si="2"/>
        <v>-1</v>
      </c>
      <c r="AV30" s="4565">
        <f t="shared" si="3"/>
        <v>-1.25</v>
      </c>
      <c r="AW30" s="4565">
        <f t="shared" si="4"/>
        <v>1.5</v>
      </c>
      <c r="AX30" s="4565">
        <f t="shared" si="5"/>
        <v>0</v>
      </c>
      <c r="AY30" s="4565">
        <f t="shared" si="6"/>
        <v>-2.25</v>
      </c>
      <c r="AZ30" s="4565">
        <f t="shared" si="7"/>
        <v>-2</v>
      </c>
      <c r="BA30" s="4565">
        <f t="shared" si="8"/>
        <v>-2.5</v>
      </c>
      <c r="BB30" s="4565">
        <f t="shared" si="9"/>
        <v>-1.5</v>
      </c>
      <c r="BC30" s="4565">
        <f t="shared" si="10"/>
        <v>-0.25</v>
      </c>
      <c r="BD30" s="4565">
        <f t="shared" si="11"/>
        <v>-3</v>
      </c>
      <c r="BE30" s="4565">
        <f t="shared" si="12"/>
        <v>-3.5</v>
      </c>
      <c r="BF30" s="4565">
        <f t="shared" si="13"/>
        <v>-1.5</v>
      </c>
      <c r="BG30" s="4565">
        <f t="shared" si="14"/>
        <v>0</v>
      </c>
      <c r="BH30" s="4565">
        <f t="shared" si="15"/>
        <v>0</v>
      </c>
      <c r="BI30" s="4565">
        <f t="shared" si="16"/>
        <v>1.5</v>
      </c>
      <c r="BJ30" s="4565">
        <f t="shared" si="17"/>
        <v>-1</v>
      </c>
      <c r="BK30" s="4565">
        <f t="shared" si="18"/>
        <v>-3.75</v>
      </c>
      <c r="BL30" s="4565">
        <f t="shared" si="19"/>
        <v>-1.5</v>
      </c>
      <c r="BM30" s="4565">
        <f t="shared" si="20"/>
        <v>-0.25</v>
      </c>
      <c r="BN30" s="4565">
        <f t="shared" si="21"/>
        <v>0.5</v>
      </c>
      <c r="BO30" s="4565">
        <f t="shared" si="22"/>
        <v>-0.5</v>
      </c>
      <c r="BP30" s="4565">
        <f t="shared" si="23"/>
        <v>-2.5</v>
      </c>
      <c r="BQ30" s="4565">
        <f t="shared" si="24"/>
        <v>-2</v>
      </c>
      <c r="BR30" s="4565">
        <f t="shared" si="25"/>
        <v>1.25</v>
      </c>
      <c r="BS30" s="4565">
        <f t="shared" si="26"/>
        <v>3</v>
      </c>
      <c r="BT30" s="4565">
        <f t="shared" si="27"/>
        <v>0</v>
      </c>
      <c r="BU30" s="4566">
        <f t="shared" si="28"/>
        <v>0</v>
      </c>
    </row>
    <row r="31" spans="3:79" x14ac:dyDescent="0.25">
      <c r="C31" s="4564">
        <v>0</v>
      </c>
      <c r="D31" s="4565">
        <v>0</v>
      </c>
      <c r="E31" s="4565">
        <v>0</v>
      </c>
      <c r="F31" s="4565">
        <v>0</v>
      </c>
      <c r="G31" s="4565">
        <v>1</v>
      </c>
      <c r="H31" s="4565">
        <v>0.25</v>
      </c>
      <c r="I31" s="4565">
        <v>0</v>
      </c>
      <c r="J31" s="4565">
        <v>1</v>
      </c>
      <c r="K31" s="4565">
        <v>0</v>
      </c>
      <c r="L31" s="4565">
        <v>1</v>
      </c>
      <c r="M31" s="4565">
        <v>1</v>
      </c>
      <c r="N31" s="4565">
        <v>0.25</v>
      </c>
      <c r="O31" s="4565">
        <v>1</v>
      </c>
      <c r="P31" s="4565">
        <v>1</v>
      </c>
      <c r="Q31" s="4565">
        <v>1</v>
      </c>
      <c r="R31" s="4565">
        <v>1</v>
      </c>
      <c r="S31" s="4565">
        <v>1</v>
      </c>
      <c r="T31" s="4565">
        <v>0.25</v>
      </c>
      <c r="U31" s="4565">
        <v>1</v>
      </c>
      <c r="V31" s="4565">
        <v>1</v>
      </c>
      <c r="W31" s="4565">
        <v>0</v>
      </c>
      <c r="X31" s="4565">
        <v>1</v>
      </c>
      <c r="Y31" s="4565">
        <v>0</v>
      </c>
      <c r="Z31" s="4565">
        <v>0.25</v>
      </c>
      <c r="AA31" s="4565">
        <v>1</v>
      </c>
      <c r="AB31" s="4565">
        <v>0</v>
      </c>
      <c r="AC31" s="4565">
        <v>0</v>
      </c>
      <c r="AD31" s="4565">
        <v>0</v>
      </c>
      <c r="AE31" s="4566">
        <v>0</v>
      </c>
      <c r="AH31" s="4564">
        <v>0</v>
      </c>
      <c r="AI31" s="4565">
        <v>0</v>
      </c>
      <c r="AJ31" s="4566">
        <v>0</v>
      </c>
      <c r="AM31" s="4575">
        <v>0</v>
      </c>
      <c r="AN31" s="4576">
        <v>-1</v>
      </c>
      <c r="AO31" s="4577">
        <v>0</v>
      </c>
      <c r="AS31" s="4564">
        <f t="shared" si="0"/>
        <v>0</v>
      </c>
      <c r="AT31" s="4565">
        <f t="shared" si="1"/>
        <v>0</v>
      </c>
      <c r="AU31" s="4565">
        <f t="shared" si="2"/>
        <v>0</v>
      </c>
      <c r="AV31" s="4565">
        <f t="shared" si="3"/>
        <v>0</v>
      </c>
      <c r="AW31" s="4565">
        <f t="shared" si="4"/>
        <v>0</v>
      </c>
      <c r="AX31" s="4565">
        <f t="shared" si="5"/>
        <v>0</v>
      </c>
      <c r="AY31" s="4565">
        <f t="shared" si="6"/>
        <v>-3</v>
      </c>
      <c r="AZ31" s="4565">
        <f t="shared" si="7"/>
        <v>-2.75</v>
      </c>
      <c r="BA31" s="4565">
        <f t="shared" si="8"/>
        <v>-1.5</v>
      </c>
      <c r="BB31" s="4565">
        <f t="shared" si="9"/>
        <v>-1</v>
      </c>
      <c r="BC31" s="4565">
        <f t="shared" si="10"/>
        <v>1.5</v>
      </c>
      <c r="BD31" s="4565">
        <f t="shared" si="11"/>
        <v>0</v>
      </c>
      <c r="BE31" s="4565">
        <f t="shared" si="12"/>
        <v>-1.5</v>
      </c>
      <c r="BF31" s="4565">
        <f t="shared" si="13"/>
        <v>0</v>
      </c>
      <c r="BG31" s="4565">
        <f t="shared" si="14"/>
        <v>0</v>
      </c>
      <c r="BH31" s="4565">
        <f t="shared" si="15"/>
        <v>1.5</v>
      </c>
      <c r="BI31" s="4565">
        <f t="shared" si="16"/>
        <v>3</v>
      </c>
      <c r="BJ31" s="4565">
        <f t="shared" si="17"/>
        <v>0</v>
      </c>
      <c r="BK31" s="4565">
        <f t="shared" si="18"/>
        <v>-3</v>
      </c>
      <c r="BL31" s="4565">
        <f t="shared" si="19"/>
        <v>-0.5</v>
      </c>
      <c r="BM31" s="4565">
        <f t="shared" si="20"/>
        <v>0</v>
      </c>
      <c r="BN31" s="4565">
        <f t="shared" si="21"/>
        <v>0.5</v>
      </c>
      <c r="BO31" s="4565">
        <f t="shared" si="22"/>
        <v>-1.5</v>
      </c>
      <c r="BP31" s="4565">
        <f t="shared" si="23"/>
        <v>-2</v>
      </c>
      <c r="BQ31" s="4565">
        <f t="shared" si="24"/>
        <v>0.5</v>
      </c>
      <c r="BR31" s="4565">
        <f t="shared" si="25"/>
        <v>2.5</v>
      </c>
      <c r="BS31" s="4565">
        <f t="shared" si="26"/>
        <v>2</v>
      </c>
      <c r="BT31" s="4565">
        <f t="shared" si="27"/>
        <v>0</v>
      </c>
      <c r="BU31" s="4566">
        <f t="shared" si="28"/>
        <v>0</v>
      </c>
    </row>
    <row r="32" spans="3:79" ht="15.75" thickBot="1" x14ac:dyDescent="0.3">
      <c r="C32" s="4564">
        <v>0</v>
      </c>
      <c r="D32" s="4565">
        <v>0</v>
      </c>
      <c r="E32" s="4565">
        <v>0</v>
      </c>
      <c r="F32" s="4565">
        <v>0</v>
      </c>
      <c r="G32" s="4565">
        <v>0</v>
      </c>
      <c r="H32" s="4565">
        <v>1</v>
      </c>
      <c r="I32" s="4565">
        <v>0.25</v>
      </c>
      <c r="J32" s="4565">
        <v>1</v>
      </c>
      <c r="K32" s="4565">
        <v>1</v>
      </c>
      <c r="L32" s="4565">
        <v>1</v>
      </c>
      <c r="M32" s="4565">
        <v>1</v>
      </c>
      <c r="N32" s="4565">
        <v>0.25</v>
      </c>
      <c r="O32" s="4565">
        <v>0.25</v>
      </c>
      <c r="P32" s="4565">
        <v>1</v>
      </c>
      <c r="Q32" s="4565">
        <v>1</v>
      </c>
      <c r="R32" s="4565">
        <v>1</v>
      </c>
      <c r="S32" s="4565">
        <v>0.25</v>
      </c>
      <c r="T32" s="4565">
        <v>0.25</v>
      </c>
      <c r="U32" s="4565">
        <v>1</v>
      </c>
      <c r="V32" s="4565">
        <v>1</v>
      </c>
      <c r="W32" s="4565">
        <v>1</v>
      </c>
      <c r="X32" s="4565">
        <v>1</v>
      </c>
      <c r="Y32" s="4565">
        <v>0.25</v>
      </c>
      <c r="Z32" s="4565">
        <v>1</v>
      </c>
      <c r="AA32" s="4565">
        <v>0</v>
      </c>
      <c r="AB32" s="4565">
        <v>0</v>
      </c>
      <c r="AC32" s="4565">
        <v>0</v>
      </c>
      <c r="AD32" s="4565">
        <v>0</v>
      </c>
      <c r="AE32" s="4566">
        <v>0</v>
      </c>
      <c r="AH32" s="4567">
        <v>0</v>
      </c>
      <c r="AI32" s="4568">
        <v>0</v>
      </c>
      <c r="AJ32" s="4569">
        <v>0</v>
      </c>
      <c r="AM32" s="4578">
        <v>0</v>
      </c>
      <c r="AN32" s="4579">
        <v>0</v>
      </c>
      <c r="AO32" s="4580">
        <v>0</v>
      </c>
      <c r="AS32" s="4564">
        <f t="shared" si="0"/>
        <v>0</v>
      </c>
      <c r="AT32" s="4565">
        <f t="shared" si="1"/>
        <v>0</v>
      </c>
      <c r="AU32" s="4565">
        <f t="shared" si="2"/>
        <v>0</v>
      </c>
      <c r="AV32" s="4565">
        <f t="shared" si="3"/>
        <v>0</v>
      </c>
      <c r="AW32" s="4565">
        <f t="shared" si="4"/>
        <v>0</v>
      </c>
      <c r="AX32" s="4565">
        <f t="shared" si="5"/>
        <v>0</v>
      </c>
      <c r="AY32" s="4565">
        <f t="shared" si="6"/>
        <v>-1</v>
      </c>
      <c r="AZ32" s="4565">
        <f t="shared" si="7"/>
        <v>-0.5</v>
      </c>
      <c r="BA32" s="4565">
        <f t="shared" si="8"/>
        <v>1.25</v>
      </c>
      <c r="BB32" s="4565">
        <f t="shared" si="9"/>
        <v>0.25</v>
      </c>
      <c r="BC32" s="4565">
        <f t="shared" si="10"/>
        <v>1.5</v>
      </c>
      <c r="BD32" s="4565">
        <f t="shared" si="11"/>
        <v>0</v>
      </c>
      <c r="BE32" s="4565">
        <f t="shared" si="12"/>
        <v>-0.25</v>
      </c>
      <c r="BF32" s="4565">
        <f t="shared" si="13"/>
        <v>2.25</v>
      </c>
      <c r="BG32" s="4565">
        <f t="shared" si="14"/>
        <v>3</v>
      </c>
      <c r="BH32" s="4565">
        <f t="shared" si="15"/>
        <v>1.75</v>
      </c>
      <c r="BI32" s="4565">
        <f t="shared" si="16"/>
        <v>0.75</v>
      </c>
      <c r="BJ32" s="4565">
        <f t="shared" si="17"/>
        <v>0</v>
      </c>
      <c r="BK32" s="4565">
        <f t="shared" si="18"/>
        <v>0</v>
      </c>
      <c r="BL32" s="4565">
        <f t="shared" si="19"/>
        <v>2.25</v>
      </c>
      <c r="BM32" s="4565">
        <f t="shared" si="20"/>
        <v>1.25</v>
      </c>
      <c r="BN32" s="4565">
        <f t="shared" si="21"/>
        <v>-0.5</v>
      </c>
      <c r="BO32" s="4565">
        <f t="shared" si="22"/>
        <v>1</v>
      </c>
      <c r="BP32" s="4565">
        <f t="shared" si="23"/>
        <v>0.5</v>
      </c>
      <c r="BQ32" s="4565">
        <f t="shared" si="24"/>
        <v>2.5</v>
      </c>
      <c r="BR32" s="4565">
        <f t="shared" si="25"/>
        <v>2</v>
      </c>
      <c r="BS32" s="4565">
        <f t="shared" si="26"/>
        <v>0</v>
      </c>
      <c r="BT32" s="4565">
        <f t="shared" si="27"/>
        <v>0</v>
      </c>
      <c r="BU32" s="4566">
        <f t="shared" si="28"/>
        <v>0</v>
      </c>
    </row>
    <row r="33" spans="3:73" x14ac:dyDescent="0.25">
      <c r="C33" s="4564">
        <v>0</v>
      </c>
      <c r="D33" s="4565">
        <v>0</v>
      </c>
      <c r="E33" s="4565">
        <v>0</v>
      </c>
      <c r="F33" s="4565">
        <v>0</v>
      </c>
      <c r="G33" s="4565">
        <v>0</v>
      </c>
      <c r="H33" s="4565">
        <v>0</v>
      </c>
      <c r="I33" s="4565">
        <v>1</v>
      </c>
      <c r="J33" s="4565">
        <v>0.25</v>
      </c>
      <c r="K33" s="4565">
        <v>0.25</v>
      </c>
      <c r="L33" s="4565">
        <v>0.25</v>
      </c>
      <c r="M33" s="4565">
        <v>0.25</v>
      </c>
      <c r="N33" s="4565">
        <v>1</v>
      </c>
      <c r="O33" s="4565">
        <v>1</v>
      </c>
      <c r="P33" s="4565">
        <v>0</v>
      </c>
      <c r="Q33" s="4565">
        <v>0</v>
      </c>
      <c r="R33" s="4565">
        <v>0</v>
      </c>
      <c r="S33" s="4565">
        <v>1</v>
      </c>
      <c r="T33" s="4565">
        <v>1</v>
      </c>
      <c r="U33" s="4565">
        <v>0.25</v>
      </c>
      <c r="V33" s="4565">
        <v>0.25</v>
      </c>
      <c r="W33" s="4565">
        <v>0.25</v>
      </c>
      <c r="X33" s="4565">
        <v>0.25</v>
      </c>
      <c r="Y33" s="4565">
        <v>1</v>
      </c>
      <c r="Z33" s="4565">
        <v>0</v>
      </c>
      <c r="AA33" s="4565">
        <v>0</v>
      </c>
      <c r="AB33" s="4565">
        <v>0</v>
      </c>
      <c r="AC33" s="4565">
        <v>0</v>
      </c>
      <c r="AD33" s="4565">
        <v>0</v>
      </c>
      <c r="AE33" s="4566">
        <v>0</v>
      </c>
      <c r="AS33" s="4564">
        <f t="shared" si="0"/>
        <v>0</v>
      </c>
      <c r="AT33" s="4565">
        <f t="shared" si="1"/>
        <v>0</v>
      </c>
      <c r="AU33" s="4565">
        <f t="shared" si="2"/>
        <v>0</v>
      </c>
      <c r="AV33" s="4565">
        <f t="shared" si="3"/>
        <v>0</v>
      </c>
      <c r="AW33" s="4565">
        <f t="shared" si="4"/>
        <v>0</v>
      </c>
      <c r="AX33" s="4565">
        <f t="shared" si="5"/>
        <v>0</v>
      </c>
      <c r="AY33" s="4565">
        <f t="shared" si="6"/>
        <v>0</v>
      </c>
      <c r="AZ33" s="4565">
        <f t="shared" si="7"/>
        <v>-0.75</v>
      </c>
      <c r="BA33" s="4565">
        <f t="shared" si="8"/>
        <v>0</v>
      </c>
      <c r="BB33" s="4565">
        <f t="shared" si="9"/>
        <v>0</v>
      </c>
      <c r="BC33" s="4565">
        <f t="shared" si="10"/>
        <v>1.25</v>
      </c>
      <c r="BD33" s="4565">
        <f t="shared" si="11"/>
        <v>1.5</v>
      </c>
      <c r="BE33" s="4565">
        <f t="shared" si="12"/>
        <v>1.75</v>
      </c>
      <c r="BF33" s="4565">
        <f t="shared" si="13"/>
        <v>2.5</v>
      </c>
      <c r="BG33" s="4565">
        <f t="shared" si="14"/>
        <v>3</v>
      </c>
      <c r="BH33" s="4565">
        <f t="shared" si="15"/>
        <v>2</v>
      </c>
      <c r="BI33" s="4565">
        <f t="shared" si="16"/>
        <v>1.25</v>
      </c>
      <c r="BJ33" s="4565">
        <f t="shared" si="17"/>
        <v>-0.5</v>
      </c>
      <c r="BK33" s="4565">
        <f t="shared" si="18"/>
        <v>-0.75</v>
      </c>
      <c r="BL33" s="4565">
        <f t="shared" si="19"/>
        <v>0</v>
      </c>
      <c r="BM33" s="4565">
        <f t="shared" si="20"/>
        <v>0</v>
      </c>
      <c r="BN33" s="4565">
        <f t="shared" si="21"/>
        <v>1.25</v>
      </c>
      <c r="BO33" s="4565">
        <f t="shared" si="22"/>
        <v>2.5</v>
      </c>
      <c r="BP33" s="4565">
        <f t="shared" si="23"/>
        <v>2.5</v>
      </c>
      <c r="BQ33" s="4565">
        <f t="shared" si="24"/>
        <v>2</v>
      </c>
      <c r="BR33" s="4565">
        <f t="shared" si="25"/>
        <v>0</v>
      </c>
      <c r="BS33" s="4565">
        <f t="shared" si="26"/>
        <v>0</v>
      </c>
      <c r="BT33" s="4565">
        <f t="shared" si="27"/>
        <v>0</v>
      </c>
      <c r="BU33" s="4566">
        <f t="shared" si="28"/>
        <v>0</v>
      </c>
    </row>
    <row r="34" spans="3:73" x14ac:dyDescent="0.25">
      <c r="C34" s="4564">
        <v>0</v>
      </c>
      <c r="D34" s="4565">
        <v>0</v>
      </c>
      <c r="E34" s="4565">
        <v>0</v>
      </c>
      <c r="F34" s="4565">
        <v>0</v>
      </c>
      <c r="G34" s="4565">
        <v>0</v>
      </c>
      <c r="H34" s="4565">
        <v>0</v>
      </c>
      <c r="I34" s="4565">
        <v>0</v>
      </c>
      <c r="J34" s="4565">
        <v>1</v>
      </c>
      <c r="K34" s="4565">
        <v>1</v>
      </c>
      <c r="L34" s="4565">
        <v>1</v>
      </c>
      <c r="M34" s="4565">
        <v>1</v>
      </c>
      <c r="N34" s="4565">
        <v>0</v>
      </c>
      <c r="O34" s="4565">
        <v>0</v>
      </c>
      <c r="P34" s="4565">
        <v>0</v>
      </c>
      <c r="Q34" s="4565">
        <v>0</v>
      </c>
      <c r="R34" s="4565">
        <v>0</v>
      </c>
      <c r="S34" s="4565">
        <v>0</v>
      </c>
      <c r="T34" s="4565">
        <v>0</v>
      </c>
      <c r="U34" s="4565">
        <v>1</v>
      </c>
      <c r="V34" s="4565">
        <v>1</v>
      </c>
      <c r="W34" s="4565">
        <v>1</v>
      </c>
      <c r="X34" s="4565">
        <v>1</v>
      </c>
      <c r="Y34" s="4565">
        <v>0</v>
      </c>
      <c r="Z34" s="4565">
        <v>0</v>
      </c>
      <c r="AA34" s="4565">
        <v>0</v>
      </c>
      <c r="AB34" s="4565">
        <v>0</v>
      </c>
      <c r="AC34" s="4565">
        <v>0</v>
      </c>
      <c r="AD34" s="4565">
        <v>0</v>
      </c>
      <c r="AE34" s="4566">
        <v>0</v>
      </c>
      <c r="AL34" s="4571"/>
      <c r="AM34" s="4571"/>
      <c r="AS34" s="4564">
        <f t="shared" si="0"/>
        <v>0</v>
      </c>
      <c r="AT34" s="4565">
        <f t="shared" si="1"/>
        <v>0</v>
      </c>
      <c r="AU34" s="4565">
        <f t="shared" si="2"/>
        <v>0</v>
      </c>
      <c r="AV34" s="4565">
        <f t="shared" si="3"/>
        <v>0</v>
      </c>
      <c r="AW34" s="4565">
        <f t="shared" si="4"/>
        <v>0</v>
      </c>
      <c r="AX34" s="4565">
        <f t="shared" si="5"/>
        <v>0</v>
      </c>
      <c r="AY34" s="4565">
        <f t="shared" si="6"/>
        <v>0</v>
      </c>
      <c r="AZ34" s="4565">
        <f t="shared" si="7"/>
        <v>1.25</v>
      </c>
      <c r="BA34" s="4565">
        <f t="shared" si="8"/>
        <v>0.75</v>
      </c>
      <c r="BB34" s="4565">
        <f t="shared" si="9"/>
        <v>0.75</v>
      </c>
      <c r="BC34" s="4565">
        <f t="shared" si="10"/>
        <v>1.75</v>
      </c>
      <c r="BD34" s="4565">
        <f t="shared" si="11"/>
        <v>2.5</v>
      </c>
      <c r="BE34" s="4565">
        <f t="shared" si="12"/>
        <v>3</v>
      </c>
      <c r="BF34" s="4565">
        <f t="shared" si="13"/>
        <v>2</v>
      </c>
      <c r="BG34" s="4565">
        <f t="shared" si="14"/>
        <v>0</v>
      </c>
      <c r="BH34" s="4565">
        <f t="shared" si="15"/>
        <v>0</v>
      </c>
      <c r="BI34" s="4565">
        <f t="shared" si="16"/>
        <v>1</v>
      </c>
      <c r="BJ34" s="4565">
        <f t="shared" si="17"/>
        <v>2</v>
      </c>
      <c r="BK34" s="4565">
        <f t="shared" si="18"/>
        <v>1.25</v>
      </c>
      <c r="BL34" s="4565">
        <f t="shared" si="19"/>
        <v>0.75</v>
      </c>
      <c r="BM34" s="4565">
        <f t="shared" si="20"/>
        <v>0.75</v>
      </c>
      <c r="BN34" s="4565">
        <f t="shared" si="21"/>
        <v>1.75</v>
      </c>
      <c r="BO34" s="4565">
        <f t="shared" si="22"/>
        <v>2.5</v>
      </c>
      <c r="BP34" s="4565">
        <f t="shared" si="23"/>
        <v>2</v>
      </c>
      <c r="BQ34" s="4565">
        <f t="shared" si="24"/>
        <v>0</v>
      </c>
      <c r="BR34" s="4565">
        <f t="shared" si="25"/>
        <v>0</v>
      </c>
      <c r="BS34" s="4565">
        <f t="shared" si="26"/>
        <v>0</v>
      </c>
      <c r="BT34" s="4565">
        <f t="shared" si="27"/>
        <v>0</v>
      </c>
      <c r="BU34" s="4566">
        <f t="shared" si="28"/>
        <v>0</v>
      </c>
    </row>
    <row r="35" spans="3:73" ht="15.75" thickBot="1" x14ac:dyDescent="0.3">
      <c r="C35" s="4567">
        <v>0</v>
      </c>
      <c r="D35" s="4568">
        <v>0</v>
      </c>
      <c r="E35" s="4568">
        <v>0</v>
      </c>
      <c r="F35" s="4568">
        <v>0</v>
      </c>
      <c r="G35" s="4568">
        <v>0</v>
      </c>
      <c r="H35" s="4568">
        <v>0</v>
      </c>
      <c r="I35" s="4568">
        <v>0</v>
      </c>
      <c r="J35" s="4568">
        <v>0</v>
      </c>
      <c r="K35" s="4568">
        <v>0</v>
      </c>
      <c r="L35" s="4568">
        <v>0</v>
      </c>
      <c r="M35" s="4568">
        <v>0</v>
      </c>
      <c r="N35" s="4568">
        <v>0</v>
      </c>
      <c r="O35" s="4568">
        <v>0</v>
      </c>
      <c r="P35" s="4568">
        <v>0</v>
      </c>
      <c r="Q35" s="4568">
        <v>0</v>
      </c>
      <c r="R35" s="4568">
        <v>0</v>
      </c>
      <c r="S35" s="4568">
        <v>0</v>
      </c>
      <c r="T35" s="4568">
        <v>0</v>
      </c>
      <c r="U35" s="4568">
        <v>0</v>
      </c>
      <c r="V35" s="4568">
        <v>0</v>
      </c>
      <c r="W35" s="4568">
        <v>0</v>
      </c>
      <c r="X35" s="4568">
        <v>0</v>
      </c>
      <c r="Y35" s="4568">
        <v>0</v>
      </c>
      <c r="Z35" s="4568">
        <v>0</v>
      </c>
      <c r="AA35" s="4568">
        <v>0</v>
      </c>
      <c r="AB35" s="4568">
        <v>0</v>
      </c>
      <c r="AC35" s="4568">
        <v>0</v>
      </c>
      <c r="AD35" s="4568">
        <v>0</v>
      </c>
      <c r="AE35" s="4569">
        <v>0</v>
      </c>
      <c r="AS35" s="4567">
        <f t="shared" si="0"/>
        <v>0</v>
      </c>
      <c r="AT35" s="4568">
        <f t="shared" si="1"/>
        <v>0</v>
      </c>
      <c r="AU35" s="4568">
        <f t="shared" si="2"/>
        <v>0</v>
      </c>
      <c r="AV35" s="4568">
        <f t="shared" si="3"/>
        <v>0</v>
      </c>
      <c r="AW35" s="4568">
        <f t="shared" si="4"/>
        <v>0</v>
      </c>
      <c r="AX35" s="4568">
        <f t="shared" si="5"/>
        <v>0</v>
      </c>
      <c r="AY35" s="4568">
        <f t="shared" si="6"/>
        <v>0</v>
      </c>
      <c r="AZ35" s="4568">
        <f t="shared" si="7"/>
        <v>1</v>
      </c>
      <c r="BA35" s="4568">
        <f t="shared" si="8"/>
        <v>3</v>
      </c>
      <c r="BB35" s="4568">
        <f t="shared" si="9"/>
        <v>3</v>
      </c>
      <c r="BC35" s="4568">
        <f t="shared" si="10"/>
        <v>3</v>
      </c>
      <c r="BD35" s="4568">
        <f t="shared" si="11"/>
        <v>2</v>
      </c>
      <c r="BE35" s="4568">
        <f t="shared" si="12"/>
        <v>0</v>
      </c>
      <c r="BF35" s="4568">
        <f t="shared" si="13"/>
        <v>0</v>
      </c>
      <c r="BG35" s="4568">
        <f t="shared" si="14"/>
        <v>0</v>
      </c>
      <c r="BH35" s="4568">
        <f t="shared" si="15"/>
        <v>0</v>
      </c>
      <c r="BI35" s="4568">
        <f t="shared" si="16"/>
        <v>0</v>
      </c>
      <c r="BJ35" s="4568">
        <f t="shared" si="17"/>
        <v>0</v>
      </c>
      <c r="BK35" s="4568">
        <f t="shared" si="18"/>
        <v>1</v>
      </c>
      <c r="BL35" s="4568">
        <f t="shared" si="19"/>
        <v>3</v>
      </c>
      <c r="BM35" s="4568">
        <f t="shared" si="20"/>
        <v>3</v>
      </c>
      <c r="BN35" s="4568">
        <f t="shared" si="21"/>
        <v>3</v>
      </c>
      <c r="BO35" s="4568">
        <f t="shared" si="22"/>
        <v>2</v>
      </c>
      <c r="BP35" s="4568">
        <f t="shared" si="23"/>
        <v>0</v>
      </c>
      <c r="BQ35" s="4568">
        <f t="shared" si="24"/>
        <v>0</v>
      </c>
      <c r="BR35" s="4568">
        <f t="shared" si="25"/>
        <v>0</v>
      </c>
      <c r="BS35" s="4568">
        <f t="shared" si="26"/>
        <v>0</v>
      </c>
      <c r="BT35" s="4568">
        <f t="shared" si="27"/>
        <v>0</v>
      </c>
      <c r="BU35" s="4569">
        <f t="shared" si="28"/>
        <v>0</v>
      </c>
    </row>
  </sheetData>
  <sheetProtection algorithmName="SHA-512" hashValue="YGAMJQhUHSgYL2SCJrO3JqyFPDszI/nhCXvXPxvWEv9/DE1HzggR2swW5q7Z1wkWLXMM27pq1sbLg9AZFkuY9A==" saltValue="J8o5CCbIyNtt02i5d2vuJQ==" spinCount="100000" sheet="1" objects="1" scenarios="1" selectLockedCells="1"/>
  <mergeCells count="13">
    <mergeCell ref="AG29:AK29"/>
    <mergeCell ref="AS2:BU2"/>
    <mergeCell ref="AL29:AP29"/>
    <mergeCell ref="AG24:AK24"/>
    <mergeCell ref="AL24:AP24"/>
    <mergeCell ref="AL9:AP9"/>
    <mergeCell ref="AL19:AP19"/>
    <mergeCell ref="AH2:AO2"/>
    <mergeCell ref="AG4:AK4"/>
    <mergeCell ref="AG9:AK9"/>
    <mergeCell ref="AG14:AK14"/>
    <mergeCell ref="AL14:AP14"/>
    <mergeCell ref="AG19:AK19"/>
  </mergeCells>
  <conditionalFormatting sqref="C4:AE35">
    <cfRule type="colorScale" priority="7">
      <colorScale>
        <cfvo type="min"/>
        <cfvo type="max"/>
        <color theme="0"/>
        <color theme="1"/>
      </colorScale>
    </cfRule>
  </conditionalFormatting>
  <conditionalFormatting sqref="AH5:AJ7">
    <cfRule type="colorScale" priority="1">
      <colorScale>
        <cfvo type="min"/>
        <cfvo type="max"/>
        <color rgb="FFFCFCFF"/>
        <color rgb="FFF8696B"/>
      </colorScale>
    </cfRule>
  </conditionalFormatting>
  <conditionalFormatting sqref="AS4:BU35">
    <cfRule type="colorScale" priority="2">
      <colorScale>
        <cfvo type="min"/>
        <cfvo type="max"/>
        <color theme="0"/>
        <color theme="1"/>
      </colorScale>
    </cfRule>
  </conditionalFormatting>
  <dataValidations count="1">
    <dataValidation type="list" allowBlank="1" showInputMessage="1" showErrorMessage="1" sqref="AH2:AO2" xr:uid="{2CDCE82F-ABD0-462E-8808-7B7E9427D4CB}">
      <formula1>"Average, Gaussian, Sobel Vertical, Sobel Horizontal, Diagonal Edge 1, Diagonal Edge 2, Laplacian 1, Laplacian 2, Nothing,Custom"</formula1>
    </dataValidation>
  </dataValidation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38"/>
  <sheetViews>
    <sheetView workbookViewId="0">
      <selection activeCell="I11" sqref="I11"/>
    </sheetView>
  </sheetViews>
  <sheetFormatPr defaultRowHeight="15" x14ac:dyDescent="0.25"/>
  <cols>
    <col min="1" max="1" width="4.140625" style="2" customWidth="1"/>
    <col min="2" max="2" width="5.42578125" style="2" customWidth="1"/>
    <col min="3" max="16384" width="9.140625" style="2"/>
  </cols>
  <sheetData>
    <row r="2" spans="2:9" x14ac:dyDescent="0.25">
      <c r="B2" s="4591" t="s">
        <v>96</v>
      </c>
    </row>
    <row r="3" spans="2:9" x14ac:dyDescent="0.25">
      <c r="B3" s="2" t="s">
        <v>171</v>
      </c>
    </row>
    <row r="5" spans="2:9" ht="15.75" thickBot="1" x14ac:dyDescent="0.3">
      <c r="C5" s="4614">
        <v>1</v>
      </c>
      <c r="D5" s="4614">
        <v>2</v>
      </c>
      <c r="E5" s="4614">
        <v>3</v>
      </c>
      <c r="F5" s="4614">
        <v>4</v>
      </c>
      <c r="G5" s="4614">
        <v>5</v>
      </c>
      <c r="I5" s="4570" t="s">
        <v>10</v>
      </c>
    </row>
    <row r="6" spans="2:9" x14ac:dyDescent="0.25">
      <c r="B6" s="4612">
        <v>1</v>
      </c>
      <c r="C6" s="4615"/>
      <c r="D6" s="4616"/>
      <c r="E6" s="4616"/>
      <c r="F6" s="4616"/>
      <c r="G6" s="4617"/>
      <c r="I6" s="2" t="s">
        <v>116</v>
      </c>
    </row>
    <row r="7" spans="2:9" x14ac:dyDescent="0.25">
      <c r="B7" s="4612">
        <v>2</v>
      </c>
      <c r="C7" s="4618"/>
      <c r="D7" s="4611"/>
      <c r="E7" s="4611"/>
      <c r="F7" s="4611"/>
      <c r="G7" s="4619"/>
      <c r="I7" s="2" t="s">
        <v>117</v>
      </c>
    </row>
    <row r="8" spans="2:9" x14ac:dyDescent="0.25">
      <c r="B8" s="4612">
        <v>3</v>
      </c>
      <c r="C8" s="4618"/>
      <c r="D8" s="4611"/>
      <c r="E8" s="4611"/>
      <c r="F8" s="4611"/>
      <c r="G8" s="4619"/>
      <c r="I8" s="2" t="s">
        <v>118</v>
      </c>
    </row>
    <row r="9" spans="2:9" x14ac:dyDescent="0.25">
      <c r="B9" s="4612">
        <v>4</v>
      </c>
      <c r="C9" s="4618"/>
      <c r="D9" s="4611"/>
      <c r="E9" s="4611"/>
      <c r="F9" s="4611"/>
      <c r="G9" s="4619"/>
      <c r="I9" s="4591" t="str">
        <f>IF(COUNT(_xlfn.ANCHORARRAY(C6))=25,"Ta da!  Distance matrix.  Except one thing, there's negative values.  We'll correct that!","")</f>
        <v/>
      </c>
    </row>
    <row r="10" spans="2:9" ht="15.75" thickBot="1" x14ac:dyDescent="0.3">
      <c r="B10" s="4612">
        <v>5</v>
      </c>
      <c r="C10" s="4620"/>
      <c r="D10" s="4621"/>
      <c r="E10" s="4621"/>
      <c r="F10" s="4621"/>
      <c r="G10" s="4622"/>
    </row>
    <row r="12" spans="2:9" ht="15.75" thickBot="1" x14ac:dyDescent="0.3">
      <c r="C12" s="2" t="s">
        <v>82</v>
      </c>
    </row>
    <row r="13" spans="2:9" x14ac:dyDescent="0.25">
      <c r="C13" s="4615"/>
      <c r="D13" s="4616"/>
      <c r="E13" s="4616"/>
      <c r="F13" s="4616"/>
      <c r="G13" s="4617"/>
      <c r="I13" s="2" t="s">
        <v>119</v>
      </c>
    </row>
    <row r="14" spans="2:9" x14ac:dyDescent="0.25">
      <c r="C14" s="4618"/>
      <c r="D14" s="4611"/>
      <c r="E14" s="4611"/>
      <c r="F14" s="4611"/>
      <c r="G14" s="4619"/>
      <c r="I14" s="4591" t="str">
        <f>IF(COUNT(_xlfn.ANCHORARRAY(C13))=25,"Ta da!  This is called Manhattan Distance or Taxicab norm or L1 distance.","")</f>
        <v/>
      </c>
    </row>
    <row r="15" spans="2:9" x14ac:dyDescent="0.25">
      <c r="C15" s="4618"/>
      <c r="D15" s="4611"/>
      <c r="E15" s="4611"/>
      <c r="F15" s="4611"/>
      <c r="G15" s="4619"/>
      <c r="I15" s="4613" t="s">
        <v>89</v>
      </c>
    </row>
    <row r="16" spans="2:9" x14ac:dyDescent="0.25">
      <c r="C16" s="4618"/>
      <c r="D16" s="4611"/>
      <c r="E16" s="4611"/>
      <c r="F16" s="4611"/>
      <c r="G16" s="4619"/>
    </row>
    <row r="17" spans="3:9" ht="15.75" thickBot="1" x14ac:dyDescent="0.3">
      <c r="C17" s="4620"/>
      <c r="D17" s="4621"/>
      <c r="E17" s="4621"/>
      <c r="F17" s="4621"/>
      <c r="G17" s="4622"/>
    </row>
    <row r="19" spans="3:9" ht="15.75" thickBot="1" x14ac:dyDescent="0.3">
      <c r="C19" s="2" t="s">
        <v>83</v>
      </c>
    </row>
    <row r="20" spans="3:9" x14ac:dyDescent="0.25">
      <c r="C20" s="4615"/>
      <c r="D20" s="4616"/>
      <c r="E20" s="4616"/>
      <c r="F20" s="4616"/>
      <c r="G20" s="4617"/>
      <c r="I20" s="2" t="s">
        <v>184</v>
      </c>
    </row>
    <row r="21" spans="3:9" x14ac:dyDescent="0.25">
      <c r="C21" s="4618"/>
      <c r="D21" s="4611"/>
      <c r="E21" s="4611"/>
      <c r="F21" s="4611"/>
      <c r="G21" s="4619"/>
      <c r="I21" s="4591" t="str">
        <f>IF(COUNT(_xlfn.ANCHORARRAY(C20))=25,"Ta da!  This is called Euclidean Distance or L2 distance.","")</f>
        <v/>
      </c>
    </row>
    <row r="22" spans="3:9" x14ac:dyDescent="0.25">
      <c r="C22" s="4618"/>
      <c r="D22" s="4611"/>
      <c r="E22" s="4611"/>
      <c r="F22" s="4611"/>
      <c r="G22" s="4619"/>
      <c r="I22" s="4613" t="s">
        <v>88</v>
      </c>
    </row>
    <row r="23" spans="3:9" x14ac:dyDescent="0.25">
      <c r="C23" s="4618"/>
      <c r="D23" s="4611"/>
      <c r="E23" s="4611"/>
      <c r="F23" s="4611"/>
      <c r="G23" s="4619"/>
    </row>
    <row r="24" spans="3:9" ht="15.75" thickBot="1" x14ac:dyDescent="0.3">
      <c r="C24" s="4620"/>
      <c r="D24" s="4621"/>
      <c r="E24" s="4621"/>
      <c r="F24" s="4621"/>
      <c r="G24" s="4622"/>
    </row>
    <row r="26" spans="3:9" ht="15.75" thickBot="1" x14ac:dyDescent="0.3">
      <c r="C26" s="2" t="s">
        <v>84</v>
      </c>
    </row>
    <row r="27" spans="3:9" x14ac:dyDescent="0.25">
      <c r="C27" s="4615"/>
      <c r="D27" s="4616"/>
      <c r="E27" s="4616"/>
      <c r="F27" s="4616"/>
      <c r="G27" s="4617"/>
      <c r="I27" s="2" t="s">
        <v>120</v>
      </c>
    </row>
    <row r="28" spans="3:9" x14ac:dyDescent="0.25">
      <c r="C28" s="4618"/>
      <c r="D28" s="4611"/>
      <c r="E28" s="4611"/>
      <c r="F28" s="4611"/>
      <c r="G28" s="4619"/>
      <c r="I28" s="2" t="s">
        <v>85</v>
      </c>
    </row>
    <row r="29" spans="3:9" x14ac:dyDescent="0.25">
      <c r="C29" s="4618"/>
      <c r="D29" s="4611"/>
      <c r="E29" s="4611"/>
      <c r="F29" s="4611"/>
      <c r="G29" s="4619"/>
      <c r="I29" s="4601" t="s">
        <v>86</v>
      </c>
    </row>
    <row r="30" spans="3:9" x14ac:dyDescent="0.25">
      <c r="C30" s="4618"/>
      <c r="D30" s="4611"/>
      <c r="E30" s="4611"/>
      <c r="F30" s="4611"/>
      <c r="G30" s="4619"/>
    </row>
    <row r="31" spans="3:9" ht="15.75" thickBot="1" x14ac:dyDescent="0.3">
      <c r="C31" s="4620"/>
      <c r="D31" s="4621"/>
      <c r="E31" s="4621"/>
      <c r="F31" s="4621"/>
      <c r="G31" s="4622"/>
    </row>
    <row r="33" spans="3:9" ht="15.75" thickBot="1" x14ac:dyDescent="0.3">
      <c r="C33" s="2" t="s">
        <v>87</v>
      </c>
    </row>
    <row r="34" spans="3:9" x14ac:dyDescent="0.25">
      <c r="C34" s="4615"/>
      <c r="D34" s="4616"/>
      <c r="E34" s="4616"/>
      <c r="F34" s="4616"/>
      <c r="G34" s="4617"/>
      <c r="I34" s="2" t="s">
        <v>121</v>
      </c>
    </row>
    <row r="35" spans="3:9" x14ac:dyDescent="0.25">
      <c r="C35" s="4618"/>
      <c r="D35" s="4611"/>
      <c r="E35" s="4611"/>
      <c r="F35" s="4611"/>
      <c r="G35" s="4619"/>
      <c r="I35" s="2" t="s">
        <v>90</v>
      </c>
    </row>
    <row r="36" spans="3:9" x14ac:dyDescent="0.25">
      <c r="C36" s="4618"/>
      <c r="D36" s="4611"/>
      <c r="E36" s="4611"/>
      <c r="F36" s="4611"/>
      <c r="G36" s="4619"/>
      <c r="I36" s="4601" t="s">
        <v>91</v>
      </c>
    </row>
    <row r="37" spans="3:9" x14ac:dyDescent="0.25">
      <c r="C37" s="4618"/>
      <c r="D37" s="4611"/>
      <c r="E37" s="4611"/>
      <c r="F37" s="4611"/>
      <c r="G37" s="4619"/>
    </row>
    <row r="38" spans="3:9" ht="15.75" thickBot="1" x14ac:dyDescent="0.3">
      <c r="C38" s="4620"/>
      <c r="D38" s="4621"/>
      <c r="E38" s="4621"/>
      <c r="F38" s="4621"/>
      <c r="G38" s="4622"/>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2"/>
  <sheetViews>
    <sheetView workbookViewId="0">
      <selection activeCell="B1" sqref="B1"/>
    </sheetView>
  </sheetViews>
  <sheetFormatPr defaultRowHeight="15" x14ac:dyDescent="0.25"/>
  <cols>
    <col min="1" max="1" width="9.140625" style="2"/>
    <col min="2" max="2" width="146.42578125" style="2" customWidth="1"/>
    <col min="3" max="16384" width="9.140625" style="2"/>
  </cols>
  <sheetData>
    <row r="1" spans="2:2" ht="409.5" customHeight="1" x14ac:dyDescent="0.25">
      <c r="B1" s="12" t="str">
        <f>_xlfn.LET(_xlpm.countf,COUNT('Variables, MMULT'!D8,'Variables, MMULT'!D17,'Variables, MMULT'!D35,'Variables, MMULT'!D45,'Dynamic Arrays'!G9,'Dynamic Arrays'!E9,'Multiple Variables'!N15,Optimization!N15,'"LET()" there be light'!E10,'"LET()" there be light'!J29,'Distance Matrix'!C6),_xlpm.text,IF(_xlpm.countf&gt;6,"This one is wise in the ways of [Excel for Machine Learning].  
Proceed with caution, Padawan.","Keep learning, Padawan. Finished, you have not."),_xlpm.text)</f>
        <v>Keep learning, Padawan. Finished, you have not.</v>
      </c>
    </row>
    <row r="2" spans="2:2" ht="131.25" x14ac:dyDescent="0.3">
      <c r="B2" s="3" t="s">
        <v>172</v>
      </c>
    </row>
  </sheetData>
  <sheetProtection algorithmName="SHA-512" hashValue="CC1JXkjXJUOzZyA+bKIZ7O5Tb5XT5Mpdma1v9rI7Y1q+E3lAGoDfSxSVtfqqzfkgIwcdATzBHhoEZx47AANOhQ==" saltValue="HYDvJzbzi3tTuPUMfmW/vw==" spinCount="100000" sheet="1" objects="1" scenarios="1" selectLockedCells="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27AF1-8191-4B97-8F29-CBD7164D8161}">
  <dimension ref="D2:CY59"/>
  <sheetViews>
    <sheetView tabSelected="1" topLeftCell="A2" zoomScale="55" zoomScaleNormal="55" workbookViewId="0">
      <selection activeCell="DF14" sqref="DF14"/>
    </sheetView>
  </sheetViews>
  <sheetFormatPr defaultColWidth="2.85546875" defaultRowHeight="15" x14ac:dyDescent="0.25"/>
  <cols>
    <col min="1" max="16384" width="2.85546875" style="2"/>
  </cols>
  <sheetData>
    <row r="2" spans="4:103" ht="92.25" x14ac:dyDescent="1.35">
      <c r="D2" s="4657" t="s">
        <v>159</v>
      </c>
      <c r="E2" s="4657"/>
      <c r="F2" s="4657"/>
      <c r="G2" s="4657"/>
      <c r="H2" s="4657"/>
      <c r="I2" s="4657"/>
      <c r="J2" s="4657"/>
      <c r="K2" s="4657"/>
      <c r="L2" s="4657"/>
      <c r="M2" s="4657"/>
      <c r="N2" s="4657"/>
      <c r="O2" s="4657"/>
      <c r="P2" s="4657"/>
      <c r="Q2" s="4657"/>
      <c r="R2" s="4657"/>
      <c r="S2" s="4657"/>
      <c r="T2" s="4657"/>
      <c r="U2" s="4657"/>
      <c r="V2" s="4657"/>
      <c r="W2" s="4657"/>
      <c r="X2" s="4657"/>
      <c r="Y2" s="4657"/>
      <c r="Z2" s="4657"/>
      <c r="AA2" s="4657"/>
      <c r="AB2" s="4657"/>
      <c r="AC2" s="4657"/>
      <c r="AD2" s="4657"/>
      <c r="AE2" s="4657"/>
      <c r="AF2" s="4657"/>
      <c r="AG2" s="4657"/>
      <c r="AH2" s="4657"/>
      <c r="AI2" s="4657"/>
      <c r="AJ2" s="4657"/>
      <c r="AK2" s="4657"/>
      <c r="AL2" s="4657"/>
      <c r="AM2" s="4657"/>
      <c r="AN2" s="4657"/>
      <c r="AO2" s="4657"/>
      <c r="AP2" s="4657"/>
      <c r="AQ2" s="4657"/>
      <c r="AR2" s="4657"/>
      <c r="AS2" s="4657"/>
      <c r="AT2" s="4657"/>
      <c r="AU2" s="4657"/>
      <c r="AV2" s="4657"/>
      <c r="AW2" s="4657"/>
      <c r="AX2" s="4657"/>
      <c r="AY2" s="4657"/>
      <c r="AZ2" s="4657"/>
      <c r="BA2" s="4657"/>
      <c r="BB2" s="4657"/>
      <c r="BC2" s="4657"/>
      <c r="BD2" s="4657"/>
      <c r="BE2" s="4657"/>
      <c r="BF2" s="4657"/>
      <c r="BG2" s="4657"/>
      <c r="BH2" s="4657"/>
      <c r="BI2" s="4657"/>
      <c r="BJ2" s="4657"/>
      <c r="BK2" s="4657"/>
      <c r="BL2" s="4657"/>
      <c r="BM2" s="4657"/>
      <c r="BN2" s="4657"/>
      <c r="BO2" s="4657"/>
      <c r="BP2" s="4657"/>
      <c r="BQ2" s="4657"/>
      <c r="BR2" s="4657"/>
      <c r="BS2" s="4657"/>
      <c r="BT2" s="4657"/>
      <c r="BU2" s="4657"/>
      <c r="BV2" s="4657"/>
      <c r="BW2" s="4657"/>
      <c r="BX2" s="4657"/>
      <c r="BY2" s="4657"/>
      <c r="BZ2" s="4657"/>
      <c r="CA2" s="4657"/>
      <c r="CB2" s="4657"/>
      <c r="CC2" s="4657"/>
      <c r="CD2" s="4657"/>
      <c r="CE2" s="4657"/>
      <c r="CF2" s="4657"/>
      <c r="CG2" s="4657"/>
      <c r="CH2" s="4657"/>
      <c r="CI2" s="4657"/>
      <c r="CJ2" s="4657"/>
      <c r="CK2" s="4657"/>
      <c r="CL2" s="4657"/>
      <c r="CM2" s="4657"/>
      <c r="CN2" s="4657"/>
      <c r="CO2" s="4657"/>
      <c r="CP2" s="4657"/>
      <c r="CQ2" s="4657"/>
      <c r="CR2" s="4657"/>
      <c r="CS2" s="4657"/>
      <c r="CT2" s="4657"/>
      <c r="CU2" s="4657"/>
      <c r="CV2" s="4657"/>
      <c r="CW2" s="4657"/>
      <c r="CX2" s="4657"/>
      <c r="CY2" s="4657"/>
    </row>
    <row r="3" spans="4:103" ht="15.75" thickBot="1" x14ac:dyDescent="0.3"/>
    <row r="4" spans="4:103" x14ac:dyDescent="0.25">
      <c r="D4" s="4280"/>
      <c r="E4" s="4281"/>
      <c r="F4" s="4282"/>
      <c r="G4" s="4283"/>
      <c r="H4" s="4284"/>
      <c r="I4" s="4285"/>
      <c r="J4" s="4286"/>
      <c r="K4" s="4287"/>
      <c r="L4" s="4288"/>
      <c r="M4" s="4289"/>
      <c r="N4" s="4290"/>
      <c r="O4" s="4291"/>
      <c r="P4" s="4291"/>
      <c r="Q4" s="4291"/>
      <c r="R4" s="4292"/>
      <c r="S4" s="4293"/>
      <c r="T4" s="4294"/>
      <c r="U4" s="4295"/>
      <c r="V4" s="4296"/>
      <c r="W4" s="4297"/>
      <c r="X4" s="4298"/>
      <c r="Y4" s="4299"/>
      <c r="Z4" s="4300"/>
      <c r="AA4" s="4301"/>
      <c r="AB4" s="4302"/>
      <c r="AC4" s="4303"/>
      <c r="AD4" s="4304"/>
      <c r="AE4" s="4305"/>
      <c r="AF4" s="4306"/>
      <c r="AG4" s="4307"/>
      <c r="AH4" s="4308"/>
      <c r="AI4" s="4309"/>
      <c r="AJ4" s="4310"/>
      <c r="AK4" s="4311"/>
      <c r="AL4" s="4312"/>
      <c r="AM4" s="4307"/>
      <c r="AN4" s="4313"/>
      <c r="AO4" s="4314"/>
      <c r="AP4" s="4315"/>
      <c r="AQ4" s="4316"/>
      <c r="AR4" s="4317"/>
      <c r="AS4" s="4318"/>
      <c r="AT4" s="4319"/>
      <c r="AU4" s="4320"/>
      <c r="AV4" s="4321"/>
      <c r="AW4" s="4322"/>
      <c r="AX4" s="4323"/>
      <c r="AY4" s="4324"/>
      <c r="AZ4" s="4325"/>
      <c r="BA4" s="4326"/>
      <c r="BB4" s="4327"/>
      <c r="BC4" s="4328"/>
      <c r="BD4" s="4329"/>
      <c r="BE4" s="4326"/>
      <c r="BF4" s="4330"/>
      <c r="BG4" s="4331"/>
      <c r="BH4" s="4332"/>
      <c r="BI4" s="4331"/>
      <c r="BJ4" s="4326"/>
      <c r="BK4" s="4333"/>
      <c r="BL4" s="4334"/>
      <c r="BM4" s="4335"/>
      <c r="BN4" s="4336"/>
      <c r="BO4" s="4337"/>
      <c r="BP4" s="4310"/>
      <c r="BQ4" s="4338"/>
      <c r="BR4" s="4339"/>
      <c r="BS4" s="4340"/>
      <c r="BT4" s="4341"/>
      <c r="BU4" s="4342"/>
      <c r="BV4" s="4343"/>
      <c r="BW4" s="4344"/>
      <c r="BX4" s="4345"/>
      <c r="BY4" s="4309"/>
      <c r="BZ4" s="4346"/>
      <c r="CA4" s="4347"/>
      <c r="CB4" s="4321"/>
      <c r="CC4" s="4344"/>
      <c r="CD4" s="4321"/>
      <c r="CE4" s="4348"/>
      <c r="CF4" s="4307"/>
      <c r="CG4" s="4349"/>
      <c r="CH4" s="4324"/>
      <c r="CI4" s="4350"/>
      <c r="CJ4" s="4351"/>
      <c r="CK4" s="4352"/>
      <c r="CL4" s="4353"/>
      <c r="CM4" s="4354"/>
      <c r="CN4" s="4355"/>
      <c r="CO4" s="4356"/>
      <c r="CP4" s="4357"/>
      <c r="CQ4" s="4352"/>
      <c r="CR4" s="4313"/>
      <c r="CS4" s="4358"/>
      <c r="CT4" s="4359"/>
      <c r="CU4" s="4360"/>
      <c r="CV4" s="4361"/>
      <c r="CW4" s="4362"/>
      <c r="CX4" s="4363"/>
      <c r="CY4" s="4364"/>
    </row>
    <row r="5" spans="4:103" x14ac:dyDescent="0.25">
      <c r="D5" s="4365"/>
      <c r="E5" s="81"/>
      <c r="F5" s="82"/>
      <c r="G5" s="23"/>
      <c r="H5" s="23"/>
      <c r="I5" s="24"/>
      <c r="J5" s="83"/>
      <c r="K5" s="25"/>
      <c r="L5" s="80"/>
      <c r="M5" s="84"/>
      <c r="N5" s="85"/>
      <c r="O5" s="86"/>
      <c r="P5" s="27"/>
      <c r="Q5" s="87"/>
      <c r="R5" s="88"/>
      <c r="S5" s="89"/>
      <c r="T5" s="90"/>
      <c r="U5" s="91"/>
      <c r="V5" s="92"/>
      <c r="W5" s="93"/>
      <c r="X5" s="94"/>
      <c r="Y5" s="95"/>
      <c r="Z5" s="30"/>
      <c r="AA5" s="96"/>
      <c r="AB5" s="31"/>
      <c r="AC5" s="97"/>
      <c r="AD5" s="98"/>
      <c r="AE5" s="99"/>
      <c r="AF5" s="100"/>
      <c r="AG5" s="101"/>
      <c r="AH5" s="102"/>
      <c r="AI5" s="103"/>
      <c r="AJ5" s="104"/>
      <c r="AK5" s="105"/>
      <c r="AL5" s="106"/>
      <c r="AM5" s="107"/>
      <c r="AN5" s="108"/>
      <c r="AO5" s="109"/>
      <c r="AP5" s="110"/>
      <c r="AQ5" s="111"/>
      <c r="AR5" s="112"/>
      <c r="AS5" s="113"/>
      <c r="AT5" s="114"/>
      <c r="AU5" s="115"/>
      <c r="AV5" s="116"/>
      <c r="AW5" s="117"/>
      <c r="AX5" s="118"/>
      <c r="AY5" s="119"/>
      <c r="AZ5" s="120"/>
      <c r="BA5" s="121"/>
      <c r="BB5" s="122"/>
      <c r="BC5" s="123"/>
      <c r="BD5" s="124"/>
      <c r="BE5" s="125"/>
      <c r="BF5" s="126"/>
      <c r="BG5" s="127"/>
      <c r="BH5" s="128"/>
      <c r="BI5" s="71"/>
      <c r="BJ5" s="70"/>
      <c r="BK5" s="71"/>
      <c r="BL5" s="129"/>
      <c r="BM5" s="128"/>
      <c r="BN5" s="130"/>
      <c r="BO5" s="131"/>
      <c r="BP5" s="37"/>
      <c r="BQ5" s="62"/>
      <c r="BR5" s="46"/>
      <c r="BS5" s="132"/>
      <c r="BT5" s="133"/>
      <c r="BU5" s="95"/>
      <c r="BV5" s="37"/>
      <c r="BW5" s="134"/>
      <c r="BX5" s="135"/>
      <c r="BY5" s="134"/>
      <c r="BZ5" s="134"/>
      <c r="CA5" s="37"/>
      <c r="CB5" s="37"/>
      <c r="CC5" s="135"/>
      <c r="CD5" s="136"/>
      <c r="CE5" s="137"/>
      <c r="CF5" s="72"/>
      <c r="CG5" s="138"/>
      <c r="CH5" s="52"/>
      <c r="CI5" s="77"/>
      <c r="CJ5" s="75"/>
      <c r="CK5" s="73"/>
      <c r="CL5" s="139"/>
      <c r="CM5" s="140"/>
      <c r="CN5" s="140"/>
      <c r="CO5" s="49"/>
      <c r="CP5" s="74"/>
      <c r="CQ5" s="74"/>
      <c r="CR5" s="40"/>
      <c r="CS5" s="141"/>
      <c r="CT5" s="142"/>
      <c r="CU5" s="143"/>
      <c r="CV5" s="144"/>
      <c r="CW5" s="145"/>
      <c r="CX5" s="146"/>
      <c r="CY5" s="4366"/>
    </row>
    <row r="6" spans="4:103" x14ac:dyDescent="0.25">
      <c r="D6" s="4367"/>
      <c r="E6" s="147"/>
      <c r="F6" s="22"/>
      <c r="G6" s="148"/>
      <c r="H6" s="149"/>
      <c r="I6" s="150"/>
      <c r="J6" s="151"/>
      <c r="K6" s="152"/>
      <c r="L6" s="153"/>
      <c r="M6" s="154"/>
      <c r="N6" s="89"/>
      <c r="O6" s="155"/>
      <c r="P6" s="156"/>
      <c r="Q6" s="157"/>
      <c r="R6" s="158"/>
      <c r="S6" s="159"/>
      <c r="T6" s="159"/>
      <c r="U6" s="160"/>
      <c r="V6" s="161"/>
      <c r="W6" s="162"/>
      <c r="X6" s="163"/>
      <c r="Y6" s="164"/>
      <c r="Z6" s="165"/>
      <c r="AA6" s="104"/>
      <c r="AB6" s="166"/>
      <c r="AC6" s="167"/>
      <c r="AD6" s="168"/>
      <c r="AE6" s="169"/>
      <c r="AF6" s="170"/>
      <c r="AG6" s="171"/>
      <c r="AH6" s="172"/>
      <c r="AI6" s="173"/>
      <c r="AJ6" s="166"/>
      <c r="AK6" s="132"/>
      <c r="AL6" s="174"/>
      <c r="AM6" s="175"/>
      <c r="AN6" s="176"/>
      <c r="AO6" s="177"/>
      <c r="AP6" s="138"/>
      <c r="AQ6" s="178"/>
      <c r="AR6" s="110"/>
      <c r="AS6" s="49"/>
      <c r="AT6" s="179"/>
      <c r="AU6" s="180"/>
      <c r="AV6" s="181"/>
      <c r="AW6" s="182"/>
      <c r="AX6" s="183"/>
      <c r="AY6" s="184"/>
      <c r="AZ6" s="185"/>
      <c r="BA6" s="186"/>
      <c r="BB6" s="187"/>
      <c r="BC6" s="188"/>
      <c r="BD6" s="189"/>
      <c r="BE6" s="190"/>
      <c r="BF6" s="191"/>
      <c r="BG6" s="192"/>
      <c r="BH6" s="184"/>
      <c r="BI6" s="193"/>
      <c r="BJ6" s="194"/>
      <c r="BK6" s="195"/>
      <c r="BL6" s="128"/>
      <c r="BM6" s="196"/>
      <c r="BN6" s="197"/>
      <c r="BO6" s="198"/>
      <c r="BP6" s="105"/>
      <c r="BQ6" s="37"/>
      <c r="BR6" s="36"/>
      <c r="BS6" s="36"/>
      <c r="BT6" s="134"/>
      <c r="BU6" s="199"/>
      <c r="BV6" s="200"/>
      <c r="BW6" s="61"/>
      <c r="BX6" s="201"/>
      <c r="BY6" s="134"/>
      <c r="BZ6" s="202"/>
      <c r="CA6" s="203"/>
      <c r="CB6" s="202"/>
      <c r="CC6" s="204"/>
      <c r="CD6" s="205"/>
      <c r="CE6" s="113"/>
      <c r="CF6" s="138"/>
      <c r="CG6" s="206"/>
      <c r="CH6" s="140"/>
      <c r="CI6" s="75"/>
      <c r="CJ6" s="207"/>
      <c r="CK6" s="208"/>
      <c r="CL6" s="113"/>
      <c r="CM6" s="52"/>
      <c r="CN6" s="208"/>
      <c r="CO6" s="113"/>
      <c r="CP6" s="70"/>
      <c r="CQ6" s="76"/>
      <c r="CR6" s="209"/>
      <c r="CS6" s="210"/>
      <c r="CT6" s="211"/>
      <c r="CU6" s="211"/>
      <c r="CV6" s="93"/>
      <c r="CW6" s="159"/>
      <c r="CX6" s="212"/>
      <c r="CY6" s="4368"/>
    </row>
    <row r="7" spans="4:103" x14ac:dyDescent="0.25">
      <c r="D7" s="4369"/>
      <c r="E7" s="148"/>
      <c r="F7" s="213"/>
      <c r="G7" s="214"/>
      <c r="H7" s="215"/>
      <c r="I7" s="216"/>
      <c r="J7" s="217"/>
      <c r="K7" s="218"/>
      <c r="L7" s="155"/>
      <c r="M7" s="219"/>
      <c r="N7" s="90"/>
      <c r="O7" s="220"/>
      <c r="P7" s="221"/>
      <c r="Q7" s="28"/>
      <c r="R7" s="143"/>
      <c r="S7" s="93"/>
      <c r="T7" s="222"/>
      <c r="U7" s="223"/>
      <c r="V7" s="224"/>
      <c r="W7" s="225"/>
      <c r="X7" s="226"/>
      <c r="Y7" s="104"/>
      <c r="Z7" s="227"/>
      <c r="AA7" s="227"/>
      <c r="AB7" s="37"/>
      <c r="AC7" s="228"/>
      <c r="AD7" s="40"/>
      <c r="AE7" s="74"/>
      <c r="AF7" s="75"/>
      <c r="AG7" s="229"/>
      <c r="AH7" s="230"/>
      <c r="AI7" s="231"/>
      <c r="AJ7" s="232"/>
      <c r="AK7" s="115"/>
      <c r="AL7" s="233"/>
      <c r="AM7" s="64"/>
      <c r="AN7" s="234"/>
      <c r="AO7" s="235"/>
      <c r="AP7" s="236"/>
      <c r="AQ7" s="237"/>
      <c r="AR7" s="238"/>
      <c r="AS7" s="239"/>
      <c r="AT7" s="240"/>
      <c r="AU7" s="241"/>
      <c r="AV7" s="242"/>
      <c r="AW7" s="243"/>
      <c r="AX7" s="244"/>
      <c r="AY7" s="245"/>
      <c r="AZ7" s="246"/>
      <c r="BA7" s="247"/>
      <c r="BB7" s="248"/>
      <c r="BC7" s="249"/>
      <c r="BD7" s="250"/>
      <c r="BE7" s="251"/>
      <c r="BF7" s="252"/>
      <c r="BG7" s="253"/>
      <c r="BH7" s="254"/>
      <c r="BI7" s="255"/>
      <c r="BJ7" s="256"/>
      <c r="BK7" s="257"/>
      <c r="BL7" s="258"/>
      <c r="BM7" s="259"/>
      <c r="BN7" s="50"/>
      <c r="BO7" s="260"/>
      <c r="BP7" s="261"/>
      <c r="BQ7" s="61"/>
      <c r="BR7" s="262"/>
      <c r="BS7" s="200"/>
      <c r="BT7" s="263"/>
      <c r="BU7" s="103"/>
      <c r="BV7" s="264"/>
      <c r="BW7" s="265"/>
      <c r="BX7" s="266"/>
      <c r="BY7" s="267"/>
      <c r="BZ7" s="136"/>
      <c r="CA7" s="268"/>
      <c r="CB7" s="269"/>
      <c r="CC7" s="270"/>
      <c r="CD7" s="271"/>
      <c r="CE7" s="206"/>
      <c r="CF7" s="272"/>
      <c r="CG7" s="273"/>
      <c r="CH7" s="194"/>
      <c r="CI7" s="140"/>
      <c r="CJ7" s="206"/>
      <c r="CK7" s="274"/>
      <c r="CL7" s="275"/>
      <c r="CM7" s="272"/>
      <c r="CN7" s="276"/>
      <c r="CO7" s="140"/>
      <c r="CP7" s="52"/>
      <c r="CQ7" s="69"/>
      <c r="CR7" s="277"/>
      <c r="CS7" s="278"/>
      <c r="CT7" s="279"/>
      <c r="CU7" s="280"/>
      <c r="CV7" s="281"/>
      <c r="CW7" s="282"/>
      <c r="CX7" s="143"/>
      <c r="CY7" s="4370"/>
    </row>
    <row r="8" spans="4:103" x14ac:dyDescent="0.25">
      <c r="D8" s="4369"/>
      <c r="E8" s="150"/>
      <c r="F8" s="283"/>
      <c r="G8" s="153"/>
      <c r="H8" s="26"/>
      <c r="I8" s="284"/>
      <c r="J8" s="285"/>
      <c r="K8" s="285"/>
      <c r="L8" s="220"/>
      <c r="M8" s="286"/>
      <c r="N8" s="159"/>
      <c r="O8" s="143"/>
      <c r="P8" s="143"/>
      <c r="Q8" s="287"/>
      <c r="R8" s="222"/>
      <c r="S8" s="288"/>
      <c r="T8" s="279"/>
      <c r="U8" s="289"/>
      <c r="V8" s="290"/>
      <c r="W8" s="291"/>
      <c r="X8" s="292"/>
      <c r="Y8" s="293"/>
      <c r="Z8" s="294"/>
      <c r="AA8" s="295"/>
      <c r="AB8" s="296"/>
      <c r="AC8" s="65"/>
      <c r="AD8" s="103"/>
      <c r="AE8" s="297"/>
      <c r="AF8" s="298"/>
      <c r="AG8" s="299"/>
      <c r="AH8" s="300"/>
      <c r="AI8" s="207"/>
      <c r="AJ8" s="301"/>
      <c r="AK8" s="302"/>
      <c r="AL8" s="233"/>
      <c r="AM8" s="303"/>
      <c r="AN8" s="304"/>
      <c r="AO8" s="60"/>
      <c r="AP8" s="305"/>
      <c r="AQ8" s="306"/>
      <c r="AR8" s="307"/>
      <c r="AS8" s="308"/>
      <c r="AT8" s="309"/>
      <c r="AU8" s="310"/>
      <c r="AV8" s="311"/>
      <c r="AW8" s="312"/>
      <c r="AX8" s="313"/>
      <c r="AY8" s="314"/>
      <c r="AZ8" s="315"/>
      <c r="BA8" s="316"/>
      <c r="BB8" s="317"/>
      <c r="BC8" s="318"/>
      <c r="BD8" s="319"/>
      <c r="BE8" s="320"/>
      <c r="BF8" s="321"/>
      <c r="BG8" s="322"/>
      <c r="BH8" s="323"/>
      <c r="BI8" s="324"/>
      <c r="BJ8" s="325"/>
      <c r="BK8" s="326"/>
      <c r="BL8" s="327"/>
      <c r="BM8" s="328"/>
      <c r="BN8" s="329"/>
      <c r="BO8" s="330"/>
      <c r="BP8" s="331"/>
      <c r="BQ8" s="332"/>
      <c r="BR8" s="333"/>
      <c r="BS8" s="334"/>
      <c r="BT8" s="335"/>
      <c r="BU8" s="336"/>
      <c r="BV8" s="337"/>
      <c r="BW8" s="338"/>
      <c r="BX8" s="302"/>
      <c r="BY8" s="39"/>
      <c r="BZ8" s="339"/>
      <c r="CA8" s="108"/>
      <c r="CB8" s="59"/>
      <c r="CC8" s="272"/>
      <c r="CD8" s="340"/>
      <c r="CE8" s="274"/>
      <c r="CF8" s="341"/>
      <c r="CG8" s="342"/>
      <c r="CH8" s="343"/>
      <c r="CI8" s="344"/>
      <c r="CJ8" s="345"/>
      <c r="CK8" s="346"/>
      <c r="CL8" s="41"/>
      <c r="CM8" s="347"/>
      <c r="CN8" s="348"/>
      <c r="CO8" s="206"/>
      <c r="CP8" s="52"/>
      <c r="CQ8" s="349"/>
      <c r="CR8" s="350"/>
      <c r="CS8" s="351"/>
      <c r="CT8" s="352"/>
      <c r="CU8" s="353"/>
      <c r="CV8" s="354"/>
      <c r="CW8" s="355"/>
      <c r="CX8" s="356"/>
      <c r="CY8" s="4371"/>
    </row>
    <row r="9" spans="4:103" x14ac:dyDescent="0.25">
      <c r="D9" s="4372"/>
      <c r="E9" s="152"/>
      <c r="F9" s="359"/>
      <c r="G9" s="360"/>
      <c r="H9" s="361"/>
      <c r="I9" s="285"/>
      <c r="J9" s="362"/>
      <c r="K9" s="158"/>
      <c r="L9" s="363"/>
      <c r="M9" s="364"/>
      <c r="N9" s="365"/>
      <c r="O9" s="365"/>
      <c r="P9" s="366"/>
      <c r="Q9" s="367"/>
      <c r="R9" s="368"/>
      <c r="S9" s="369"/>
      <c r="T9" s="370"/>
      <c r="U9" s="371"/>
      <c r="V9" s="372"/>
      <c r="W9" s="106"/>
      <c r="X9" s="373"/>
      <c r="Y9" s="65"/>
      <c r="Z9" s="374"/>
      <c r="AA9" s="375"/>
      <c r="AB9" s="376"/>
      <c r="AC9" s="377"/>
      <c r="AD9" s="174"/>
      <c r="AE9" s="234"/>
      <c r="AF9" s="378"/>
      <c r="AG9" s="379"/>
      <c r="AH9" s="77"/>
      <c r="AI9" s="49"/>
      <c r="AJ9" s="380"/>
      <c r="AK9" s="48"/>
      <c r="AL9" s="202"/>
      <c r="AM9" s="381"/>
      <c r="AN9" s="382"/>
      <c r="AO9" s="383"/>
      <c r="AP9" s="384"/>
      <c r="AQ9" s="385"/>
      <c r="AR9" s="386"/>
      <c r="AS9" s="387"/>
      <c r="AT9" s="388"/>
      <c r="AU9" s="389"/>
      <c r="AV9" s="390"/>
      <c r="AW9" s="391"/>
      <c r="AX9" s="392"/>
      <c r="AY9" s="393"/>
      <c r="AZ9" s="394"/>
      <c r="BA9" s="395"/>
      <c r="BB9" s="396"/>
      <c r="BC9" s="397"/>
      <c r="BD9" s="398"/>
      <c r="BE9" s="399"/>
      <c r="BF9" s="400"/>
      <c r="BG9" s="401"/>
      <c r="BH9" s="402"/>
      <c r="BI9" s="403"/>
      <c r="BJ9" s="404"/>
      <c r="BK9" s="405"/>
      <c r="BL9" s="402"/>
      <c r="BM9" s="406"/>
      <c r="BN9" s="407"/>
      <c r="BO9" s="408"/>
      <c r="BP9" s="409"/>
      <c r="BQ9" s="410"/>
      <c r="BR9" s="411"/>
      <c r="BS9" s="412"/>
      <c r="BT9" s="413"/>
      <c r="BU9" s="44"/>
      <c r="BV9" s="414"/>
      <c r="BW9" s="415"/>
      <c r="BX9" s="416"/>
      <c r="BY9" s="32"/>
      <c r="BZ9" s="417"/>
      <c r="CA9" s="418"/>
      <c r="CB9" s="77"/>
      <c r="CC9" s="419"/>
      <c r="CD9" s="420"/>
      <c r="CE9" s="41"/>
      <c r="CF9" s="421"/>
      <c r="CG9" s="422"/>
      <c r="CH9" s="423"/>
      <c r="CI9" s="424"/>
      <c r="CJ9" s="425"/>
      <c r="CK9" s="426"/>
      <c r="CL9" s="427"/>
      <c r="CM9" s="428"/>
      <c r="CN9" s="429"/>
      <c r="CO9" s="138"/>
      <c r="CP9" s="40"/>
      <c r="CQ9" s="56"/>
      <c r="CR9" s="430"/>
      <c r="CS9" s="431"/>
      <c r="CT9" s="432"/>
      <c r="CU9" s="433"/>
      <c r="CV9" s="434"/>
      <c r="CW9" s="288"/>
      <c r="CX9" s="356"/>
      <c r="CY9" s="4373"/>
    </row>
    <row r="10" spans="4:103" x14ac:dyDescent="0.25">
      <c r="D10" s="4374"/>
      <c r="E10" s="435"/>
      <c r="F10" s="436"/>
      <c r="G10" s="437"/>
      <c r="H10" s="438"/>
      <c r="I10" s="439"/>
      <c r="J10" s="158"/>
      <c r="K10" s="357"/>
      <c r="L10" s="143"/>
      <c r="M10" s="440"/>
      <c r="N10" s="222"/>
      <c r="O10" s="222"/>
      <c r="P10" s="355"/>
      <c r="Q10" s="441"/>
      <c r="R10" s="442"/>
      <c r="S10" s="443"/>
      <c r="T10" s="444"/>
      <c r="U10" s="445"/>
      <c r="V10" s="446"/>
      <c r="W10" s="447"/>
      <c r="X10" s="230"/>
      <c r="Y10" s="448"/>
      <c r="Z10" s="449"/>
      <c r="AA10" s="450"/>
      <c r="AB10" s="451"/>
      <c r="AC10" s="452"/>
      <c r="AD10" s="453"/>
      <c r="AE10" s="454"/>
      <c r="AF10" s="266"/>
      <c r="AG10" s="30"/>
      <c r="AH10" s="455"/>
      <c r="AI10" s="456"/>
      <c r="AJ10" s="179"/>
      <c r="AK10" s="457"/>
      <c r="AL10" s="458"/>
      <c r="AM10" s="459"/>
      <c r="AN10" s="460"/>
      <c r="AO10" s="461"/>
      <c r="AP10" s="462"/>
      <c r="AQ10" s="463"/>
      <c r="AR10" s="464"/>
      <c r="AS10" s="465"/>
      <c r="AT10" s="466"/>
      <c r="AU10" s="467"/>
      <c r="AV10" s="468"/>
      <c r="AW10" s="469"/>
      <c r="AX10" s="470"/>
      <c r="AY10" s="471"/>
      <c r="AZ10" s="472"/>
      <c r="BA10" s="473"/>
      <c r="BB10" s="474"/>
      <c r="BC10" s="475"/>
      <c r="BD10" s="476"/>
      <c r="BE10" s="477"/>
      <c r="BF10" s="478"/>
      <c r="BG10" s="479"/>
      <c r="BH10" s="480"/>
      <c r="BI10" s="481"/>
      <c r="BJ10" s="482"/>
      <c r="BK10" s="483"/>
      <c r="BL10" s="320"/>
      <c r="BM10" s="484"/>
      <c r="BN10" s="485"/>
      <c r="BO10" s="486"/>
      <c r="BP10" s="487"/>
      <c r="BQ10" s="488"/>
      <c r="BR10" s="489"/>
      <c r="BS10" s="490"/>
      <c r="BT10" s="491"/>
      <c r="BU10" s="492"/>
      <c r="BV10" s="44"/>
      <c r="BW10" s="232"/>
      <c r="BX10" s="493"/>
      <c r="BY10" s="494"/>
      <c r="BZ10" s="495"/>
      <c r="CA10" s="496"/>
      <c r="CB10" s="497"/>
      <c r="CC10" s="113"/>
      <c r="CD10" s="498"/>
      <c r="CE10" s="499"/>
      <c r="CF10" s="500"/>
      <c r="CG10" s="501"/>
      <c r="CH10" s="502"/>
      <c r="CI10" s="503"/>
      <c r="CJ10" s="504"/>
      <c r="CK10" s="505"/>
      <c r="CL10" s="506"/>
      <c r="CM10" s="507"/>
      <c r="CN10" s="138"/>
      <c r="CO10" s="508"/>
      <c r="CP10" s="509"/>
      <c r="CQ10" s="510"/>
      <c r="CR10" s="511"/>
      <c r="CS10" s="512"/>
      <c r="CT10" s="350"/>
      <c r="CU10" s="513"/>
      <c r="CV10" s="448"/>
      <c r="CW10" s="514"/>
      <c r="CX10" s="515"/>
      <c r="CY10" s="4375"/>
    </row>
    <row r="11" spans="4:103" x14ac:dyDescent="0.25">
      <c r="D11" s="4376"/>
      <c r="E11" s="285"/>
      <c r="F11" s="437"/>
      <c r="G11" s="220"/>
      <c r="H11" s="363"/>
      <c r="I11" s="363"/>
      <c r="J11" s="516"/>
      <c r="K11" s="93"/>
      <c r="L11" s="287"/>
      <c r="M11" s="517"/>
      <c r="N11" s="288"/>
      <c r="O11" s="211"/>
      <c r="P11" s="518"/>
      <c r="Q11" s="519"/>
      <c r="R11" s="520"/>
      <c r="S11" s="520"/>
      <c r="T11" s="160"/>
      <c r="U11" s="521"/>
      <c r="V11" s="522"/>
      <c r="W11" s="418"/>
      <c r="X11" s="523"/>
      <c r="Y11" s="524"/>
      <c r="Z11" s="30"/>
      <c r="AA11" s="525"/>
      <c r="AB11" s="526"/>
      <c r="AC11" s="375"/>
      <c r="AD11" s="450"/>
      <c r="AE11" s="527"/>
      <c r="AF11" s="132"/>
      <c r="AG11" s="117"/>
      <c r="AH11" s="528"/>
      <c r="AI11" s="292"/>
      <c r="AJ11" s="529"/>
      <c r="AK11" s="530"/>
      <c r="AL11" s="531"/>
      <c r="AM11" s="532"/>
      <c r="AN11" s="533"/>
      <c r="AO11" s="534"/>
      <c r="AP11" s="535"/>
      <c r="AQ11" s="536"/>
      <c r="AR11" s="537"/>
      <c r="AS11" s="538"/>
      <c r="AT11" s="539"/>
      <c r="AU11" s="540"/>
      <c r="AV11" s="541"/>
      <c r="AW11" s="542"/>
      <c r="AX11" s="543"/>
      <c r="AY11" s="544"/>
      <c r="AZ11" s="545"/>
      <c r="BA11" s="546"/>
      <c r="BB11" s="547"/>
      <c r="BC11" s="548"/>
      <c r="BD11" s="549"/>
      <c r="BE11" s="550"/>
      <c r="BF11" s="551"/>
      <c r="BG11" s="552"/>
      <c r="BH11" s="553"/>
      <c r="BI11" s="554"/>
      <c r="BJ11" s="555"/>
      <c r="BK11" s="556"/>
      <c r="BL11" s="557"/>
      <c r="BM11" s="558"/>
      <c r="BN11" s="559"/>
      <c r="BO11" s="560"/>
      <c r="BP11" s="561"/>
      <c r="BQ11" s="562"/>
      <c r="BR11" s="563"/>
      <c r="BS11" s="564"/>
      <c r="BT11" s="565"/>
      <c r="BU11" s="566"/>
      <c r="BV11" s="567"/>
      <c r="BW11" s="568"/>
      <c r="BX11" s="569"/>
      <c r="BY11" s="570"/>
      <c r="BZ11" s="76"/>
      <c r="CA11" s="570"/>
      <c r="CB11" s="236"/>
      <c r="CC11" s="236"/>
      <c r="CD11" s="571"/>
      <c r="CE11" s="572"/>
      <c r="CF11" s="573"/>
      <c r="CG11" s="574"/>
      <c r="CH11" s="575"/>
      <c r="CI11" s="576"/>
      <c r="CJ11" s="577"/>
      <c r="CK11" s="578"/>
      <c r="CL11" s="579"/>
      <c r="CM11" s="580"/>
      <c r="CN11" s="581"/>
      <c r="CO11" s="582"/>
      <c r="CP11" s="583"/>
      <c r="CQ11" s="584"/>
      <c r="CR11" s="583"/>
      <c r="CS11" s="585"/>
      <c r="CT11" s="586"/>
      <c r="CU11" s="587"/>
      <c r="CV11" s="588"/>
      <c r="CW11" s="589"/>
      <c r="CX11" s="590"/>
      <c r="CY11" s="4377"/>
    </row>
    <row r="12" spans="4:103" x14ac:dyDescent="0.25">
      <c r="D12" s="4378"/>
      <c r="E12" s="90"/>
      <c r="F12" s="158"/>
      <c r="G12" s="363"/>
      <c r="H12" s="363"/>
      <c r="I12" s="592"/>
      <c r="J12" s="593"/>
      <c r="K12" s="161"/>
      <c r="L12" s="371"/>
      <c r="M12" s="594"/>
      <c r="N12" s="595"/>
      <c r="O12" s="224"/>
      <c r="P12" s="596"/>
      <c r="Q12" s="597"/>
      <c r="R12" s="598"/>
      <c r="S12" s="599"/>
      <c r="T12" s="600"/>
      <c r="U12" s="601"/>
      <c r="V12" s="602"/>
      <c r="W12" s="72"/>
      <c r="X12" s="207"/>
      <c r="Y12" s="603"/>
      <c r="Z12" s="604"/>
      <c r="AA12" s="605"/>
      <c r="AB12" s="606"/>
      <c r="AC12" s="452"/>
      <c r="AD12" s="452"/>
      <c r="AE12" s="294"/>
      <c r="AF12" s="374"/>
      <c r="AG12" s="174"/>
      <c r="AH12" s="132"/>
      <c r="AI12" s="103"/>
      <c r="AJ12" s="607"/>
      <c r="AK12" s="608"/>
      <c r="AL12" s="609"/>
      <c r="AM12" s="610"/>
      <c r="AN12" s="611"/>
      <c r="AO12" s="612"/>
      <c r="AP12" s="613"/>
      <c r="AQ12" s="614"/>
      <c r="AR12" s="615"/>
      <c r="AS12" s="616"/>
      <c r="AT12" s="617"/>
      <c r="AU12" s="618"/>
      <c r="AV12" s="619"/>
      <c r="AW12" s="620"/>
      <c r="AX12" s="621"/>
      <c r="AY12" s="622"/>
      <c r="AZ12" s="623"/>
      <c r="BA12" s="624"/>
      <c r="BB12" s="625"/>
      <c r="BC12" s="626"/>
      <c r="BD12" s="627"/>
      <c r="BE12" s="628"/>
      <c r="BF12" s="629"/>
      <c r="BG12" s="630"/>
      <c r="BH12" s="631"/>
      <c r="BI12" s="632"/>
      <c r="BJ12" s="633"/>
      <c r="BK12" s="634"/>
      <c r="BL12" s="635"/>
      <c r="BM12" s="636"/>
      <c r="BN12" s="637"/>
      <c r="BO12" s="638"/>
      <c r="BP12" s="639"/>
      <c r="BQ12" s="640"/>
      <c r="BR12" s="641"/>
      <c r="BS12" s="642"/>
      <c r="BT12" s="643"/>
      <c r="BU12" s="644"/>
      <c r="BV12" s="645"/>
      <c r="BW12" s="646"/>
      <c r="BX12" s="647"/>
      <c r="BY12" s="491"/>
      <c r="BZ12" s="648"/>
      <c r="CA12" s="649"/>
      <c r="CB12" s="650"/>
      <c r="CC12" s="651"/>
      <c r="CD12" s="652"/>
      <c r="CE12" s="653"/>
      <c r="CF12" s="654"/>
      <c r="CG12" s="655"/>
      <c r="CH12" s="656"/>
      <c r="CI12" s="657"/>
      <c r="CJ12" s="658"/>
      <c r="CK12" s="659"/>
      <c r="CL12" s="660"/>
      <c r="CM12" s="661"/>
      <c r="CN12" s="662"/>
      <c r="CO12" s="663"/>
      <c r="CP12" s="664"/>
      <c r="CQ12" s="665"/>
      <c r="CR12" s="666"/>
      <c r="CS12" s="667"/>
      <c r="CT12" s="668"/>
      <c r="CU12" s="669"/>
      <c r="CV12" s="670"/>
      <c r="CW12" s="671"/>
      <c r="CX12" s="672"/>
      <c r="CY12" s="4379"/>
    </row>
    <row r="13" spans="4:103" x14ac:dyDescent="0.25">
      <c r="D13" s="4380"/>
      <c r="E13" s="286"/>
      <c r="F13" s="674"/>
      <c r="G13" s="143"/>
      <c r="H13" s="160"/>
      <c r="I13" s="142"/>
      <c r="J13" s="161"/>
      <c r="K13" s="675"/>
      <c r="L13" s="371"/>
      <c r="M13" s="599"/>
      <c r="N13" s="676"/>
      <c r="O13" s="677"/>
      <c r="P13" s="678"/>
      <c r="Q13" s="679"/>
      <c r="R13" s="680"/>
      <c r="S13" s="681"/>
      <c r="T13" s="29"/>
      <c r="U13" s="682"/>
      <c r="V13" s="196"/>
      <c r="W13" s="75"/>
      <c r="X13" s="683"/>
      <c r="Y13" s="59"/>
      <c r="Z13" s="684"/>
      <c r="AA13" s="685"/>
      <c r="AB13" s="65"/>
      <c r="AC13" s="133"/>
      <c r="AD13" s="686"/>
      <c r="AE13" s="377"/>
      <c r="AF13" s="293"/>
      <c r="AG13" s="133"/>
      <c r="AH13" s="687"/>
      <c r="AI13" s="688"/>
      <c r="AJ13" s="689"/>
      <c r="AK13" s="690"/>
      <c r="AL13" s="691"/>
      <c r="AM13" s="692"/>
      <c r="AN13" s="693"/>
      <c r="AO13" s="694"/>
      <c r="AP13" s="695"/>
      <c r="AQ13" s="696"/>
      <c r="AR13" s="697"/>
      <c r="AS13" s="698"/>
      <c r="AT13" s="699"/>
      <c r="AU13" s="700"/>
      <c r="AV13" s="701"/>
      <c r="AW13" s="702"/>
      <c r="AX13" s="703"/>
      <c r="AY13" s="704"/>
      <c r="AZ13" s="705"/>
      <c r="BA13" s="706"/>
      <c r="BB13" s="707"/>
      <c r="BC13" s="708"/>
      <c r="BD13" s="709"/>
      <c r="BE13" s="710"/>
      <c r="BF13" s="711"/>
      <c r="BG13" s="712"/>
      <c r="BH13" s="713"/>
      <c r="BI13" s="613"/>
      <c r="BJ13" s="714"/>
      <c r="BK13" s="715"/>
      <c r="BL13" s="716"/>
      <c r="BM13" s="717"/>
      <c r="BN13" s="718"/>
      <c r="BO13" s="719"/>
      <c r="BP13" s="720"/>
      <c r="BQ13" s="721"/>
      <c r="BR13" s="722"/>
      <c r="BS13" s="723"/>
      <c r="BT13" s="724"/>
      <c r="BU13" s="725"/>
      <c r="BV13" s="310"/>
      <c r="BW13" s="726"/>
      <c r="BX13" s="727"/>
      <c r="BY13" s="728"/>
      <c r="BZ13" s="729"/>
      <c r="CA13" s="730"/>
      <c r="CB13" s="731"/>
      <c r="CC13" s="732"/>
      <c r="CD13" s="733"/>
      <c r="CE13" s="734"/>
      <c r="CF13" s="735"/>
      <c r="CG13" s="736"/>
      <c r="CH13" s="737"/>
      <c r="CI13" s="738"/>
      <c r="CJ13" s="739"/>
      <c r="CK13" s="740"/>
      <c r="CL13" s="741"/>
      <c r="CM13" s="742"/>
      <c r="CN13" s="743"/>
      <c r="CO13" s="744"/>
      <c r="CP13" s="745"/>
      <c r="CQ13" s="746"/>
      <c r="CR13" s="123"/>
      <c r="CS13" s="72"/>
      <c r="CT13" s="747"/>
      <c r="CU13" s="748"/>
      <c r="CV13" s="749"/>
      <c r="CW13" s="749"/>
      <c r="CX13" s="456"/>
      <c r="CY13" s="4381"/>
    </row>
    <row r="14" spans="4:103" x14ac:dyDescent="0.25">
      <c r="D14" s="4382"/>
      <c r="E14" s="516"/>
      <c r="F14" s="750"/>
      <c r="G14" s="751"/>
      <c r="H14" s="142"/>
      <c r="I14" s="161"/>
      <c r="J14" s="752"/>
      <c r="K14" s="753"/>
      <c r="L14" s="754"/>
      <c r="M14" s="755"/>
      <c r="N14" s="756"/>
      <c r="O14" s="757"/>
      <c r="P14" s="758"/>
      <c r="Q14" s="759"/>
      <c r="R14" s="760"/>
      <c r="S14" s="761"/>
      <c r="T14" s="46"/>
      <c r="U14" s="762"/>
      <c r="V14" s="72"/>
      <c r="W14" s="74"/>
      <c r="X14" s="59"/>
      <c r="Y14" s="73"/>
      <c r="Z14" s="207"/>
      <c r="AA14" s="508"/>
      <c r="AB14" s="763"/>
      <c r="AC14" s="764"/>
      <c r="AD14" s="234"/>
      <c r="AE14" s="765"/>
      <c r="AF14" s="766"/>
      <c r="AG14" s="767"/>
      <c r="AH14" s="768"/>
      <c r="AI14" s="769"/>
      <c r="AJ14" s="770"/>
      <c r="AK14" s="771"/>
      <c r="AL14" s="772"/>
      <c r="AM14" s="773"/>
      <c r="AN14" s="774"/>
      <c r="AO14" s="775"/>
      <c r="AP14" s="776"/>
      <c r="AQ14" s="777"/>
      <c r="AR14" s="778"/>
      <c r="AS14" s="779"/>
      <c r="AT14" s="773"/>
      <c r="AU14" s="780"/>
      <c r="AV14" s="781"/>
      <c r="AW14" s="782"/>
      <c r="AX14" s="783"/>
      <c r="AY14" s="784"/>
      <c r="AZ14" s="785"/>
      <c r="BA14" s="786"/>
      <c r="BB14" s="787"/>
      <c r="BC14" s="788"/>
      <c r="BD14" s="789"/>
      <c r="BE14" s="790"/>
      <c r="BF14" s="791"/>
      <c r="BG14" s="792"/>
      <c r="BH14" s="793"/>
      <c r="BI14" s="794"/>
      <c r="BJ14" s="795"/>
      <c r="BK14" s="796"/>
      <c r="BL14" s="797"/>
      <c r="BM14" s="798"/>
      <c r="BN14" s="799"/>
      <c r="BO14" s="800"/>
      <c r="BP14" s="801"/>
      <c r="BQ14" s="802"/>
      <c r="BR14" s="803"/>
      <c r="BS14" s="804"/>
      <c r="BT14" s="805"/>
      <c r="BU14" s="806"/>
      <c r="BV14" s="807"/>
      <c r="BW14" s="808"/>
      <c r="BX14" s="312"/>
      <c r="BY14" s="809"/>
      <c r="BZ14" s="810"/>
      <c r="CA14" s="811"/>
      <c r="CB14" s="812"/>
      <c r="CC14" s="813"/>
      <c r="CD14" s="814"/>
      <c r="CE14" s="815"/>
      <c r="CF14" s="816"/>
      <c r="CG14" s="817"/>
      <c r="CH14" s="818"/>
      <c r="CI14" s="819"/>
      <c r="CJ14" s="820"/>
      <c r="CK14" s="821"/>
      <c r="CL14" s="822"/>
      <c r="CM14" s="823"/>
      <c r="CN14" s="824"/>
      <c r="CO14" s="825"/>
      <c r="CP14" s="826"/>
      <c r="CQ14" s="297"/>
      <c r="CR14" s="51"/>
      <c r="CS14" s="827"/>
      <c r="CT14" s="828"/>
      <c r="CU14" s="829"/>
      <c r="CV14" s="830"/>
      <c r="CW14" s="748"/>
      <c r="CX14" s="831"/>
      <c r="CY14" s="4383"/>
    </row>
    <row r="15" spans="4:103" x14ac:dyDescent="0.25">
      <c r="D15" s="4384"/>
      <c r="E15" s="282"/>
      <c r="F15" s="833"/>
      <c r="G15" s="161"/>
      <c r="H15" s="834"/>
      <c r="I15" s="835"/>
      <c r="J15" s="836"/>
      <c r="K15" s="837"/>
      <c r="L15" s="838"/>
      <c r="M15" s="839"/>
      <c r="N15" s="840"/>
      <c r="O15" s="841"/>
      <c r="P15" s="842"/>
      <c r="Q15" s="843"/>
      <c r="R15" s="844"/>
      <c r="S15" s="845"/>
      <c r="T15" s="846"/>
      <c r="U15" s="69"/>
      <c r="V15" s="847"/>
      <c r="W15" s="113"/>
      <c r="X15" s="848"/>
      <c r="Y15" s="849"/>
      <c r="Z15" s="41"/>
      <c r="AA15" s="850"/>
      <c r="AB15" s="851"/>
      <c r="AC15" s="852"/>
      <c r="AD15" s="852"/>
      <c r="AE15" s="853"/>
      <c r="AF15" s="854"/>
      <c r="AG15" s="855"/>
      <c r="AH15" s="856"/>
      <c r="AI15" s="857"/>
      <c r="AJ15" s="858"/>
      <c r="AK15" s="859"/>
      <c r="AL15" s="860"/>
      <c r="AM15" s="861"/>
      <c r="AN15" s="862"/>
      <c r="AO15" s="863"/>
      <c r="AP15" s="864"/>
      <c r="AQ15" s="865"/>
      <c r="AR15" s="866"/>
      <c r="AS15" s="806"/>
      <c r="AT15" s="867"/>
      <c r="AU15" s="868"/>
      <c r="AV15" s="869"/>
      <c r="AW15" s="870"/>
      <c r="AX15" s="871"/>
      <c r="AY15" s="872"/>
      <c r="AZ15" s="873"/>
      <c r="BA15" s="874"/>
      <c r="BB15" s="769"/>
      <c r="BC15" s="790"/>
      <c r="BD15" s="875"/>
      <c r="BE15" s="876"/>
      <c r="BF15" s="877"/>
      <c r="BG15" s="878"/>
      <c r="BH15" s="879"/>
      <c r="BI15" s="880"/>
      <c r="BJ15" s="881"/>
      <c r="BK15" s="882"/>
      <c r="BL15" s="883"/>
      <c r="BM15" s="884"/>
      <c r="BN15" s="885"/>
      <c r="BO15" s="886"/>
      <c r="BP15" s="887"/>
      <c r="BQ15" s="888"/>
      <c r="BR15" s="889"/>
      <c r="BS15" s="890"/>
      <c r="BT15" s="891"/>
      <c r="BU15" s="892"/>
      <c r="BV15" s="893"/>
      <c r="BW15" s="894"/>
      <c r="BX15" s="895"/>
      <c r="BY15" s="896"/>
      <c r="BZ15" s="897"/>
      <c r="CA15" s="898"/>
      <c r="CB15" s="899"/>
      <c r="CC15" s="900"/>
      <c r="CD15" s="901"/>
      <c r="CE15" s="902"/>
      <c r="CF15" s="903"/>
      <c r="CG15" s="904"/>
      <c r="CH15" s="905"/>
      <c r="CI15" s="906"/>
      <c r="CJ15" s="907"/>
      <c r="CK15" s="908"/>
      <c r="CL15" s="909"/>
      <c r="CM15" s="910"/>
      <c r="CN15" s="911"/>
      <c r="CO15" s="912"/>
      <c r="CP15" s="73"/>
      <c r="CQ15" s="913"/>
      <c r="CR15" s="914"/>
      <c r="CS15" s="915"/>
      <c r="CT15" s="916"/>
      <c r="CU15" s="917"/>
      <c r="CV15" s="918"/>
      <c r="CW15" s="919"/>
      <c r="CX15" s="840"/>
      <c r="CY15" s="4385"/>
    </row>
    <row r="16" spans="4:103" x14ac:dyDescent="0.25">
      <c r="D16" s="4386"/>
      <c r="E16" s="593"/>
      <c r="F16" s="920"/>
      <c r="G16" s="368"/>
      <c r="H16" s="369"/>
      <c r="I16" s="599"/>
      <c r="J16" s="921"/>
      <c r="K16" s="922"/>
      <c r="L16" s="923"/>
      <c r="M16" s="924"/>
      <c r="N16" s="925"/>
      <c r="O16" s="926"/>
      <c r="P16" s="927"/>
      <c r="Q16" s="374"/>
      <c r="R16" s="45"/>
      <c r="S16" s="267"/>
      <c r="T16" s="928"/>
      <c r="U16" s="929"/>
      <c r="V16" s="930"/>
      <c r="W16" s="236"/>
      <c r="X16" s="931"/>
      <c r="Y16" s="932"/>
      <c r="Z16" s="933"/>
      <c r="AA16" s="934"/>
      <c r="AB16" s="933"/>
      <c r="AC16" s="935"/>
      <c r="AD16" s="936"/>
      <c r="AE16" s="937"/>
      <c r="AF16" s="938"/>
      <c r="AG16" s="939"/>
      <c r="AH16" s="940"/>
      <c r="AI16" s="941"/>
      <c r="AJ16" s="942"/>
      <c r="AK16" s="943"/>
      <c r="AL16" s="944"/>
      <c r="AM16" s="945"/>
      <c r="AN16" s="946"/>
      <c r="AO16" s="947"/>
      <c r="AP16" s="948"/>
      <c r="AQ16" s="949"/>
      <c r="AR16" s="950"/>
      <c r="AS16" s="951"/>
      <c r="AT16" s="952"/>
      <c r="AU16" s="953"/>
      <c r="AV16" s="954"/>
      <c r="AW16" s="955"/>
      <c r="AX16" s="956"/>
      <c r="AY16" s="957"/>
      <c r="AZ16" s="958"/>
      <c r="BA16" s="959"/>
      <c r="BB16" s="960"/>
      <c r="BC16" s="961"/>
      <c r="BD16" s="957"/>
      <c r="BE16" s="958"/>
      <c r="BF16" s="962"/>
      <c r="BG16" s="963"/>
      <c r="BH16" s="963"/>
      <c r="BI16" s="964"/>
      <c r="BJ16" s="965"/>
      <c r="BK16" s="966"/>
      <c r="BL16" s="607"/>
      <c r="BM16" s="967"/>
      <c r="BN16" s="968"/>
      <c r="BO16" s="969"/>
      <c r="BP16" s="970"/>
      <c r="BQ16" s="971"/>
      <c r="BR16" s="972"/>
      <c r="BS16" s="973"/>
      <c r="BT16" s="974"/>
      <c r="BU16" s="975"/>
      <c r="BV16" s="976"/>
      <c r="BW16" s="977"/>
      <c r="BX16" s="978"/>
      <c r="BY16" s="979"/>
      <c r="BZ16" s="980"/>
      <c r="CA16" s="981"/>
      <c r="CB16" s="982"/>
      <c r="CC16" s="983"/>
      <c r="CD16" s="984"/>
      <c r="CE16" s="985"/>
      <c r="CF16" s="986"/>
      <c r="CG16" s="987"/>
      <c r="CH16" s="988"/>
      <c r="CI16" s="989"/>
      <c r="CJ16" s="910"/>
      <c r="CK16" s="990"/>
      <c r="CL16" s="991"/>
      <c r="CM16" s="992"/>
      <c r="CN16" s="993"/>
      <c r="CO16" s="340"/>
      <c r="CP16" s="994"/>
      <c r="CQ16" s="995"/>
      <c r="CR16" s="996"/>
      <c r="CS16" s="997"/>
      <c r="CT16" s="998"/>
      <c r="CU16" s="999"/>
      <c r="CV16" s="1000"/>
      <c r="CW16" s="827"/>
      <c r="CX16" s="1001"/>
      <c r="CY16" s="4387"/>
    </row>
    <row r="17" spans="4:103" x14ac:dyDescent="0.25">
      <c r="D17" s="4388"/>
      <c r="E17" s="1002"/>
      <c r="F17" s="1003"/>
      <c r="G17" s="677"/>
      <c r="H17" s="1004"/>
      <c r="I17" s="1005"/>
      <c r="J17" s="1006"/>
      <c r="K17" s="1007"/>
      <c r="L17" s="1008"/>
      <c r="M17" s="1009"/>
      <c r="N17" s="1010"/>
      <c r="O17" s="1011"/>
      <c r="P17" s="1012"/>
      <c r="Q17" s="1013"/>
      <c r="R17" s="1014"/>
      <c r="S17" s="1015"/>
      <c r="T17" s="1016"/>
      <c r="U17" s="1017"/>
      <c r="V17" s="1018"/>
      <c r="W17" s="1019"/>
      <c r="X17" s="1020"/>
      <c r="Y17" s="1021"/>
      <c r="Z17" s="1022"/>
      <c r="AA17" s="1023"/>
      <c r="AB17" s="1024"/>
      <c r="AC17" s="1025"/>
      <c r="AD17" s="1026"/>
      <c r="AE17" s="1027"/>
      <c r="AF17" s="1028"/>
      <c r="AG17" s="1029"/>
      <c r="AH17" s="1030"/>
      <c r="AI17" s="1031"/>
      <c r="AJ17" s="1032"/>
      <c r="AK17" s="1033"/>
      <c r="AL17" s="901"/>
      <c r="AM17" s="1034"/>
      <c r="AN17" s="1035"/>
      <c r="AO17" s="1036"/>
      <c r="AP17" s="1037"/>
      <c r="AQ17" s="1038"/>
      <c r="AR17" s="1039"/>
      <c r="AS17" s="882"/>
      <c r="AT17" s="1040"/>
      <c r="AU17" s="1041"/>
      <c r="AV17" s="1042"/>
      <c r="AW17" s="1043"/>
      <c r="AX17" s="1044"/>
      <c r="AY17" s="1045"/>
      <c r="AZ17" s="1046"/>
      <c r="BA17" s="1047"/>
      <c r="BB17" s="1048"/>
      <c r="BC17" s="1049"/>
      <c r="BD17" s="1050"/>
      <c r="BE17" s="1051"/>
      <c r="BF17" s="1052"/>
      <c r="BG17" s="1053"/>
      <c r="BH17" s="1054"/>
      <c r="BI17" s="1053"/>
      <c r="BJ17" s="1055"/>
      <c r="BK17" s="1056"/>
      <c r="BL17" s="1057"/>
      <c r="BM17" s="1058"/>
      <c r="BN17" s="1059"/>
      <c r="BO17" s="1060"/>
      <c r="BP17" s="1061"/>
      <c r="BQ17" s="1062"/>
      <c r="BR17" s="1063"/>
      <c r="BS17" s="1064"/>
      <c r="BT17" s="1065"/>
      <c r="BU17" s="459"/>
      <c r="BV17" s="1066"/>
      <c r="BW17" s="1067"/>
      <c r="BX17" s="1068"/>
      <c r="BY17" s="1069"/>
      <c r="BZ17" s="1070"/>
      <c r="CA17" s="1071"/>
      <c r="CB17" s="1072"/>
      <c r="CC17" s="1073"/>
      <c r="CD17" s="1074"/>
      <c r="CE17" s="1075"/>
      <c r="CF17" s="1076"/>
      <c r="CG17" s="1077"/>
      <c r="CH17" s="1078"/>
      <c r="CI17" s="1079"/>
      <c r="CJ17" s="1080"/>
      <c r="CK17" s="346"/>
      <c r="CL17" s="1081"/>
      <c r="CM17" s="1082"/>
      <c r="CN17" s="1083"/>
      <c r="CO17" s="1084"/>
      <c r="CP17" s="1085"/>
      <c r="CQ17" s="1086"/>
      <c r="CR17" s="1087"/>
      <c r="CS17" s="1088"/>
      <c r="CT17" s="1089"/>
      <c r="CU17" s="1090"/>
      <c r="CV17" s="103"/>
      <c r="CW17" s="114"/>
      <c r="CX17" s="56"/>
      <c r="CY17" s="4389"/>
    </row>
    <row r="18" spans="4:103" x14ac:dyDescent="0.25">
      <c r="D18" s="4390"/>
      <c r="E18" s="1092"/>
      <c r="F18" s="1093"/>
      <c r="G18" s="1094"/>
      <c r="H18" s="1095"/>
      <c r="I18" s="1096"/>
      <c r="J18" s="1097"/>
      <c r="K18" s="1098"/>
      <c r="L18" s="1099"/>
      <c r="M18" s="1100"/>
      <c r="N18" s="1101"/>
      <c r="O18" s="1102"/>
      <c r="P18" s="1103"/>
      <c r="Q18" s="1104"/>
      <c r="R18" s="1105"/>
      <c r="S18" s="1106"/>
      <c r="T18" s="1107"/>
      <c r="U18" s="1108"/>
      <c r="V18" s="1109"/>
      <c r="W18" s="1110"/>
      <c r="X18" s="1111"/>
      <c r="Y18" s="1112"/>
      <c r="Z18" s="1113"/>
      <c r="AA18" s="1114"/>
      <c r="AB18" s="1115"/>
      <c r="AC18" s="1116"/>
      <c r="AD18" s="1117"/>
      <c r="AE18" s="1118"/>
      <c r="AF18" s="1119"/>
      <c r="AG18" s="1120"/>
      <c r="AH18" s="1121"/>
      <c r="AI18" s="1122"/>
      <c r="AJ18" s="1101"/>
      <c r="AK18" s="1123"/>
      <c r="AL18" s="1124"/>
      <c r="AM18" s="1125"/>
      <c r="AN18" s="1126"/>
      <c r="AO18" s="1127"/>
      <c r="AP18" s="1128"/>
      <c r="AQ18" s="1129"/>
      <c r="AR18" s="1130"/>
      <c r="AS18" s="1131"/>
      <c r="AT18" s="1132"/>
      <c r="AU18" s="1063"/>
      <c r="AV18" s="1133"/>
      <c r="AW18" s="1134"/>
      <c r="AX18" s="1135"/>
      <c r="AY18" s="1136"/>
      <c r="AZ18" s="1133"/>
      <c r="BA18" s="1137"/>
      <c r="BB18" s="1138"/>
      <c r="BC18" s="1139"/>
      <c r="BD18" s="1140"/>
      <c r="BE18" s="1141"/>
      <c r="BF18" s="1142"/>
      <c r="BG18" s="1143"/>
      <c r="BH18" s="1144"/>
      <c r="BI18" s="1145"/>
      <c r="BJ18" s="1146"/>
      <c r="BK18" s="1147"/>
      <c r="BL18" s="1148"/>
      <c r="BM18" s="1149"/>
      <c r="BN18" s="1150"/>
      <c r="BO18" s="1151"/>
      <c r="BP18" s="1152"/>
      <c r="BQ18" s="1153"/>
      <c r="BR18" s="1154"/>
      <c r="BS18" s="1155"/>
      <c r="BT18" s="1156"/>
      <c r="BU18" s="1157"/>
      <c r="BV18" s="1158"/>
      <c r="BW18" s="1159"/>
      <c r="BX18" s="1160"/>
      <c r="BY18" s="1161"/>
      <c r="BZ18" s="1162"/>
      <c r="CA18" s="1163"/>
      <c r="CB18" s="1164"/>
      <c r="CC18" s="1165"/>
      <c r="CD18" s="1076"/>
      <c r="CE18" s="1166"/>
      <c r="CF18" s="1009"/>
      <c r="CG18" s="1167"/>
      <c r="CH18" s="348"/>
      <c r="CI18" s="1168"/>
      <c r="CJ18" s="1169"/>
      <c r="CK18" s="1170"/>
      <c r="CL18" s="1171"/>
      <c r="CM18" s="1172"/>
      <c r="CN18" s="1173"/>
      <c r="CO18" s="1174"/>
      <c r="CP18" s="1175"/>
      <c r="CQ18" s="1176"/>
      <c r="CR18" s="1177"/>
      <c r="CS18" s="1178"/>
      <c r="CT18" s="1179"/>
      <c r="CU18" s="1180"/>
      <c r="CV18" s="37"/>
      <c r="CW18" s="176"/>
      <c r="CX18" s="32"/>
      <c r="CY18" s="4391"/>
    </row>
    <row r="19" spans="4:103" x14ac:dyDescent="0.25">
      <c r="D19" s="4392"/>
      <c r="E19" s="1182"/>
      <c r="F19" s="1183"/>
      <c r="G19" s="1184"/>
      <c r="H19" s="1185"/>
      <c r="I19" s="1186"/>
      <c r="J19" s="1012"/>
      <c r="K19" s="1187"/>
      <c r="L19" s="1188"/>
      <c r="M19" s="1189"/>
      <c r="N19" s="1190"/>
      <c r="O19" s="1191"/>
      <c r="P19" s="1192"/>
      <c r="Q19" s="1193"/>
      <c r="R19" s="1194"/>
      <c r="S19" s="1195"/>
      <c r="T19" s="1196"/>
      <c r="U19" s="1197"/>
      <c r="V19" s="1198"/>
      <c r="W19" s="1100"/>
      <c r="X19" s="1199"/>
      <c r="Y19" s="1200"/>
      <c r="Z19" s="1121"/>
      <c r="AA19" s="1201"/>
      <c r="AB19" s="1202"/>
      <c r="AC19" s="1203"/>
      <c r="AD19" s="1204"/>
      <c r="AE19" s="1205"/>
      <c r="AF19" s="1206"/>
      <c r="AG19" s="1207"/>
      <c r="AH19" s="1208"/>
      <c r="AI19" s="1209"/>
      <c r="AJ19" s="1210"/>
      <c r="AK19" s="1211"/>
      <c r="AL19" s="1212"/>
      <c r="AM19" s="1213"/>
      <c r="AN19" s="1214"/>
      <c r="AO19" s="1215"/>
      <c r="AP19" s="1216"/>
      <c r="AQ19" s="1217"/>
      <c r="AR19" s="1218"/>
      <c r="AS19" s="1219"/>
      <c r="AT19" s="1220"/>
      <c r="AU19" s="1221"/>
      <c r="AV19" s="1222"/>
      <c r="AW19" s="1223"/>
      <c r="AX19" s="1224"/>
      <c r="AY19" s="1225"/>
      <c r="AZ19" s="1226"/>
      <c r="BA19" s="1227"/>
      <c r="BB19" s="1188"/>
      <c r="BC19" s="668"/>
      <c r="BD19" s="1228"/>
      <c r="BE19" s="1140"/>
      <c r="BF19" s="1229"/>
      <c r="BG19" s="1230"/>
      <c r="BH19" s="1231"/>
      <c r="BI19" s="1231"/>
      <c r="BJ19" s="1232"/>
      <c r="BK19" s="1233"/>
      <c r="BL19" s="1234"/>
      <c r="BM19" s="1235"/>
      <c r="BN19" s="420"/>
      <c r="BO19" s="373"/>
      <c r="BP19" s="133"/>
      <c r="BQ19" s="1236"/>
      <c r="BR19" s="176"/>
      <c r="BS19" s="1237"/>
      <c r="BT19" s="1238"/>
      <c r="BU19" s="1239"/>
      <c r="BV19" s="1240"/>
      <c r="BW19" s="1241"/>
      <c r="BX19" s="1242"/>
      <c r="BY19" s="1243"/>
      <c r="BZ19" s="1244"/>
      <c r="CA19" s="1245"/>
      <c r="CB19" s="1246"/>
      <c r="CC19" s="1247"/>
      <c r="CD19" s="1248"/>
      <c r="CE19" s="276"/>
      <c r="CF19" s="206"/>
      <c r="CG19" s="1249"/>
      <c r="CH19" s="1250"/>
      <c r="CI19" s="1251"/>
      <c r="CJ19" s="1252"/>
      <c r="CK19" s="1253"/>
      <c r="CL19" s="1137"/>
      <c r="CM19" s="1254"/>
      <c r="CN19" s="1255"/>
      <c r="CO19" s="1256"/>
      <c r="CP19" s="1257"/>
      <c r="CQ19" s="1258"/>
      <c r="CR19" s="1259"/>
      <c r="CS19" s="1260"/>
      <c r="CT19" s="1261"/>
      <c r="CU19" s="1262"/>
      <c r="CV19" s="377"/>
      <c r="CW19" s="174"/>
      <c r="CX19" s="1263"/>
      <c r="CY19" s="4393"/>
    </row>
    <row r="20" spans="4:103" x14ac:dyDescent="0.25">
      <c r="D20" s="4394"/>
      <c r="E20" s="171"/>
      <c r="F20" s="171"/>
      <c r="G20" s="95"/>
      <c r="H20" s="37"/>
      <c r="I20" s="1264"/>
      <c r="J20" s="1265"/>
      <c r="K20" s="1266"/>
      <c r="L20" s="1267"/>
      <c r="M20" s="1268"/>
      <c r="N20" s="1269"/>
      <c r="O20" s="1270"/>
      <c r="P20" s="1073"/>
      <c r="Q20" s="1271"/>
      <c r="R20" s="1272"/>
      <c r="S20" s="1273"/>
      <c r="T20" s="1274"/>
      <c r="U20" s="1272"/>
      <c r="V20" s="1275"/>
      <c r="W20" s="1276"/>
      <c r="X20" s="1277"/>
      <c r="Y20" s="1278"/>
      <c r="Z20" s="1279"/>
      <c r="AA20" s="1280"/>
      <c r="AB20" s="1281"/>
      <c r="AC20" s="1282"/>
      <c r="AD20" s="1283"/>
      <c r="AE20" s="1284"/>
      <c r="AF20" s="1285"/>
      <c r="AG20" s="1286"/>
      <c r="AH20" s="1287"/>
      <c r="AI20" s="1072"/>
      <c r="AJ20" s="1288"/>
      <c r="AK20" s="1289"/>
      <c r="AL20" s="1290"/>
      <c r="AM20" s="1291"/>
      <c r="AN20" s="1292"/>
      <c r="AO20" s="1293"/>
      <c r="AP20" s="1294"/>
      <c r="AQ20" s="1295"/>
      <c r="AR20" s="1296"/>
      <c r="AS20" s="1297"/>
      <c r="AT20" s="1298"/>
      <c r="AU20" s="1299"/>
      <c r="AV20" s="1300"/>
      <c r="AW20" s="1301"/>
      <c r="AX20" s="1091"/>
      <c r="AY20" s="1302"/>
      <c r="AZ20" s="1184"/>
      <c r="BA20" s="1303"/>
      <c r="BB20" s="1304"/>
      <c r="BC20" s="1305"/>
      <c r="BD20" s="1141"/>
      <c r="BE20" s="1306"/>
      <c r="BF20" s="1140"/>
      <c r="BG20" s="1307"/>
      <c r="BH20" s="1308"/>
      <c r="BI20" s="589"/>
      <c r="BJ20" s="1309"/>
      <c r="BK20" s="1310"/>
      <c r="BL20" s="1311"/>
      <c r="BM20" s="1312"/>
      <c r="BN20" s="1313"/>
      <c r="BO20" s="1314"/>
      <c r="BP20" s="1315"/>
      <c r="BQ20" s="1316"/>
      <c r="BR20" s="1317"/>
      <c r="BS20" s="1318"/>
      <c r="BT20" s="1319"/>
      <c r="BU20" s="1320"/>
      <c r="BV20" s="1321"/>
      <c r="BW20" s="1322"/>
      <c r="BX20" s="1323"/>
      <c r="BY20" s="1324"/>
      <c r="BZ20" s="1325"/>
      <c r="CA20" s="1326"/>
      <c r="CB20" s="1327"/>
      <c r="CC20" s="1328"/>
      <c r="CD20" s="1329"/>
      <c r="CE20" s="1330"/>
      <c r="CF20" s="1331"/>
      <c r="CG20" s="1332"/>
      <c r="CH20" s="1333"/>
      <c r="CI20" s="1334"/>
      <c r="CJ20" s="1335"/>
      <c r="CK20" s="1336"/>
      <c r="CL20" s="1337"/>
      <c r="CM20" s="1142"/>
      <c r="CN20" s="1338"/>
      <c r="CO20" s="1339"/>
      <c r="CP20" s="1340"/>
      <c r="CQ20" s="1341"/>
      <c r="CR20" s="1342"/>
      <c r="CS20" s="1343"/>
      <c r="CT20" s="1344"/>
      <c r="CU20" s="761"/>
      <c r="CV20" s="1345"/>
      <c r="CW20" s="1346"/>
      <c r="CX20" s="525"/>
      <c r="CY20" s="4395"/>
    </row>
    <row r="21" spans="4:103" x14ac:dyDescent="0.25">
      <c r="D21" s="4396"/>
      <c r="E21" s="45"/>
      <c r="F21" s="38"/>
      <c r="G21" s="198"/>
      <c r="H21" s="38"/>
      <c r="I21" s="202"/>
      <c r="J21" s="202"/>
      <c r="K21" s="605"/>
      <c r="L21" s="1347"/>
      <c r="M21" s="373"/>
      <c r="N21" s="35"/>
      <c r="O21" s="1348"/>
      <c r="P21" s="1349"/>
      <c r="Q21" s="1350"/>
      <c r="R21" s="1351"/>
      <c r="S21" s="1352"/>
      <c r="T21" s="1353"/>
      <c r="U21" s="1354"/>
      <c r="V21" s="1355"/>
      <c r="W21" s="1356"/>
      <c r="X21" s="1357"/>
      <c r="Y21" s="1358"/>
      <c r="Z21" s="1359"/>
      <c r="AA21" s="1360"/>
      <c r="AB21" s="1361"/>
      <c r="AC21" s="1362"/>
      <c r="AD21" s="1363"/>
      <c r="AE21" s="1364"/>
      <c r="AF21" s="1365"/>
      <c r="AG21" s="1366"/>
      <c r="AH21" s="1367"/>
      <c r="AI21" s="1368"/>
      <c r="AJ21" s="1369"/>
      <c r="AK21" s="1370"/>
      <c r="AL21" s="1371"/>
      <c r="AM21" s="1372"/>
      <c r="AN21" s="1373"/>
      <c r="AO21" s="1374"/>
      <c r="AP21" s="1375"/>
      <c r="AQ21" s="1376"/>
      <c r="AR21" s="1377"/>
      <c r="AS21" s="181"/>
      <c r="AT21" s="1378"/>
      <c r="AU21" s="1379"/>
      <c r="AV21" s="1380"/>
      <c r="AW21" s="1381"/>
      <c r="AX21" s="1382"/>
      <c r="AY21" s="1383"/>
      <c r="AZ21" s="1384"/>
      <c r="BA21" s="1385"/>
      <c r="BB21" s="1386"/>
      <c r="BC21" s="1231"/>
      <c r="BD21" s="1387"/>
      <c r="BE21" s="1388"/>
      <c r="BF21" s="1389"/>
      <c r="BG21" s="1390"/>
      <c r="BH21" s="1391"/>
      <c r="BI21" s="1232"/>
      <c r="BJ21" s="1392"/>
      <c r="BK21" s="1393"/>
      <c r="BL21" s="1394"/>
      <c r="BM21" s="1395"/>
      <c r="BN21" s="1396"/>
      <c r="BO21" s="1397"/>
      <c r="BP21" s="1398"/>
      <c r="BQ21" s="1399"/>
      <c r="BR21" s="198"/>
      <c r="BS21" s="1400"/>
      <c r="BT21" s="1401"/>
      <c r="BU21" s="1402"/>
      <c r="BV21" s="1403"/>
      <c r="BW21" s="1404"/>
      <c r="BX21" s="1405"/>
      <c r="BY21" s="1406"/>
      <c r="BZ21" s="1407"/>
      <c r="CA21" s="1408"/>
      <c r="CB21" s="276"/>
      <c r="CC21" s="1330"/>
      <c r="CD21" s="1409"/>
      <c r="CE21" s="1410"/>
      <c r="CF21" s="1411"/>
      <c r="CG21" s="1412"/>
      <c r="CH21" s="1413"/>
      <c r="CI21" s="1414"/>
      <c r="CJ21" s="1415"/>
      <c r="CK21" s="1416"/>
      <c r="CL21" s="1280"/>
      <c r="CM21" s="1417"/>
      <c r="CN21" s="1418"/>
      <c r="CO21" s="1418"/>
      <c r="CP21" s="1419"/>
      <c r="CQ21" s="1420"/>
      <c r="CR21" s="1421"/>
      <c r="CS21" s="1422"/>
      <c r="CT21" s="764"/>
      <c r="CU21" s="1423"/>
      <c r="CV21" s="1424"/>
      <c r="CW21" s="1425"/>
      <c r="CX21" s="1346"/>
      <c r="CY21" s="4397"/>
    </row>
    <row r="22" spans="4:103" x14ac:dyDescent="0.25">
      <c r="D22" s="4398"/>
      <c r="E22" s="1426"/>
      <c r="F22" s="1427"/>
      <c r="G22" s="45"/>
      <c r="H22" s="1428"/>
      <c r="I22" s="1429"/>
      <c r="J22" s="200"/>
      <c r="K22" s="200"/>
      <c r="L22" s="338"/>
      <c r="M22" s="1430"/>
      <c r="N22" s="1431"/>
      <c r="O22" s="1004"/>
      <c r="P22" s="1432"/>
      <c r="Q22" s="832"/>
      <c r="R22" s="832"/>
      <c r="S22" s="1432"/>
      <c r="T22" s="1433"/>
      <c r="U22" s="1434"/>
      <c r="V22" s="1434"/>
      <c r="W22" s="1435"/>
      <c r="X22" s="1436"/>
      <c r="Y22" s="1437"/>
      <c r="Z22" s="1438"/>
      <c r="AA22" s="1439"/>
      <c r="AB22" s="1231"/>
      <c r="AC22" s="1390"/>
      <c r="AD22" s="1440"/>
      <c r="AE22" s="1441"/>
      <c r="AF22" s="1442"/>
      <c r="AG22" s="1443"/>
      <c r="AH22" s="1444"/>
      <c r="AI22" s="1445"/>
      <c r="AJ22" s="1279"/>
      <c r="AK22" s="1446"/>
      <c r="AL22" s="1294"/>
      <c r="AM22" s="1447"/>
      <c r="AN22" s="1448"/>
      <c r="AO22" s="1449"/>
      <c r="AP22" s="1450"/>
      <c r="AQ22" s="1451"/>
      <c r="AR22" s="1452"/>
      <c r="AS22" s="1453"/>
      <c r="AT22" s="1454"/>
      <c r="AU22" s="1455"/>
      <c r="AV22" s="1456"/>
      <c r="AW22" s="1457"/>
      <c r="AX22" s="1458"/>
      <c r="AY22" s="1459"/>
      <c r="AZ22" s="1460"/>
      <c r="BA22" s="1461"/>
      <c r="BB22" s="1462"/>
      <c r="BC22" s="1463"/>
      <c r="BD22" s="1464"/>
      <c r="BE22" s="1465"/>
      <c r="BF22" s="1466"/>
      <c r="BG22" s="1362"/>
      <c r="BH22" s="1467"/>
      <c r="BI22" s="1468"/>
      <c r="BJ22" s="1469"/>
      <c r="BK22" s="1470"/>
      <c r="BL22" s="1471"/>
      <c r="BM22" s="1472"/>
      <c r="BN22" s="1473"/>
      <c r="BO22" s="1474"/>
      <c r="BP22" s="1475"/>
      <c r="BQ22" s="1476"/>
      <c r="BR22" s="1477"/>
      <c r="BS22" s="1478"/>
      <c r="BT22" s="1479"/>
      <c r="BU22" s="1480"/>
      <c r="BV22" s="1481"/>
      <c r="BW22" s="1482"/>
      <c r="BX22" s="1483"/>
      <c r="BY22" s="1484"/>
      <c r="BZ22" s="1485"/>
      <c r="CA22" s="1486"/>
      <c r="CB22" s="297"/>
      <c r="CC22" s="1487"/>
      <c r="CD22" s="1488"/>
      <c r="CE22" s="1489"/>
      <c r="CF22" s="1490"/>
      <c r="CG22" s="1491"/>
      <c r="CH22" s="1492"/>
      <c r="CI22" s="1493"/>
      <c r="CJ22" s="1494"/>
      <c r="CK22" s="1495"/>
      <c r="CL22" s="1496"/>
      <c r="CM22" s="1497"/>
      <c r="CN22" s="1498"/>
      <c r="CO22" s="1499"/>
      <c r="CP22" s="1500"/>
      <c r="CQ22" s="1501"/>
      <c r="CR22" s="1502"/>
      <c r="CS22" s="1503"/>
      <c r="CT22" s="1504"/>
      <c r="CU22" s="416"/>
      <c r="CV22" s="1505"/>
      <c r="CW22" s="1506"/>
      <c r="CX22" s="1507"/>
      <c r="CY22" s="4399"/>
    </row>
    <row r="23" spans="4:103" x14ac:dyDescent="0.25">
      <c r="D23" s="4400"/>
      <c r="E23" s="1508"/>
      <c r="F23" s="1509"/>
      <c r="G23" s="1510"/>
      <c r="H23" s="1511"/>
      <c r="I23" s="199"/>
      <c r="J23" s="1512"/>
      <c r="K23" s="1479"/>
      <c r="L23" s="1479"/>
      <c r="M23" s="509"/>
      <c r="N23" s="1513"/>
      <c r="O23" s="97"/>
      <c r="P23" s="1514"/>
      <c r="Q23" s="1515"/>
      <c r="R23" s="831"/>
      <c r="S23" s="1516"/>
      <c r="T23" s="1517"/>
      <c r="U23" s="1518"/>
      <c r="V23" s="1519"/>
      <c r="W23" s="1520"/>
      <c r="X23" s="1520"/>
      <c r="Y23" s="1521"/>
      <c r="Z23" s="1522"/>
      <c r="AA23" s="1523"/>
      <c r="AB23" s="1524"/>
      <c r="AC23" s="1525"/>
      <c r="AD23" s="1526"/>
      <c r="AE23" s="1527"/>
      <c r="AF23" s="1528"/>
      <c r="AG23" s="1174"/>
      <c r="AH23" s="1529"/>
      <c r="AI23" s="1530"/>
      <c r="AJ23" s="1531"/>
      <c r="AK23" s="1532"/>
      <c r="AL23" s="1533"/>
      <c r="AM23" s="1534"/>
      <c r="AN23" s="1535"/>
      <c r="AO23" s="1536"/>
      <c r="AP23" s="1537"/>
      <c r="AQ23" s="133"/>
      <c r="AR23" s="1538"/>
      <c r="AS23" s="1539"/>
      <c r="AT23" s="1540"/>
      <c r="AU23" s="1541"/>
      <c r="AV23" s="1542"/>
      <c r="AW23" s="1543"/>
      <c r="AX23" s="1544"/>
      <c r="AY23" s="1545"/>
      <c r="AZ23" s="1546"/>
      <c r="BA23" s="1547"/>
      <c r="BB23" s="1548"/>
      <c r="BC23" s="1137"/>
      <c r="BD23" s="1549"/>
      <c r="BE23" s="1550"/>
      <c r="BF23" s="1551"/>
      <c r="BG23" s="1552"/>
      <c r="BH23" s="1553"/>
      <c r="BI23" s="1554"/>
      <c r="BJ23" s="1555"/>
      <c r="BK23" s="103"/>
      <c r="BL23" s="373"/>
      <c r="BM23" s="1455"/>
      <c r="BN23" s="1556"/>
      <c r="BO23" s="1557"/>
      <c r="BP23" s="1473"/>
      <c r="BQ23" s="1558"/>
      <c r="BR23" s="1559"/>
      <c r="BS23" s="1560"/>
      <c r="BT23" s="66"/>
      <c r="BU23" s="1412"/>
      <c r="BV23" s="1561"/>
      <c r="BW23" s="1562"/>
      <c r="BX23" s="1563"/>
      <c r="BY23" s="1564"/>
      <c r="BZ23" s="1565"/>
      <c r="CA23" s="1566"/>
      <c r="CB23" s="1567"/>
      <c r="CC23" s="379"/>
      <c r="CD23" s="1568"/>
      <c r="CE23" s="1569"/>
      <c r="CF23" s="1570"/>
      <c r="CG23" s="1571"/>
      <c r="CH23" s="1572"/>
      <c r="CI23" s="1573"/>
      <c r="CJ23" s="1574"/>
      <c r="CK23" s="1575"/>
      <c r="CL23" s="1576"/>
      <c r="CM23" s="1577"/>
      <c r="CN23" s="1578"/>
      <c r="CO23" s="1579"/>
      <c r="CP23" s="1580"/>
      <c r="CQ23" s="1581"/>
      <c r="CR23" s="1582"/>
      <c r="CS23" s="1583"/>
      <c r="CT23" s="1584"/>
      <c r="CU23" s="1585"/>
      <c r="CV23" s="1586"/>
      <c r="CW23" s="1587"/>
      <c r="CX23" s="1588"/>
      <c r="CY23" s="4401"/>
    </row>
    <row r="24" spans="4:103" x14ac:dyDescent="0.25">
      <c r="D24" s="4402"/>
      <c r="E24" s="1590"/>
      <c r="F24" s="1591"/>
      <c r="G24" s="1592"/>
      <c r="H24" s="1593"/>
      <c r="I24" s="1594"/>
      <c r="J24" s="1595"/>
      <c r="K24" s="1596"/>
      <c r="L24" s="1597"/>
      <c r="M24" s="1598"/>
      <c r="N24" s="332"/>
      <c r="O24" s="1599"/>
      <c r="P24" s="748"/>
      <c r="Q24" s="1599"/>
      <c r="R24" s="1600"/>
      <c r="S24" s="209"/>
      <c r="T24" s="1601"/>
      <c r="U24" s="1602"/>
      <c r="V24" s="1602"/>
      <c r="W24" s="1603"/>
      <c r="X24" s="1604"/>
      <c r="Y24" s="1605"/>
      <c r="Z24" s="1606"/>
      <c r="AA24" s="1607"/>
      <c r="AB24" s="1608"/>
      <c r="AC24" s="1609"/>
      <c r="AD24" s="1610"/>
      <c r="AE24" s="591"/>
      <c r="AF24" s="1611"/>
      <c r="AG24" s="1525"/>
      <c r="AH24" s="1173"/>
      <c r="AI24" s="1612"/>
      <c r="AJ24" s="1188"/>
      <c r="AK24" s="1613"/>
      <c r="AL24" s="1614"/>
      <c r="AM24" s="1615"/>
      <c r="AN24" s="1616"/>
      <c r="AO24" s="1617"/>
      <c r="AP24" s="1585"/>
      <c r="AQ24" s="1618"/>
      <c r="AR24" s="1619"/>
      <c r="AS24" s="1620"/>
      <c r="AT24" s="1621"/>
      <c r="AU24" s="1622"/>
      <c r="AV24" s="1541"/>
      <c r="AW24" s="1623"/>
      <c r="AX24" s="1624"/>
      <c r="AY24" s="1625"/>
      <c r="AZ24" s="1626"/>
      <c r="BA24" s="1627"/>
      <c r="BB24" s="1628"/>
      <c r="BC24" s="1085"/>
      <c r="BD24" s="1136"/>
      <c r="BE24" s="1629"/>
      <c r="BF24" s="1466"/>
      <c r="BG24" s="1630"/>
      <c r="BH24" s="1631"/>
      <c r="BI24" s="1632"/>
      <c r="BJ24" s="1633"/>
      <c r="BK24" s="1617"/>
      <c r="BL24" s="1471"/>
      <c r="BM24" s="95"/>
      <c r="BN24" s="1542"/>
      <c r="BO24" s="1634"/>
      <c r="BP24" s="1542"/>
      <c r="BQ24" s="1635"/>
      <c r="BR24" s="37"/>
      <c r="BS24" s="1636"/>
      <c r="BT24" s="1263"/>
      <c r="BU24" s="1637"/>
      <c r="BV24" s="1638"/>
      <c r="BW24" s="1639"/>
      <c r="BX24" s="1640"/>
      <c r="BY24" s="1018"/>
      <c r="BZ24" s="1641"/>
      <c r="CA24" s="58"/>
      <c r="CB24" s="417"/>
      <c r="CC24" s="167"/>
      <c r="CD24" s="648"/>
      <c r="CE24" s="1642"/>
      <c r="CF24" s="1643"/>
      <c r="CG24" s="1644"/>
      <c r="CH24" s="1645"/>
      <c r="CI24" s="652"/>
      <c r="CJ24" s="1646"/>
      <c r="CK24" s="1647"/>
      <c r="CL24" s="1648"/>
      <c r="CM24" s="1649"/>
      <c r="CN24" s="1650"/>
      <c r="CO24" s="1651"/>
      <c r="CP24" s="1652"/>
      <c r="CQ24" s="1653"/>
      <c r="CR24" s="1654"/>
      <c r="CS24" s="1655"/>
      <c r="CT24" s="1656"/>
      <c r="CU24" s="381"/>
      <c r="CV24" s="226"/>
      <c r="CW24" s="202"/>
      <c r="CX24" s="1657"/>
      <c r="CY24" s="4403"/>
    </row>
    <row r="25" spans="4:103" x14ac:dyDescent="0.25">
      <c r="D25" s="4404"/>
      <c r="E25" s="1658"/>
      <c r="F25" s="1659"/>
      <c r="G25" s="1660"/>
      <c r="H25" s="1661"/>
      <c r="I25" s="1662"/>
      <c r="J25" s="1663"/>
      <c r="K25" s="1664"/>
      <c r="L25" s="1665"/>
      <c r="M25" s="1666"/>
      <c r="N25" s="1667"/>
      <c r="O25" s="1668"/>
      <c r="P25" s="1669"/>
      <c r="Q25" s="827"/>
      <c r="R25" s="827"/>
      <c r="S25" s="44"/>
      <c r="T25" s="1001"/>
      <c r="U25" s="524"/>
      <c r="V25" s="1670"/>
      <c r="W25" s="1560"/>
      <c r="X25" s="1671"/>
      <c r="Y25" s="1672"/>
      <c r="Z25" s="1673"/>
      <c r="AA25" s="1605"/>
      <c r="AB25" s="1674"/>
      <c r="AC25" s="1675"/>
      <c r="AD25" s="1676"/>
      <c r="AE25" s="1677"/>
      <c r="AF25" s="1678"/>
      <c r="AG25" s="1679"/>
      <c r="AH25" s="936"/>
      <c r="AI25" s="1680"/>
      <c r="AJ25" s="1681"/>
      <c r="AK25" s="1682"/>
      <c r="AL25" s="1683"/>
      <c r="AM25" s="1684"/>
      <c r="AN25" s="1685"/>
      <c r="AO25" s="303"/>
      <c r="AP25" s="65"/>
      <c r="AQ25" s="1455"/>
      <c r="AR25" s="1686"/>
      <c r="AS25" s="1687"/>
      <c r="AT25" s="1688"/>
      <c r="AU25" s="1689"/>
      <c r="AV25" s="1690"/>
      <c r="AW25" s="1691"/>
      <c r="AX25" s="1692"/>
      <c r="AY25" s="1693"/>
      <c r="AZ25" s="1694"/>
      <c r="BA25" s="1695"/>
      <c r="BB25" s="1696"/>
      <c r="BC25" s="1697"/>
      <c r="BD25" s="1231"/>
      <c r="BE25" s="1698"/>
      <c r="BF25" s="1699"/>
      <c r="BG25" s="1700"/>
      <c r="BH25" s="1701"/>
      <c r="BI25" s="1702"/>
      <c r="BJ25" s="1703"/>
      <c r="BK25" s="265"/>
      <c r="BL25" s="292"/>
      <c r="BM25" s="1704"/>
      <c r="BN25" s="1705"/>
      <c r="BO25" s="1706"/>
      <c r="BP25" s="1707"/>
      <c r="BQ25" s="1344"/>
      <c r="BR25" s="1708"/>
      <c r="BS25" s="1709"/>
      <c r="BT25" s="1710"/>
      <c r="BU25" s="1711"/>
      <c r="BV25" s="1712"/>
      <c r="BW25" s="1713"/>
      <c r="BX25" s="1714"/>
      <c r="BY25" s="1715"/>
      <c r="BZ25" s="1716"/>
      <c r="CA25" s="1717"/>
      <c r="CB25" s="195"/>
      <c r="CC25" s="602"/>
      <c r="CD25" s="1718"/>
      <c r="CE25" s="1710"/>
      <c r="CF25" s="1719"/>
      <c r="CG25" s="1720"/>
      <c r="CH25" s="1721"/>
      <c r="CI25" s="1722"/>
      <c r="CJ25" s="1723"/>
      <c r="CK25" s="1724"/>
      <c r="CL25" s="1725"/>
      <c r="CM25" s="1726"/>
      <c r="CN25" s="1727"/>
      <c r="CO25" s="1728"/>
      <c r="CP25" s="63"/>
      <c r="CQ25" s="1729"/>
      <c r="CR25" s="1537"/>
      <c r="CS25" s="1730"/>
      <c r="CT25" s="1584"/>
      <c r="CU25" s="1731"/>
      <c r="CV25" s="1732"/>
      <c r="CW25" s="1585"/>
      <c r="CX25" s="36"/>
      <c r="CY25" s="4405"/>
    </row>
    <row r="26" spans="4:103" x14ac:dyDescent="0.25">
      <c r="D26" s="4406"/>
      <c r="E26" s="1733"/>
      <c r="F26" s="1734"/>
      <c r="G26" s="1735"/>
      <c r="H26" s="1736"/>
      <c r="I26" s="1737"/>
      <c r="J26" s="1738"/>
      <c r="K26" s="1739"/>
      <c r="L26" s="1740"/>
      <c r="M26" s="1741"/>
      <c r="N26" s="1742"/>
      <c r="O26" s="1743"/>
      <c r="P26" s="1744"/>
      <c r="Q26" s="1745"/>
      <c r="R26" s="1746"/>
      <c r="S26" s="1747"/>
      <c r="T26" s="1748"/>
      <c r="U26" s="919"/>
      <c r="V26" s="1749"/>
      <c r="W26" s="1750"/>
      <c r="X26" s="1751"/>
      <c r="Y26" s="1602"/>
      <c r="Z26" s="1752"/>
      <c r="AA26" s="1753"/>
      <c r="AB26" s="1754"/>
      <c r="AC26" s="1755"/>
      <c r="AD26" s="1756"/>
      <c r="AE26" s="1757"/>
      <c r="AF26" s="1758"/>
      <c r="AG26" s="1759"/>
      <c r="AH26" s="1186"/>
      <c r="AI26" s="853"/>
      <c r="AJ26" s="1760"/>
      <c r="AK26" s="1761"/>
      <c r="AL26" s="1762"/>
      <c r="AM26" s="1763"/>
      <c r="AN26" s="1764"/>
      <c r="AO26" s="1765"/>
      <c r="AP26" s="764"/>
      <c r="AQ26" s="1766"/>
      <c r="AR26" s="1767"/>
      <c r="AS26" s="1768"/>
      <c r="AT26" s="1769"/>
      <c r="AU26" s="1770"/>
      <c r="AV26" s="1692"/>
      <c r="AW26" s="1771"/>
      <c r="AX26" s="115"/>
      <c r="AY26" s="1772"/>
      <c r="AZ26" s="1773"/>
      <c r="BA26" s="1774"/>
      <c r="BB26" s="1775"/>
      <c r="BC26" s="1776"/>
      <c r="BD26" s="1777"/>
      <c r="BE26" s="1778"/>
      <c r="BF26" s="1779"/>
      <c r="BG26" s="1780"/>
      <c r="BH26" s="1781"/>
      <c r="BI26" s="1782"/>
      <c r="BJ26" s="1783"/>
      <c r="BK26" s="1784"/>
      <c r="BL26" s="1058"/>
      <c r="BM26" s="1785"/>
      <c r="BN26" s="1786"/>
      <c r="BO26" s="181"/>
      <c r="BP26" s="1787"/>
      <c r="BQ26" s="1788"/>
      <c r="BR26" s="1789"/>
      <c r="BS26" s="1790"/>
      <c r="BT26" s="1791"/>
      <c r="BU26" s="1792"/>
      <c r="BV26" s="1550"/>
      <c r="BW26" s="1793"/>
      <c r="BX26" s="1794"/>
      <c r="BY26" s="1795"/>
      <c r="BZ26" s="1796"/>
      <c r="CA26" s="1797"/>
      <c r="CB26" s="1544"/>
      <c r="CC26" s="1798"/>
      <c r="CD26" s="1799"/>
      <c r="CE26" s="1800"/>
      <c r="CF26" s="1801"/>
      <c r="CG26" s="1802"/>
      <c r="CH26" s="1803"/>
      <c r="CI26" s="1804"/>
      <c r="CJ26" s="1805"/>
      <c r="CK26" s="1806"/>
      <c r="CL26" s="1807"/>
      <c r="CM26" s="1808"/>
      <c r="CN26" s="1186"/>
      <c r="CO26" s="673"/>
      <c r="CP26" s="33"/>
      <c r="CQ26" s="68"/>
      <c r="CR26" s="1766"/>
      <c r="CS26" s="1587"/>
      <c r="CT26" s="526"/>
      <c r="CU26" s="1809"/>
      <c r="CV26" s="1507"/>
      <c r="CW26" s="526"/>
      <c r="CX26" s="68"/>
      <c r="CY26" s="4407"/>
    </row>
    <row r="27" spans="4:103" x14ac:dyDescent="0.25">
      <c r="D27" s="4408"/>
      <c r="E27" s="1810"/>
      <c r="F27" s="762"/>
      <c r="G27" s="1811"/>
      <c r="H27" s="1812"/>
      <c r="I27" s="1813"/>
      <c r="J27" s="1814"/>
      <c r="K27" s="1815"/>
      <c r="L27" s="1816"/>
      <c r="M27" s="1384"/>
      <c r="N27" s="1817"/>
      <c r="O27" s="1818"/>
      <c r="P27" s="1819"/>
      <c r="Q27" s="1820"/>
      <c r="R27" s="1820"/>
      <c r="S27" s="1821"/>
      <c r="T27" s="1822"/>
      <c r="U27" s="1823"/>
      <c r="V27" s="72"/>
      <c r="W27" s="72"/>
      <c r="X27" s="229"/>
      <c r="Y27" s="1516"/>
      <c r="Z27" s="924"/>
      <c r="AA27" s="1603"/>
      <c r="AB27" s="1605"/>
      <c r="AC27" s="1752"/>
      <c r="AD27" s="1824"/>
      <c r="AE27" s="1825"/>
      <c r="AF27" s="1826"/>
      <c r="AG27" s="1827"/>
      <c r="AH27" s="1828"/>
      <c r="AI27" s="1829"/>
      <c r="AJ27" s="1828"/>
      <c r="AK27" s="1830"/>
      <c r="AL27" s="1831"/>
      <c r="AM27" s="43"/>
      <c r="AN27" s="1633"/>
      <c r="AO27" s="260"/>
      <c r="AP27" s="95"/>
      <c r="AQ27" s="1832"/>
      <c r="AR27" s="1624"/>
      <c r="AS27" s="1542"/>
      <c r="AT27" s="1833"/>
      <c r="AU27" s="1834"/>
      <c r="AV27" s="1835"/>
      <c r="AW27" s="676"/>
      <c r="AX27" s="1836"/>
      <c r="AY27" s="1837"/>
      <c r="AZ27" s="1838"/>
      <c r="BA27" s="1839"/>
      <c r="BB27" s="1840"/>
      <c r="BC27" s="1841"/>
      <c r="BD27" s="1842"/>
      <c r="BE27" s="1843"/>
      <c r="BF27" s="1844"/>
      <c r="BG27" s="1845"/>
      <c r="BH27" s="1846"/>
      <c r="BI27" s="1847"/>
      <c r="BJ27" s="1848"/>
      <c r="BK27" s="1849"/>
      <c r="BL27" s="1850"/>
      <c r="BM27" s="1851"/>
      <c r="BN27" s="1852"/>
      <c r="BO27" s="1853"/>
      <c r="BP27" s="1854"/>
      <c r="BQ27" s="1855"/>
      <c r="BR27" s="1856"/>
      <c r="BS27" s="1857"/>
      <c r="BT27" s="1858"/>
      <c r="BU27" s="1852"/>
      <c r="BV27" s="1859"/>
      <c r="BW27" s="1860"/>
      <c r="BX27" s="1861"/>
      <c r="BY27" s="1862"/>
      <c r="BZ27" s="1863"/>
      <c r="CA27" s="1864"/>
      <c r="CB27" s="1865"/>
      <c r="CC27" s="1866"/>
      <c r="CD27" s="1867"/>
      <c r="CE27" s="1868"/>
      <c r="CF27" s="1869"/>
      <c r="CG27" s="1870"/>
      <c r="CH27" s="1871"/>
      <c r="CI27" s="1872"/>
      <c r="CJ27" s="1873"/>
      <c r="CK27" s="1874"/>
      <c r="CL27" s="1875"/>
      <c r="CM27" s="1876"/>
      <c r="CN27" s="1877"/>
      <c r="CO27" s="1878"/>
      <c r="CP27" s="1879"/>
      <c r="CQ27" s="40"/>
      <c r="CR27" s="456"/>
      <c r="CS27" s="266"/>
      <c r="CT27" s="1766"/>
      <c r="CU27" s="1880"/>
      <c r="CV27" s="1881"/>
      <c r="CW27" s="1882"/>
      <c r="CX27" s="1883"/>
      <c r="CY27" s="4409"/>
    </row>
    <row r="28" spans="4:103" x14ac:dyDescent="0.25">
      <c r="D28" s="4410"/>
      <c r="E28" s="1884"/>
      <c r="F28" s="1885"/>
      <c r="G28" s="1886"/>
      <c r="H28" s="1887"/>
      <c r="I28" s="1888"/>
      <c r="J28" s="1889"/>
      <c r="K28" s="1890"/>
      <c r="L28" s="1891"/>
      <c r="M28" s="1892"/>
      <c r="N28" s="1893"/>
      <c r="O28" s="1785"/>
      <c r="P28" s="1894"/>
      <c r="Q28" s="1895"/>
      <c r="R28" s="1896"/>
      <c r="S28" s="1374"/>
      <c r="T28" s="1897"/>
      <c r="U28" s="1377"/>
      <c r="V28" s="1898"/>
      <c r="W28" s="1899"/>
      <c r="X28" s="1318"/>
      <c r="Y28" s="446"/>
      <c r="Z28" s="1900"/>
      <c r="AA28" s="1901"/>
      <c r="AB28" s="1902"/>
      <c r="AC28" s="1903"/>
      <c r="AD28" s="1586"/>
      <c r="AE28" s="1594"/>
      <c r="AF28" s="1904"/>
      <c r="AG28" s="1905"/>
      <c r="AH28" s="1906"/>
      <c r="AI28" s="1907"/>
      <c r="AJ28" s="1908"/>
      <c r="AK28" s="1909"/>
      <c r="AL28" s="1910"/>
      <c r="AM28" s="1911"/>
      <c r="AN28" s="1912"/>
      <c r="AO28" s="1913"/>
      <c r="AP28" s="1914"/>
      <c r="AQ28" s="525"/>
      <c r="AR28" s="1915"/>
      <c r="AS28" s="372"/>
      <c r="AT28" s="1916"/>
      <c r="AU28" s="1917"/>
      <c r="AV28" s="1918"/>
      <c r="AW28" s="1919"/>
      <c r="AX28" s="1920"/>
      <c r="AY28" s="1921"/>
      <c r="AZ28" s="1922"/>
      <c r="BA28" s="1921"/>
      <c r="BB28" s="1923"/>
      <c r="BC28" s="1157"/>
      <c r="BD28" s="1924"/>
      <c r="BE28" s="1925"/>
      <c r="BF28" s="984"/>
      <c r="BG28" s="1926"/>
      <c r="BH28" s="1927"/>
      <c r="BI28" s="1928"/>
      <c r="BJ28" s="1929"/>
      <c r="BK28" s="1930"/>
      <c r="BL28" s="1931"/>
      <c r="BM28" s="1932"/>
      <c r="BN28" s="1933"/>
      <c r="BO28" s="1922"/>
      <c r="BP28" s="1934"/>
      <c r="BQ28" s="1935"/>
      <c r="BR28" s="1936"/>
      <c r="BS28" s="1937"/>
      <c r="BT28" s="1938"/>
      <c r="BU28" s="1939"/>
      <c r="BV28" s="1940"/>
      <c r="BW28" s="1781"/>
      <c r="BX28" s="1941"/>
      <c r="BY28" s="1063"/>
      <c r="BZ28" s="1942"/>
      <c r="CA28" s="1943"/>
      <c r="CB28" s="1944"/>
      <c r="CC28" s="1945"/>
      <c r="CD28" s="1946"/>
      <c r="CE28" s="1947"/>
      <c r="CF28" s="1948"/>
      <c r="CG28" s="1949"/>
      <c r="CH28" s="1950"/>
      <c r="CI28" s="1951"/>
      <c r="CJ28" s="1952"/>
      <c r="CK28" s="1953"/>
      <c r="CL28" s="1954"/>
      <c r="CM28" s="1955"/>
      <c r="CN28" s="1956"/>
      <c r="CO28" s="1957"/>
      <c r="CP28" s="1958"/>
      <c r="CQ28" s="494"/>
      <c r="CR28" s="76"/>
      <c r="CS28" s="54"/>
      <c r="CT28" s="339"/>
      <c r="CU28" s="106"/>
      <c r="CV28" s="46"/>
      <c r="CW28" s="1959"/>
      <c r="CX28" s="381"/>
      <c r="CY28" s="4411"/>
    </row>
    <row r="29" spans="4:103" x14ac:dyDescent="0.25">
      <c r="D29" s="4412"/>
      <c r="E29" s="1961"/>
      <c r="F29" s="1962"/>
      <c r="G29" s="1434"/>
      <c r="H29" s="1186"/>
      <c r="I29" s="1963"/>
      <c r="J29" s="1964"/>
      <c r="K29" s="1965"/>
      <c r="L29" s="1966"/>
      <c r="M29" s="1967"/>
      <c r="N29" s="1968"/>
      <c r="O29" s="1969"/>
      <c r="P29" s="1136"/>
      <c r="Q29" s="1970"/>
      <c r="R29" s="1971"/>
      <c r="S29" s="1972"/>
      <c r="T29" s="1973"/>
      <c r="U29" s="1974"/>
      <c r="V29" s="1975"/>
      <c r="W29" s="1976"/>
      <c r="X29" s="1977"/>
      <c r="Y29" s="448"/>
      <c r="Z29" s="34"/>
      <c r="AA29" s="167"/>
      <c r="AB29" s="167"/>
      <c r="AC29" s="97"/>
      <c r="AD29" s="1978"/>
      <c r="AE29" s="338"/>
      <c r="AF29" s="1979"/>
      <c r="AG29" s="1595"/>
      <c r="AH29" s="1980"/>
      <c r="AI29" s="1981"/>
      <c r="AJ29" s="1982"/>
      <c r="AK29" s="1983"/>
      <c r="AL29" s="1984"/>
      <c r="AM29" s="1985"/>
      <c r="AN29" s="646"/>
      <c r="AO29" s="1986"/>
      <c r="AP29" s="1987"/>
      <c r="AQ29" s="569"/>
      <c r="AR29" s="994"/>
      <c r="AS29" s="1988"/>
      <c r="AT29" s="1989"/>
      <c r="AU29" s="1990"/>
      <c r="AV29" s="1991"/>
      <c r="AW29" s="1992"/>
      <c r="AX29" s="1993"/>
      <c r="AY29" s="1994"/>
      <c r="AZ29" s="1995"/>
      <c r="BA29" s="1996"/>
      <c r="BB29" s="1997"/>
      <c r="BC29" s="1998"/>
      <c r="BD29" s="1999"/>
      <c r="BE29" s="2000"/>
      <c r="BF29" s="2001"/>
      <c r="BG29" s="2002"/>
      <c r="BH29" s="2003"/>
      <c r="BI29" s="2004"/>
      <c r="BJ29" s="2005"/>
      <c r="BK29" s="2006"/>
      <c r="BL29" s="2007"/>
      <c r="BM29" s="2008"/>
      <c r="BN29" s="2009"/>
      <c r="BO29" s="2010"/>
      <c r="BP29" s="1933"/>
      <c r="BQ29" s="2011"/>
      <c r="BR29" s="2012"/>
      <c r="BS29" s="2013"/>
      <c r="BT29" s="2014"/>
      <c r="BU29" s="2015"/>
      <c r="BV29" s="2016"/>
      <c r="BW29" s="2017"/>
      <c r="BX29" s="1138"/>
      <c r="BY29" s="2018"/>
      <c r="BZ29" s="2019"/>
      <c r="CA29" s="2020"/>
      <c r="CB29" s="2021"/>
      <c r="CC29" s="2022"/>
      <c r="CD29" s="2023"/>
      <c r="CE29" s="2024"/>
      <c r="CF29" s="2025"/>
      <c r="CG29" s="2026"/>
      <c r="CH29" s="2027"/>
      <c r="CI29" s="2028"/>
      <c r="CJ29" s="2029"/>
      <c r="CK29" s="2030"/>
      <c r="CL29" s="2031"/>
      <c r="CM29" s="2032"/>
      <c r="CN29" s="2033"/>
      <c r="CO29" s="2034"/>
      <c r="CP29" s="2035"/>
      <c r="CQ29" s="499"/>
      <c r="CR29" s="494"/>
      <c r="CS29" s="2036"/>
      <c r="CT29" s="418"/>
      <c r="CU29" s="349"/>
      <c r="CV29" s="2037"/>
      <c r="CW29" s="1430"/>
      <c r="CX29" s="100"/>
      <c r="CY29" s="4413"/>
    </row>
    <row r="30" spans="4:103" x14ac:dyDescent="0.25">
      <c r="D30" s="4414"/>
      <c r="E30" s="2038"/>
      <c r="F30" s="2039"/>
      <c r="G30" s="2040"/>
      <c r="H30" s="529"/>
      <c r="I30" s="2041"/>
      <c r="J30" s="2042"/>
      <c r="K30" s="2043"/>
      <c r="L30" s="2044"/>
      <c r="M30" s="2045"/>
      <c r="N30" s="2046"/>
      <c r="O30" s="2047"/>
      <c r="P30" s="1360"/>
      <c r="Q30" s="1055"/>
      <c r="R30" s="1414"/>
      <c r="S30" s="2048"/>
      <c r="T30" s="2049"/>
      <c r="U30" s="2050"/>
      <c r="V30" s="1374"/>
      <c r="W30" s="2051"/>
      <c r="X30" s="2052"/>
      <c r="Y30" s="164"/>
      <c r="Z30" s="456"/>
      <c r="AA30" s="1675"/>
      <c r="AB30" s="137"/>
      <c r="AC30" s="1514"/>
      <c r="AD30" s="231"/>
      <c r="AE30" s="1479"/>
      <c r="AF30" s="2053"/>
      <c r="AG30" s="2054"/>
      <c r="AH30" s="2055"/>
      <c r="AI30" s="1694"/>
      <c r="AJ30" s="1974"/>
      <c r="AK30" s="2056"/>
      <c r="AL30" s="1969"/>
      <c r="AM30" s="1138"/>
      <c r="AN30" s="2057"/>
      <c r="AO30" s="1792"/>
      <c r="AP30" s="2058"/>
      <c r="AQ30" s="1493"/>
      <c r="AR30" s="2059"/>
      <c r="AS30" s="2060"/>
      <c r="AT30" s="2061"/>
      <c r="AU30" s="2062"/>
      <c r="AV30" s="1629"/>
      <c r="AW30" s="2015"/>
      <c r="AX30" s="2063"/>
      <c r="AY30" s="1995"/>
      <c r="AZ30" s="2064"/>
      <c r="BA30" s="2065"/>
      <c r="BB30" s="2066"/>
      <c r="BC30" s="2067"/>
      <c r="BD30" s="2068"/>
      <c r="BE30" s="2069"/>
      <c r="BF30" s="2070"/>
      <c r="BG30" s="2071"/>
      <c r="BH30" s="2072"/>
      <c r="BI30" s="2073"/>
      <c r="BJ30" s="2074"/>
      <c r="BK30" s="2075"/>
      <c r="BL30" s="2076"/>
      <c r="BM30" s="2077"/>
      <c r="BN30" s="1388"/>
      <c r="BO30" s="2078"/>
      <c r="BP30" s="2079"/>
      <c r="BQ30" s="2080"/>
      <c r="BR30" s="2081"/>
      <c r="BS30" s="1853"/>
      <c r="BT30" s="2082"/>
      <c r="BU30" s="2083"/>
      <c r="BV30" s="2084"/>
      <c r="BW30" s="2085"/>
      <c r="BX30" s="2086"/>
      <c r="BY30" s="2087"/>
      <c r="BZ30" s="2088"/>
      <c r="CA30" s="2089"/>
      <c r="CB30" s="2090"/>
      <c r="CC30" s="2091"/>
      <c r="CD30" s="2092"/>
      <c r="CE30" s="2093"/>
      <c r="CF30" s="2094"/>
      <c r="CG30" s="2095"/>
      <c r="CH30" s="2096"/>
      <c r="CI30" s="2097"/>
      <c r="CJ30" s="2098"/>
      <c r="CK30" s="2099"/>
      <c r="CL30" s="2100"/>
      <c r="CM30" s="2101"/>
      <c r="CN30" s="2102"/>
      <c r="CO30" s="2103"/>
      <c r="CP30" s="2104"/>
      <c r="CQ30" s="2105"/>
      <c r="CR30" s="2106"/>
      <c r="CS30" s="494"/>
      <c r="CT30" s="2107"/>
      <c r="CU30" s="301"/>
      <c r="CV30" s="57"/>
      <c r="CW30" s="2108"/>
      <c r="CX30" s="229"/>
      <c r="CY30" s="4415"/>
    </row>
    <row r="31" spans="4:103" x14ac:dyDescent="0.25">
      <c r="D31" s="4416"/>
      <c r="E31" s="2109"/>
      <c r="F31" s="2110"/>
      <c r="G31" s="2111"/>
      <c r="H31" s="2112"/>
      <c r="I31" s="2113"/>
      <c r="J31" s="2114"/>
      <c r="K31" s="2115"/>
      <c r="L31" s="2116"/>
      <c r="M31" s="2117"/>
      <c r="N31" s="2118"/>
      <c r="O31" s="2119"/>
      <c r="P31" s="2120"/>
      <c r="Q31" s="2121"/>
      <c r="R31" s="2122"/>
      <c r="S31" s="1840"/>
      <c r="T31" s="1776"/>
      <c r="U31" s="1969"/>
      <c r="V31" s="2123"/>
      <c r="W31" s="2124"/>
      <c r="X31" s="2125"/>
      <c r="Y31" s="262"/>
      <c r="Z31" s="2126"/>
      <c r="AA31" s="2127"/>
      <c r="AB31" s="414"/>
      <c r="AC31" s="2128"/>
      <c r="AD31" s="176"/>
      <c r="AE31" s="335"/>
      <c r="AF31" s="2129"/>
      <c r="AG31" s="2130"/>
      <c r="AH31" s="2131"/>
      <c r="AI31" s="2132"/>
      <c r="AJ31" s="2133"/>
      <c r="AK31" s="2134"/>
      <c r="AL31" s="2135"/>
      <c r="AM31" s="2136"/>
      <c r="AN31" s="2137"/>
      <c r="AO31" s="2138"/>
      <c r="AP31" s="1230"/>
      <c r="AQ31" s="2139"/>
      <c r="AR31" s="1229"/>
      <c r="AS31" s="1337"/>
      <c r="AT31" s="1464"/>
      <c r="AU31" s="1853"/>
      <c r="AV31" s="2140"/>
      <c r="AW31" s="1995"/>
      <c r="AX31" s="2141"/>
      <c r="AY31" s="2142"/>
      <c r="AZ31" s="1141"/>
      <c r="BA31" s="2143"/>
      <c r="BB31" s="1144"/>
      <c r="BC31" s="2144"/>
      <c r="BD31" s="1466"/>
      <c r="BE31" s="2145"/>
      <c r="BF31" s="2146"/>
      <c r="BG31" s="2011"/>
      <c r="BH31" s="2147"/>
      <c r="BI31" s="2148"/>
      <c r="BJ31" s="2149"/>
      <c r="BK31" s="2150"/>
      <c r="BL31" s="2151"/>
      <c r="BM31" s="1280"/>
      <c r="BN31" s="2152"/>
      <c r="BO31" s="2057"/>
      <c r="BP31" s="2057"/>
      <c r="BQ31" s="2153"/>
      <c r="BR31" s="1415"/>
      <c r="BS31" s="2154"/>
      <c r="BT31" s="1135"/>
      <c r="BU31" s="1863"/>
      <c r="BV31" s="1760"/>
      <c r="BW31" s="2155"/>
      <c r="BX31" s="2156"/>
      <c r="BY31" s="2157"/>
      <c r="BZ31" s="2158"/>
      <c r="CA31" s="2159"/>
      <c r="CB31" s="2160"/>
      <c r="CC31" s="2161"/>
      <c r="CD31" s="2162"/>
      <c r="CE31" s="2163"/>
      <c r="CF31" s="2164"/>
      <c r="CG31" s="2093"/>
      <c r="CH31" s="2165"/>
      <c r="CI31" s="2166"/>
      <c r="CJ31" s="2167"/>
      <c r="CK31" s="2168"/>
      <c r="CL31" s="2169"/>
      <c r="CM31" s="2170"/>
      <c r="CN31" s="2171"/>
      <c r="CO31" s="2172"/>
      <c r="CP31" s="2173"/>
      <c r="CQ31" s="2174"/>
      <c r="CR31" s="2175"/>
      <c r="CS31" s="1402"/>
      <c r="CT31" s="1978"/>
      <c r="CU31" s="1567"/>
      <c r="CV31" s="762"/>
      <c r="CW31" s="2176"/>
      <c r="CX31" s="40"/>
      <c r="CY31" s="4417"/>
    </row>
    <row r="32" spans="4:103" x14ac:dyDescent="0.25">
      <c r="D32" s="4418"/>
      <c r="E32" s="2177"/>
      <c r="F32" s="2178"/>
      <c r="G32" s="2179"/>
      <c r="H32" s="2180"/>
      <c r="I32" s="2181"/>
      <c r="J32" s="2182"/>
      <c r="K32" s="2183"/>
      <c r="L32" s="1401"/>
      <c r="M32" s="1094"/>
      <c r="N32" s="2184"/>
      <c r="O32" s="1060"/>
      <c r="P32" s="1234"/>
      <c r="Q32" s="1921"/>
      <c r="R32" s="2185"/>
      <c r="S32" s="2186"/>
      <c r="T32" s="2057"/>
      <c r="U32" s="2187"/>
      <c r="V32" s="2188"/>
      <c r="W32" s="1968"/>
      <c r="X32" s="1182"/>
      <c r="Y32" s="338"/>
      <c r="Z32" s="181"/>
      <c r="AA32" s="1181"/>
      <c r="AB32" s="2189"/>
      <c r="AC32" s="2190"/>
      <c r="AD32" s="2191"/>
      <c r="AE32" s="2192"/>
      <c r="AF32" s="2193"/>
      <c r="AG32" s="2194"/>
      <c r="AH32" s="2195"/>
      <c r="AI32" s="2196"/>
      <c r="AJ32" s="2197"/>
      <c r="AK32" s="2198"/>
      <c r="AL32" s="2199"/>
      <c r="AM32" s="2200"/>
      <c r="AN32" s="2201"/>
      <c r="AO32" s="2202"/>
      <c r="AP32" s="2082"/>
      <c r="AQ32" s="2203"/>
      <c r="AR32" s="2204"/>
      <c r="AS32" s="2205"/>
      <c r="AT32" s="2011"/>
      <c r="AU32" s="2063"/>
      <c r="AV32" s="2206"/>
      <c r="AW32" s="1922"/>
      <c r="AX32" s="2207"/>
      <c r="AY32" s="2208"/>
      <c r="AZ32" s="2209"/>
      <c r="BA32" s="2210"/>
      <c r="BB32" s="1099"/>
      <c r="BC32" s="2211"/>
      <c r="BD32" s="2207"/>
      <c r="BE32" s="2212"/>
      <c r="BF32" s="1985"/>
      <c r="BG32" s="2213"/>
      <c r="BH32" s="2214"/>
      <c r="BI32" s="2215"/>
      <c r="BJ32" s="1936"/>
      <c r="BK32" s="1337"/>
      <c r="BL32" s="2154"/>
      <c r="BM32" s="1136"/>
      <c r="BN32" s="2216"/>
      <c r="BO32" s="2217"/>
      <c r="BP32" s="2217"/>
      <c r="BQ32" s="1172"/>
      <c r="BR32" s="586"/>
      <c r="BS32" s="2218"/>
      <c r="BT32" s="2219"/>
      <c r="BU32" s="1829"/>
      <c r="BV32" s="2220"/>
      <c r="BW32" s="2221"/>
      <c r="BX32" s="2222"/>
      <c r="BY32" s="2223"/>
      <c r="BZ32" s="2224"/>
      <c r="CA32" s="2225"/>
      <c r="CB32" s="2226"/>
      <c r="CC32" s="2227"/>
      <c r="CD32" s="2228"/>
      <c r="CE32" s="2229"/>
      <c r="CF32" s="2230"/>
      <c r="CG32" s="2231"/>
      <c r="CH32" s="2232"/>
      <c r="CI32" s="2233"/>
      <c r="CJ32" s="2234"/>
      <c r="CK32" s="2235"/>
      <c r="CL32" s="2236"/>
      <c r="CM32" s="2237"/>
      <c r="CN32" s="2238"/>
      <c r="CO32" s="2239"/>
      <c r="CP32" s="2240"/>
      <c r="CQ32" s="2241"/>
      <c r="CR32" s="2242"/>
      <c r="CS32" s="2243"/>
      <c r="CT32" s="2244"/>
      <c r="CU32" s="1624"/>
      <c r="CV32" s="514"/>
      <c r="CW32" s="1978"/>
      <c r="CX32" s="1430"/>
      <c r="CY32" s="4419"/>
    </row>
    <row r="33" spans="4:103" x14ac:dyDescent="0.25">
      <c r="D33" s="4420"/>
      <c r="E33" s="2246"/>
      <c r="F33" s="2247"/>
      <c r="G33" s="2248"/>
      <c r="H33" s="1583"/>
      <c r="I33" s="2249"/>
      <c r="J33" s="2250"/>
      <c r="K33" s="2251"/>
      <c r="L33" s="514"/>
      <c r="M33" s="2252"/>
      <c r="N33" s="2253"/>
      <c r="O33" s="2254"/>
      <c r="P33" s="2255"/>
      <c r="Q33" s="2256"/>
      <c r="R33" s="2257"/>
      <c r="S33" s="2258"/>
      <c r="T33" s="2259"/>
      <c r="U33" s="1774"/>
      <c r="V33" s="2260"/>
      <c r="W33" s="2261"/>
      <c r="X33" s="2262"/>
      <c r="Y33" s="2263"/>
      <c r="Z33" s="2263"/>
      <c r="AA33" s="2264"/>
      <c r="AB33" s="181"/>
      <c r="AC33" s="1312"/>
      <c r="AD33" s="648"/>
      <c r="AE33" s="2265"/>
      <c r="AF33" s="2266"/>
      <c r="AG33" s="2267"/>
      <c r="AH33" s="2268"/>
      <c r="AI33" s="2269"/>
      <c r="AJ33" s="2270"/>
      <c r="AK33" s="2271"/>
      <c r="AL33" s="2272"/>
      <c r="AM33" s="2273"/>
      <c r="AN33" s="2274"/>
      <c r="AO33" s="2275"/>
      <c r="AP33" s="2276"/>
      <c r="AQ33" s="2277"/>
      <c r="AR33" s="2278"/>
      <c r="AS33" s="2278"/>
      <c r="AT33" s="2279"/>
      <c r="AU33" s="2280"/>
      <c r="AV33" s="2281"/>
      <c r="AW33" s="1229"/>
      <c r="AX33" s="2282"/>
      <c r="AY33" s="2184"/>
      <c r="AZ33" s="2283"/>
      <c r="BA33" s="2050"/>
      <c r="BB33" s="2284"/>
      <c r="BC33" s="2285"/>
      <c r="BD33" s="2286"/>
      <c r="BE33" s="2287"/>
      <c r="BF33" s="2288"/>
      <c r="BG33" s="1533"/>
      <c r="BH33" s="2289"/>
      <c r="BI33" s="2290"/>
      <c r="BJ33" s="2291"/>
      <c r="BK33" s="2292"/>
      <c r="BL33" s="2293"/>
      <c r="BM33" s="2294"/>
      <c r="BN33" s="2289"/>
      <c r="BO33" s="1683"/>
      <c r="BP33" s="1759"/>
      <c r="BQ33" s="2295"/>
      <c r="BR33" s="1609"/>
      <c r="BS33" s="2296"/>
      <c r="BT33" s="1000"/>
      <c r="BU33" s="2297"/>
      <c r="BV33" s="2298"/>
      <c r="BW33" s="2299"/>
      <c r="BX33" s="2300"/>
      <c r="BY33" s="2301"/>
      <c r="BZ33" s="2302"/>
      <c r="CA33" s="2303"/>
      <c r="CB33" s="2304"/>
      <c r="CC33" s="2305"/>
      <c r="CD33" s="2306"/>
      <c r="CE33" s="2307"/>
      <c r="CF33" s="2308"/>
      <c r="CG33" s="2309"/>
      <c r="CH33" s="2310"/>
      <c r="CI33" s="2311"/>
      <c r="CJ33" s="2312"/>
      <c r="CK33" s="2313"/>
      <c r="CL33" s="2314"/>
      <c r="CM33" s="2315"/>
      <c r="CN33" s="2316"/>
      <c r="CO33" s="2317"/>
      <c r="CP33" s="2318"/>
      <c r="CQ33" s="2319"/>
      <c r="CR33" s="2320"/>
      <c r="CS33" s="2321"/>
      <c r="CT33" s="2322"/>
      <c r="CU33" s="2323"/>
      <c r="CV33" s="2324"/>
      <c r="CW33" s="171"/>
      <c r="CX33" s="174"/>
      <c r="CY33" s="4421"/>
    </row>
    <row r="34" spans="4:103" x14ac:dyDescent="0.25">
      <c r="D34" s="4422"/>
      <c r="E34" s="2325"/>
      <c r="F34" s="2326"/>
      <c r="G34" s="2327"/>
      <c r="H34" s="526"/>
      <c r="I34" s="1507"/>
      <c r="J34" s="2328"/>
      <c r="K34" s="2329"/>
      <c r="L34" s="334"/>
      <c r="M34" s="2330"/>
      <c r="N34" s="2331"/>
      <c r="O34" s="527"/>
      <c r="P34" s="2332"/>
      <c r="Q34" s="2333"/>
      <c r="R34" s="1829"/>
      <c r="S34" s="2334"/>
      <c r="T34" s="2283"/>
      <c r="U34" s="1697"/>
      <c r="V34" s="2335"/>
      <c r="W34" s="2336"/>
      <c r="X34" s="2188"/>
      <c r="Y34" s="1468"/>
      <c r="Z34" s="2337"/>
      <c r="AA34" s="828"/>
      <c r="AB34" s="2338"/>
      <c r="AC34" s="2339"/>
      <c r="AD34" s="2340"/>
      <c r="AE34" s="2341"/>
      <c r="AF34" s="2342"/>
      <c r="AG34" s="2343"/>
      <c r="AH34" s="2344"/>
      <c r="AI34" s="2345"/>
      <c r="AJ34" s="2346"/>
      <c r="AK34" s="2347"/>
      <c r="AL34" s="2348"/>
      <c r="AM34" s="2349"/>
      <c r="AN34" s="2350"/>
      <c r="AO34" s="2351"/>
      <c r="AP34" s="2352"/>
      <c r="AQ34" s="2353"/>
      <c r="AR34" s="2354"/>
      <c r="AS34" s="2355"/>
      <c r="AT34" s="2356"/>
      <c r="AU34" s="2357"/>
      <c r="AV34" s="2358"/>
      <c r="AW34" s="2359"/>
      <c r="AX34" s="1094"/>
      <c r="AY34" s="2360"/>
      <c r="AZ34" s="2361"/>
      <c r="BA34" s="2362"/>
      <c r="BB34" s="2363"/>
      <c r="BC34" s="2364"/>
      <c r="BD34" s="2365"/>
      <c r="BE34" s="1975"/>
      <c r="BF34" s="2366"/>
      <c r="BG34" s="2367"/>
      <c r="BH34" s="1831"/>
      <c r="BI34" s="2368"/>
      <c r="BJ34" s="1253"/>
      <c r="BK34" s="1056"/>
      <c r="BL34" s="996"/>
      <c r="BM34" s="2369"/>
      <c r="BN34" s="2370"/>
      <c r="BO34" s="2371"/>
      <c r="BP34" s="2372"/>
      <c r="BQ34" s="2373"/>
      <c r="BR34" s="235"/>
      <c r="BS34" s="2374"/>
      <c r="BT34" s="2375"/>
      <c r="BU34" s="2376"/>
      <c r="BV34" s="2377"/>
      <c r="BW34" s="2378"/>
      <c r="BX34" s="2379"/>
      <c r="BY34" s="2380"/>
      <c r="BZ34" s="2381"/>
      <c r="CA34" s="2382"/>
      <c r="CB34" s="2383"/>
      <c r="CC34" s="1568"/>
      <c r="CD34" s="2384"/>
      <c r="CE34" s="2385"/>
      <c r="CF34" s="2386"/>
      <c r="CG34" s="2387"/>
      <c r="CH34" s="2388"/>
      <c r="CI34" s="2389"/>
      <c r="CJ34" s="2390"/>
      <c r="CK34" s="2391"/>
      <c r="CL34" s="2392"/>
      <c r="CM34" s="2393"/>
      <c r="CN34" s="2394"/>
      <c r="CO34" s="2395"/>
      <c r="CP34" s="2396"/>
      <c r="CQ34" s="2397"/>
      <c r="CR34" s="2398"/>
      <c r="CS34" s="2399"/>
      <c r="CT34" s="2400"/>
      <c r="CU34" s="2401"/>
      <c r="CV34" s="2402"/>
      <c r="CW34" s="1589"/>
      <c r="CX34" s="2403"/>
      <c r="CY34" s="4423"/>
    </row>
    <row r="35" spans="4:103" x14ac:dyDescent="0.25">
      <c r="D35" s="4424"/>
      <c r="E35" s="2405"/>
      <c r="F35" s="2406"/>
      <c r="G35" s="1537"/>
      <c r="H35" s="2407"/>
      <c r="I35" s="2408"/>
      <c r="J35" s="116"/>
      <c r="K35" s="171"/>
      <c r="L35" s="261"/>
      <c r="M35" s="231"/>
      <c r="N35" s="225"/>
      <c r="O35" s="381"/>
      <c r="P35" s="2409"/>
      <c r="Q35" s="685"/>
      <c r="R35" s="234"/>
      <c r="S35" s="416"/>
      <c r="T35" s="2410"/>
      <c r="U35" s="2411"/>
      <c r="V35" s="2412"/>
      <c r="W35" s="2413"/>
      <c r="X35" s="2261"/>
      <c r="Y35" s="2414"/>
      <c r="Z35" s="2415"/>
      <c r="AA35" s="2416"/>
      <c r="AB35" s="2417"/>
      <c r="AC35" s="2418"/>
      <c r="AD35" s="2419"/>
      <c r="AE35" s="2420"/>
      <c r="AF35" s="2421"/>
      <c r="AG35" s="2422"/>
      <c r="AH35" s="2423"/>
      <c r="AI35" s="2424"/>
      <c r="AJ35" s="2425"/>
      <c r="AK35" s="2426"/>
      <c r="AL35" s="2427"/>
      <c r="AM35" s="2428"/>
      <c r="AN35" s="2429"/>
      <c r="AO35" s="2430"/>
      <c r="AP35" s="2431"/>
      <c r="AQ35" s="2432"/>
      <c r="AR35" s="2433"/>
      <c r="AS35" s="2434"/>
      <c r="AT35" s="2435"/>
      <c r="AU35" s="2436"/>
      <c r="AV35" s="2106"/>
      <c r="AW35" s="2219"/>
      <c r="AX35" s="2437"/>
      <c r="AY35" s="2438"/>
      <c r="AZ35" s="2439"/>
      <c r="BA35" s="2440"/>
      <c r="BB35" s="2441"/>
      <c r="BC35" s="2442"/>
      <c r="BD35" s="2442"/>
      <c r="BE35" s="2219"/>
      <c r="BF35" s="2443"/>
      <c r="BG35" s="2285"/>
      <c r="BH35" s="2444"/>
      <c r="BI35" s="2445"/>
      <c r="BJ35" s="2446"/>
      <c r="BK35" s="671"/>
      <c r="BL35" s="2447"/>
      <c r="BM35" s="2448"/>
      <c r="BN35" s="2449"/>
      <c r="BO35" s="2450"/>
      <c r="BP35" s="2451"/>
      <c r="BQ35" s="2452"/>
      <c r="BR35" s="55"/>
      <c r="BS35" s="2453"/>
      <c r="BT35" s="2454"/>
      <c r="BU35" s="2089"/>
      <c r="BV35" s="2455"/>
      <c r="BW35" s="2456"/>
      <c r="BX35" s="2457"/>
      <c r="BY35" s="2458"/>
      <c r="BZ35" s="2459"/>
      <c r="CA35" s="2460"/>
      <c r="CB35" s="2461"/>
      <c r="CC35" s="2462"/>
      <c r="CD35" s="2463"/>
      <c r="CE35" s="2464"/>
      <c r="CF35" s="2465"/>
      <c r="CG35" s="2466"/>
      <c r="CH35" s="2467"/>
      <c r="CI35" s="2468"/>
      <c r="CJ35" s="2469"/>
      <c r="CK35" s="2470"/>
      <c r="CL35" s="2471"/>
      <c r="CM35" s="2472"/>
      <c r="CN35" s="2473"/>
      <c r="CO35" s="2474"/>
      <c r="CP35" s="2475"/>
      <c r="CQ35" s="1954"/>
      <c r="CR35" s="2476"/>
      <c r="CS35" s="2477"/>
      <c r="CT35" s="2478"/>
      <c r="CU35" s="2479"/>
      <c r="CV35" s="2480"/>
      <c r="CW35" s="115"/>
      <c r="CX35" s="2481"/>
      <c r="CY35" s="4425"/>
    </row>
    <row r="36" spans="4:103" x14ac:dyDescent="0.25">
      <c r="D36" s="4426"/>
      <c r="E36" s="911"/>
      <c r="F36" s="2482"/>
      <c r="G36" s="2483"/>
      <c r="H36" s="2484"/>
      <c r="I36" s="2485"/>
      <c r="J36" s="1584"/>
      <c r="K36" s="163"/>
      <c r="L36" s="104"/>
      <c r="M36" s="78"/>
      <c r="N36" s="117"/>
      <c r="O36" s="2486"/>
      <c r="P36" s="304"/>
      <c r="Q36" s="2487"/>
      <c r="R36" s="78"/>
      <c r="S36" s="2488"/>
      <c r="T36" s="2183"/>
      <c r="U36" s="1347"/>
      <c r="V36" s="2489"/>
      <c r="W36" s="2490"/>
      <c r="X36" s="2262"/>
      <c r="Y36" s="2491"/>
      <c r="Z36" s="2492"/>
      <c r="AA36" s="2493"/>
      <c r="AB36" s="2494"/>
      <c r="AC36" s="2495"/>
      <c r="AD36" s="2496"/>
      <c r="AE36" s="2497"/>
      <c r="AF36" s="2498"/>
      <c r="AG36" s="2499"/>
      <c r="AH36" s="2500"/>
      <c r="AI36" s="2501"/>
      <c r="AJ36" s="2502"/>
      <c r="AK36" s="2503"/>
      <c r="AL36" s="2504"/>
      <c r="AM36" s="2432"/>
      <c r="AN36" s="2505"/>
      <c r="AO36" s="2506"/>
      <c r="AP36" s="2507"/>
      <c r="AQ36" s="2508"/>
      <c r="AR36" s="2509"/>
      <c r="AS36" s="2510"/>
      <c r="AT36" s="2511"/>
      <c r="AU36" s="2512"/>
      <c r="AV36" s="2513"/>
      <c r="AW36" s="2514"/>
      <c r="AX36" s="2515"/>
      <c r="AY36" s="1669"/>
      <c r="AZ36" s="2516"/>
      <c r="BA36" s="1000"/>
      <c r="BB36" s="2517"/>
      <c r="BC36" s="2517"/>
      <c r="BD36" s="1401"/>
      <c r="BE36" s="2518"/>
      <c r="BF36" s="2519"/>
      <c r="BG36" s="1226"/>
      <c r="BH36" s="2520"/>
      <c r="BI36" s="2521"/>
      <c r="BJ36" s="2522"/>
      <c r="BK36" s="2371"/>
      <c r="BL36" s="2523"/>
      <c r="BM36" s="2524"/>
      <c r="BN36" s="2525"/>
      <c r="BO36" s="2526"/>
      <c r="BP36" s="1428"/>
      <c r="BQ36" s="2527"/>
      <c r="BR36" s="2528"/>
      <c r="BS36" s="2529"/>
      <c r="BT36" s="2530"/>
      <c r="BU36" s="2531"/>
      <c r="BV36" s="2532"/>
      <c r="BW36" s="2533"/>
      <c r="BX36" s="2534"/>
      <c r="BY36" s="2535"/>
      <c r="BZ36" s="2536"/>
      <c r="CA36" s="2537"/>
      <c r="CB36" s="2538"/>
      <c r="CC36" s="2539"/>
      <c r="CD36" s="2540"/>
      <c r="CE36" s="2541"/>
      <c r="CF36" s="2034"/>
      <c r="CG36" s="2542"/>
      <c r="CH36" s="2543"/>
      <c r="CI36" s="2544"/>
      <c r="CJ36" s="2545"/>
      <c r="CK36" s="2546"/>
      <c r="CL36" s="2547"/>
      <c r="CM36" s="2548"/>
      <c r="CN36" s="1487"/>
      <c r="CO36" s="75"/>
      <c r="CP36" s="273"/>
      <c r="CQ36" s="2549"/>
      <c r="CR36" s="2550"/>
      <c r="CS36" s="2551"/>
      <c r="CT36" s="2552"/>
      <c r="CU36" s="2553"/>
      <c r="CV36" s="2554"/>
      <c r="CW36" s="2360"/>
      <c r="CX36" s="2555"/>
      <c r="CY36" s="4427"/>
    </row>
    <row r="37" spans="4:103" x14ac:dyDescent="0.25">
      <c r="D37" s="4428"/>
      <c r="E37" s="2556"/>
      <c r="F37" s="2557"/>
      <c r="G37" s="1378"/>
      <c r="H37" s="2558"/>
      <c r="I37" s="2559"/>
      <c r="J37" s="1588"/>
      <c r="K37" s="2403"/>
      <c r="L37" s="67"/>
      <c r="M37" s="266"/>
      <c r="N37" s="1960"/>
      <c r="O37" s="2560"/>
      <c r="P37" s="2560"/>
      <c r="Q37" s="2403"/>
      <c r="R37" s="2561"/>
      <c r="S37" s="166"/>
      <c r="T37" s="101"/>
      <c r="U37" s="601"/>
      <c r="V37" s="2562"/>
      <c r="W37" s="2563"/>
      <c r="X37" s="2564"/>
      <c r="Y37" s="2565"/>
      <c r="Z37" s="1168"/>
      <c r="AA37" s="2566"/>
      <c r="AB37" s="2567"/>
      <c r="AC37" s="2568"/>
      <c r="AD37" s="2569"/>
      <c r="AE37" s="2570"/>
      <c r="AF37" s="2571"/>
      <c r="AG37" s="2572"/>
      <c r="AH37" s="2573"/>
      <c r="AI37" s="2574"/>
      <c r="AJ37" s="2575"/>
      <c r="AK37" s="2576"/>
      <c r="AL37" s="2577"/>
      <c r="AM37" s="2578"/>
      <c r="AN37" s="2512"/>
      <c r="AO37" s="2579"/>
      <c r="AP37" s="2580"/>
      <c r="AQ37" s="2581"/>
      <c r="AR37" s="2582"/>
      <c r="AS37" s="2583"/>
      <c r="AT37" s="2584"/>
      <c r="AU37" s="2585"/>
      <c r="AV37" s="2586"/>
      <c r="AW37" s="2587"/>
      <c r="AX37" s="2588"/>
      <c r="AY37" s="2589"/>
      <c r="AZ37" s="2590"/>
      <c r="BA37" s="2591"/>
      <c r="BB37" s="50"/>
      <c r="BC37" s="2592"/>
      <c r="BD37" s="2593"/>
      <c r="BE37" s="2594"/>
      <c r="BF37" s="55"/>
      <c r="BG37" s="2595"/>
      <c r="BH37" s="2595"/>
      <c r="BI37" s="2596"/>
      <c r="BJ37" s="852"/>
      <c r="BK37" s="50"/>
      <c r="BL37" s="2597"/>
      <c r="BM37" s="45"/>
      <c r="BN37" s="2598"/>
      <c r="BO37" s="260"/>
      <c r="BP37" s="2599"/>
      <c r="BQ37" s="2600"/>
      <c r="BR37" s="2601"/>
      <c r="BS37" s="2602"/>
      <c r="BT37" s="2603"/>
      <c r="BU37" s="2604"/>
      <c r="BV37" s="2605"/>
      <c r="BW37" s="2606"/>
      <c r="BX37" s="2607"/>
      <c r="BY37" s="2608"/>
      <c r="BZ37" s="2609"/>
      <c r="CA37" s="2610"/>
      <c r="CB37" s="2611"/>
      <c r="CC37" s="2612"/>
      <c r="CD37" s="2613"/>
      <c r="CE37" s="2614"/>
      <c r="CF37" s="2615"/>
      <c r="CG37" s="2616"/>
      <c r="CH37" s="2617"/>
      <c r="CI37" s="2618"/>
      <c r="CJ37" s="2619"/>
      <c r="CK37" s="2620"/>
      <c r="CL37" s="334"/>
      <c r="CM37" s="36"/>
      <c r="CN37" s="525"/>
      <c r="CO37" s="116"/>
      <c r="CP37" s="374"/>
      <c r="CQ37" s="2621"/>
      <c r="CR37" s="167"/>
      <c r="CS37" s="2622"/>
      <c r="CT37" s="2196"/>
      <c r="CU37" s="2623"/>
      <c r="CV37" s="2624"/>
      <c r="CW37" s="2625"/>
      <c r="CX37" s="2626"/>
      <c r="CY37" s="4429"/>
    </row>
    <row r="38" spans="4:103" x14ac:dyDescent="0.25">
      <c r="D38" s="4430"/>
      <c r="E38" s="2628"/>
      <c r="F38" s="2629"/>
      <c r="G38" s="67"/>
      <c r="H38" s="2630"/>
      <c r="I38" s="2631"/>
      <c r="J38" s="2632"/>
      <c r="K38" s="2633"/>
      <c r="L38" s="132"/>
      <c r="M38" s="105"/>
      <c r="N38" s="291"/>
      <c r="O38" s="2634"/>
      <c r="P38" s="2627"/>
      <c r="Q38" s="2635"/>
      <c r="R38" s="2636"/>
      <c r="S38" s="2404"/>
      <c r="T38" s="171"/>
      <c r="U38" s="107"/>
      <c r="V38" s="294"/>
      <c r="W38" s="2637"/>
      <c r="X38" s="2638"/>
      <c r="Y38" s="2639"/>
      <c r="Z38" s="2640"/>
      <c r="AA38" s="2641"/>
      <c r="AB38" s="2642"/>
      <c r="AC38" s="2643"/>
      <c r="AD38" s="2644"/>
      <c r="AE38" s="2645"/>
      <c r="AF38" s="2426"/>
      <c r="AG38" s="2646"/>
      <c r="AH38" s="2647"/>
      <c r="AI38" s="2648"/>
      <c r="AJ38" s="2649"/>
      <c r="AK38" s="2650"/>
      <c r="AL38" s="2651"/>
      <c r="AM38" s="2652"/>
      <c r="AN38" s="2653"/>
      <c r="AO38" s="2654"/>
      <c r="AP38" s="2655"/>
      <c r="AQ38" s="2656"/>
      <c r="AR38" s="2656"/>
      <c r="AS38" s="2657"/>
      <c r="AT38" s="2658"/>
      <c r="AU38" s="2659"/>
      <c r="AV38" s="2660"/>
      <c r="AW38" s="2661"/>
      <c r="AX38" s="2662"/>
      <c r="AY38" s="2663"/>
      <c r="AZ38" s="2664"/>
      <c r="BA38" s="2665"/>
      <c r="BB38" s="1684"/>
      <c r="BC38" s="2666"/>
      <c r="BD38" s="2667"/>
      <c r="BE38" s="2668"/>
      <c r="BF38" s="2669"/>
      <c r="BG38" s="2670"/>
      <c r="BH38" s="2249"/>
      <c r="BI38" s="2667"/>
      <c r="BJ38" s="2671"/>
      <c r="BK38" s="2672"/>
      <c r="BL38" s="2673"/>
      <c r="BM38" s="2674"/>
      <c r="BN38" s="2675"/>
      <c r="BO38" s="2676"/>
      <c r="BP38" s="2677"/>
      <c r="BQ38" s="2678"/>
      <c r="BR38" s="2090"/>
      <c r="BS38" s="2679"/>
      <c r="BT38" s="2680"/>
      <c r="BU38" s="2681"/>
      <c r="BV38" s="2682"/>
      <c r="BW38" s="2683"/>
      <c r="BX38" s="2684"/>
      <c r="BY38" s="2685"/>
      <c r="BZ38" s="2686"/>
      <c r="CA38" s="2687"/>
      <c r="CB38" s="2688"/>
      <c r="CC38" s="2689"/>
      <c r="CD38" s="2690"/>
      <c r="CE38" s="2691"/>
      <c r="CF38" s="2692"/>
      <c r="CG38" s="2693"/>
      <c r="CH38" s="456"/>
      <c r="CI38" s="136"/>
      <c r="CJ38" s="132"/>
      <c r="CK38" s="2694"/>
      <c r="CL38" s="2695"/>
      <c r="CM38" s="373"/>
      <c r="CN38" s="2696"/>
      <c r="CO38" s="2697"/>
      <c r="CP38" s="1264"/>
      <c r="CQ38" s="375"/>
      <c r="CR38" s="2698"/>
      <c r="CS38" s="2699"/>
      <c r="CT38" s="2700"/>
      <c r="CU38" s="2701"/>
      <c r="CV38" s="2702"/>
      <c r="CW38" s="2703"/>
      <c r="CX38" s="2704"/>
      <c r="CY38" s="4431"/>
    </row>
    <row r="39" spans="4:103" x14ac:dyDescent="0.25">
      <c r="D39" s="4432"/>
      <c r="E39" s="2705"/>
      <c r="F39" s="2127"/>
      <c r="G39" s="2706"/>
      <c r="H39" s="2707"/>
      <c r="I39" s="2708"/>
      <c r="J39" s="2709"/>
      <c r="K39" s="2710"/>
      <c r="L39" s="1705"/>
      <c r="M39" s="1505"/>
      <c r="N39" s="132"/>
      <c r="O39" s="1589"/>
      <c r="P39" s="2711"/>
      <c r="Q39" s="2632"/>
      <c r="R39" s="2712"/>
      <c r="S39" s="2713"/>
      <c r="T39" s="2714"/>
      <c r="U39" s="521"/>
      <c r="V39" s="2715"/>
      <c r="W39" s="2694"/>
      <c r="X39" s="2716"/>
      <c r="Y39" s="2717"/>
      <c r="Z39" s="42"/>
      <c r="AA39" s="2718"/>
      <c r="AB39" s="2719"/>
      <c r="AC39" s="2720"/>
      <c r="AD39" s="2721"/>
      <c r="AE39" s="2722"/>
      <c r="AF39" s="2723"/>
      <c r="AG39" s="2724"/>
      <c r="AH39" s="2725"/>
      <c r="AI39" s="2726"/>
      <c r="AJ39" s="2727"/>
      <c r="AK39" s="2728"/>
      <c r="AL39" s="2729"/>
      <c r="AM39" s="2730"/>
      <c r="AN39" s="2731"/>
      <c r="AO39" s="2732"/>
      <c r="AP39" s="2733"/>
      <c r="AQ39" s="2734"/>
      <c r="AR39" s="2735"/>
      <c r="AS39" s="2736"/>
      <c r="AT39" s="2737"/>
      <c r="AU39" s="2738"/>
      <c r="AV39" s="2739"/>
      <c r="AW39" s="2740"/>
      <c r="AX39" s="2741"/>
      <c r="AY39" s="2742"/>
      <c r="AZ39" s="2743"/>
      <c r="BA39" s="2744"/>
      <c r="BB39" s="2745"/>
      <c r="BC39" s="2746"/>
      <c r="BD39" s="2747"/>
      <c r="BE39" s="56"/>
      <c r="BF39" s="1512"/>
      <c r="BG39" s="200"/>
      <c r="BH39" s="338"/>
      <c r="BI39" s="200"/>
      <c r="BJ39" s="200"/>
      <c r="BK39" s="2748"/>
      <c r="BL39" s="2674"/>
      <c r="BM39" s="2749"/>
      <c r="BN39" s="2750"/>
      <c r="BO39" s="2751"/>
      <c r="BP39" s="2752"/>
      <c r="BQ39" s="2753"/>
      <c r="BR39" s="2754"/>
      <c r="BS39" s="2755"/>
      <c r="BT39" s="2756"/>
      <c r="BU39" s="2757"/>
      <c r="BV39" s="2758"/>
      <c r="BW39" s="2759"/>
      <c r="BX39" s="2760"/>
      <c r="BY39" s="2761"/>
      <c r="BZ39" s="2762"/>
      <c r="CA39" s="2763"/>
      <c r="CB39" s="2764"/>
      <c r="CC39" s="2765"/>
      <c r="CD39" s="2766"/>
      <c r="CE39" s="2383"/>
      <c r="CF39" s="2767"/>
      <c r="CG39" s="46"/>
      <c r="CH39" s="2768"/>
      <c r="CI39" s="1330"/>
      <c r="CJ39" s="2769"/>
      <c r="CK39" s="2770"/>
      <c r="CL39" s="2392"/>
      <c r="CM39" s="2771"/>
      <c r="CN39" s="2772"/>
      <c r="CO39" s="2773"/>
      <c r="CP39" s="2774"/>
      <c r="CQ39" s="2775"/>
      <c r="CR39" s="2776"/>
      <c r="CS39" s="2777"/>
      <c r="CT39" s="2778"/>
      <c r="CU39" s="163"/>
      <c r="CV39" s="75"/>
      <c r="CW39" s="2779"/>
      <c r="CX39" s="2780"/>
      <c r="CY39" s="4433"/>
    </row>
    <row r="40" spans="4:103" x14ac:dyDescent="0.25">
      <c r="D40" s="4434"/>
      <c r="E40" s="2781"/>
      <c r="F40" s="2782"/>
      <c r="G40" s="2783"/>
      <c r="H40" s="2784"/>
      <c r="I40" s="2785"/>
      <c r="J40" s="2786"/>
      <c r="K40" s="2787"/>
      <c r="L40" s="2788"/>
      <c r="M40" s="2789"/>
      <c r="N40" s="116"/>
      <c r="O40" s="2327"/>
      <c r="P40" s="2485"/>
      <c r="Q40" s="2790"/>
      <c r="R40" s="2791"/>
      <c r="S40" s="2792"/>
      <c r="T40" s="2793"/>
      <c r="U40" s="2794"/>
      <c r="V40" s="2795"/>
      <c r="W40" s="524"/>
      <c r="X40" s="2796"/>
      <c r="Y40" s="2797"/>
      <c r="Z40" s="2798"/>
      <c r="AA40" s="2799"/>
      <c r="AB40" s="2800"/>
      <c r="AC40" s="2801"/>
      <c r="AD40" s="2802"/>
      <c r="AE40" s="2803"/>
      <c r="AF40" s="2503"/>
      <c r="AG40" s="2804"/>
      <c r="AH40" s="2805"/>
      <c r="AI40" s="2806"/>
      <c r="AJ40" s="2807"/>
      <c r="AK40" s="2808"/>
      <c r="AL40" s="2809"/>
      <c r="AM40" s="2810"/>
      <c r="AN40" s="2811"/>
      <c r="AO40" s="2812"/>
      <c r="AP40" s="2813"/>
      <c r="AQ40" s="2814"/>
      <c r="AR40" s="2736"/>
      <c r="AS40" s="2815"/>
      <c r="AT40" s="2816"/>
      <c r="AU40" s="2817"/>
      <c r="AV40" s="2818"/>
      <c r="AW40" s="2819"/>
      <c r="AX40" s="2820"/>
      <c r="AY40" s="2821"/>
      <c r="AZ40" s="2822"/>
      <c r="BA40" s="2823"/>
      <c r="BB40" s="2824"/>
      <c r="BC40" s="2825"/>
      <c r="BD40" s="2826"/>
      <c r="BE40" s="2827"/>
      <c r="BF40" s="1470"/>
      <c r="BG40" s="1479"/>
      <c r="BH40" s="2828"/>
      <c r="BI40" s="2749"/>
      <c r="BJ40" s="2829"/>
      <c r="BK40" s="2253"/>
      <c r="BL40" s="2830"/>
      <c r="BM40" s="2831"/>
      <c r="BN40" s="2605"/>
      <c r="BO40" s="2832"/>
      <c r="BP40" s="2833"/>
      <c r="BQ40" s="2834"/>
      <c r="BR40" s="2835"/>
      <c r="BS40" s="2836"/>
      <c r="BT40" s="2532"/>
      <c r="BU40" s="2837"/>
      <c r="BV40" s="2838"/>
      <c r="BW40" s="2839"/>
      <c r="BX40" s="2840"/>
      <c r="BY40" s="2841"/>
      <c r="BZ40" s="2842"/>
      <c r="CA40" s="2843"/>
      <c r="CB40" s="2844"/>
      <c r="CC40" s="2845"/>
      <c r="CD40" s="2846"/>
      <c r="CE40" s="1729"/>
      <c r="CF40" s="512"/>
      <c r="CG40" s="2847"/>
      <c r="CH40" s="2848"/>
      <c r="CI40" s="2849"/>
      <c r="CJ40" s="2850"/>
      <c r="CK40" s="2851"/>
      <c r="CL40" s="2852"/>
      <c r="CM40" s="2853"/>
      <c r="CN40" s="2854"/>
      <c r="CO40" s="2855"/>
      <c r="CP40" s="2856"/>
      <c r="CQ40" s="2857"/>
      <c r="CR40" s="2858"/>
      <c r="CS40" s="2859"/>
      <c r="CT40" s="2860"/>
      <c r="CU40" s="2861"/>
      <c r="CV40" s="2862"/>
      <c r="CW40" s="2863"/>
      <c r="CX40" s="2864"/>
      <c r="CY40" s="4435"/>
    </row>
    <row r="41" spans="4:103" x14ac:dyDescent="0.25">
      <c r="D41" s="4436"/>
      <c r="E41" s="2865"/>
      <c r="F41" s="2866"/>
      <c r="G41" s="2867"/>
      <c r="H41" s="2868"/>
      <c r="I41" s="2869"/>
      <c r="J41" s="2870"/>
      <c r="K41" s="2871"/>
      <c r="L41" s="2791"/>
      <c r="M41" s="2872"/>
      <c r="N41" s="2873"/>
      <c r="O41" s="2874"/>
      <c r="P41" s="2875"/>
      <c r="Q41" s="2876"/>
      <c r="R41" s="2485"/>
      <c r="S41" s="2482"/>
      <c r="T41" s="2877"/>
      <c r="U41" s="1588"/>
      <c r="V41" s="2878"/>
      <c r="W41" s="1636"/>
      <c r="X41" s="104"/>
      <c r="Y41" s="208"/>
      <c r="Z41" s="2879"/>
      <c r="AA41" s="2799"/>
      <c r="AB41" s="2880"/>
      <c r="AC41" s="2881"/>
      <c r="AD41" s="2882"/>
      <c r="AE41" s="2883"/>
      <c r="AF41" s="2884"/>
      <c r="AG41" s="2885"/>
      <c r="AH41" s="2726"/>
      <c r="AI41" s="2886"/>
      <c r="AJ41" s="2887"/>
      <c r="AK41" s="2888"/>
      <c r="AL41" s="2889"/>
      <c r="AM41" s="2731"/>
      <c r="AN41" s="2890"/>
      <c r="AO41" s="2813"/>
      <c r="AP41" s="2891"/>
      <c r="AQ41" s="2736"/>
      <c r="AR41" s="2892"/>
      <c r="AS41" s="2893"/>
      <c r="AT41" s="2894"/>
      <c r="AU41" s="2895"/>
      <c r="AV41" s="2896"/>
      <c r="AW41" s="2897"/>
      <c r="AX41" s="2898"/>
      <c r="AY41" s="2899"/>
      <c r="AZ41" s="2900"/>
      <c r="BA41" s="2901"/>
      <c r="BB41" s="2902"/>
      <c r="BC41" s="2903"/>
      <c r="BD41" s="2904"/>
      <c r="BE41" s="2905"/>
      <c r="BF41" s="2906"/>
      <c r="BG41" s="2907"/>
      <c r="BH41" s="2908"/>
      <c r="BI41" s="2830"/>
      <c r="BJ41" s="1594"/>
      <c r="BK41" s="2253"/>
      <c r="BL41" s="853"/>
      <c r="BM41" s="2909"/>
      <c r="BN41" s="2910"/>
      <c r="BO41" s="2911"/>
      <c r="BP41" s="2912"/>
      <c r="BQ41" s="2913"/>
      <c r="BR41" s="2914"/>
      <c r="BS41" s="2915"/>
      <c r="BT41" s="2916"/>
      <c r="BU41" s="2917"/>
      <c r="BV41" s="2918"/>
      <c r="BW41" s="2919"/>
      <c r="BX41" s="2920"/>
      <c r="BY41" s="2921"/>
      <c r="BZ41" s="2922"/>
      <c r="CA41" s="2923"/>
      <c r="CB41" s="2924"/>
      <c r="CC41" s="2925"/>
      <c r="CD41" s="2926"/>
      <c r="CE41" s="2927"/>
      <c r="CF41" s="2928"/>
      <c r="CG41" s="2929"/>
      <c r="CH41" s="2930"/>
      <c r="CI41" s="2931"/>
      <c r="CJ41" s="2932"/>
      <c r="CK41" s="2933"/>
      <c r="CL41" s="2934"/>
      <c r="CM41" s="2935"/>
      <c r="CN41" s="2936"/>
      <c r="CO41" s="2937"/>
      <c r="CP41" s="2938"/>
      <c r="CQ41" s="2939"/>
      <c r="CR41" s="2940"/>
      <c r="CS41" s="2941"/>
      <c r="CT41" s="2942"/>
      <c r="CU41" s="2943"/>
      <c r="CV41" s="2944"/>
      <c r="CW41" s="2945"/>
      <c r="CX41" s="2946"/>
      <c r="CY41" s="4437"/>
    </row>
    <row r="42" spans="4:103" x14ac:dyDescent="0.25">
      <c r="D42" s="4438"/>
      <c r="E42" s="2947"/>
      <c r="F42" s="2948"/>
      <c r="G42" s="2949"/>
      <c r="H42" s="2950"/>
      <c r="I42" s="2951"/>
      <c r="J42" s="2952"/>
      <c r="K42" s="2953"/>
      <c r="L42" s="2954"/>
      <c r="M42" s="2955"/>
      <c r="N42" s="2875"/>
      <c r="O42" s="2956"/>
      <c r="P42" s="1346"/>
      <c r="Q42" s="381"/>
      <c r="R42" s="2872"/>
      <c r="S42" s="2957"/>
      <c r="T42" s="2958"/>
      <c r="U42" s="2959"/>
      <c r="V42" s="2245"/>
      <c r="W42" s="2960"/>
      <c r="X42" s="2961"/>
      <c r="Y42" s="2962"/>
      <c r="Z42" s="2963"/>
      <c r="AA42" s="2964"/>
      <c r="AB42" s="2965"/>
      <c r="AC42" s="2966"/>
      <c r="AD42" s="2967"/>
      <c r="AE42" s="2968"/>
      <c r="AF42" s="2969"/>
      <c r="AG42" s="2970"/>
      <c r="AH42" s="2971"/>
      <c r="AI42" s="2972"/>
      <c r="AJ42" s="2973"/>
      <c r="AK42" s="2974"/>
      <c r="AL42" s="2975"/>
      <c r="AM42" s="2976"/>
      <c r="AN42" s="2977"/>
      <c r="AO42" s="2978"/>
      <c r="AP42" s="2979"/>
      <c r="AQ42" s="2980"/>
      <c r="AR42" s="2981"/>
      <c r="AS42" s="2982"/>
      <c r="AT42" s="2983"/>
      <c r="AU42" s="2984"/>
      <c r="AV42" s="2985"/>
      <c r="AW42" s="2986"/>
      <c r="AX42" s="2987"/>
      <c r="AY42" s="2988"/>
      <c r="AZ42" s="2989"/>
      <c r="BA42" s="2990"/>
      <c r="BB42" s="2991"/>
      <c r="BC42" s="2992"/>
      <c r="BD42" s="2993"/>
      <c r="BE42" s="2994"/>
      <c r="BF42" s="2995"/>
      <c r="BG42" s="2996"/>
      <c r="BH42" s="2997"/>
      <c r="BI42" s="2998"/>
      <c r="BJ42" s="2999"/>
      <c r="BK42" s="3000"/>
      <c r="BL42" s="3001"/>
      <c r="BM42" s="3002"/>
      <c r="BN42" s="3003"/>
      <c r="BO42" s="3004"/>
      <c r="BP42" s="2468"/>
      <c r="BQ42" s="2913"/>
      <c r="BR42" s="3005"/>
      <c r="BS42" s="2679"/>
      <c r="BT42" s="3006"/>
      <c r="BU42" s="3007"/>
      <c r="BV42" s="3008"/>
      <c r="BW42" s="3009"/>
      <c r="BX42" s="3010"/>
      <c r="BY42" s="3011"/>
      <c r="BZ42" s="3012"/>
      <c r="CA42" s="3013"/>
      <c r="CB42" s="3014"/>
      <c r="CC42" s="3015"/>
      <c r="CD42" s="3016"/>
      <c r="CE42" s="3017"/>
      <c r="CF42" s="3018"/>
      <c r="CG42" s="3019"/>
      <c r="CH42" s="3020"/>
      <c r="CI42" s="3021"/>
      <c r="CJ42" s="3022"/>
      <c r="CK42" s="3023"/>
      <c r="CL42" s="3024"/>
      <c r="CM42" s="3025"/>
      <c r="CN42" s="3026"/>
      <c r="CO42" s="3027"/>
      <c r="CP42" s="3028"/>
      <c r="CQ42" s="3029"/>
      <c r="CR42" s="3030"/>
      <c r="CS42" s="3031"/>
      <c r="CT42" s="3032"/>
      <c r="CU42" s="3033"/>
      <c r="CV42" s="3034"/>
      <c r="CW42" s="3035"/>
      <c r="CX42" s="3036"/>
      <c r="CY42" s="4439"/>
    </row>
    <row r="43" spans="4:103" x14ac:dyDescent="0.25">
      <c r="D43" s="4440"/>
      <c r="E43" s="3037"/>
      <c r="F43" s="3038"/>
      <c r="G43" s="3039"/>
      <c r="H43" s="3040"/>
      <c r="I43" s="3041"/>
      <c r="J43" s="3042"/>
      <c r="K43" s="148"/>
      <c r="L43" s="3043"/>
      <c r="M43" s="3044"/>
      <c r="N43" s="2560"/>
      <c r="O43" s="2873"/>
      <c r="P43" s="1584"/>
      <c r="Q43" s="116"/>
      <c r="R43" s="453"/>
      <c r="S43" s="2482"/>
      <c r="T43" s="3045"/>
      <c r="U43" s="33"/>
      <c r="V43" s="3046"/>
      <c r="W43" s="3047"/>
      <c r="X43" s="3048"/>
      <c r="Y43" s="3049"/>
      <c r="Z43" s="3050"/>
      <c r="AA43" s="3051"/>
      <c r="AB43" s="3052"/>
      <c r="AC43" s="3053"/>
      <c r="AD43" s="3054"/>
      <c r="AE43" s="3055"/>
      <c r="AF43" s="3056"/>
      <c r="AG43" s="3057"/>
      <c r="AH43" s="3058"/>
      <c r="AI43" s="3059"/>
      <c r="AJ43" s="3060"/>
      <c r="AK43" s="3061"/>
      <c r="AL43" s="3062"/>
      <c r="AM43" s="3063"/>
      <c r="AN43" s="3064"/>
      <c r="AO43" s="3065"/>
      <c r="AP43" s="3066"/>
      <c r="AQ43" s="3067"/>
      <c r="AR43" s="3068"/>
      <c r="AS43" s="3069"/>
      <c r="AT43" s="3070"/>
      <c r="AU43" s="3071"/>
      <c r="AV43" s="3072"/>
      <c r="AW43" s="3073"/>
      <c r="AX43" s="3074"/>
      <c r="AY43" s="2993"/>
      <c r="AZ43" s="3075"/>
      <c r="BA43" s="3066"/>
      <c r="BB43" s="3076"/>
      <c r="BC43" s="3077"/>
      <c r="BD43" s="3078"/>
      <c r="BE43" s="3079"/>
      <c r="BF43" s="3080"/>
      <c r="BG43" s="3081"/>
      <c r="BH43" s="3082"/>
      <c r="BI43" s="3083"/>
      <c r="BJ43" s="3084"/>
      <c r="BK43" s="3085"/>
      <c r="BL43" s="3086"/>
      <c r="BM43" s="3087"/>
      <c r="BN43" s="3088"/>
      <c r="BO43" s="3089"/>
      <c r="BP43" s="3090"/>
      <c r="BQ43" s="3091"/>
      <c r="BR43" s="3092"/>
      <c r="BS43" s="3093"/>
      <c r="BT43" s="3094"/>
      <c r="BU43" s="3095"/>
      <c r="BV43" s="3096"/>
      <c r="BW43" s="3097"/>
      <c r="BX43" s="3098"/>
      <c r="BY43" s="3099"/>
      <c r="BZ43" s="3100"/>
      <c r="CA43" s="3101"/>
      <c r="CB43" s="3102"/>
      <c r="CC43" s="3103"/>
      <c r="CD43" s="3104"/>
      <c r="CE43" s="3105"/>
      <c r="CF43" s="3106"/>
      <c r="CG43" s="3107"/>
      <c r="CH43" s="3108"/>
      <c r="CI43" s="3109"/>
      <c r="CJ43" s="3110"/>
      <c r="CK43" s="3111"/>
      <c r="CL43" s="3112"/>
      <c r="CM43" s="3113"/>
      <c r="CN43" s="3114"/>
      <c r="CO43" s="3115"/>
      <c r="CP43" s="3116"/>
      <c r="CQ43" s="3117"/>
      <c r="CR43" s="3118"/>
      <c r="CS43" s="3119"/>
      <c r="CT43" s="3120"/>
      <c r="CU43" s="3121"/>
      <c r="CV43" s="3122"/>
      <c r="CW43" s="3123"/>
      <c r="CX43" s="3124"/>
      <c r="CY43" s="4441"/>
    </row>
    <row r="44" spans="4:103" x14ac:dyDescent="0.25">
      <c r="D44" s="4442"/>
      <c r="E44" s="3125"/>
      <c r="F44" s="1079"/>
      <c r="G44" s="3126"/>
      <c r="H44" s="2536"/>
      <c r="I44" s="3127"/>
      <c r="J44" s="3128"/>
      <c r="K44" s="3129"/>
      <c r="L44" s="3130"/>
      <c r="M44" s="3131"/>
      <c r="N44" s="2482"/>
      <c r="O44" s="2560"/>
      <c r="P44" s="3132"/>
      <c r="Q44" s="3133"/>
      <c r="R44" s="95"/>
      <c r="S44" s="226"/>
      <c r="T44" s="1317"/>
      <c r="U44" s="2795"/>
      <c r="V44" s="3134"/>
      <c r="W44" s="3135"/>
      <c r="X44" s="3136"/>
      <c r="Y44" s="3137"/>
      <c r="Z44" s="3138"/>
      <c r="AA44" s="3139"/>
      <c r="AB44" s="3140"/>
      <c r="AC44" s="3141"/>
      <c r="AD44" s="3142"/>
      <c r="AE44" s="3143"/>
      <c r="AF44" s="3144"/>
      <c r="AG44" s="3145"/>
      <c r="AH44" s="3146"/>
      <c r="AI44" s="3147"/>
      <c r="AJ44" s="3148"/>
      <c r="AK44" s="3149"/>
      <c r="AL44" s="3150"/>
      <c r="AM44" s="3151"/>
      <c r="AN44" s="3152"/>
      <c r="AO44" s="3153"/>
      <c r="AP44" s="3154"/>
      <c r="AQ44" s="3155"/>
      <c r="AR44" s="3156"/>
      <c r="AS44" s="3157"/>
      <c r="AT44" s="3158"/>
      <c r="AU44" s="3159"/>
      <c r="AV44" s="3160"/>
      <c r="AW44" s="3161"/>
      <c r="AX44" s="3162"/>
      <c r="AY44" s="3163"/>
      <c r="AZ44" s="3164"/>
      <c r="BA44" s="3165"/>
      <c r="BB44" s="3166"/>
      <c r="BC44" s="3167"/>
      <c r="BD44" s="3168"/>
      <c r="BE44" s="3169"/>
      <c r="BF44" s="3169"/>
      <c r="BG44" s="3170"/>
      <c r="BH44" s="3171"/>
      <c r="BI44" s="3172"/>
      <c r="BJ44" s="3173"/>
      <c r="BK44" s="3174"/>
      <c r="BL44" s="3175"/>
      <c r="BM44" s="3176"/>
      <c r="BN44" s="3177"/>
      <c r="BO44" s="3178"/>
      <c r="BP44" s="2552"/>
      <c r="BQ44" s="3179"/>
      <c r="BR44" s="3180"/>
      <c r="BS44" s="3181"/>
      <c r="BT44" s="3182"/>
      <c r="BU44" s="3183"/>
      <c r="BV44" s="3184"/>
      <c r="BW44" s="3185"/>
      <c r="BX44" s="3186"/>
      <c r="BY44" s="3187"/>
      <c r="BZ44" s="3188"/>
      <c r="CA44" s="3189"/>
      <c r="CB44" s="3190"/>
      <c r="CC44" s="3191"/>
      <c r="CD44" s="3192"/>
      <c r="CE44" s="3193"/>
      <c r="CF44" s="3194"/>
      <c r="CG44" s="3195"/>
      <c r="CH44" s="3196"/>
      <c r="CI44" s="3197"/>
      <c r="CJ44" s="3198"/>
      <c r="CK44" s="3199"/>
      <c r="CL44" s="3200"/>
      <c r="CM44" s="3201"/>
      <c r="CN44" s="3202"/>
      <c r="CO44" s="3112"/>
      <c r="CP44" s="3203"/>
      <c r="CQ44" s="3204"/>
      <c r="CR44" s="3205"/>
      <c r="CS44" s="3206"/>
      <c r="CT44" s="3207"/>
      <c r="CU44" s="3208"/>
      <c r="CV44" s="3209"/>
      <c r="CW44" s="3210"/>
      <c r="CX44" s="3025"/>
      <c r="CY44" s="4443"/>
    </row>
    <row r="45" spans="4:103" x14ac:dyDescent="0.25">
      <c r="D45" s="4444"/>
      <c r="E45" s="3211"/>
      <c r="F45" s="3212"/>
      <c r="G45" s="3213"/>
      <c r="H45" s="3214"/>
      <c r="I45" s="3215"/>
      <c r="J45" s="3216"/>
      <c r="K45" s="3217"/>
      <c r="L45" s="3218"/>
      <c r="M45" s="3219"/>
      <c r="N45" s="2485"/>
      <c r="O45" s="2955"/>
      <c r="P45" s="2560"/>
      <c r="Q45" s="1766"/>
      <c r="R45" s="2329"/>
      <c r="S45" s="3220"/>
      <c r="T45" s="3221"/>
      <c r="U45" s="3222"/>
      <c r="V45" s="3223"/>
      <c r="W45" s="3224"/>
      <c r="X45" s="3225"/>
      <c r="Y45" s="3226"/>
      <c r="Z45" s="3227"/>
      <c r="AA45" s="3228"/>
      <c r="AB45" s="3229"/>
      <c r="AC45" s="3230"/>
      <c r="AD45" s="3231"/>
      <c r="AE45" s="3232"/>
      <c r="AF45" s="3233"/>
      <c r="AG45" s="3234"/>
      <c r="AH45" s="3235"/>
      <c r="AI45" s="3236"/>
      <c r="AJ45" s="3237"/>
      <c r="AK45" s="3238"/>
      <c r="AL45" s="3239"/>
      <c r="AM45" s="3240"/>
      <c r="AN45" s="3241"/>
      <c r="AO45" s="3242"/>
      <c r="AP45" s="3243"/>
      <c r="AQ45" s="3244"/>
      <c r="AR45" s="3245"/>
      <c r="AS45" s="3246"/>
      <c r="AT45" s="3153"/>
      <c r="AU45" s="3247"/>
      <c r="AV45" s="3154"/>
      <c r="AW45" s="3248"/>
      <c r="AX45" s="3249"/>
      <c r="AY45" s="3250"/>
      <c r="AZ45" s="3251"/>
      <c r="BA45" s="3252"/>
      <c r="BB45" s="3253"/>
      <c r="BC45" s="3254"/>
      <c r="BD45" s="3255"/>
      <c r="BE45" s="3071"/>
      <c r="BF45" s="3160"/>
      <c r="BG45" s="3256"/>
      <c r="BH45" s="3257"/>
      <c r="BI45" s="3258"/>
      <c r="BJ45" s="3259"/>
      <c r="BK45" s="3260"/>
      <c r="BL45" s="3261"/>
      <c r="BM45" s="3262"/>
      <c r="BN45" s="3263"/>
      <c r="BO45" s="3264"/>
      <c r="BP45" s="3265"/>
      <c r="BQ45" s="3266"/>
      <c r="BR45" s="3267"/>
      <c r="BS45" s="3268"/>
      <c r="BT45" s="3269"/>
      <c r="BU45" s="3270"/>
      <c r="BV45" s="3271"/>
      <c r="BW45" s="3272"/>
      <c r="BX45" s="3273"/>
      <c r="BY45" s="1423"/>
      <c r="BZ45" s="3274"/>
      <c r="CA45" s="3275"/>
      <c r="CB45" s="3276"/>
      <c r="CC45" s="3277"/>
      <c r="CD45" s="3278"/>
      <c r="CE45" s="3279"/>
      <c r="CF45" s="3280"/>
      <c r="CG45" s="3281"/>
      <c r="CH45" s="3282"/>
      <c r="CI45" s="3283"/>
      <c r="CJ45" s="3284"/>
      <c r="CK45" s="3285"/>
      <c r="CL45" s="3286"/>
      <c r="CM45" s="3287"/>
      <c r="CN45" s="3288"/>
      <c r="CO45" s="3289"/>
      <c r="CP45" s="3290"/>
      <c r="CQ45" s="3291"/>
      <c r="CR45" s="3292"/>
      <c r="CS45" s="3293"/>
      <c r="CT45" s="3277"/>
      <c r="CU45" s="3294"/>
      <c r="CV45" s="2607"/>
      <c r="CW45" s="3295"/>
      <c r="CX45" s="3296"/>
      <c r="CY45" s="4445"/>
    </row>
    <row r="46" spans="4:103" x14ac:dyDescent="0.25">
      <c r="D46" s="4446"/>
      <c r="E46" s="3297"/>
      <c r="F46" s="3298"/>
      <c r="G46" s="3299"/>
      <c r="H46" s="3300"/>
      <c r="I46" s="3301"/>
      <c r="J46" s="3302"/>
      <c r="K46" s="3217"/>
      <c r="L46" s="3218"/>
      <c r="M46" s="3303"/>
      <c r="N46" s="3304"/>
      <c r="O46" s="3305"/>
      <c r="P46" s="2788"/>
      <c r="Q46" s="3306"/>
      <c r="R46" s="3220"/>
      <c r="S46" s="2781"/>
      <c r="T46" s="3307"/>
      <c r="U46" s="3308"/>
      <c r="V46" s="3309"/>
      <c r="W46" s="3310"/>
      <c r="X46" s="3311"/>
      <c r="Y46" s="3312"/>
      <c r="Z46" s="3313"/>
      <c r="AA46" s="3314"/>
      <c r="AB46" s="3315"/>
      <c r="AC46" s="3316"/>
      <c r="AD46" s="3315"/>
      <c r="AE46" s="3317"/>
      <c r="AF46" s="3318"/>
      <c r="AG46" s="3228"/>
      <c r="AH46" s="3319"/>
      <c r="AI46" s="3320"/>
      <c r="AJ46" s="3321"/>
      <c r="AK46" s="3322"/>
      <c r="AL46" s="3323"/>
      <c r="AM46" s="3324"/>
      <c r="AN46" s="3325"/>
      <c r="AO46" s="3326"/>
      <c r="AP46" s="3327"/>
      <c r="AQ46" s="3328"/>
      <c r="AR46" s="3329"/>
      <c r="AS46" s="3330"/>
      <c r="AT46" s="3331"/>
      <c r="AU46" s="3331"/>
      <c r="AV46" s="3332"/>
      <c r="AW46" s="3333"/>
      <c r="AX46" s="3334"/>
      <c r="AY46" s="3335"/>
      <c r="AZ46" s="3336"/>
      <c r="BA46" s="3337"/>
      <c r="BB46" s="3338"/>
      <c r="BC46" s="3339"/>
      <c r="BD46" s="3340"/>
      <c r="BE46" s="3341"/>
      <c r="BF46" s="3342"/>
      <c r="BG46" s="3343"/>
      <c r="BH46" s="3344"/>
      <c r="BI46" s="3345"/>
      <c r="BJ46" s="3346"/>
      <c r="BK46" s="3347"/>
      <c r="BL46" s="3348"/>
      <c r="BM46" s="3349"/>
      <c r="BN46" s="3350"/>
      <c r="BO46" s="3351"/>
      <c r="BP46" s="3352"/>
      <c r="BQ46" s="3353"/>
      <c r="BR46" s="3354"/>
      <c r="BS46" s="3355"/>
      <c r="BT46" s="3356"/>
      <c r="BU46" s="3357"/>
      <c r="BV46" s="3358"/>
      <c r="BW46" s="3359"/>
      <c r="BX46" s="1537"/>
      <c r="BY46" s="1250"/>
      <c r="BZ46" s="3360"/>
      <c r="CA46" s="3361"/>
      <c r="CB46" s="3362"/>
      <c r="CC46" s="3363"/>
      <c r="CD46" s="3364"/>
      <c r="CE46" s="3365"/>
      <c r="CF46" s="3366"/>
      <c r="CG46" s="3367"/>
      <c r="CH46" s="3368"/>
      <c r="CI46" s="3369"/>
      <c r="CJ46" s="3370"/>
      <c r="CK46" s="3371"/>
      <c r="CL46" s="3372"/>
      <c r="CM46" s="3373"/>
      <c r="CN46" s="3374"/>
      <c r="CO46" s="3375"/>
      <c r="CP46" s="3376"/>
      <c r="CQ46" s="3377"/>
      <c r="CR46" s="3378"/>
      <c r="CS46" s="3379"/>
      <c r="CT46" s="3380"/>
      <c r="CU46" s="3381"/>
      <c r="CV46" s="3382"/>
      <c r="CW46" s="3383"/>
      <c r="CX46" s="3384"/>
      <c r="CY46" s="4447"/>
    </row>
    <row r="47" spans="4:103" x14ac:dyDescent="0.25">
      <c r="D47" s="4448"/>
      <c r="E47" s="3385"/>
      <c r="F47" s="3386"/>
      <c r="G47" s="3387"/>
      <c r="H47" s="3388"/>
      <c r="I47" s="3389"/>
      <c r="J47" s="361"/>
      <c r="K47" s="3390"/>
      <c r="L47" s="3391"/>
      <c r="M47" s="3303"/>
      <c r="N47" s="3043"/>
      <c r="O47" s="3392"/>
      <c r="P47" s="3393"/>
      <c r="Q47" s="3394"/>
      <c r="R47" s="3395"/>
      <c r="S47" s="3395"/>
      <c r="T47" s="3396"/>
      <c r="U47" s="3048"/>
      <c r="V47" s="3397"/>
      <c r="W47" s="3398"/>
      <c r="X47" s="3399"/>
      <c r="Y47" s="3400"/>
      <c r="Z47" s="3401"/>
      <c r="AA47" s="3402"/>
      <c r="AB47" s="3403"/>
      <c r="AC47" s="3404"/>
      <c r="AD47" s="3405"/>
      <c r="AE47" s="3406"/>
      <c r="AF47" s="3407"/>
      <c r="AG47" s="3408"/>
      <c r="AH47" s="3409"/>
      <c r="AI47" s="3410"/>
      <c r="AJ47" s="3411"/>
      <c r="AK47" s="3412"/>
      <c r="AL47" s="3413"/>
      <c r="AM47" s="3414"/>
      <c r="AN47" s="3415"/>
      <c r="AO47" s="3416"/>
      <c r="AP47" s="3417"/>
      <c r="AQ47" s="3418"/>
      <c r="AR47" s="3419"/>
      <c r="AS47" s="3420"/>
      <c r="AT47" s="3421"/>
      <c r="AU47" s="3422"/>
      <c r="AV47" s="3423"/>
      <c r="AW47" s="3246"/>
      <c r="AX47" s="3424"/>
      <c r="AY47" s="3425"/>
      <c r="AZ47" s="3426"/>
      <c r="BA47" s="3427"/>
      <c r="BB47" s="3428"/>
      <c r="BC47" s="3429"/>
      <c r="BD47" s="3430"/>
      <c r="BE47" s="3431"/>
      <c r="BF47" s="3432"/>
      <c r="BG47" s="3433"/>
      <c r="BH47" s="3434"/>
      <c r="BI47" s="3435"/>
      <c r="BJ47" s="3436"/>
      <c r="BK47" s="3437"/>
      <c r="BL47" s="3438"/>
      <c r="BM47" s="3439"/>
      <c r="BN47" s="3440"/>
      <c r="BO47" s="3441"/>
      <c r="BP47" s="3442"/>
      <c r="BQ47" s="3443"/>
      <c r="BR47" s="3444"/>
      <c r="BS47" s="3445"/>
      <c r="BT47" s="3446"/>
      <c r="BU47" s="2626"/>
      <c r="BV47" s="3447"/>
      <c r="BW47" s="1731"/>
      <c r="BX47" s="3448"/>
      <c r="BY47" s="3449"/>
      <c r="BZ47" s="3450"/>
      <c r="CA47" s="3451"/>
      <c r="CB47" s="3452"/>
      <c r="CC47" s="3453"/>
      <c r="CD47" s="3454"/>
      <c r="CE47" s="3455"/>
      <c r="CF47" s="3456"/>
      <c r="CG47" s="3457"/>
      <c r="CH47" s="3458"/>
      <c r="CI47" s="3459"/>
      <c r="CJ47" s="3460"/>
      <c r="CK47" s="3461"/>
      <c r="CL47" s="3462"/>
      <c r="CM47" s="3463"/>
      <c r="CN47" s="1936"/>
      <c r="CO47" s="3464"/>
      <c r="CP47" s="3465"/>
      <c r="CQ47" s="3466"/>
      <c r="CR47" s="3467"/>
      <c r="CS47" s="3468"/>
      <c r="CT47" s="3469"/>
      <c r="CU47" s="2710"/>
      <c r="CV47" s="3470"/>
      <c r="CW47" s="47"/>
      <c r="CX47" s="3471"/>
      <c r="CY47" s="4449"/>
    </row>
    <row r="48" spans="4:103" x14ac:dyDescent="0.25">
      <c r="D48" s="4450"/>
      <c r="E48" s="3472"/>
      <c r="F48" s="3473"/>
      <c r="G48" s="3474"/>
      <c r="H48" s="3475"/>
      <c r="I48" s="2251"/>
      <c r="J48" s="1896"/>
      <c r="K48" s="3476"/>
      <c r="L48" s="2696"/>
      <c r="M48" s="3477"/>
      <c r="N48" s="3130"/>
      <c r="O48" s="3478"/>
      <c r="P48" s="3479"/>
      <c r="Q48" s="227"/>
      <c r="R48" s="1477"/>
      <c r="S48" s="3480"/>
      <c r="T48" s="3481"/>
      <c r="U48" s="3482"/>
      <c r="V48" s="3483"/>
      <c r="W48" s="3484"/>
      <c r="X48" s="3485"/>
      <c r="Y48" s="3486"/>
      <c r="Z48" s="3487"/>
      <c r="AA48" s="3488"/>
      <c r="AB48" s="3489"/>
      <c r="AC48" s="3490"/>
      <c r="AD48" s="2699"/>
      <c r="AE48" s="3393"/>
      <c r="AF48" s="3491"/>
      <c r="AG48" s="3492"/>
      <c r="AH48" s="3493"/>
      <c r="AI48" s="3494"/>
      <c r="AJ48" s="3495"/>
      <c r="AK48" s="3496"/>
      <c r="AL48" s="3497"/>
      <c r="AM48" s="3315"/>
      <c r="AN48" s="3498"/>
      <c r="AO48" s="3499"/>
      <c r="AP48" s="3500"/>
      <c r="AQ48" s="3501"/>
      <c r="AR48" s="3502"/>
      <c r="AS48" s="3503"/>
      <c r="AT48" s="3504"/>
      <c r="AU48" s="3505"/>
      <c r="AV48" s="3506"/>
      <c r="AW48" s="3507"/>
      <c r="AX48" s="3508"/>
      <c r="AY48" s="3509"/>
      <c r="AZ48" s="3510"/>
      <c r="BA48" s="3511"/>
      <c r="BB48" s="3512"/>
      <c r="BC48" s="3513"/>
      <c r="BD48" s="3514"/>
      <c r="BE48" s="3515"/>
      <c r="BF48" s="3516"/>
      <c r="BG48" s="3517"/>
      <c r="BH48" s="3518"/>
      <c r="BI48" s="3519"/>
      <c r="BJ48" s="3520"/>
      <c r="BK48" s="3521"/>
      <c r="BL48" s="3522"/>
      <c r="BM48" s="3523"/>
      <c r="BN48" s="3524"/>
      <c r="BO48" s="3525"/>
      <c r="BP48" s="3526"/>
      <c r="BQ48" s="3527"/>
      <c r="BR48" s="3528"/>
      <c r="BS48" s="130"/>
      <c r="BT48" s="3529"/>
      <c r="BU48" s="3530"/>
      <c r="BV48" s="3531"/>
      <c r="BW48" s="3532"/>
      <c r="BX48" s="3533"/>
      <c r="BY48" s="3534"/>
      <c r="BZ48" s="3535"/>
      <c r="CA48" s="3536"/>
      <c r="CB48" s="3537"/>
      <c r="CC48" s="3538"/>
      <c r="CD48" s="3539"/>
      <c r="CE48" s="3540"/>
      <c r="CF48" s="3541"/>
      <c r="CG48" s="3542"/>
      <c r="CH48" s="3543"/>
      <c r="CI48" s="3544"/>
      <c r="CJ48" s="3545"/>
      <c r="CK48" s="3546"/>
      <c r="CL48" s="3547"/>
      <c r="CM48" s="3548"/>
      <c r="CN48" s="3549"/>
      <c r="CO48" s="2135"/>
      <c r="CP48" s="3550"/>
      <c r="CQ48" s="3551"/>
      <c r="CR48" s="3552"/>
      <c r="CS48" s="3553"/>
      <c r="CT48" s="3554"/>
      <c r="CU48" s="3555"/>
      <c r="CV48" s="3220"/>
      <c r="CW48" s="3556"/>
      <c r="CX48" s="3557"/>
      <c r="CY48" s="4451"/>
    </row>
    <row r="49" spans="4:103" x14ac:dyDescent="0.25">
      <c r="D49" s="4452"/>
      <c r="E49" s="3559"/>
      <c r="F49" s="3560"/>
      <c r="G49" s="3561"/>
      <c r="H49" s="3562"/>
      <c r="I49" s="3563"/>
      <c r="J49" s="3564"/>
      <c r="K49" s="3565"/>
      <c r="L49" s="53"/>
      <c r="M49" s="79"/>
      <c r="N49" s="3566"/>
      <c r="O49" s="3567"/>
      <c r="P49" s="3393"/>
      <c r="Q49" s="3134"/>
      <c r="R49" s="132"/>
      <c r="S49" s="2789"/>
      <c r="T49" s="3568"/>
      <c r="U49" s="3569"/>
      <c r="V49" s="3570"/>
      <c r="W49" s="3571"/>
      <c r="X49" s="3572"/>
      <c r="Y49" s="3573"/>
      <c r="Z49" s="3574"/>
      <c r="AA49" s="3575"/>
      <c r="AB49" s="3576"/>
      <c r="AC49" s="2245"/>
      <c r="AD49" s="1345"/>
      <c r="AE49" s="1506"/>
      <c r="AF49" s="761"/>
      <c r="AG49" s="3577"/>
      <c r="AH49" s="3578"/>
      <c r="AI49" s="3579"/>
      <c r="AJ49" s="3580"/>
      <c r="AK49" s="3581"/>
      <c r="AL49" s="3582"/>
      <c r="AM49" s="3583"/>
      <c r="AN49" s="3584"/>
      <c r="AO49" s="3585"/>
      <c r="AP49" s="3586"/>
      <c r="AQ49" s="3587"/>
      <c r="AR49" s="3588"/>
      <c r="AS49" s="3589"/>
      <c r="AT49" s="3590"/>
      <c r="AU49" s="3591"/>
      <c r="AV49" s="3592"/>
      <c r="AW49" s="3593"/>
      <c r="AX49" s="3594"/>
      <c r="AY49" s="3595"/>
      <c r="AZ49" s="3596"/>
      <c r="BA49" s="3597"/>
      <c r="BB49" s="3598"/>
      <c r="BC49" s="3599"/>
      <c r="BD49" s="3600"/>
      <c r="BE49" s="3601"/>
      <c r="BF49" s="3602"/>
      <c r="BG49" s="3603"/>
      <c r="BH49" s="3604"/>
      <c r="BI49" s="3605"/>
      <c r="BJ49" s="3606"/>
      <c r="BK49" s="3607"/>
      <c r="BL49" s="3608"/>
      <c r="BM49" s="3609"/>
      <c r="BN49" s="3610"/>
      <c r="BO49" s="3611"/>
      <c r="BP49" s="3612"/>
      <c r="BQ49" s="3613"/>
      <c r="BR49" s="3614"/>
      <c r="BS49" s="3615"/>
      <c r="BT49" s="3616"/>
      <c r="BU49" s="3617"/>
      <c r="BV49" s="3618"/>
      <c r="BW49" s="3619"/>
      <c r="BX49" s="3620"/>
      <c r="BY49" s="3621"/>
      <c r="BZ49" s="3622"/>
      <c r="CA49" s="3623"/>
      <c r="CB49" s="3624"/>
      <c r="CC49" s="3625"/>
      <c r="CD49" s="3626"/>
      <c r="CE49" s="3627"/>
      <c r="CF49" s="3628"/>
      <c r="CG49" s="3629"/>
      <c r="CH49" s="3630"/>
      <c r="CI49" s="3631"/>
      <c r="CJ49" s="3632"/>
      <c r="CK49" s="3633"/>
      <c r="CL49" s="3634"/>
      <c r="CM49" s="3635"/>
      <c r="CN49" s="3636"/>
      <c r="CO49" s="3637"/>
      <c r="CP49" s="1489"/>
      <c r="CQ49" s="3638"/>
      <c r="CR49" s="3639"/>
      <c r="CS49" s="3640"/>
      <c r="CT49" s="3641"/>
      <c r="CU49" s="3642"/>
      <c r="CV49" s="3643"/>
      <c r="CW49" s="3644"/>
      <c r="CX49" s="3645"/>
      <c r="CY49" s="4453"/>
    </row>
    <row r="50" spans="4:103" x14ac:dyDescent="0.25">
      <c r="D50" s="4454"/>
      <c r="E50" s="3647"/>
      <c r="F50" s="3648"/>
      <c r="G50" s="3649"/>
      <c r="H50" s="345"/>
      <c r="I50" s="3650"/>
      <c r="J50" s="3651"/>
      <c r="K50" s="3652"/>
      <c r="L50" s="3653"/>
      <c r="M50" s="3654"/>
      <c r="N50" s="3655"/>
      <c r="O50" s="3656"/>
      <c r="P50" s="2636"/>
      <c r="Q50" s="3393"/>
      <c r="R50" s="303"/>
      <c r="S50" s="3567"/>
      <c r="T50" s="3657"/>
      <c r="U50" s="3658"/>
      <c r="V50" s="3659"/>
      <c r="W50" s="3660"/>
      <c r="X50" s="3661"/>
      <c r="Y50" s="3662"/>
      <c r="Z50" s="3663"/>
      <c r="AA50" s="3664"/>
      <c r="AB50" s="3665"/>
      <c r="AC50" s="3666"/>
      <c r="AD50" s="1506"/>
      <c r="AE50" s="2331"/>
      <c r="AF50" s="3667"/>
      <c r="AG50" s="3668"/>
      <c r="AH50" s="521"/>
      <c r="AI50" s="3669"/>
      <c r="AJ50" s="3479"/>
      <c r="AK50" s="3665"/>
      <c r="AL50" s="3670"/>
      <c r="AM50" s="3671"/>
      <c r="AN50" s="3672"/>
      <c r="AO50" s="3673"/>
      <c r="AP50" s="3674"/>
      <c r="AQ50" s="3675"/>
      <c r="AR50" s="3676"/>
      <c r="AS50" s="3677"/>
      <c r="AT50" s="3678"/>
      <c r="AU50" s="3679"/>
      <c r="AV50" s="3680"/>
      <c r="AW50" s="3681"/>
      <c r="AX50" s="3682"/>
      <c r="AY50" s="3683"/>
      <c r="AZ50" s="3684"/>
      <c r="BA50" s="3685"/>
      <c r="BB50" s="3686"/>
      <c r="BC50" s="3687"/>
      <c r="BD50" s="3688"/>
      <c r="BE50" s="3607"/>
      <c r="BF50" s="3689"/>
      <c r="BG50" s="3690"/>
      <c r="BH50" s="3691"/>
      <c r="BI50" s="3329"/>
      <c r="BJ50" s="3692"/>
      <c r="BK50" s="3693"/>
      <c r="BL50" s="3694"/>
      <c r="BM50" s="3695"/>
      <c r="BN50" s="3696"/>
      <c r="BO50" s="3697"/>
      <c r="BP50" s="3698"/>
      <c r="BQ50" s="3699"/>
      <c r="BR50" s="3700"/>
      <c r="BS50" s="3701"/>
      <c r="BT50" s="3702"/>
      <c r="BU50" s="3703"/>
      <c r="BV50" s="3704"/>
      <c r="BW50" s="3705"/>
      <c r="BX50" s="3706"/>
      <c r="BY50" s="3707"/>
      <c r="BZ50" s="3708"/>
      <c r="CA50" s="3709"/>
      <c r="CB50" s="3710"/>
      <c r="CC50" s="3711"/>
      <c r="CD50" s="3712"/>
      <c r="CE50" s="3713"/>
      <c r="CF50" s="3714"/>
      <c r="CG50" s="3715"/>
      <c r="CH50" s="3716"/>
      <c r="CI50" s="3717"/>
      <c r="CJ50" s="3718"/>
      <c r="CK50" s="3719"/>
      <c r="CL50" s="3720"/>
      <c r="CM50" s="3721"/>
      <c r="CN50" s="3722"/>
      <c r="CO50" s="3723"/>
      <c r="CP50" s="3724"/>
      <c r="CQ50" s="3725"/>
      <c r="CR50" s="3726"/>
      <c r="CS50" s="1450"/>
      <c r="CT50" s="1822"/>
      <c r="CU50" s="3727"/>
      <c r="CV50" s="3558"/>
      <c r="CW50" s="3728"/>
      <c r="CX50" s="3728"/>
      <c r="CY50" s="4455"/>
    </row>
    <row r="51" spans="4:103" x14ac:dyDescent="0.25">
      <c r="D51" s="4454"/>
      <c r="E51" s="3729"/>
      <c r="F51" s="3448"/>
      <c r="G51" s="3730"/>
      <c r="H51" s="3731"/>
      <c r="I51" s="3732"/>
      <c r="J51" s="3733"/>
      <c r="K51" s="3734"/>
      <c r="L51" s="3735"/>
      <c r="M51" s="3736"/>
      <c r="N51" s="3737"/>
      <c r="O51" s="2789"/>
      <c r="P51" s="3738"/>
      <c r="Q51" s="1705"/>
      <c r="R51" s="3739"/>
      <c r="S51" s="3740"/>
      <c r="T51" s="3403"/>
      <c r="U51" s="3741"/>
      <c r="V51" s="3742"/>
      <c r="W51" s="3743"/>
      <c r="X51" s="3744"/>
      <c r="Y51" s="3745"/>
      <c r="Z51" s="3746"/>
      <c r="AA51" s="3747"/>
      <c r="AB51" s="3748"/>
      <c r="AC51" s="1506"/>
      <c r="AD51" s="3749"/>
      <c r="AE51" s="2485"/>
      <c r="AF51" s="2485"/>
      <c r="AG51" s="1588"/>
      <c r="AH51" s="1589"/>
      <c r="AI51" s="1914"/>
      <c r="AJ51" s="3666"/>
      <c r="AK51" s="171"/>
      <c r="AL51" s="3750"/>
      <c r="AM51" s="3751"/>
      <c r="AN51" s="3752"/>
      <c r="AO51" s="3753"/>
      <c r="AP51" s="3754"/>
      <c r="AQ51" s="3755"/>
      <c r="AR51" s="3756"/>
      <c r="AS51" s="3757"/>
      <c r="AT51" s="3758"/>
      <c r="AU51" s="3759"/>
      <c r="AV51" s="3570"/>
      <c r="AW51" s="3760"/>
      <c r="AX51" s="3761"/>
      <c r="AY51" s="3762"/>
      <c r="AZ51" s="3763"/>
      <c r="BA51" s="3764"/>
      <c r="BB51" s="3765"/>
      <c r="BC51" s="3766"/>
      <c r="BD51" s="3767"/>
      <c r="BE51" s="3768"/>
      <c r="BF51" s="3769"/>
      <c r="BG51" s="3769"/>
      <c r="BH51" s="3770"/>
      <c r="BI51" s="3771"/>
      <c r="BJ51" s="3772"/>
      <c r="BK51" s="3773"/>
      <c r="BL51" s="3774"/>
      <c r="BM51" s="3775"/>
      <c r="BN51" s="3776"/>
      <c r="BO51" s="3575"/>
      <c r="BP51" s="3777"/>
      <c r="BQ51" s="3778"/>
      <c r="BR51" s="3779"/>
      <c r="BS51" s="3780"/>
      <c r="BT51" s="3781"/>
      <c r="BU51" s="3782"/>
      <c r="BV51" s="3783"/>
      <c r="BW51" s="3784"/>
      <c r="BX51" s="3785"/>
      <c r="BY51" s="3786"/>
      <c r="BZ51" s="3787"/>
      <c r="CA51" s="3788"/>
      <c r="CB51" s="3789"/>
      <c r="CC51" s="3790"/>
      <c r="CD51" s="3791"/>
      <c r="CE51" s="3792"/>
      <c r="CF51" s="3793"/>
      <c r="CG51" s="3794"/>
      <c r="CH51" s="3795"/>
      <c r="CI51" s="3796"/>
      <c r="CJ51" s="3797"/>
      <c r="CK51" s="3798"/>
      <c r="CL51" s="3799"/>
      <c r="CM51" s="3800"/>
      <c r="CN51" s="3801"/>
      <c r="CO51" s="3802"/>
      <c r="CP51" s="3803"/>
      <c r="CQ51" s="1479"/>
      <c r="CR51" s="3804"/>
      <c r="CS51" s="3805"/>
      <c r="CT51" s="3806"/>
      <c r="CU51" s="3807"/>
      <c r="CV51" s="3808"/>
      <c r="CW51" s="3809"/>
      <c r="CX51" s="3808"/>
      <c r="CY51" s="4456"/>
    </row>
    <row r="52" spans="4:103" x14ac:dyDescent="0.25">
      <c r="D52" s="4457"/>
      <c r="E52" s="3811"/>
      <c r="F52" s="2536"/>
      <c r="G52" s="3812"/>
      <c r="H52" s="747"/>
      <c r="I52" s="3813"/>
      <c r="J52" s="3814"/>
      <c r="K52" s="3815"/>
      <c r="L52" s="3816"/>
      <c r="M52" s="3817"/>
      <c r="N52" s="2403"/>
      <c r="O52" s="1587"/>
      <c r="P52" s="3818"/>
      <c r="Q52" s="3819"/>
      <c r="R52" s="3820"/>
      <c r="S52" s="3821"/>
      <c r="T52" s="3822"/>
      <c r="U52" s="3822"/>
      <c r="V52" s="3823"/>
      <c r="W52" s="3824"/>
      <c r="X52" s="3825"/>
      <c r="Y52" s="3826"/>
      <c r="Z52" s="3827"/>
      <c r="AA52" s="3828"/>
      <c r="AB52" s="3829"/>
      <c r="AC52" s="2485"/>
      <c r="AD52" s="3392"/>
      <c r="AE52" s="3304"/>
      <c r="AF52" s="146"/>
      <c r="AG52" s="2485"/>
      <c r="AH52" s="1588"/>
      <c r="AI52" s="3668"/>
      <c r="AJ52" s="606"/>
      <c r="AK52" s="2781"/>
      <c r="AL52" s="3830"/>
      <c r="AM52" s="3831"/>
      <c r="AN52" s="3832"/>
      <c r="AO52" s="3471"/>
      <c r="AP52" s="3833"/>
      <c r="AQ52" s="3834"/>
      <c r="AR52" s="3835"/>
      <c r="AS52" s="3836"/>
      <c r="AT52" s="3837"/>
      <c r="AU52" s="3313"/>
      <c r="AV52" s="3838"/>
      <c r="AW52" s="3839"/>
      <c r="AX52" s="3840"/>
      <c r="AY52" s="3405"/>
      <c r="AZ52" s="3841"/>
      <c r="BA52" s="3842"/>
      <c r="BB52" s="3843"/>
      <c r="BC52" s="3844"/>
      <c r="BD52" s="3845"/>
      <c r="BE52" s="3846"/>
      <c r="BF52" s="3847"/>
      <c r="BG52" s="3848"/>
      <c r="BH52" s="3849"/>
      <c r="BI52" s="3850"/>
      <c r="BJ52" s="3851"/>
      <c r="BK52" s="3682"/>
      <c r="BL52" s="3852"/>
      <c r="BM52" s="3769"/>
      <c r="BN52" s="3853"/>
      <c r="BO52" s="3854"/>
      <c r="BP52" s="3855"/>
      <c r="BQ52" s="3856"/>
      <c r="BR52" s="3850"/>
      <c r="BS52" s="3857"/>
      <c r="BT52" s="3402"/>
      <c r="BU52" s="3858"/>
      <c r="BV52" s="3859"/>
      <c r="BW52" s="3860"/>
      <c r="BX52" s="3861"/>
      <c r="BY52" s="3862"/>
      <c r="BZ52" s="3863"/>
      <c r="CA52" s="3864"/>
      <c r="CB52" s="3865"/>
      <c r="CC52" s="3866"/>
      <c r="CD52" s="3867"/>
      <c r="CE52" s="3868"/>
      <c r="CF52" s="3869"/>
      <c r="CG52" s="3870"/>
      <c r="CH52" s="3871"/>
      <c r="CI52" s="3872"/>
      <c r="CJ52" s="3873"/>
      <c r="CK52" s="3874"/>
      <c r="CL52" s="3875"/>
      <c r="CM52" s="3876"/>
      <c r="CN52" s="3877"/>
      <c r="CO52" s="3878"/>
      <c r="CP52" s="3879"/>
      <c r="CQ52" s="264"/>
      <c r="CR52" s="1823"/>
      <c r="CS52" s="3880"/>
      <c r="CT52" s="3880"/>
      <c r="CU52" s="3740"/>
      <c r="CV52" s="3881"/>
      <c r="CW52" s="3882"/>
      <c r="CX52" s="3883"/>
      <c r="CY52" s="4458"/>
    </row>
    <row r="53" spans="4:103" x14ac:dyDescent="0.25">
      <c r="D53" s="4459"/>
      <c r="E53" s="3885"/>
      <c r="F53" s="3886"/>
      <c r="G53" s="3887"/>
      <c r="H53" s="3888"/>
      <c r="I53" s="3889"/>
      <c r="J53" s="3890"/>
      <c r="K53" s="3891"/>
      <c r="L53" s="3820"/>
      <c r="M53" s="1587"/>
      <c r="N53" s="1705"/>
      <c r="O53" s="3892"/>
      <c r="P53" s="3892"/>
      <c r="Q53" s="3893"/>
      <c r="R53" s="3894"/>
      <c r="S53" s="3895"/>
      <c r="T53" s="3896"/>
      <c r="U53" s="3897"/>
      <c r="V53" s="3898"/>
      <c r="W53" s="3899"/>
      <c r="X53" s="3900"/>
      <c r="Y53" s="3901"/>
      <c r="Z53" s="3902"/>
      <c r="AA53" s="3903"/>
      <c r="AB53" s="2875"/>
      <c r="AC53" s="3392"/>
      <c r="AD53" s="3304"/>
      <c r="AE53" s="3904"/>
      <c r="AF53" s="3905"/>
      <c r="AG53" s="146"/>
      <c r="AH53" s="2482"/>
      <c r="AI53" s="2486"/>
      <c r="AJ53" s="1345"/>
      <c r="AK53" s="1505"/>
      <c r="AL53" s="3906"/>
      <c r="AM53" s="3907"/>
      <c r="AN53" s="3908"/>
      <c r="AO53" s="3909"/>
      <c r="AP53" s="3910"/>
      <c r="AQ53" s="3911"/>
      <c r="AR53" s="3912"/>
      <c r="AS53" s="3913"/>
      <c r="AT53" s="3914"/>
      <c r="AU53" s="3915"/>
      <c r="AV53" s="3916"/>
      <c r="AW53" s="3917"/>
      <c r="AX53" s="3918"/>
      <c r="AY53" s="3919"/>
      <c r="AZ53" s="3753"/>
      <c r="BA53" s="3920"/>
      <c r="BB53" s="3921"/>
      <c r="BC53" s="3922"/>
      <c r="BD53" s="3912"/>
      <c r="BE53" s="3923"/>
      <c r="BF53" s="3924"/>
      <c r="BG53" s="3925"/>
      <c r="BH53" s="3926"/>
      <c r="BI53" s="3927"/>
      <c r="BJ53" s="3928"/>
      <c r="BK53" s="3929"/>
      <c r="BL53" s="3930"/>
      <c r="BM53" s="3931"/>
      <c r="BN53" s="3932"/>
      <c r="BO53" s="3933"/>
      <c r="BP53" s="3699"/>
      <c r="BQ53" s="3934"/>
      <c r="BR53" s="3935"/>
      <c r="BS53" s="3936"/>
      <c r="BT53" s="3937"/>
      <c r="BU53" s="3938"/>
      <c r="BV53" s="2457"/>
      <c r="BW53" s="3939"/>
      <c r="BX53" s="3940"/>
      <c r="BY53" s="3941"/>
      <c r="BZ53" s="3942"/>
      <c r="CA53" s="3943"/>
      <c r="CB53" s="3944"/>
      <c r="CC53" s="3945"/>
      <c r="CD53" s="3946"/>
      <c r="CE53" s="3947"/>
      <c r="CF53" s="3948"/>
      <c r="CG53" s="3949"/>
      <c r="CH53" s="3950"/>
      <c r="CI53" s="3951"/>
      <c r="CJ53" s="3952"/>
      <c r="CK53" s="3953"/>
      <c r="CL53" s="3954"/>
      <c r="CM53" s="3955"/>
      <c r="CN53" s="3578"/>
      <c r="CO53" s="3956"/>
      <c r="CP53" s="3957"/>
      <c r="CQ53" s="3958"/>
      <c r="CR53" s="3808"/>
      <c r="CS53" s="3808"/>
      <c r="CT53" s="3959"/>
      <c r="CU53" s="3960"/>
      <c r="CV53" s="3961"/>
      <c r="CW53" s="3810"/>
      <c r="CX53" s="3884"/>
      <c r="CY53" s="4460"/>
    </row>
    <row r="54" spans="4:103" x14ac:dyDescent="0.25">
      <c r="D54" s="4459"/>
      <c r="E54" s="3962"/>
      <c r="F54" s="3963"/>
      <c r="G54" s="3964"/>
      <c r="H54" s="3965"/>
      <c r="I54" s="416"/>
      <c r="J54" s="3966"/>
      <c r="K54" s="3577"/>
      <c r="L54" s="1587"/>
      <c r="M54" s="1914"/>
      <c r="N54" s="3967"/>
      <c r="O54" s="3668"/>
      <c r="P54" s="3967"/>
      <c r="Q54" s="3892"/>
      <c r="R54" s="3645"/>
      <c r="S54" s="3745"/>
      <c r="T54" s="3968"/>
      <c r="U54" s="3969"/>
      <c r="V54" s="3970"/>
      <c r="W54" s="3971"/>
      <c r="X54" s="3972"/>
      <c r="Y54" s="3973"/>
      <c r="Z54" s="3974"/>
      <c r="AA54" s="3832"/>
      <c r="AB54" s="78"/>
      <c r="AC54" s="3892"/>
      <c r="AD54" s="2711"/>
      <c r="AE54" s="3975"/>
      <c r="AF54" s="3304"/>
      <c r="AG54" s="3976"/>
      <c r="AH54" s="3977"/>
      <c r="AI54" s="3978"/>
      <c r="AJ54" s="2877"/>
      <c r="AK54" s="3979"/>
      <c r="AL54" s="3980"/>
      <c r="AM54" s="3981"/>
      <c r="AN54" s="3982"/>
      <c r="AO54" s="3983"/>
      <c r="AP54" s="3984"/>
      <c r="AQ54" s="3985"/>
      <c r="AR54" s="3576"/>
      <c r="AS54" s="3986"/>
      <c r="AT54" s="3987"/>
      <c r="AU54" s="3988"/>
      <c r="AV54" s="3988"/>
      <c r="AW54" s="3989"/>
      <c r="AX54" s="3990"/>
      <c r="AY54" s="3204"/>
      <c r="AZ54" s="3658"/>
      <c r="BA54" s="3991"/>
      <c r="BB54" s="3992"/>
      <c r="BC54" s="3993"/>
      <c r="BD54" s="3994"/>
      <c r="BE54" s="3932"/>
      <c r="BF54" s="3995"/>
      <c r="BG54" s="3996"/>
      <c r="BH54" s="3997"/>
      <c r="BI54" s="3776"/>
      <c r="BJ54" s="3998"/>
      <c r="BK54" s="3999"/>
      <c r="BL54" s="4000"/>
      <c r="BM54" s="4001"/>
      <c r="BN54" s="3841"/>
      <c r="BO54" s="4002"/>
      <c r="BP54" s="4003"/>
      <c r="BQ54" s="3761"/>
      <c r="BR54" s="3897"/>
      <c r="BS54" s="4004"/>
      <c r="BT54" s="4005"/>
      <c r="BU54" s="4006"/>
      <c r="BV54" s="4007"/>
      <c r="BW54" s="4008"/>
      <c r="BX54" s="4009"/>
      <c r="BY54" s="788"/>
      <c r="BZ54" s="4010"/>
      <c r="CA54" s="4011"/>
      <c r="CB54" s="4012"/>
      <c r="CC54" s="4013"/>
      <c r="CD54" s="4014"/>
      <c r="CE54" s="4015"/>
      <c r="CF54" s="4016"/>
      <c r="CG54" s="4017"/>
      <c r="CH54" s="4018"/>
      <c r="CI54" s="4019"/>
      <c r="CJ54" s="4020"/>
      <c r="CK54" s="4021"/>
      <c r="CL54" s="1595"/>
      <c r="CM54" s="4022"/>
      <c r="CN54" s="4023"/>
      <c r="CO54" s="3982"/>
      <c r="CP54" s="4024"/>
      <c r="CQ54" s="4025"/>
      <c r="CR54" s="4026"/>
      <c r="CS54" s="4027"/>
      <c r="CT54" s="4028"/>
      <c r="CU54" s="4029"/>
      <c r="CV54" s="4030"/>
      <c r="CW54" s="3960"/>
      <c r="CX54" s="4029"/>
      <c r="CY54" s="4461"/>
    </row>
    <row r="55" spans="4:103" x14ac:dyDescent="0.25">
      <c r="D55" s="4462"/>
      <c r="E55" s="3648"/>
      <c r="F55" s="4031"/>
      <c r="G55" s="350"/>
      <c r="H55" s="1959"/>
      <c r="I55" s="2793"/>
      <c r="J55" s="4032"/>
      <c r="K55" s="2874"/>
      <c r="L55" s="4033"/>
      <c r="M55" s="845"/>
      <c r="N55" s="2873"/>
      <c r="O55" s="2875"/>
      <c r="P55" s="2875"/>
      <c r="Q55" s="96"/>
      <c r="R55" s="4034"/>
      <c r="S55" s="3406"/>
      <c r="T55" s="4035"/>
      <c r="U55" s="4036"/>
      <c r="V55" s="3982"/>
      <c r="W55" s="4024"/>
      <c r="X55" s="4037"/>
      <c r="Y55" s="96"/>
      <c r="Z55" s="4038"/>
      <c r="AA55" s="3961"/>
      <c r="AB55" s="4039"/>
      <c r="AC55" s="180"/>
      <c r="AD55" s="2877"/>
      <c r="AE55" s="4040"/>
      <c r="AF55" s="4041"/>
      <c r="AG55" s="4042"/>
      <c r="AH55" s="3304"/>
      <c r="AI55" s="3044"/>
      <c r="AJ55" s="2710"/>
      <c r="AK55" s="2486"/>
      <c r="AL55" s="4043"/>
      <c r="AM55" s="2873"/>
      <c r="AN55" s="4044"/>
      <c r="AO55" s="4045"/>
      <c r="AP55" s="4046"/>
      <c r="AQ55" s="4047"/>
      <c r="AR55" s="4048"/>
      <c r="AS55" s="4049"/>
      <c r="AT55" s="3384"/>
      <c r="AU55" s="4050"/>
      <c r="AV55" s="3557"/>
      <c r="AW55" s="4051"/>
      <c r="AX55" s="4052"/>
      <c r="AY55" s="4053"/>
      <c r="AZ55" s="3690"/>
      <c r="BA55" s="3486"/>
      <c r="BB55" s="4054"/>
      <c r="BC55" s="3557"/>
      <c r="BD55" s="4055"/>
      <c r="BE55" s="3777"/>
      <c r="BF55" s="4056"/>
      <c r="BG55" s="4057"/>
      <c r="BH55" s="4058"/>
      <c r="BI55" s="3663"/>
      <c r="BJ55" s="4059"/>
      <c r="BK55" s="4060"/>
      <c r="BL55" s="4061"/>
      <c r="BM55" s="4062"/>
      <c r="BN55" s="3568"/>
      <c r="BO55" s="4063"/>
      <c r="BP55" s="4063"/>
      <c r="BQ55" s="3994"/>
      <c r="BR55" s="4064"/>
      <c r="BS55" s="4002"/>
      <c r="BT55" s="4065"/>
      <c r="BU55" s="4066"/>
      <c r="BV55" s="4067"/>
      <c r="BW55" s="4068"/>
      <c r="BX55" s="4069"/>
      <c r="BY55" s="4070"/>
      <c r="BZ55" s="4071"/>
      <c r="CA55" s="4072"/>
      <c r="CB55" s="4073"/>
      <c r="CC55" s="4074"/>
      <c r="CD55" s="4075"/>
      <c r="CE55" s="4076"/>
      <c r="CF55" s="4077"/>
      <c r="CG55" s="4078"/>
      <c r="CH55" s="4079"/>
      <c r="CI55" s="4080"/>
      <c r="CJ55" s="4081"/>
      <c r="CK55" s="4082"/>
      <c r="CL55" s="4083"/>
      <c r="CM55" s="3742"/>
      <c r="CN55" s="4084"/>
      <c r="CO55" s="4085"/>
      <c r="CP55" s="4086"/>
      <c r="CQ55" s="3903"/>
      <c r="CR55" s="3480"/>
      <c r="CS55" s="4087"/>
      <c r="CT55" s="4088"/>
      <c r="CU55" s="4089"/>
      <c r="CV55" s="3881"/>
      <c r="CW55" s="3646"/>
      <c r="CX55" s="4090"/>
      <c r="CY55" s="4463"/>
    </row>
    <row r="56" spans="4:103" x14ac:dyDescent="0.25">
      <c r="D56" s="4464"/>
      <c r="E56" s="4091"/>
      <c r="F56" s="4092"/>
      <c r="G56" s="4093"/>
      <c r="H56" s="2791"/>
      <c r="I56" s="4094"/>
      <c r="J56" s="2788"/>
      <c r="K56" s="2560"/>
      <c r="L56" s="4095"/>
      <c r="M56" s="4096"/>
      <c r="N56" s="1584"/>
      <c r="O56" s="4043"/>
      <c r="P56" s="1587"/>
      <c r="Q56" s="4097"/>
      <c r="R56" s="3557"/>
      <c r="S56" s="4098"/>
      <c r="T56" s="4099"/>
      <c r="U56" s="4037"/>
      <c r="V56" s="4100"/>
      <c r="W56" s="4101"/>
      <c r="X56" s="4102"/>
      <c r="Y56" s="4103"/>
      <c r="Z56" s="4104"/>
      <c r="AA56" s="4105"/>
      <c r="AB56" s="4106"/>
      <c r="AC56" s="4107"/>
      <c r="AD56" s="2694"/>
      <c r="AE56" s="4042"/>
      <c r="AF56" s="3130"/>
      <c r="AG56" s="4108"/>
      <c r="AH56" s="4108"/>
      <c r="AI56" s="2711"/>
      <c r="AJ56" s="3044"/>
      <c r="AK56" s="4109"/>
      <c r="AL56" s="4110"/>
      <c r="AM56" s="4111"/>
      <c r="AN56" s="1506"/>
      <c r="AO56" s="3738"/>
      <c r="AP56" s="4112"/>
      <c r="AQ56" s="4113"/>
      <c r="AR56" s="3827"/>
      <c r="AS56" s="4114"/>
      <c r="AT56" s="4115"/>
      <c r="AU56" s="3899"/>
      <c r="AV56" s="4116"/>
      <c r="AW56" s="4117"/>
      <c r="AX56" s="2962"/>
      <c r="AY56" s="3672"/>
      <c r="AZ56" s="4118"/>
      <c r="BA56" s="3571"/>
      <c r="BB56" s="3403"/>
      <c r="BC56" s="4119"/>
      <c r="BD56" s="4120"/>
      <c r="BE56" s="4049"/>
      <c r="BF56" s="4121"/>
      <c r="BG56" s="4122"/>
      <c r="BH56" s="4123"/>
      <c r="BI56" s="4124"/>
      <c r="BJ56" s="3822"/>
      <c r="BK56" s="3912"/>
      <c r="BL56" s="4125"/>
      <c r="BM56" s="4126"/>
      <c r="BN56" s="4127"/>
      <c r="BO56" s="4128"/>
      <c r="BP56" s="4129"/>
      <c r="BQ56" s="4130"/>
      <c r="BR56" s="3744"/>
      <c r="BS56" s="4129"/>
      <c r="BT56" s="4131"/>
      <c r="BU56" s="4132"/>
      <c r="BV56" s="4133"/>
      <c r="BW56" s="4134"/>
      <c r="BX56" s="3900"/>
      <c r="BY56" s="4135"/>
      <c r="BZ56" s="4136"/>
      <c r="CA56" s="4137"/>
      <c r="CB56" s="4138"/>
      <c r="CC56" s="4139"/>
      <c r="CD56" s="4140"/>
      <c r="CE56" s="4141"/>
      <c r="CF56" s="4142"/>
      <c r="CG56" s="4143"/>
      <c r="CH56" s="4144"/>
      <c r="CI56" s="4145"/>
      <c r="CJ56" s="4146"/>
      <c r="CK56" s="4147"/>
      <c r="CL56" s="4148"/>
      <c r="CM56" s="4149"/>
      <c r="CN56" s="4150"/>
      <c r="CO56" s="4151"/>
      <c r="CP56" s="4152"/>
      <c r="CQ56" s="4023"/>
      <c r="CR56" s="4153"/>
      <c r="CS56" s="4154"/>
      <c r="CT56" s="3577"/>
      <c r="CU56" s="4155"/>
      <c r="CV56" s="4156"/>
      <c r="CW56" s="4157"/>
      <c r="CX56" s="4158"/>
      <c r="CY56" s="4465"/>
    </row>
    <row r="57" spans="4:103" x14ac:dyDescent="0.25">
      <c r="D57" s="4466"/>
      <c r="E57" s="4159"/>
      <c r="F57" s="4160"/>
      <c r="G57" s="361"/>
      <c r="H57" s="4161"/>
      <c r="I57" s="3904"/>
      <c r="J57" s="3905"/>
      <c r="K57" s="2958"/>
      <c r="L57" s="2794"/>
      <c r="M57" s="2875"/>
      <c r="N57" s="1914"/>
      <c r="O57" s="3132"/>
      <c r="P57" s="4101"/>
      <c r="Q57" s="4162"/>
      <c r="R57" s="4163"/>
      <c r="S57" s="3751"/>
      <c r="T57" s="4164"/>
      <c r="U57" s="4165"/>
      <c r="V57" s="3751"/>
      <c r="W57" s="4166"/>
      <c r="X57" s="4167"/>
      <c r="Y57" s="4168"/>
      <c r="Z57" s="4169"/>
      <c r="AA57" s="3884"/>
      <c r="AB57" s="4170"/>
      <c r="AC57" s="4171"/>
      <c r="AD57" s="3907"/>
      <c r="AE57" s="4172"/>
      <c r="AF57" s="4173"/>
      <c r="AG57" s="4174"/>
      <c r="AH57" s="4174"/>
      <c r="AI57" s="4175"/>
      <c r="AJ57" s="4176"/>
      <c r="AK57" s="146"/>
      <c r="AL57" s="2482"/>
      <c r="AM57" s="1588"/>
      <c r="AN57" s="1506"/>
      <c r="AO57" s="761"/>
      <c r="AP57" s="4095"/>
      <c r="AQ57" s="4177"/>
      <c r="AR57" s="4178"/>
      <c r="AS57" s="4179"/>
      <c r="AT57" s="4180"/>
      <c r="AU57" s="4181"/>
      <c r="AV57" s="4182"/>
      <c r="AW57" s="4183"/>
      <c r="AX57" s="4184"/>
      <c r="AY57" s="4182"/>
      <c r="AZ57" s="4185"/>
      <c r="BA57" s="3404"/>
      <c r="BB57" s="4054"/>
      <c r="BC57" s="4186"/>
      <c r="BD57" s="4150"/>
      <c r="BE57" s="3742"/>
      <c r="BF57" s="4187"/>
      <c r="BG57" s="4023"/>
      <c r="BH57" s="3646"/>
      <c r="BI57" s="4182"/>
      <c r="BJ57" s="4188"/>
      <c r="BK57" s="4189"/>
      <c r="BL57" s="4190"/>
      <c r="BM57" s="3994"/>
      <c r="BN57" s="4191"/>
      <c r="BO57" s="4192"/>
      <c r="BP57" s="4193"/>
      <c r="BQ57" s="4128"/>
      <c r="BR57" s="4194"/>
      <c r="BS57" s="4195"/>
      <c r="BT57" s="4196"/>
      <c r="BU57" s="4197"/>
      <c r="BV57" s="4198"/>
      <c r="BW57" s="4199"/>
      <c r="BX57" s="4200"/>
      <c r="BY57" s="4201"/>
      <c r="BZ57" s="4202"/>
      <c r="CA57" s="4203"/>
      <c r="CB57" s="4204"/>
      <c r="CC57" s="4205"/>
      <c r="CD57" s="4206"/>
      <c r="CE57" s="4207"/>
      <c r="CF57" s="4208"/>
      <c r="CG57" s="4209"/>
      <c r="CH57" s="4210"/>
      <c r="CI57" s="4211"/>
      <c r="CJ57" s="3643"/>
      <c r="CK57" s="4212"/>
      <c r="CL57" s="4213"/>
      <c r="CM57" s="4214"/>
      <c r="CN57" s="4132"/>
      <c r="CO57" s="4215"/>
      <c r="CP57" s="3746"/>
      <c r="CQ57" s="4216"/>
      <c r="CR57" s="3880"/>
      <c r="CS57" s="4217"/>
      <c r="CT57" s="4218"/>
      <c r="CU57" s="4219"/>
      <c r="CV57" s="4220"/>
      <c r="CW57" s="4221"/>
      <c r="CX57" s="4222"/>
      <c r="CY57" s="4467"/>
    </row>
    <row r="58" spans="4:103" x14ac:dyDescent="0.25">
      <c r="D58" s="4468"/>
      <c r="E58" s="4223"/>
      <c r="F58" s="4224"/>
      <c r="G58" s="335"/>
      <c r="H58" s="4225"/>
      <c r="I58" s="4226"/>
      <c r="J58" s="4108"/>
      <c r="K58" s="4227"/>
      <c r="L58" s="1588"/>
      <c r="M58" s="2112"/>
      <c r="N58" s="3967"/>
      <c r="O58" s="2872"/>
      <c r="P58" s="4228"/>
      <c r="Q58" s="4229"/>
      <c r="R58" s="1822"/>
      <c r="S58" s="4230"/>
      <c r="T58" s="4231"/>
      <c r="U58" s="4232"/>
      <c r="V58" s="4233"/>
      <c r="W58" s="4112"/>
      <c r="X58" s="1346"/>
      <c r="Y58" s="4234"/>
      <c r="Z58" s="3901"/>
      <c r="AA58" s="3901"/>
      <c r="AB58" s="4235"/>
      <c r="AC58" s="4236"/>
      <c r="AD58" s="4237"/>
      <c r="AE58" s="180"/>
      <c r="AF58" s="3905"/>
      <c r="AG58" s="4238"/>
      <c r="AH58" s="3303"/>
      <c r="AI58" s="4239"/>
      <c r="AJ58" s="4240"/>
      <c r="AK58" s="358"/>
      <c r="AL58" s="4241"/>
      <c r="AM58" s="145"/>
      <c r="AN58" s="2331"/>
      <c r="AO58" s="2874"/>
      <c r="AP58" s="4032"/>
      <c r="AQ58" s="2636"/>
      <c r="AR58" s="4242"/>
      <c r="AS58" s="4243"/>
      <c r="AT58" s="4244"/>
      <c r="AU58" s="3909"/>
      <c r="AV58" s="4245"/>
      <c r="AW58" s="4246"/>
      <c r="AX58" s="4189"/>
      <c r="AY58" s="4063"/>
      <c r="AZ58" s="4117"/>
      <c r="BA58" s="3825"/>
      <c r="BB58" s="4247"/>
      <c r="BC58" s="4248"/>
      <c r="BD58" s="4249"/>
      <c r="BE58" s="4250"/>
      <c r="BF58" s="4251"/>
      <c r="BG58" s="3992"/>
      <c r="BH58" s="4252"/>
      <c r="BI58" s="4253"/>
      <c r="BJ58" s="3880"/>
      <c r="BK58" s="4254"/>
      <c r="BL58" s="4255"/>
      <c r="BM58" s="4152"/>
      <c r="BN58" s="4256"/>
      <c r="BO58" s="4257"/>
      <c r="BP58" s="3898"/>
      <c r="BQ58" s="4258"/>
      <c r="BR58" s="4189"/>
      <c r="BS58" s="3902"/>
      <c r="BT58" s="4244"/>
      <c r="BU58" s="4259"/>
      <c r="BV58" s="4260"/>
      <c r="BW58" s="4261"/>
      <c r="BX58" s="4262"/>
      <c r="BY58" s="4257"/>
      <c r="BZ58" s="4263"/>
      <c r="CA58" s="4264"/>
      <c r="CB58" s="4265"/>
      <c r="CC58" s="4266"/>
      <c r="CD58" s="4267"/>
      <c r="CE58" s="4268"/>
      <c r="CF58" s="4269"/>
      <c r="CG58" s="4270"/>
      <c r="CH58" s="4271"/>
      <c r="CI58" s="4272"/>
      <c r="CJ58" s="4273"/>
      <c r="CK58" s="4116"/>
      <c r="CL58" s="4274"/>
      <c r="CM58" s="4275"/>
      <c r="CN58" s="4276"/>
      <c r="CO58" s="4063"/>
      <c r="CP58" s="4277"/>
      <c r="CQ58" s="4245"/>
      <c r="CR58" s="4047"/>
      <c r="CS58" s="4278"/>
      <c r="CT58" s="4029"/>
      <c r="CU58" s="4086"/>
      <c r="CV58" s="4279"/>
      <c r="CW58" s="3829"/>
      <c r="CX58" s="4086"/>
      <c r="CY58" s="4458"/>
    </row>
    <row r="59" spans="4:103" ht="15.75" thickBot="1" x14ac:dyDescent="0.3">
      <c r="D59" s="4469"/>
      <c r="E59" s="4470"/>
      <c r="F59" s="4471"/>
      <c r="G59" s="4472"/>
      <c r="H59" s="4473"/>
      <c r="I59" s="4474"/>
      <c r="J59" s="4475"/>
      <c r="K59" s="4476"/>
      <c r="L59" s="4477"/>
      <c r="M59" s="4478"/>
      <c r="N59" s="4479"/>
      <c r="O59" s="4480"/>
      <c r="P59" s="4481"/>
      <c r="Q59" s="4482"/>
      <c r="R59" s="4483"/>
      <c r="S59" s="4484"/>
      <c r="T59" s="4485"/>
      <c r="U59" s="4486"/>
      <c r="V59" s="4487"/>
      <c r="W59" s="4487"/>
      <c r="X59" s="4488"/>
      <c r="Y59" s="4489"/>
      <c r="Z59" s="4490"/>
      <c r="AA59" s="4491"/>
      <c r="AB59" s="4492"/>
      <c r="AC59" s="4493"/>
      <c r="AD59" s="4494"/>
      <c r="AE59" s="4495"/>
      <c r="AF59" s="4496"/>
      <c r="AG59" s="4497"/>
      <c r="AH59" s="4498"/>
      <c r="AI59" s="4499"/>
      <c r="AJ59" s="4500"/>
      <c r="AK59" s="4501"/>
      <c r="AL59" s="4502"/>
      <c r="AM59" s="4503"/>
      <c r="AN59" s="4504"/>
      <c r="AO59" s="4505"/>
      <c r="AP59" s="4480"/>
      <c r="AQ59" s="4506"/>
      <c r="AR59" s="4507"/>
      <c r="AS59" s="4508"/>
      <c r="AT59" s="4509"/>
      <c r="AU59" s="4510"/>
      <c r="AV59" s="4511"/>
      <c r="AW59" s="4512"/>
      <c r="AX59" s="4513"/>
      <c r="AY59" s="4514"/>
      <c r="AZ59" s="4515"/>
      <c r="BA59" s="4516"/>
      <c r="BB59" s="4517"/>
      <c r="BC59" s="4517"/>
      <c r="BD59" s="4518"/>
      <c r="BE59" s="4519"/>
      <c r="BF59" s="4520"/>
      <c r="BG59" s="4521"/>
      <c r="BH59" s="4522"/>
      <c r="BI59" s="4523"/>
      <c r="BJ59" s="4524"/>
      <c r="BK59" s="4525"/>
      <c r="BL59" s="4526"/>
      <c r="BM59" s="4527"/>
      <c r="BN59" s="4528"/>
      <c r="BO59" s="4529"/>
      <c r="BP59" s="4522"/>
      <c r="BQ59" s="4530"/>
      <c r="BR59" s="4494"/>
      <c r="BS59" s="4531"/>
      <c r="BT59" s="4532"/>
      <c r="BU59" s="4506"/>
      <c r="BV59" s="4509"/>
      <c r="BW59" s="4533"/>
      <c r="BX59" s="4534"/>
      <c r="BY59" s="4535"/>
      <c r="BZ59" s="4536"/>
      <c r="CA59" s="4537"/>
      <c r="CB59" s="4538"/>
      <c r="CC59" s="4539"/>
      <c r="CD59" s="4540"/>
      <c r="CE59" s="4541"/>
      <c r="CF59" s="4542"/>
      <c r="CG59" s="4543"/>
      <c r="CH59" s="4544"/>
      <c r="CI59" s="4545"/>
      <c r="CJ59" s="4546"/>
      <c r="CK59" s="4547"/>
      <c r="CL59" s="4548"/>
      <c r="CM59" s="4549"/>
      <c r="CN59" s="4550"/>
      <c r="CO59" s="4529"/>
      <c r="CP59" s="4551"/>
      <c r="CQ59" s="4552"/>
      <c r="CR59" s="4553"/>
      <c r="CS59" s="4554"/>
      <c r="CT59" s="4555"/>
      <c r="CU59" s="4556"/>
      <c r="CV59" s="4557"/>
      <c r="CW59" s="4558"/>
      <c r="CX59" s="4559"/>
      <c r="CY59" s="4560"/>
    </row>
  </sheetData>
  <sheetProtection algorithmName="SHA-512" hashValue="OYPab3z8ZR+qzVFXmKdGsq70g7dd8Z3O6y2031NOK+T05m/qT5wkuzLNVHFm7phhPRDkexrrfP2YB5yW017xgw==" saltValue="b48nzwIyoQPP6ZgfBhq2xQ==" spinCount="100000" sheet="1" objects="1" scenarios="1" selectLockedCells="1"/>
  <mergeCells count="1">
    <mergeCell ref="D2:CY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Concentrate</vt:lpstr>
      <vt:lpstr>Variables, MMULT</vt:lpstr>
      <vt:lpstr>Dynamic Arrays</vt:lpstr>
      <vt:lpstr>Multiple Variables</vt:lpstr>
      <vt:lpstr>Optimization</vt:lpstr>
      <vt:lpstr>"LET()" there be light</vt:lpstr>
      <vt:lpstr>Matrix Operations</vt:lpstr>
      <vt:lpstr>Stormtrooper Image</vt:lpstr>
      <vt:lpstr>Distance Matrix</vt:lpstr>
      <vt:lpstr>Awesome-sauce</vt:lpstr>
      <vt:lpstr>Pixel-XLS!</vt:lpstr>
      <vt:lpstr>Filter</vt:lpstr>
      <vt:lpstr>theta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Ebrahim Asadi (easadi)</dc:creator>
  <dc:description/>
  <cp:lastModifiedBy>Mark Tschopp</cp:lastModifiedBy>
  <cp:revision>3</cp:revision>
  <dcterms:created xsi:type="dcterms:W3CDTF">2021-01-26T21:41:28Z</dcterms:created>
  <dcterms:modified xsi:type="dcterms:W3CDTF">2023-07-10T15:00:12Z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0x010100B4503C471DB0814E868D7779E053F89B</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