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4874083374dd9d/Desktop/Research/Abstraction and Analogy/code_repos/masked_rpm/code/ARoN/experiments/"/>
    </mc:Choice>
  </mc:AlternateContent>
  <xr:revisionPtr revIDLastSave="2143" documentId="13_ncr:1_{25ADF57D-8871-4C0B-9102-D51EF9E8BCA2}" xr6:coauthVersionLast="47" xr6:coauthVersionMax="47" xr10:uidLastSave="{06511A52-B866-4EFD-83A3-32387367FE69}"/>
  <bookViews>
    <workbookView xWindow="-108" yWindow="-108" windowWidth="23256" windowHeight="13896" xr2:uid="{D7518F5B-D010-4EF3-85E8-C2E98607849B}"/>
  </bookViews>
  <sheets>
    <sheet name="ARoN" sheetId="10" r:id="rId1"/>
    <sheet name="SAViR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H2" i="10"/>
  <c r="C9" i="8" l="1"/>
  <c r="C8" i="8"/>
  <c r="C7" i="8" l="1"/>
  <c r="C6" i="8"/>
  <c r="C5" i="8"/>
</calcChain>
</file>

<file path=xl/sharedStrings.xml><?xml version="1.0" encoding="utf-8"?>
<sst xmlns="http://schemas.openxmlformats.org/spreadsheetml/2006/main" count="35" uniqueCount="28">
  <si>
    <t>Version</t>
  </si>
  <si>
    <t>Parent</t>
  </si>
  <si>
    <t>-</t>
  </si>
  <si>
    <t>Changes to parent</t>
  </si>
  <si>
    <t>Notes</t>
  </si>
  <si>
    <t xml:space="preserve"> </t>
  </si>
  <si>
    <t>SAViRt_v0-itr0_full</t>
  </si>
  <si>
    <t>* 20 epochs of training
* use backbone perception with no dropout (p=0)
* deconvolution decoder with no dropout (p=0)
* embed_dim = 512
* grid_dim = 5
* lr = 0.00005
* CE loss between distribution over options.
* backbone depth = 1, backbone heads = 4, 
* Gamma = 0.95.
* weight_decay = 1e-4
* no L1 regularization (L1 = 0)
* data augmentation (rotations)
* random seed = 42
* use I-RAVEN data set
* Full run, all rules
* Second model not autoregressive, HISTORY_SIZE = 12, MLP for second model.
* Second model uses absolute numbers rather than shares.
* BETA = 2
* BATCH_SIZE = 32</t>
  </si>
  <si>
    <t>* Learning really slow after a certain point; may try higher LR</t>
  </si>
  <si>
    <t>SAViRt_v0-itr1_full</t>
  </si>
  <si>
    <t>* lr = 0.0001
* Add positional encodings in backbone perception via sum (not concatenate)
* Make phi_MLP two-layer with no hidden layer expansion or dropout
* Make psi_MLP four-layer, with dropout of 0.5 in last layer
* Use relative scale in second model rather than absolute numbers</t>
  </si>
  <si>
    <t>SAViRt_v0-itr2_full</t>
  </si>
  <si>
    <t>* lr = 0.001</t>
  </si>
  <si>
    <t>* Learning stalls out again</t>
  </si>
  <si>
    <t>SAViRt_v0-itr3_full</t>
  </si>
  <si>
    <t>* lr = 0.0001
* Make phi_MLP two-layer with 2x hidden layer expansion; no dropout
* Make psi_MLP four-layer, with 2x hidden layer expansion; dropout of 0.5 in last layer
* Use depth of 2 for backbone perception transformer</t>
  </si>
  <si>
    <t>* Trying to get model to learn at all</t>
  </si>
  <si>
    <t>SAViRt_v0-itr4_full</t>
  </si>
  <si>
    <t>* Use LSTM for second model; make it autoregressive
* HISTORY_SIZE = 100
* Use backbone decoder</t>
  </si>
  <si>
    <t>SAViRt_v0-itr5_full</t>
  </si>
  <si>
    <t>* lr = 0.0005
* depth of 1 for backbone perception transformer
* BETA = 1
* Use LSTM for second model; make it autoregressive
* HISTORY_SIZE = 12</t>
  </si>
  <si>
    <t>Acc(PGM)</t>
  </si>
  <si>
    <t>Acc(I-RAVEN)</t>
  </si>
  <si>
    <t>GapScore</t>
  </si>
  <si>
    <t>SoTA &gt;&gt;</t>
  </si>
  <si>
    <t>PGM</t>
  </si>
  <si>
    <t>I-RAVEN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</si>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</sst>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3" xfId="0" applyFont="1" applyBorder="1"/>
    <xf numFmtId="0" fontId="2" fillId="0" borderId="2" xfId="0" applyFont="1" applyBorder="1" applyAlignment="1">
      <alignment vertical="center"/>
    </xf>
    <xf numFmtId="0" fontId="3" fillId="0" borderId="3" xfId="0" applyFont="1" applyFill="1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8CFC-1076-4546-8A6F-E0039D6E42D0}">
  <dimension ref="B1:H16"/>
  <sheetViews>
    <sheetView tabSelected="1" topLeftCell="B1" zoomScale="102" workbookViewId="0">
      <selection activeCell="D6" sqref="D6"/>
    </sheetView>
  </sheetViews>
  <sheetFormatPr defaultRowHeight="14.4"/>
  <cols>
    <col min="1" max="1" width="2.77734375" customWidth="1"/>
    <col min="2" max="3" width="20.77734375" customWidth="1"/>
    <col min="4" max="5" width="30.77734375" customWidth="1"/>
    <col min="6" max="8" width="15.77734375" customWidth="1"/>
  </cols>
  <sheetData>
    <row r="1" spans="2:8">
      <c r="F1" s="11" t="s">
        <v>25</v>
      </c>
      <c r="G1" s="11" t="s">
        <v>26</v>
      </c>
      <c r="H1" s="11" t="s">
        <v>27</v>
      </c>
    </row>
    <row r="2" spans="2:8">
      <c r="E2" s="9" t="s">
        <v>24</v>
      </c>
      <c r="F2" s="10">
        <v>91.2</v>
      </c>
      <c r="G2" s="10">
        <v>98.1</v>
      </c>
      <c r="H2" s="12">
        <f>SUM(F2:G2)</f>
        <v>189.3</v>
      </c>
    </row>
    <row r="3" spans="2:8" ht="15" thickBot="1">
      <c r="B3" s="1"/>
      <c r="C3" s="1"/>
      <c r="D3" s="1"/>
      <c r="E3" s="1"/>
      <c r="F3" s="1"/>
      <c r="G3" s="1"/>
      <c r="H3" s="1"/>
    </row>
    <row r="4" spans="2:8" ht="15" thickTop="1">
      <c r="B4" s="5" t="s">
        <v>0</v>
      </c>
      <c r="C4" s="5" t="s">
        <v>1</v>
      </c>
      <c r="D4" s="5" t="s">
        <v>3</v>
      </c>
      <c r="E4" s="6" t="s">
        <v>4</v>
      </c>
      <c r="F4" s="6" t="s">
        <v>21</v>
      </c>
      <c r="G4" s="6" t="s">
        <v>22</v>
      </c>
      <c r="H4" s="8" t="s">
        <v>23</v>
      </c>
    </row>
    <row r="5" spans="2:8" ht="6" customHeight="1"/>
    <row r="6" spans="2:8">
      <c r="H6">
        <f>(($F$2 - $F6) + ($G$2 - $G6)) / H2</f>
        <v>1</v>
      </c>
    </row>
    <row r="7" spans="2:8" ht="6" customHeight="1" thickBot="1">
      <c r="B7" s="1"/>
      <c r="C7" s="1"/>
      <c r="D7" s="1" t="s">
        <v>5</v>
      </c>
      <c r="E7" s="7"/>
      <c r="F7" s="7"/>
      <c r="G7" s="7"/>
      <c r="H7" s="1"/>
    </row>
    <row r="8" spans="2:8" ht="6" customHeight="1" thickTop="1">
      <c r="E8" s="4"/>
      <c r="F8" s="4"/>
      <c r="G8" s="4"/>
    </row>
    <row r="9" spans="2:8">
      <c r="D9" s="4"/>
      <c r="E9" s="4"/>
      <c r="F9" s="4"/>
      <c r="G9" s="4"/>
    </row>
    <row r="10" spans="2:8">
      <c r="E10" s="4"/>
      <c r="F10" s="4"/>
      <c r="G10" s="4"/>
    </row>
    <row r="11" spans="2:8">
      <c r="E11" s="4"/>
      <c r="F11" s="4"/>
      <c r="G11" s="4"/>
    </row>
    <row r="12" spans="2:8">
      <c r="E12" s="4"/>
      <c r="F12" s="4"/>
      <c r="G12" s="4"/>
    </row>
    <row r="13" spans="2:8">
      <c r="E13" s="4"/>
      <c r="F13" s="4"/>
      <c r="G13" s="4"/>
    </row>
    <row r="14" spans="2:8">
      <c r="E14" s="4"/>
      <c r="F14" s="4"/>
      <c r="G14" s="4"/>
    </row>
    <row r="15" spans="2:8">
      <c r="E15" s="4"/>
      <c r="F15" s="4"/>
      <c r="G15" s="4"/>
    </row>
    <row r="16" spans="2:8">
      <c r="E16" s="4"/>
      <c r="F16" s="4"/>
      <c r="G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28E-737B-437D-A7C9-8A338D7E5263}">
  <dimension ref="A1:E13"/>
  <sheetViews>
    <sheetView topLeftCell="A5" workbookViewId="0">
      <selection activeCell="B5" sqref="B5"/>
    </sheetView>
  </sheetViews>
  <sheetFormatPr defaultRowHeight="14.4" outlineLevelRow="1"/>
  <cols>
    <col min="2" max="2" width="20.6640625" customWidth="1"/>
    <col min="3" max="3" width="40.6640625" customWidth="1"/>
    <col min="4" max="4" width="50.5546875" bestFit="1" customWidth="1"/>
    <col min="5" max="5" width="56.44140625" bestFit="1" customWidth="1"/>
  </cols>
  <sheetData>
    <row r="1" spans="1:5" ht="15" thickBot="1">
      <c r="B1" s="1"/>
      <c r="C1" s="1"/>
      <c r="D1" s="1"/>
      <c r="E1" s="1"/>
    </row>
    <row r="2" spans="1:5" ht="15" thickTop="1">
      <c r="B2" s="5" t="s">
        <v>0</v>
      </c>
      <c r="C2" s="5" t="s">
        <v>1</v>
      </c>
      <c r="D2" s="5" t="s">
        <v>3</v>
      </c>
      <c r="E2" s="6" t="s">
        <v>4</v>
      </c>
    </row>
    <row r="3" spans="1:5" ht="6" customHeight="1"/>
    <row r="4" spans="1:5" ht="288" outlineLevel="1">
      <c r="A4" s="3">
        <v>0</v>
      </c>
      <c r="B4" t="s">
        <v>6</v>
      </c>
      <c r="C4" t="s">
        <v>2</v>
      </c>
      <c r="D4" s="2" t="s">
        <v>7</v>
      </c>
      <c r="E4" s="2" t="s">
        <v>8</v>
      </c>
    </row>
    <row r="5" spans="1:5" ht="115.2">
      <c r="A5" s="3"/>
      <c r="B5" t="s">
        <v>9</v>
      </c>
      <c r="C5" t="str">
        <f>B4</f>
        <v>SAViRt_v0-itr0_full</v>
      </c>
      <c r="D5" s="2" t="s">
        <v>10</v>
      </c>
      <c r="E5" s="2" t="s">
        <v>13</v>
      </c>
    </row>
    <row r="6" spans="1:5">
      <c r="A6" s="3"/>
      <c r="B6" t="s">
        <v>11</v>
      </c>
      <c r="C6" t="str">
        <f>B5</f>
        <v>SAViRt_v0-itr1_full</v>
      </c>
      <c r="D6" s="2" t="s">
        <v>12</v>
      </c>
      <c r="E6" s="2"/>
    </row>
    <row r="7" spans="1:5" ht="86.4">
      <c r="A7" s="3"/>
      <c r="B7" t="s">
        <v>14</v>
      </c>
      <c r="C7" t="str">
        <f>B6</f>
        <v>SAViRt_v0-itr2_full</v>
      </c>
      <c r="D7" s="2" t="s">
        <v>15</v>
      </c>
      <c r="E7" s="2" t="s">
        <v>16</v>
      </c>
    </row>
    <row r="8" spans="1:5" ht="43.2">
      <c r="A8" s="3"/>
      <c r="B8" t="s">
        <v>17</v>
      </c>
      <c r="C8" t="str">
        <f>B7</f>
        <v>SAViRt_v0-itr3_full</v>
      </c>
      <c r="D8" s="2" t="s">
        <v>18</v>
      </c>
      <c r="E8" s="2" t="s">
        <v>16</v>
      </c>
    </row>
    <row r="9" spans="1:5" ht="72">
      <c r="A9" s="3"/>
      <c r="B9" t="s">
        <v>19</v>
      </c>
      <c r="C9" t="str">
        <f>B7</f>
        <v>SAViRt_v0-itr3_full</v>
      </c>
      <c r="D9" s="2" t="s">
        <v>20</v>
      </c>
      <c r="E9" s="2"/>
    </row>
    <row r="10" spans="1:5" ht="6" customHeight="1" thickBot="1">
      <c r="B10" s="1"/>
      <c r="C10" s="1"/>
      <c r="D10" s="1" t="s">
        <v>5</v>
      </c>
      <c r="E10" s="1"/>
    </row>
    <row r="11" spans="1:5" ht="6" customHeight="1" thickTop="1"/>
    <row r="12" spans="1:5">
      <c r="D12" s="4"/>
    </row>
    <row r="13" spans="1:5">
      <c r="D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ARoN</vt:lpstr>
      <vt:lpstr>SAViRt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Tracy</dc:creator>
  <cp:lastModifiedBy>Mark Tracy</cp:lastModifiedBy>
  <dcterms:created xsi:type="dcterms:W3CDTF">2023-08-06T18:09:45Z</dcterms:created>
  <dcterms:modified xsi:type="dcterms:W3CDTF">2025-09-18T21:16:27Z</dcterms:modified>
</cp:coreProperties>
</file>