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ocuments\GitHub\mrlacey\WinAppLaunchCompare\data\"/>
    </mc:Choice>
  </mc:AlternateContent>
  <xr:revisionPtr revIDLastSave="0" documentId="13_ncr:1_{6159F745-00ED-4498-A050-C582673B9AAF}" xr6:coauthVersionLast="47" xr6:coauthVersionMax="47" xr10:uidLastSave="{00000000-0000-0000-0000-000000000000}"/>
  <bookViews>
    <workbookView xWindow="43060" yWindow="1910" windowWidth="22940" windowHeight="16600" xr2:uid="{31F220FF-63DA-4825-AB35-B886140C7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B23" i="1"/>
  <c r="A23" i="1"/>
  <c r="D3" i="1"/>
  <c r="E3" i="1"/>
  <c r="G3" i="1"/>
  <c r="H3" i="1"/>
  <c r="J3" i="1"/>
  <c r="K3" i="1"/>
  <c r="M3" i="1"/>
  <c r="N3" i="1"/>
  <c r="P3" i="1"/>
  <c r="Q3" i="1"/>
  <c r="S3" i="1"/>
  <c r="T3" i="1"/>
  <c r="B3" i="1"/>
  <c r="A3" i="1"/>
  <c r="C23" i="1" l="1"/>
</calcChain>
</file>

<file path=xl/sharedStrings.xml><?xml version="1.0" encoding="utf-8"?>
<sst xmlns="http://schemas.openxmlformats.org/spreadsheetml/2006/main" count="35" uniqueCount="9">
  <si>
    <t>Avalonia</t>
  </si>
  <si>
    <t>MAUI</t>
  </si>
  <si>
    <t>Uno</t>
  </si>
  <si>
    <t>WinForms</t>
  </si>
  <si>
    <t>WinUI</t>
  </si>
  <si>
    <t>WPF</t>
  </si>
  <si>
    <t>WPF (Framework)</t>
  </si>
  <si>
    <t>Launch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</si>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</sst>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Sheet1!$A$21:$I$21</c:f>
              <c:strCache>
                <c:ptCount val="7"/>
                <c:pt idx="0">
                  <c:v>Avalonia</c:v>
                </c:pt>
                <c:pt idx="1">
                  <c:v>MAUI</c:v>
                </c:pt>
                <c:pt idx="2">
                  <c:v>Uno</c:v>
                </c:pt>
                <c:pt idx="3">
                  <c:v>WinForms</c:v>
                </c:pt>
                <c:pt idx="4">
                  <c:v>WinUI</c:v>
                </c:pt>
                <c:pt idx="5">
                  <c:v>WPF</c:v>
                </c:pt>
                <c:pt idx="6">
                  <c:v>WPF (Framework)</c:v>
                </c:pt>
              </c:strCache>
            </c:strRef>
          </c:cat>
          <c:val>
            <c:numRef>
              <c:f>Sheet1!$A$22:$I$22</c:f>
              <c:numCache>
                <c:formatCode>General</c:formatCode>
                <c:ptCount val="9"/>
                <c:pt idx="0">
                  <c:v>563</c:v>
                </c:pt>
                <c:pt idx="1">
                  <c:v>219.25</c:v>
                </c:pt>
                <c:pt idx="2">
                  <c:v>60.75</c:v>
                </c:pt>
                <c:pt idx="3">
                  <c:v>59.875</c:v>
                </c:pt>
                <c:pt idx="4">
                  <c:v>577.625</c:v>
                </c:pt>
                <c:pt idx="5">
                  <c:v>167.875</c:v>
                </c:pt>
                <c:pt idx="6">
                  <c:v>80.125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7-41F8-A195-F12BB6633D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Sheet1!$A$21:$I$21</c:f>
              <c:strCache>
                <c:ptCount val="7"/>
                <c:pt idx="0">
                  <c:v>Avalonia</c:v>
                </c:pt>
                <c:pt idx="1">
                  <c:v>MAUI</c:v>
                </c:pt>
                <c:pt idx="2">
                  <c:v>Uno</c:v>
                </c:pt>
                <c:pt idx="3">
                  <c:v>WinForms</c:v>
                </c:pt>
                <c:pt idx="4">
                  <c:v>WinUI</c:v>
                </c:pt>
                <c:pt idx="5">
                  <c:v>WPF</c:v>
                </c:pt>
                <c:pt idx="6">
                  <c:v>WPF (Framework)</c:v>
                </c:pt>
              </c:strCache>
            </c:strRef>
          </c:cat>
          <c:val>
            <c:numRef>
              <c:f>Sheet1!$A$23:$I$23</c:f>
              <c:numCache>
                <c:formatCode>General</c:formatCode>
                <c:ptCount val="9"/>
                <c:pt idx="0">
                  <c:v>464.125</c:v>
                </c:pt>
                <c:pt idx="1">
                  <c:v>980.375</c:v>
                </c:pt>
                <c:pt idx="2">
                  <c:v>1136.125</c:v>
                </c:pt>
                <c:pt idx="3">
                  <c:v>188.75</c:v>
                </c:pt>
                <c:pt idx="4">
                  <c:v>236.25</c:v>
                </c:pt>
                <c:pt idx="5">
                  <c:v>6281.375</c:v>
                </c:pt>
                <c:pt idx="6">
                  <c:v>6984.125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7-41F8-A195-F12BB663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538112"/>
        <c:axId val="351545312"/>
      </c:barChart>
      <c:catAx>
        <c:axId val="3515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45312"/>
        <c:crosses val="autoZero"/>
        <c:auto val="1"/>
        <c:lblAlgn val="ctr"/>
        <c:lblOffset val="100"/>
        <c:noMultiLvlLbl val="0"/>
      </c:catAx>
      <c:valAx>
        <c:axId val="351545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15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Sheet1!$A$29:$G$29</c:f>
              <c:strCache>
                <c:ptCount val="7"/>
                <c:pt idx="0">
                  <c:v>Avalonia</c:v>
                </c:pt>
                <c:pt idx="1">
                  <c:v>MAUI</c:v>
                </c:pt>
                <c:pt idx="2">
                  <c:v>Uno</c:v>
                </c:pt>
                <c:pt idx="3">
                  <c:v>WinForms</c:v>
                </c:pt>
                <c:pt idx="4">
                  <c:v>WinUI</c:v>
                </c:pt>
                <c:pt idx="5">
                  <c:v>WPF</c:v>
                </c:pt>
                <c:pt idx="6">
                  <c:v>WPF (Framework)</c:v>
                </c:pt>
              </c:strCache>
            </c:strRef>
          </c:cat>
          <c:val>
            <c:numRef>
              <c:f>Sheet1!$A$30:$G$30</c:f>
              <c:numCache>
                <c:formatCode>General</c:formatCode>
                <c:ptCount val="7"/>
                <c:pt idx="0">
                  <c:v>1027.125</c:v>
                </c:pt>
                <c:pt idx="1">
                  <c:v>1199.625</c:v>
                </c:pt>
                <c:pt idx="2">
                  <c:v>1196.875</c:v>
                </c:pt>
                <c:pt idx="3">
                  <c:v>248.625</c:v>
                </c:pt>
                <c:pt idx="4">
                  <c:v>813.875</c:v>
                </c:pt>
                <c:pt idx="5">
                  <c:v>6449.25</c:v>
                </c:pt>
                <c:pt idx="6">
                  <c:v>7064.25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5-4CE9-BEA7-D7906DB9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932272"/>
        <c:axId val="518930832"/>
      </c:barChart>
      <c:catAx>
        <c:axId val="518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30832"/>
        <c:crosses val="autoZero"/>
        <c:auto val="1"/>
        <c:lblAlgn val="ctr"/>
        <c:lblOffset val="100"/>
        <c:noMultiLvlLbl val="0"/>
      </c:catAx>
      <c:valAx>
        <c:axId val="5189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32272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18</xdr:row>
      <xdr:rowOff>25400</xdr:rowOff>
    </xdr:from>
    <xdr:to>
      <xdr:col>20</xdr:col>
      <xdr:colOff>95250</xdr:colOff>
      <xdr:row>36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BBED4-D64E-6EB9-A5B5-6106DB972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434975</xdr:colOff>
      <xdr:row>31</xdr:row>
      <xdr:rowOff>44450</xdr:rowOff>
    </xdr:from>
    <xdr:to>
      <xdr:col>8</xdr:col>
      <xdr:colOff>130175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1F2E4-CF1E-E257-150E-C1415372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3CE8-37B5-4979-AAC6-D2A554A0E409}">
  <dimension ref="A1:T30"/>
  <sheetViews>
    <sheetView tabSelected="1" topLeftCell="A13" workbookViewId="0">
      <selection activeCell="N46" sqref="N46"/>
    </sheetView>
  </sheetViews>
  <sheetFormatPr defaultRowHeight="14.5" x14ac:dyDescent="0.35"/>
  <sheetData>
    <row r="1" spans="1:20" x14ac:dyDescent="0.35">
      <c r="A1" s="3" t="s">
        <v>0</v>
      </c>
      <c r="B1" s="3"/>
      <c r="C1" s="2"/>
      <c r="D1" s="3" t="s">
        <v>1</v>
      </c>
      <c r="E1" s="3"/>
      <c r="F1" s="2"/>
      <c r="G1" s="3" t="s">
        <v>2</v>
      </c>
      <c r="H1" s="3"/>
      <c r="I1" s="2"/>
      <c r="J1" s="3" t="s">
        <v>3</v>
      </c>
      <c r="K1" s="3"/>
      <c r="L1" s="2"/>
      <c r="M1" s="3" t="s">
        <v>4</v>
      </c>
      <c r="N1" s="3"/>
      <c r="O1" s="2"/>
      <c r="P1" s="3" t="s">
        <v>5</v>
      </c>
      <c r="Q1" s="3"/>
      <c r="R1" s="2"/>
      <c r="S1" s="3" t="s">
        <v>6</v>
      </c>
      <c r="T1" s="3"/>
    </row>
    <row r="2" spans="1:20" x14ac:dyDescent="0.35">
      <c r="A2" t="s">
        <v>7</v>
      </c>
      <c r="B2" t="s">
        <v>8</v>
      </c>
      <c r="D2" t="s">
        <v>7</v>
      </c>
      <c r="E2" t="s">
        <v>8</v>
      </c>
      <c r="G2" t="s">
        <v>7</v>
      </c>
      <c r="H2" t="s">
        <v>8</v>
      </c>
      <c r="J2" t="s">
        <v>7</v>
      </c>
      <c r="K2" t="s">
        <v>8</v>
      </c>
      <c r="M2" t="s">
        <v>7</v>
      </c>
      <c r="N2" t="s">
        <v>8</v>
      </c>
      <c r="P2" t="s">
        <v>7</v>
      </c>
      <c r="Q2" t="s">
        <v>8</v>
      </c>
      <c r="S2" t="s">
        <v>7</v>
      </c>
      <c r="T2" t="s">
        <v>8</v>
      </c>
    </row>
    <row r="3" spans="1:20" x14ac:dyDescent="0.35">
      <c r="A3">
        <f>SUM(A4:A11)/8</f>
        <v>563</v>
      </c>
      <c r="B3">
        <f>SUM(B4:B11)/8</f>
        <v>1027.125</v>
      </c>
      <c r="D3">
        <f t="shared" ref="D3:T3" si="0">SUM(D4:D11)/8</f>
        <v>219.25</v>
      </c>
      <c r="E3">
        <f t="shared" si="0"/>
        <v>1199.625</v>
      </c>
      <c r="G3">
        <f t="shared" si="0"/>
        <v>60.75</v>
      </c>
      <c r="H3">
        <f t="shared" si="0"/>
        <v>1196.875</v>
      </c>
      <c r="J3">
        <f t="shared" si="0"/>
        <v>59.875</v>
      </c>
      <c r="K3">
        <f t="shared" si="0"/>
        <v>248.625</v>
      </c>
      <c r="M3">
        <f t="shared" si="0"/>
        <v>577.625</v>
      </c>
      <c r="N3">
        <f t="shared" si="0"/>
        <v>813.875</v>
      </c>
      <c r="P3">
        <f t="shared" si="0"/>
        <v>167.875</v>
      </c>
      <c r="Q3">
        <f t="shared" si="0"/>
        <v>6449.25</v>
      </c>
      <c r="S3">
        <f t="shared" si="0"/>
        <v>80.125</v>
      </c>
      <c r="T3">
        <f t="shared" si="0"/>
        <v>7064.25</v>
      </c>
    </row>
    <row r="4" spans="1:20" x14ac:dyDescent="0.35">
      <c r="A4">
        <v>612</v>
      </c>
      <c r="B4">
        <v>1063</v>
      </c>
      <c r="D4">
        <v>235</v>
      </c>
      <c r="E4">
        <v>1188</v>
      </c>
      <c r="G4">
        <v>56</v>
      </c>
      <c r="H4">
        <v>1163</v>
      </c>
      <c r="J4">
        <v>61</v>
      </c>
      <c r="K4">
        <v>239</v>
      </c>
      <c r="M4">
        <v>578</v>
      </c>
      <c r="N4">
        <v>819</v>
      </c>
      <c r="P4">
        <v>310</v>
      </c>
      <c r="Q4">
        <v>6682</v>
      </c>
      <c r="S4">
        <v>77</v>
      </c>
      <c r="T4">
        <v>7041</v>
      </c>
    </row>
    <row r="5" spans="1:20" x14ac:dyDescent="0.35">
      <c r="A5">
        <v>531</v>
      </c>
      <c r="B5">
        <v>981</v>
      </c>
      <c r="D5">
        <v>213</v>
      </c>
      <c r="E5">
        <v>1204</v>
      </c>
      <c r="G5">
        <v>53</v>
      </c>
      <c r="H5">
        <v>1197</v>
      </c>
      <c r="J5">
        <v>60</v>
      </c>
      <c r="K5">
        <v>271</v>
      </c>
      <c r="M5">
        <v>555</v>
      </c>
      <c r="N5">
        <v>826</v>
      </c>
      <c r="P5">
        <v>165</v>
      </c>
      <c r="Q5">
        <v>6391</v>
      </c>
      <c r="S5">
        <v>82</v>
      </c>
      <c r="T5">
        <v>6998</v>
      </c>
    </row>
    <row r="6" spans="1:20" x14ac:dyDescent="0.35">
      <c r="A6">
        <v>502</v>
      </c>
      <c r="B6">
        <v>968</v>
      </c>
      <c r="D6">
        <v>207</v>
      </c>
      <c r="E6">
        <v>1170</v>
      </c>
      <c r="G6">
        <v>53</v>
      </c>
      <c r="H6">
        <v>1159</v>
      </c>
      <c r="J6">
        <v>63</v>
      </c>
      <c r="K6">
        <v>253</v>
      </c>
      <c r="M6">
        <v>585</v>
      </c>
      <c r="N6">
        <v>856</v>
      </c>
      <c r="P6">
        <v>141</v>
      </c>
      <c r="Q6">
        <v>6561</v>
      </c>
      <c r="S6">
        <v>77</v>
      </c>
      <c r="T6">
        <v>7144</v>
      </c>
    </row>
    <row r="7" spans="1:20" x14ac:dyDescent="0.35">
      <c r="A7">
        <v>557</v>
      </c>
      <c r="B7">
        <v>981</v>
      </c>
      <c r="D7">
        <v>215</v>
      </c>
      <c r="E7">
        <v>1179</v>
      </c>
      <c r="G7">
        <v>71</v>
      </c>
      <c r="H7">
        <v>1193</v>
      </c>
      <c r="J7">
        <v>65</v>
      </c>
      <c r="K7">
        <v>232</v>
      </c>
      <c r="M7">
        <v>569</v>
      </c>
      <c r="N7">
        <v>774</v>
      </c>
      <c r="P7">
        <v>169</v>
      </c>
      <c r="Q7">
        <v>6443</v>
      </c>
      <c r="S7">
        <v>77</v>
      </c>
      <c r="T7">
        <v>7036</v>
      </c>
    </row>
    <row r="8" spans="1:20" x14ac:dyDescent="0.35">
      <c r="A8">
        <v>587</v>
      </c>
      <c r="B8">
        <v>1072</v>
      </c>
      <c r="D8">
        <v>217</v>
      </c>
      <c r="E8">
        <v>1250</v>
      </c>
      <c r="G8">
        <v>51</v>
      </c>
      <c r="H8">
        <v>1194</v>
      </c>
      <c r="J8">
        <v>62</v>
      </c>
      <c r="K8">
        <v>235</v>
      </c>
      <c r="M8">
        <v>646</v>
      </c>
      <c r="N8">
        <v>873</v>
      </c>
      <c r="P8">
        <v>127</v>
      </c>
      <c r="Q8">
        <v>6314</v>
      </c>
      <c r="S8">
        <v>77</v>
      </c>
      <c r="T8">
        <v>6981</v>
      </c>
    </row>
    <row r="9" spans="1:20" x14ac:dyDescent="0.35">
      <c r="A9">
        <v>602</v>
      </c>
      <c r="B9">
        <v>1034</v>
      </c>
      <c r="D9">
        <v>225</v>
      </c>
      <c r="E9">
        <v>1180</v>
      </c>
      <c r="G9">
        <v>81</v>
      </c>
      <c r="H9">
        <v>1309</v>
      </c>
      <c r="J9">
        <v>58</v>
      </c>
      <c r="K9">
        <v>252</v>
      </c>
      <c r="M9">
        <v>551</v>
      </c>
      <c r="N9">
        <v>786</v>
      </c>
      <c r="P9">
        <v>140</v>
      </c>
      <c r="Q9">
        <v>6432</v>
      </c>
      <c r="S9">
        <v>87</v>
      </c>
      <c r="T9">
        <v>6943</v>
      </c>
    </row>
    <row r="10" spans="1:20" x14ac:dyDescent="0.35">
      <c r="A10">
        <v>552</v>
      </c>
      <c r="B10">
        <v>1087</v>
      </c>
      <c r="D10">
        <v>213</v>
      </c>
      <c r="E10">
        <v>1213</v>
      </c>
      <c r="G10">
        <v>67</v>
      </c>
      <c r="H10">
        <v>1202</v>
      </c>
      <c r="J10">
        <v>57</v>
      </c>
      <c r="K10">
        <v>239</v>
      </c>
      <c r="M10">
        <v>542</v>
      </c>
      <c r="N10">
        <v>767</v>
      </c>
      <c r="P10">
        <v>140</v>
      </c>
      <c r="Q10">
        <v>6357</v>
      </c>
      <c r="S10">
        <v>76</v>
      </c>
      <c r="T10">
        <v>7085</v>
      </c>
    </row>
    <row r="11" spans="1:20" x14ac:dyDescent="0.35">
      <c r="A11">
        <v>561</v>
      </c>
      <c r="B11">
        <v>1031</v>
      </c>
      <c r="D11">
        <v>229</v>
      </c>
      <c r="E11">
        <v>1213</v>
      </c>
      <c r="G11">
        <v>54</v>
      </c>
      <c r="H11">
        <v>1158</v>
      </c>
      <c r="J11">
        <v>53</v>
      </c>
      <c r="K11">
        <v>268</v>
      </c>
      <c r="M11">
        <v>595</v>
      </c>
      <c r="N11">
        <v>810</v>
      </c>
      <c r="P11">
        <v>151</v>
      </c>
      <c r="Q11">
        <v>6414</v>
      </c>
      <c r="S11">
        <v>88</v>
      </c>
      <c r="T11">
        <v>7286</v>
      </c>
    </row>
    <row r="16" spans="1:20" x14ac:dyDescent="0.35">
      <c r="A16" s="1">
        <v>1583</v>
      </c>
      <c r="B16" s="1">
        <v>2802</v>
      </c>
      <c r="C16" s="1"/>
      <c r="D16" s="1">
        <v>225</v>
      </c>
      <c r="E16" s="1">
        <v>1159</v>
      </c>
      <c r="F16" s="1"/>
      <c r="G16" s="1">
        <v>821</v>
      </c>
      <c r="H16" s="1">
        <v>3977</v>
      </c>
      <c r="I16" s="1"/>
      <c r="J16" s="1">
        <v>246</v>
      </c>
      <c r="K16" s="1">
        <v>457</v>
      </c>
      <c r="L16" s="1"/>
      <c r="M16" s="1">
        <v>905</v>
      </c>
      <c r="N16" s="1">
        <v>1151</v>
      </c>
      <c r="O16" s="1"/>
      <c r="P16" s="1">
        <v>152</v>
      </c>
      <c r="Q16" s="1">
        <v>6303</v>
      </c>
      <c r="R16" s="1"/>
      <c r="S16" s="1">
        <v>730</v>
      </c>
      <c r="T16" s="1">
        <v>7910</v>
      </c>
    </row>
    <row r="17" spans="1:20" x14ac:dyDescent="0.35">
      <c r="A17" s="1">
        <v>522</v>
      </c>
      <c r="B17" s="1">
        <v>964</v>
      </c>
      <c r="C17" s="1"/>
      <c r="D17" s="1">
        <v>209</v>
      </c>
      <c r="E17" s="1">
        <v>1266</v>
      </c>
      <c r="F17" s="1"/>
      <c r="G17" s="1">
        <v>57</v>
      </c>
      <c r="H17" s="1">
        <v>1158</v>
      </c>
      <c r="I17" s="1"/>
      <c r="J17" s="1">
        <v>56</v>
      </c>
      <c r="K17" s="1">
        <v>220</v>
      </c>
      <c r="L17" s="1"/>
      <c r="M17" s="1">
        <v>504</v>
      </c>
      <c r="N17" s="1">
        <v>721</v>
      </c>
      <c r="O17" s="1"/>
      <c r="P17" s="1">
        <v>183</v>
      </c>
      <c r="Q17" s="1">
        <v>6764</v>
      </c>
      <c r="R17" s="1"/>
      <c r="S17" s="1">
        <v>76</v>
      </c>
      <c r="T17" s="1">
        <v>6964</v>
      </c>
    </row>
    <row r="21" spans="1:20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</row>
    <row r="22" spans="1:20" x14ac:dyDescent="0.35">
      <c r="A22">
        <v>563</v>
      </c>
      <c r="B22">
        <v>219.25</v>
      </c>
      <c r="C22">
        <v>60.75</v>
      </c>
      <c r="D22">
        <v>59.875</v>
      </c>
      <c r="E22">
        <v>577.625</v>
      </c>
      <c r="F22">
        <v>167.875</v>
      </c>
      <c r="G22">
        <v>80.125</v>
      </c>
    </row>
    <row r="23" spans="1:20" x14ac:dyDescent="0.35">
      <c r="A23">
        <f>B3-A3</f>
        <v>464.125</v>
      </c>
      <c r="B23">
        <f>E3-D3</f>
        <v>980.375</v>
      </c>
      <c r="C23">
        <f>H3-G3</f>
        <v>1136.125</v>
      </c>
      <c r="D23">
        <f>K3-J3</f>
        <v>188.75</v>
      </c>
      <c r="E23">
        <f>N3-M3</f>
        <v>236.25</v>
      </c>
      <c r="F23">
        <f>Q3-P3</f>
        <v>6281.375</v>
      </c>
      <c r="G23">
        <f>T3-S3</f>
        <v>6984.125</v>
      </c>
    </row>
    <row r="29" spans="1:20" x14ac:dyDescent="0.3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20" x14ac:dyDescent="0.35">
      <c r="A30">
        <v>1027.125</v>
      </c>
      <c r="B30">
        <v>1199.625</v>
      </c>
      <c r="C30">
        <v>1196.875</v>
      </c>
      <c r="D30">
        <v>248.625</v>
      </c>
      <c r="E30">
        <v>813.875</v>
      </c>
      <c r="F30">
        <v>6449.25</v>
      </c>
      <c r="G30">
        <v>7064.25</v>
      </c>
    </row>
  </sheetData>
  <mergeCells count="7">
    <mergeCell ref="S1:T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Lacey</dc:creator>
  <cp:lastModifiedBy>Matt Lacey</cp:lastModifiedBy>
  <dcterms:created xsi:type="dcterms:W3CDTF">2025-07-24T16:52:18Z</dcterms:created>
  <dcterms:modified xsi:type="dcterms:W3CDTF">2025-07-25T16:16:54Z</dcterms:modified>
</cp:coreProperties>
</file>