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2E017298-7988-4FA3-B11F-8B6DB0C4470D}" xr6:coauthVersionLast="47" xr6:coauthVersionMax="47" xr10:uidLastSave="{00000000-0000-0000-0000-000000000000}"/>
  <bookViews>
    <workbookView xWindow="-108" yWindow="-108" windowWidth="23256" windowHeight="12456" xr2:uid="{4049E770-B23B-4FA1-8E7D-173EDB5D97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7" i="1" l="1"/>
  <c r="I128" i="1"/>
  <c r="A198" i="1"/>
  <c r="A199" i="1"/>
  <c r="A200" i="1"/>
  <c r="A201" i="1"/>
  <c r="A202" i="1"/>
  <c r="A203" i="1"/>
  <c r="A204" i="1"/>
  <c r="A205" i="1"/>
  <c r="A192" i="1"/>
  <c r="A193" i="1"/>
  <c r="A194" i="1"/>
  <c r="A195" i="1"/>
  <c r="A196" i="1"/>
  <c r="A197" i="1"/>
  <c r="A188" i="1"/>
  <c r="A189" i="1"/>
  <c r="A190" i="1"/>
  <c r="A191" i="1"/>
  <c r="A177" i="1"/>
  <c r="A178" i="1"/>
  <c r="A179" i="1"/>
  <c r="A180" i="1"/>
  <c r="A181" i="1"/>
  <c r="A182" i="1"/>
  <c r="A183" i="1"/>
  <c r="A184" i="1"/>
  <c r="A185" i="1"/>
  <c r="A186" i="1"/>
  <c r="A187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206" i="1"/>
  <c r="A73" i="1"/>
  <c r="A74" i="1"/>
  <c r="A75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5" i="1"/>
  <c r="A16" i="1"/>
  <c r="A17" i="1"/>
  <c r="A18" i="1"/>
  <c r="A5" i="1"/>
  <c r="A6" i="1"/>
  <c r="A7" i="1"/>
  <c r="A8" i="1"/>
  <c r="A9" i="1"/>
  <c r="A10" i="1"/>
  <c r="A11" i="1"/>
  <c r="A12" i="1"/>
  <c r="A13" i="1"/>
  <c r="A14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4" i="1"/>
</calcChain>
</file>

<file path=xl/sharedStrings.xml><?xml version="1.0" encoding="utf-8"?>
<sst xmlns="http://schemas.openxmlformats.org/spreadsheetml/2006/main" count="593" uniqueCount="219">
  <si>
    <t>Amasadora mezcladora 0.40 x 0.50</t>
  </si>
  <si>
    <t>Anaquel metalico 0.95x0.45x2.00</t>
  </si>
  <si>
    <t>Anaquel metalico de 0.65X0.45x2.00</t>
  </si>
  <si>
    <t>Antenas voleibol</t>
  </si>
  <si>
    <t>Archivador 0.40x0.40x1.20</t>
  </si>
  <si>
    <t>Armario 1.00x0.40x1.50</t>
  </si>
  <si>
    <t>Armario 1.00x0.60x0.90</t>
  </si>
  <si>
    <t>Armario 1.20x0.50x0.70</t>
  </si>
  <si>
    <t>Armario empotrado (1.35x0.40x2.00)</t>
  </si>
  <si>
    <t>Armario empotrado (1.84x60x115)</t>
  </si>
  <si>
    <t>Atril de mesa 0.43 x 0.33</t>
  </si>
  <si>
    <t>Bajo de viento</t>
  </si>
  <si>
    <t>Banca de 0.85x0.30</t>
  </si>
  <si>
    <t>Banco de ɸ0.30</t>
  </si>
  <si>
    <t>Barra de atencion 0.60x2.00</t>
  </si>
  <si>
    <t>Base con soporte universal de 0.80 cm</t>
  </si>
  <si>
    <t>Biombo metalico de dos cuerpos</t>
  </si>
  <si>
    <t>Bolsa de agua caliente</t>
  </si>
  <si>
    <t>Bolsa de agua fria</t>
  </si>
  <si>
    <t>Butaca de 0.60 x0.60</t>
  </si>
  <si>
    <t>CAJA ACUSTICA AUTOAMPLIFICADA DE 1600W</t>
  </si>
  <si>
    <t>CAJA ACUSTICA AUTOAMPLIFICADA SUB BAJO</t>
  </si>
  <si>
    <t>CAJA REMOTA PARA M32 DE 32 IN 16 OUT</t>
  </si>
  <si>
    <t>Camara filmadora</t>
  </si>
  <si>
    <t>Camara fotografica</t>
  </si>
  <si>
    <t>Camilla rodante 0.70x1.80</t>
  </si>
  <si>
    <t>campana extractora</t>
  </si>
  <si>
    <t>Carro porta balones</t>
  </si>
  <si>
    <t>Cocina electrica de mesa</t>
  </si>
  <si>
    <t>Cocina industrial con horno incorporado 140x60x90 cm</t>
  </si>
  <si>
    <t>Colchoneta plegable</t>
  </si>
  <si>
    <t>Computadora para escritorio monitor de 20" Incl. UPS</t>
  </si>
  <si>
    <t>Congeladora 10x0.73</t>
  </si>
  <si>
    <t>Cono semiesfericos</t>
  </si>
  <si>
    <t>Conos de 5 cm</t>
  </si>
  <si>
    <t>Conos flexibles  de 40 cm</t>
  </si>
  <si>
    <t>Conos flexibles de 23 cm</t>
  </si>
  <si>
    <t>Conos flexibles de 25 cm</t>
  </si>
  <si>
    <t>CONSOLA DE MEZCLA DIGITAL DE 40 ENTRADAS</t>
  </si>
  <si>
    <t>Credenza 1.20x0.40x1.80</t>
  </si>
  <si>
    <t>Cronómetro</t>
  </si>
  <si>
    <t>Cronómetro digital</t>
  </si>
  <si>
    <t>Discos de goma 1.00 KG</t>
  </si>
  <si>
    <t>Discos de goma 1.50 KG</t>
  </si>
  <si>
    <t>Divisiones en closet</t>
  </si>
  <si>
    <t>Divisora 0.45x0.55</t>
  </si>
  <si>
    <t>Embudo de decantación con llave de paso</t>
  </si>
  <si>
    <t>Embudo de vidrio mediano</t>
  </si>
  <si>
    <t>Equipo de audifonos y microfonos</t>
  </si>
  <si>
    <t>Equipo de sonido Incl. Microfono inalambrico</t>
  </si>
  <si>
    <t>Escala de velocidad 9m</t>
  </si>
  <si>
    <t>Escalera de velocidad  5m</t>
  </si>
  <si>
    <t>Escalinata con dos peldaños</t>
  </si>
  <si>
    <t>Escobilla para probeta</t>
  </si>
  <si>
    <t>Escobilla para tubo de ensayo</t>
  </si>
  <si>
    <t>Escritorio 0.50x1.00x0.75 (docente)</t>
  </si>
  <si>
    <t>Escritorio 1.50x0.60</t>
  </si>
  <si>
    <t>Estante 1.20x0.30x1.50</t>
  </si>
  <si>
    <t>Estante 1.80x0.50X1.50</t>
  </si>
  <si>
    <t>Estante para biblioteca del aula 1.60x0.40x1.50</t>
  </si>
  <si>
    <t>Estante para libros 222x90x180</t>
  </si>
  <si>
    <t>Estante para libros 222x90x360</t>
  </si>
  <si>
    <t>ESTRUCTURA DE SUJETACION</t>
  </si>
  <si>
    <t>Extintor ojo tipo</t>
  </si>
  <si>
    <t>Fiola de vidrio de 250 ml</t>
  </si>
  <si>
    <t>Flauta importada</t>
  </si>
  <si>
    <t>Fotocopiadora 0.75x0.75</t>
  </si>
  <si>
    <t>Globo terráqueo</t>
  </si>
  <si>
    <t>Gotero de vidrio</t>
  </si>
  <si>
    <t>Gradilla metálica para pipetas</t>
  </si>
  <si>
    <t>Gradilla metálica para tubos de ensayo</t>
  </si>
  <si>
    <t>Gruesa de pelotitas (6 UND)</t>
  </si>
  <si>
    <t>Gruesa de pelotitas (6 UND) para tenis</t>
  </si>
  <si>
    <t>Horno microhondas</t>
  </si>
  <si>
    <t>Horno rotativo industrial</t>
  </si>
  <si>
    <t>Impresora multifuncional</t>
  </si>
  <si>
    <t xml:space="preserve">Instrumento Musical de Percusion </t>
  </si>
  <si>
    <t xml:space="preserve">Insumos para instalacion de Luces </t>
  </si>
  <si>
    <t>Jabalina 400 G.</t>
  </si>
  <si>
    <t>Jabalina 500 G.</t>
  </si>
  <si>
    <t>lira</t>
  </si>
  <si>
    <t>Lockers tipo I (137cm) M5-03</t>
  </si>
  <si>
    <t>Lockers tipo II (83cm) M3-03</t>
  </si>
  <si>
    <t>Lockers tipo III (56.5 cm) M2-03</t>
  </si>
  <si>
    <t>luces tipo robot</t>
  </si>
  <si>
    <t xml:space="preserve">Luces tipo Tachos </t>
  </si>
  <si>
    <t>Malla para aro de Básquet (par)</t>
  </si>
  <si>
    <t>Martillo de evaluacion medica</t>
  </si>
  <si>
    <t>Material didáctico video digital</t>
  </si>
  <si>
    <t>Matraz Erlenmayer de 250 ml</t>
  </si>
  <si>
    <t>Matraz Kitasato de 250 ml</t>
  </si>
  <si>
    <t>Mecheros de alcohol</t>
  </si>
  <si>
    <t>Medidor de presión</t>
  </si>
  <si>
    <t>Mesa 0.50x0.60</t>
  </si>
  <si>
    <t>Mesa 0.50x0.60 (1° y 2° grado)</t>
  </si>
  <si>
    <t>Mesa 0.50x0.60 (3° y 4° grado)</t>
  </si>
  <si>
    <t>Mesa 0.50x0.60 (5° y 6° grado)</t>
  </si>
  <si>
    <t>Mesa 0.50x0.80</t>
  </si>
  <si>
    <t>Mesa 1.00x1.00</t>
  </si>
  <si>
    <t>Mesa 2.00x1.20</t>
  </si>
  <si>
    <t>Mesa auxiliar 0.90x0.45x0.90</t>
  </si>
  <si>
    <t>Mesa central 0.40x0.80</t>
  </si>
  <si>
    <t>Mesa comedor 1.50x0.80</t>
  </si>
  <si>
    <t>Mesa de apoyo topico</t>
  </si>
  <si>
    <t>Mesa de lectura 1.20x0.80</t>
  </si>
  <si>
    <t>Mesa de reuniones 300x120x75</t>
  </si>
  <si>
    <t>Mesa de tenis</t>
  </si>
  <si>
    <t>Mesa de trabajo 1.70x0.60</t>
  </si>
  <si>
    <t>Mesa de trabajo 3.50x0.60</t>
  </si>
  <si>
    <t>Mesa encargado1.00x0.50x0.70</t>
  </si>
  <si>
    <t>Mesa encargado1.20x0.80</t>
  </si>
  <si>
    <t>Mesa especial para topico</t>
  </si>
  <si>
    <t>Mesa grupales  0.90x1.50</t>
  </si>
  <si>
    <t>Mesa metalica rodable para multiples usos</t>
  </si>
  <si>
    <t>Mesa para computadora 0.80x0.50</t>
  </si>
  <si>
    <t>Mesa para computadora 1.00x0.70</t>
  </si>
  <si>
    <t>Mesas de trabajo  2.00x1.00</t>
  </si>
  <si>
    <t>Mesas individuales 0.50x0.80</t>
  </si>
  <si>
    <t>Microfonos Kit</t>
  </si>
  <si>
    <t>Microscopio digital</t>
  </si>
  <si>
    <t>Microscopios binoculares</t>
  </si>
  <si>
    <t>Modulo de control DMX</t>
  </si>
  <si>
    <t>Mortero de porcelana con pilón de 100ml</t>
  </si>
  <si>
    <t>Mueble móvil (0.55x0.70x0.90)</t>
  </si>
  <si>
    <t>Pandereta</t>
  </si>
  <si>
    <t>Pantalla Interactiva</t>
  </si>
  <si>
    <t>PARLANTES ACTIVOS DE 1400W</t>
  </si>
  <si>
    <t>PC DE ESCRITORIO</t>
  </si>
  <si>
    <t>PC portatil 15"</t>
  </si>
  <si>
    <t>Peachímetro de cinta x caja</t>
  </si>
  <si>
    <t>pedestales set</t>
  </si>
  <si>
    <t>Péndulo metálico</t>
  </si>
  <si>
    <t>Picas de 1.70 m inc/ porta picas (15 und)</t>
  </si>
  <si>
    <t>Pieza de precision (3 Und)</t>
  </si>
  <si>
    <t>Pinza de cocodrilo rojo y negro</t>
  </si>
  <si>
    <t>Pinza metálica para tubo de ensayo</t>
  </si>
  <si>
    <t>Pinza para base soporte</t>
  </si>
  <si>
    <t>Pipeta graduada de vidrio de 2 ml</t>
  </si>
  <si>
    <t>Pipeta graduada de vidrio de 5 ml</t>
  </si>
  <si>
    <t>Pizarra de acero vitrificado (2.0x1.15)</t>
  </si>
  <si>
    <t>Pizarra de acero vitrificado (3.0x1.15)</t>
  </si>
  <si>
    <t>Pizarra de acero vitrificado (4.20x1.20)</t>
  </si>
  <si>
    <t>Pizarra de acero vitrificado 1.50x1.20</t>
  </si>
  <si>
    <t>Pizeta de 250 ml</t>
  </si>
  <si>
    <t>Plano inclinado metálico</t>
  </si>
  <si>
    <t>Platillo cono voleibol</t>
  </si>
  <si>
    <t>Platos de color</t>
  </si>
  <si>
    <t>Polea metálica simple y doble (3 de c/u)</t>
  </si>
  <si>
    <t>Porta CDs de 100 unidades</t>
  </si>
  <si>
    <t>Porteria portatil 3.00 x 1.80 m</t>
  </si>
  <si>
    <t>Postes de llegada</t>
  </si>
  <si>
    <t>Postes Voleibol</t>
  </si>
  <si>
    <t>Prensa metálica tipo "C" mediano</t>
  </si>
  <si>
    <t>Prisma salida de carreras</t>
  </si>
  <si>
    <t>Probeta graduada de vidrio de 250 ml</t>
  </si>
  <si>
    <t>PROCESADOR DE AUDIO</t>
  </si>
  <si>
    <t>PROYECTOR MULTIMEDIA</t>
  </si>
  <si>
    <t>Raqueta de tenia de mesa</t>
  </si>
  <si>
    <t>Raqueta de tenis de mesa</t>
  </si>
  <si>
    <t>Redes voleibol</t>
  </si>
  <si>
    <t>Refrigeradora 680 L</t>
  </si>
  <si>
    <t>Rejilla metálica con asbesto</t>
  </si>
  <si>
    <t>Reloj de una esfera de pared</t>
  </si>
  <si>
    <t>Saxo</t>
  </si>
  <si>
    <t>Servidor de Datos</t>
  </si>
  <si>
    <t>set de platillos de bronce</t>
  </si>
  <si>
    <t>Silla 0.30x0.35 (1° y 2° grado)</t>
  </si>
  <si>
    <t>Silla 0.30x0.35 (3° y 4° grado)</t>
  </si>
  <si>
    <t>Silla 0.30x0.35 (5° y 6° grado)</t>
  </si>
  <si>
    <t>Silla 0.45x0.45x0.45 (docente)</t>
  </si>
  <si>
    <t>Silla de juez Voleibol</t>
  </si>
  <si>
    <t>Silla giratoria</t>
  </si>
  <si>
    <t>Silla Plegable o apilable para comedor</t>
  </si>
  <si>
    <t>Silla Plegable o apilable pasa SUM</t>
  </si>
  <si>
    <t>Sillas según grupo 0.40x0.40x0.35</t>
  </si>
  <si>
    <t>Sillon modular 0.60x0.60</t>
  </si>
  <si>
    <t>Sillon modular 1.20x0.60</t>
  </si>
  <si>
    <t>SISTEMA DE AUDIO PARA ORATORIO</t>
  </si>
  <si>
    <t>Sistema de Audio para SUM Primaria</t>
  </si>
  <si>
    <t>sistema de extraccion de aire mecanico</t>
  </si>
  <si>
    <t>Sogas elasticas</t>
  </si>
  <si>
    <t>Soporte de red</t>
  </si>
  <si>
    <t>Soporte de red para mesa de tenis</t>
  </si>
  <si>
    <t>Tablero de trabajo 0.60x2.70</t>
  </si>
  <si>
    <t>Tableros deportivos</t>
  </si>
  <si>
    <t>Tableros para desarrollo de pintura</t>
  </si>
  <si>
    <t>Tacho de basura</t>
  </si>
  <si>
    <t>Tapones de jebe bi horadado mediano</t>
  </si>
  <si>
    <t>Tapones de jebe mono horadado mediano</t>
  </si>
  <si>
    <t>Tarola importada</t>
  </si>
  <si>
    <t>TECLE CON CADENA</t>
  </si>
  <si>
    <t>Termómetro de mercurio -10a300ºC</t>
  </si>
  <si>
    <t>Termometro Digital</t>
  </si>
  <si>
    <t>TV 85 pulgadas</t>
  </si>
  <si>
    <t>TV de 49" Incl. Rack</t>
  </si>
  <si>
    <t>DESCRIPCIÓN</t>
  </si>
  <si>
    <t>CAN</t>
  </si>
  <si>
    <t xml:space="preserve">TOTAL </t>
  </si>
  <si>
    <t>ACTUALIZACION DE EETT</t>
  </si>
  <si>
    <t>Cocina eléctrica de mesa</t>
  </si>
  <si>
    <t>Cocina industrial con horno incorporado 0.85x0.90</t>
  </si>
  <si>
    <t>Proyector Interactivo</t>
  </si>
  <si>
    <t>Armario 1.00x0.35x1.50</t>
  </si>
  <si>
    <t>Armario 1.20x0.40x0.70</t>
  </si>
  <si>
    <t>Armario empotrado (1.15x0.55x2.00) (puertas de acero</t>
  </si>
  <si>
    <t>Armario empotrado (1.15x0.55x2.00) (puertas de acero vitrificado)</t>
  </si>
  <si>
    <t>Armario empotrado (1.35x0.75x2.00) (puertas de acero vitrificado)</t>
  </si>
  <si>
    <t>Cenefas para colgar materiales de exposición (Diseño) 3.60x0.10</t>
  </si>
  <si>
    <t>Estante para libros 1.00x0.40x2.10</t>
  </si>
  <si>
    <t>Estante para libros 1.60x0.40x1.50</t>
  </si>
  <si>
    <t>Mesa 1.00x1.20</t>
  </si>
  <si>
    <t>Silla Plegable o apilable</t>
  </si>
  <si>
    <t>SE ELABORO EETT, POR OMISION DEL EXP TEC</t>
  </si>
  <si>
    <t>Cost. Inv.</t>
  </si>
  <si>
    <t>DEDUCTIVO</t>
  </si>
  <si>
    <t>EXPEDIENTE TECNICO APROBADO</t>
  </si>
  <si>
    <t>EXPEDIENTE TECNICO MODIFICADO</t>
  </si>
  <si>
    <t>MOBILIARIO</t>
  </si>
  <si>
    <t>EQUIPAMIENTO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</si>
</sst>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horizontal="left" indent="1"/>
    </xf>
    <xf numFmtId="4" fontId="1" fillId="0" borderId="0" xfId="0" applyNumberFormat="1" applyFon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/>
    <xf numFmtId="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 indent="1"/>
    </xf>
    <xf numFmtId="4" fontId="0" fillId="0" borderId="1" xfId="0" applyNumberForma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1AC3-5683-4347-9866-A6690C347ED2}">
  <dimension ref="A1:J208"/>
  <sheetViews>
    <sheetView tabSelected="1" topLeftCell="A184" zoomScaleNormal="100" workbookViewId="0">
      <selection activeCell="B131" sqref="B131:J207"/>
    </sheetView>
  </sheetViews>
  <sheetFormatPr baseColWidth="10" defaultRowHeight="14.4" x14ac:dyDescent="0.3"/>
  <cols>
    <col min="2" max="2" width="48.44140625" customWidth="1"/>
    <col min="3" max="3" width="4.5546875" bestFit="1" customWidth="1"/>
    <col min="4" max="4" width="9" style="2" bestFit="1" customWidth="1"/>
    <col min="5" max="5" width="10.109375" style="2" customWidth="1"/>
    <col min="6" max="6" width="47.88671875" bestFit="1" customWidth="1"/>
    <col min="7" max="7" width="4.5546875" bestFit="1" customWidth="1"/>
    <col min="8" max="8" width="9" style="2" bestFit="1" customWidth="1"/>
    <col min="9" max="9" width="11.5546875" style="2"/>
    <col min="10" max="10" width="39.33203125" customWidth="1"/>
  </cols>
  <sheetData>
    <row r="1" spans="1:10" x14ac:dyDescent="0.3">
      <c r="B1" s="13" t="s">
        <v>218</v>
      </c>
      <c r="C1" s="13"/>
      <c r="D1" s="13"/>
      <c r="E1" s="13"/>
      <c r="F1" s="13"/>
      <c r="G1" s="13"/>
      <c r="H1" s="13"/>
      <c r="I1" s="13"/>
      <c r="J1" s="13"/>
    </row>
    <row r="2" spans="1:10" x14ac:dyDescent="0.3">
      <c r="B2" s="13" t="s">
        <v>215</v>
      </c>
      <c r="C2" s="13"/>
      <c r="D2" s="13"/>
      <c r="E2" s="13"/>
      <c r="F2" s="13" t="s">
        <v>216</v>
      </c>
      <c r="G2" s="13"/>
      <c r="H2" s="13"/>
      <c r="I2" s="13"/>
      <c r="J2" s="6"/>
    </row>
    <row r="3" spans="1:10" x14ac:dyDescent="0.3">
      <c r="B3" s="6" t="s">
        <v>195</v>
      </c>
      <c r="C3" s="7" t="s">
        <v>196</v>
      </c>
      <c r="D3" s="8" t="s">
        <v>213</v>
      </c>
      <c r="E3" s="9" t="s">
        <v>197</v>
      </c>
      <c r="F3" s="6" t="s">
        <v>195</v>
      </c>
      <c r="G3" s="7" t="s">
        <v>196</v>
      </c>
      <c r="H3" s="8" t="s">
        <v>213</v>
      </c>
      <c r="I3" s="9" t="s">
        <v>197</v>
      </c>
      <c r="J3" s="6" t="s">
        <v>198</v>
      </c>
    </row>
    <row r="4" spans="1:10" x14ac:dyDescent="0.3">
      <c r="A4">
        <f>IF(B4=F4,1,0)</f>
        <v>1</v>
      </c>
      <c r="B4" s="10" t="s">
        <v>0</v>
      </c>
      <c r="C4" s="5">
        <v>1</v>
      </c>
      <c r="D4" s="11">
        <v>3000</v>
      </c>
      <c r="E4" s="11">
        <v>3000</v>
      </c>
      <c r="F4" s="10" t="s">
        <v>0</v>
      </c>
      <c r="G4" s="5">
        <v>1</v>
      </c>
      <c r="H4" s="11">
        <v>4071</v>
      </c>
      <c r="I4" s="11">
        <v>4071</v>
      </c>
      <c r="J4" s="5" t="s">
        <v>212</v>
      </c>
    </row>
    <row r="5" spans="1:10" x14ac:dyDescent="0.3">
      <c r="A5">
        <f t="shared" ref="A5:A68" si="0">IF(B5=F5,1,0)</f>
        <v>1</v>
      </c>
      <c r="B5" s="10" t="s">
        <v>3</v>
      </c>
      <c r="C5" s="5">
        <v>4</v>
      </c>
      <c r="D5" s="11">
        <v>260</v>
      </c>
      <c r="E5" s="11">
        <v>520</v>
      </c>
      <c r="F5" s="10" t="s">
        <v>3</v>
      </c>
      <c r="G5" s="5">
        <v>4</v>
      </c>
      <c r="H5" s="11">
        <v>130</v>
      </c>
      <c r="I5" s="11">
        <v>520</v>
      </c>
      <c r="J5" s="5" t="s">
        <v>212</v>
      </c>
    </row>
    <row r="6" spans="1:10" x14ac:dyDescent="0.3">
      <c r="A6">
        <f t="shared" si="0"/>
        <v>1</v>
      </c>
      <c r="B6" s="10" t="s">
        <v>11</v>
      </c>
      <c r="C6" s="5">
        <v>2</v>
      </c>
      <c r="D6" s="11">
        <v>1400</v>
      </c>
      <c r="E6" s="11">
        <v>2800</v>
      </c>
      <c r="F6" s="10" t="s">
        <v>11</v>
      </c>
      <c r="G6" s="5">
        <v>2</v>
      </c>
      <c r="H6" s="11">
        <v>1400</v>
      </c>
      <c r="I6" s="11">
        <v>2800</v>
      </c>
      <c r="J6" s="5" t="s">
        <v>212</v>
      </c>
    </row>
    <row r="7" spans="1:10" x14ac:dyDescent="0.3">
      <c r="A7">
        <f t="shared" si="0"/>
        <v>1</v>
      </c>
      <c r="B7" s="10" t="s">
        <v>15</v>
      </c>
      <c r="C7" s="5">
        <v>12</v>
      </c>
      <c r="D7" s="11">
        <v>7</v>
      </c>
      <c r="E7" s="11">
        <v>42</v>
      </c>
      <c r="F7" s="10" t="s">
        <v>15</v>
      </c>
      <c r="G7" s="5">
        <v>12</v>
      </c>
      <c r="H7" s="11">
        <v>3.5</v>
      </c>
      <c r="I7" s="11">
        <v>42</v>
      </c>
      <c r="J7" s="5" t="s">
        <v>212</v>
      </c>
    </row>
    <row r="8" spans="1:10" x14ac:dyDescent="0.3">
      <c r="A8">
        <f t="shared" si="0"/>
        <v>1</v>
      </c>
      <c r="B8" s="10" t="s">
        <v>17</v>
      </c>
      <c r="C8" s="5">
        <v>4</v>
      </c>
      <c r="D8" s="11">
        <v>40</v>
      </c>
      <c r="E8" s="11">
        <v>80</v>
      </c>
      <c r="F8" s="10" t="s">
        <v>17</v>
      </c>
      <c r="G8" s="5">
        <v>4</v>
      </c>
      <c r="H8" s="11">
        <v>20</v>
      </c>
      <c r="I8" s="11">
        <v>80</v>
      </c>
      <c r="J8" s="5" t="s">
        <v>212</v>
      </c>
    </row>
    <row r="9" spans="1:10" x14ac:dyDescent="0.3">
      <c r="A9">
        <f t="shared" si="0"/>
        <v>1</v>
      </c>
      <c r="B9" s="10" t="s">
        <v>18</v>
      </c>
      <c r="C9" s="5">
        <v>4</v>
      </c>
      <c r="D9" s="11">
        <v>40</v>
      </c>
      <c r="E9" s="11">
        <v>80</v>
      </c>
      <c r="F9" s="10" t="s">
        <v>18</v>
      </c>
      <c r="G9" s="5">
        <v>4</v>
      </c>
      <c r="H9" s="11">
        <v>20</v>
      </c>
      <c r="I9" s="11">
        <v>80</v>
      </c>
      <c r="J9" s="5" t="s">
        <v>212</v>
      </c>
    </row>
    <row r="10" spans="1:10" x14ac:dyDescent="0.3">
      <c r="A10">
        <f t="shared" si="0"/>
        <v>0</v>
      </c>
      <c r="B10" s="10"/>
      <c r="C10" s="5"/>
      <c r="D10" s="11"/>
      <c r="E10" s="11"/>
      <c r="F10" s="10" t="s">
        <v>20</v>
      </c>
      <c r="G10" s="5">
        <v>6</v>
      </c>
      <c r="H10" s="11">
        <v>5000</v>
      </c>
      <c r="I10" s="11">
        <v>30000</v>
      </c>
      <c r="J10" s="5" t="s">
        <v>212</v>
      </c>
    </row>
    <row r="11" spans="1:10" x14ac:dyDescent="0.3">
      <c r="A11">
        <f t="shared" si="0"/>
        <v>0</v>
      </c>
      <c r="B11" s="10"/>
      <c r="C11" s="5"/>
      <c r="D11" s="11"/>
      <c r="E11" s="11"/>
      <c r="F11" s="10" t="s">
        <v>21</v>
      </c>
      <c r="G11" s="5">
        <v>4</v>
      </c>
      <c r="H11" s="11">
        <v>5894</v>
      </c>
      <c r="I11" s="11">
        <v>23576</v>
      </c>
      <c r="J11" s="5" t="s">
        <v>212</v>
      </c>
    </row>
    <row r="12" spans="1:10" x14ac:dyDescent="0.3">
      <c r="A12">
        <f t="shared" si="0"/>
        <v>0</v>
      </c>
      <c r="B12" s="10"/>
      <c r="C12" s="5"/>
      <c r="D12" s="11"/>
      <c r="E12" s="11"/>
      <c r="F12" s="10" t="s">
        <v>22</v>
      </c>
      <c r="G12" s="5">
        <v>1</v>
      </c>
      <c r="H12" s="11">
        <v>7580</v>
      </c>
      <c r="I12" s="11">
        <v>7580</v>
      </c>
      <c r="J12" s="5" t="s">
        <v>212</v>
      </c>
    </row>
    <row r="13" spans="1:10" x14ac:dyDescent="0.3">
      <c r="A13">
        <f t="shared" si="0"/>
        <v>1</v>
      </c>
      <c r="B13" s="10" t="s">
        <v>23</v>
      </c>
      <c r="C13" s="5">
        <v>2</v>
      </c>
      <c r="D13" s="11">
        <v>24000</v>
      </c>
      <c r="E13" s="11">
        <v>24000</v>
      </c>
      <c r="F13" s="10" t="s">
        <v>23</v>
      </c>
      <c r="G13" s="5">
        <v>2</v>
      </c>
      <c r="H13" s="11">
        <v>12000</v>
      </c>
      <c r="I13" s="11">
        <v>24000</v>
      </c>
      <c r="J13" s="5" t="s">
        <v>212</v>
      </c>
    </row>
    <row r="14" spans="1:10" x14ac:dyDescent="0.3">
      <c r="A14">
        <f t="shared" si="0"/>
        <v>1</v>
      </c>
      <c r="B14" s="10" t="s">
        <v>24</v>
      </c>
      <c r="C14" s="5">
        <v>2</v>
      </c>
      <c r="D14" s="11">
        <v>10400</v>
      </c>
      <c r="E14" s="11">
        <v>10400</v>
      </c>
      <c r="F14" s="10" t="s">
        <v>24</v>
      </c>
      <c r="G14" s="5">
        <v>2</v>
      </c>
      <c r="H14" s="11">
        <v>5200</v>
      </c>
      <c r="I14" s="11">
        <v>10400</v>
      </c>
      <c r="J14" s="5" t="s">
        <v>212</v>
      </c>
    </row>
    <row r="15" spans="1:10" x14ac:dyDescent="0.3">
      <c r="A15">
        <f t="shared" si="0"/>
        <v>0</v>
      </c>
      <c r="B15" s="5" t="s">
        <v>214</v>
      </c>
      <c r="C15" s="5">
        <v>1</v>
      </c>
      <c r="D15" s="11">
        <v>7620</v>
      </c>
      <c r="E15" s="11">
        <v>7620</v>
      </c>
      <c r="F15" s="5"/>
      <c r="G15" s="5"/>
      <c r="H15" s="11"/>
      <c r="I15" s="11"/>
      <c r="J15" s="5" t="s">
        <v>214</v>
      </c>
    </row>
    <row r="16" spans="1:10" x14ac:dyDescent="0.3">
      <c r="A16">
        <f t="shared" si="0"/>
        <v>1</v>
      </c>
      <c r="B16" s="10" t="s">
        <v>26</v>
      </c>
      <c r="C16" s="5">
        <v>1</v>
      </c>
      <c r="D16" s="11">
        <v>1200</v>
      </c>
      <c r="E16" s="11">
        <v>1200</v>
      </c>
      <c r="F16" s="10" t="s">
        <v>26</v>
      </c>
      <c r="G16" s="5">
        <v>2</v>
      </c>
      <c r="H16" s="11">
        <v>1200</v>
      </c>
      <c r="I16" s="11">
        <v>2400</v>
      </c>
      <c r="J16" s="5" t="s">
        <v>212</v>
      </c>
    </row>
    <row r="17" spans="1:10" x14ac:dyDescent="0.3">
      <c r="A17">
        <f t="shared" si="0"/>
        <v>0</v>
      </c>
      <c r="B17" s="10" t="s">
        <v>199</v>
      </c>
      <c r="C17" s="5">
        <v>6</v>
      </c>
      <c r="D17" s="11">
        <v>60</v>
      </c>
      <c r="E17" s="11">
        <v>180</v>
      </c>
      <c r="F17" s="10" t="s">
        <v>28</v>
      </c>
      <c r="G17" s="5">
        <v>6</v>
      </c>
      <c r="H17" s="11">
        <v>30</v>
      </c>
      <c r="I17" s="11">
        <v>180</v>
      </c>
      <c r="J17" s="5" t="s">
        <v>212</v>
      </c>
    </row>
    <row r="18" spans="1:10" x14ac:dyDescent="0.3">
      <c r="A18">
        <f t="shared" si="0"/>
        <v>0</v>
      </c>
      <c r="B18" s="10" t="s">
        <v>200</v>
      </c>
      <c r="C18" s="5">
        <v>1</v>
      </c>
      <c r="D18" s="11">
        <v>1600</v>
      </c>
      <c r="E18" s="11">
        <v>1600</v>
      </c>
      <c r="F18" s="10" t="s">
        <v>29</v>
      </c>
      <c r="G18" s="5">
        <v>2</v>
      </c>
      <c r="H18" s="11">
        <v>5593.2</v>
      </c>
      <c r="I18" s="11">
        <v>11186.4</v>
      </c>
      <c r="J18" s="5" t="s">
        <v>212</v>
      </c>
    </row>
    <row r="19" spans="1:10" x14ac:dyDescent="0.3">
      <c r="A19">
        <f t="shared" si="0"/>
        <v>1</v>
      </c>
      <c r="B19" s="10" t="s">
        <v>30</v>
      </c>
      <c r="C19" s="5">
        <v>20</v>
      </c>
      <c r="D19" s="11">
        <v>700</v>
      </c>
      <c r="E19" s="11">
        <v>7000</v>
      </c>
      <c r="F19" s="10" t="s">
        <v>30</v>
      </c>
      <c r="G19" s="5">
        <v>20</v>
      </c>
      <c r="H19" s="11">
        <v>350</v>
      </c>
      <c r="I19" s="11">
        <v>7000</v>
      </c>
      <c r="J19" s="5" t="s">
        <v>212</v>
      </c>
    </row>
    <row r="20" spans="1:10" x14ac:dyDescent="0.3">
      <c r="A20">
        <f t="shared" si="0"/>
        <v>1</v>
      </c>
      <c r="B20" s="10" t="s">
        <v>31</v>
      </c>
      <c r="C20" s="5">
        <v>51</v>
      </c>
      <c r="D20" s="11">
        <v>58500</v>
      </c>
      <c r="E20" s="11">
        <v>229500</v>
      </c>
      <c r="F20" s="10" t="s">
        <v>31</v>
      </c>
      <c r="G20" s="5">
        <v>51</v>
      </c>
      <c r="H20" s="11">
        <v>4500</v>
      </c>
      <c r="I20" s="11">
        <v>229500</v>
      </c>
      <c r="J20" s="5" t="s">
        <v>212</v>
      </c>
    </row>
    <row r="21" spans="1:10" x14ac:dyDescent="0.3">
      <c r="A21">
        <f t="shared" si="0"/>
        <v>1</v>
      </c>
      <c r="B21" s="10" t="s">
        <v>32</v>
      </c>
      <c r="C21" s="5">
        <v>1</v>
      </c>
      <c r="D21" s="11">
        <v>1599</v>
      </c>
      <c r="E21" s="11">
        <v>1599</v>
      </c>
      <c r="F21" s="10" t="s">
        <v>32</v>
      </c>
      <c r="G21" s="5">
        <v>1</v>
      </c>
      <c r="H21" s="11">
        <v>1599</v>
      </c>
      <c r="I21" s="11">
        <v>1599</v>
      </c>
      <c r="J21" s="5" t="s">
        <v>212</v>
      </c>
    </row>
    <row r="22" spans="1:10" x14ac:dyDescent="0.3">
      <c r="A22">
        <f t="shared" si="0"/>
        <v>1</v>
      </c>
      <c r="B22" s="10" t="s">
        <v>33</v>
      </c>
      <c r="C22" s="5">
        <v>6</v>
      </c>
      <c r="D22" s="11">
        <v>396</v>
      </c>
      <c r="E22" s="11">
        <v>1188</v>
      </c>
      <c r="F22" s="10" t="s">
        <v>33</v>
      </c>
      <c r="G22" s="5">
        <v>6</v>
      </c>
      <c r="H22" s="11">
        <v>198</v>
      </c>
      <c r="I22" s="11">
        <v>1188</v>
      </c>
      <c r="J22" s="5" t="s">
        <v>212</v>
      </c>
    </row>
    <row r="23" spans="1:10" x14ac:dyDescent="0.3">
      <c r="A23">
        <f t="shared" si="0"/>
        <v>1</v>
      </c>
      <c r="B23" s="10" t="s">
        <v>34</v>
      </c>
      <c r="C23" s="5">
        <v>6</v>
      </c>
      <c r="D23" s="11">
        <v>290</v>
      </c>
      <c r="E23" s="11">
        <v>870</v>
      </c>
      <c r="F23" s="10" t="s">
        <v>34</v>
      </c>
      <c r="G23" s="5">
        <v>6</v>
      </c>
      <c r="H23" s="11">
        <v>145</v>
      </c>
      <c r="I23" s="11">
        <v>870</v>
      </c>
      <c r="J23" s="5" t="s">
        <v>212</v>
      </c>
    </row>
    <row r="24" spans="1:10" x14ac:dyDescent="0.3">
      <c r="A24">
        <f t="shared" si="0"/>
        <v>1</v>
      </c>
      <c r="B24" s="10" t="s">
        <v>35</v>
      </c>
      <c r="C24" s="5">
        <v>6</v>
      </c>
      <c r="D24" s="11">
        <v>264</v>
      </c>
      <c r="E24" s="11">
        <v>792</v>
      </c>
      <c r="F24" s="10" t="s">
        <v>35</v>
      </c>
      <c r="G24" s="5">
        <v>6</v>
      </c>
      <c r="H24" s="11">
        <v>132</v>
      </c>
      <c r="I24" s="11">
        <v>792</v>
      </c>
      <c r="J24" s="5" t="s">
        <v>212</v>
      </c>
    </row>
    <row r="25" spans="1:10" x14ac:dyDescent="0.3">
      <c r="A25">
        <f t="shared" si="0"/>
        <v>1</v>
      </c>
      <c r="B25" s="10" t="s">
        <v>36</v>
      </c>
      <c r="C25" s="5">
        <v>6</v>
      </c>
      <c r="D25" s="11">
        <v>230</v>
      </c>
      <c r="E25" s="11">
        <v>690</v>
      </c>
      <c r="F25" s="10" t="s">
        <v>36</v>
      </c>
      <c r="G25" s="5">
        <v>6</v>
      </c>
      <c r="H25" s="11">
        <v>115</v>
      </c>
      <c r="I25" s="11">
        <v>690</v>
      </c>
      <c r="J25" s="5" t="s">
        <v>212</v>
      </c>
    </row>
    <row r="26" spans="1:10" x14ac:dyDescent="0.3">
      <c r="A26">
        <f t="shared" si="0"/>
        <v>1</v>
      </c>
      <c r="B26" s="10" t="s">
        <v>37</v>
      </c>
      <c r="C26" s="5">
        <v>6</v>
      </c>
      <c r="D26" s="11">
        <v>231</v>
      </c>
      <c r="E26" s="11">
        <v>693</v>
      </c>
      <c r="F26" s="10" t="s">
        <v>37</v>
      </c>
      <c r="G26" s="5">
        <v>6</v>
      </c>
      <c r="H26" s="11">
        <v>115.5</v>
      </c>
      <c r="I26" s="11">
        <v>693</v>
      </c>
      <c r="J26" s="5" t="s">
        <v>212</v>
      </c>
    </row>
    <row r="27" spans="1:10" x14ac:dyDescent="0.3">
      <c r="A27">
        <f t="shared" si="0"/>
        <v>1</v>
      </c>
      <c r="B27" s="10" t="s">
        <v>38</v>
      </c>
      <c r="C27" s="5">
        <v>1</v>
      </c>
      <c r="D27" s="11">
        <v>27500</v>
      </c>
      <c r="E27" s="11">
        <v>27500</v>
      </c>
      <c r="F27" s="10" t="s">
        <v>38</v>
      </c>
      <c r="G27" s="5">
        <v>1</v>
      </c>
      <c r="H27" s="11">
        <v>27500</v>
      </c>
      <c r="I27" s="11">
        <v>27500</v>
      </c>
      <c r="J27" s="5" t="s">
        <v>212</v>
      </c>
    </row>
    <row r="28" spans="1:10" x14ac:dyDescent="0.3">
      <c r="A28">
        <f t="shared" si="0"/>
        <v>1</v>
      </c>
      <c r="B28" s="10" t="s">
        <v>40</v>
      </c>
      <c r="C28" s="5">
        <v>6</v>
      </c>
      <c r="D28" s="11">
        <v>112</v>
      </c>
      <c r="E28" s="11">
        <v>336</v>
      </c>
      <c r="F28" s="10" t="s">
        <v>40</v>
      </c>
      <c r="G28" s="5">
        <v>6</v>
      </c>
      <c r="H28" s="11">
        <v>56</v>
      </c>
      <c r="I28" s="11">
        <v>336</v>
      </c>
      <c r="J28" s="5" t="s">
        <v>212</v>
      </c>
    </row>
    <row r="29" spans="1:10" x14ac:dyDescent="0.3">
      <c r="A29">
        <f t="shared" si="0"/>
        <v>1</v>
      </c>
      <c r="B29" s="10" t="s">
        <v>41</v>
      </c>
      <c r="C29" s="5">
        <v>2</v>
      </c>
      <c r="D29" s="11">
        <v>590</v>
      </c>
      <c r="E29" s="11">
        <v>590</v>
      </c>
      <c r="F29" s="10" t="s">
        <v>41</v>
      </c>
      <c r="G29" s="5">
        <v>2</v>
      </c>
      <c r="H29" s="11">
        <v>295</v>
      </c>
      <c r="I29" s="11">
        <v>590</v>
      </c>
      <c r="J29" s="5" t="s">
        <v>212</v>
      </c>
    </row>
    <row r="30" spans="1:10" x14ac:dyDescent="0.3">
      <c r="A30">
        <f t="shared" si="0"/>
        <v>1</v>
      </c>
      <c r="B30" s="10" t="s">
        <v>42</v>
      </c>
      <c r="C30" s="5">
        <v>10</v>
      </c>
      <c r="D30" s="11">
        <v>247.8</v>
      </c>
      <c r="E30" s="11">
        <v>1239</v>
      </c>
      <c r="F30" s="10" t="s">
        <v>42</v>
      </c>
      <c r="G30" s="5">
        <v>10</v>
      </c>
      <c r="H30" s="11">
        <v>123.9</v>
      </c>
      <c r="I30" s="11">
        <v>1239</v>
      </c>
      <c r="J30" s="5" t="s">
        <v>212</v>
      </c>
    </row>
    <row r="31" spans="1:10" x14ac:dyDescent="0.3">
      <c r="A31">
        <f t="shared" si="0"/>
        <v>1</v>
      </c>
      <c r="B31" s="10" t="s">
        <v>43</v>
      </c>
      <c r="C31" s="5">
        <v>10</v>
      </c>
      <c r="D31" s="11">
        <v>280.83999999999997</v>
      </c>
      <c r="E31" s="11">
        <v>1404.1999999999998</v>
      </c>
      <c r="F31" s="10" t="s">
        <v>43</v>
      </c>
      <c r="G31" s="5">
        <v>10</v>
      </c>
      <c r="H31" s="11">
        <v>140.41999999999999</v>
      </c>
      <c r="I31" s="11">
        <v>1404.1999999999998</v>
      </c>
      <c r="J31" s="5" t="s">
        <v>212</v>
      </c>
    </row>
    <row r="32" spans="1:10" x14ac:dyDescent="0.3">
      <c r="A32">
        <f t="shared" si="0"/>
        <v>1</v>
      </c>
      <c r="B32" s="10" t="s">
        <v>45</v>
      </c>
      <c r="C32" s="5">
        <v>1</v>
      </c>
      <c r="D32" s="11">
        <v>1500</v>
      </c>
      <c r="E32" s="11">
        <v>1500</v>
      </c>
      <c r="F32" s="10" t="s">
        <v>45</v>
      </c>
      <c r="G32" s="5">
        <v>1</v>
      </c>
      <c r="H32" s="11">
        <v>1500</v>
      </c>
      <c r="I32" s="11">
        <v>1500</v>
      </c>
      <c r="J32" s="5" t="s">
        <v>212</v>
      </c>
    </row>
    <row r="33" spans="1:10" x14ac:dyDescent="0.3">
      <c r="A33">
        <f t="shared" si="0"/>
        <v>1</v>
      </c>
      <c r="B33" s="10" t="s">
        <v>46</v>
      </c>
      <c r="C33" s="5">
        <v>6</v>
      </c>
      <c r="D33" s="11">
        <v>9</v>
      </c>
      <c r="E33" s="11">
        <v>27</v>
      </c>
      <c r="F33" s="10" t="s">
        <v>46</v>
      </c>
      <c r="G33" s="5">
        <v>6</v>
      </c>
      <c r="H33" s="11">
        <v>4.5</v>
      </c>
      <c r="I33" s="11">
        <v>27</v>
      </c>
      <c r="J33" s="5" t="s">
        <v>212</v>
      </c>
    </row>
    <row r="34" spans="1:10" x14ac:dyDescent="0.3">
      <c r="A34">
        <f t="shared" si="0"/>
        <v>1</v>
      </c>
      <c r="B34" s="10" t="s">
        <v>47</v>
      </c>
      <c r="C34" s="5">
        <v>6</v>
      </c>
      <c r="D34" s="11">
        <v>6</v>
      </c>
      <c r="E34" s="11">
        <v>18</v>
      </c>
      <c r="F34" s="10" t="s">
        <v>47</v>
      </c>
      <c r="G34" s="5">
        <v>6</v>
      </c>
      <c r="H34" s="11">
        <v>3</v>
      </c>
      <c r="I34" s="11">
        <v>18</v>
      </c>
      <c r="J34" s="5" t="s">
        <v>212</v>
      </c>
    </row>
    <row r="35" spans="1:10" x14ac:dyDescent="0.3">
      <c r="A35">
        <f t="shared" si="0"/>
        <v>1</v>
      </c>
      <c r="B35" s="10" t="s">
        <v>48</v>
      </c>
      <c r="C35" s="5">
        <v>30</v>
      </c>
      <c r="D35" s="11">
        <v>70</v>
      </c>
      <c r="E35" s="11">
        <v>2100</v>
      </c>
      <c r="F35" s="10" t="s">
        <v>48</v>
      </c>
      <c r="G35" s="5">
        <v>30</v>
      </c>
      <c r="H35" s="11">
        <v>70</v>
      </c>
      <c r="I35" s="11">
        <v>2100</v>
      </c>
      <c r="J35" s="5" t="s">
        <v>212</v>
      </c>
    </row>
    <row r="36" spans="1:10" x14ac:dyDescent="0.3">
      <c r="A36">
        <f t="shared" si="0"/>
        <v>1</v>
      </c>
      <c r="B36" s="10" t="s">
        <v>49</v>
      </c>
      <c r="C36" s="5">
        <v>24</v>
      </c>
      <c r="D36" s="11">
        <v>1160</v>
      </c>
      <c r="E36" s="11">
        <v>13920</v>
      </c>
      <c r="F36" s="10" t="s">
        <v>49</v>
      </c>
      <c r="G36" s="5">
        <v>24</v>
      </c>
      <c r="H36" s="11">
        <v>580</v>
      </c>
      <c r="I36" s="11">
        <v>13920</v>
      </c>
      <c r="J36" s="5" t="s">
        <v>212</v>
      </c>
    </row>
    <row r="37" spans="1:10" x14ac:dyDescent="0.3">
      <c r="A37">
        <f t="shared" si="0"/>
        <v>1</v>
      </c>
      <c r="B37" s="10" t="s">
        <v>50</v>
      </c>
      <c r="C37" s="5">
        <v>4</v>
      </c>
      <c r="D37" s="11">
        <v>226</v>
      </c>
      <c r="E37" s="11">
        <v>452</v>
      </c>
      <c r="F37" s="10" t="s">
        <v>50</v>
      </c>
      <c r="G37" s="5">
        <v>4</v>
      </c>
      <c r="H37" s="11">
        <v>113</v>
      </c>
      <c r="I37" s="11">
        <v>452</v>
      </c>
      <c r="J37" s="5" t="s">
        <v>212</v>
      </c>
    </row>
    <row r="38" spans="1:10" x14ac:dyDescent="0.3">
      <c r="A38">
        <f t="shared" si="0"/>
        <v>1</v>
      </c>
      <c r="B38" s="10" t="s">
        <v>51</v>
      </c>
      <c r="C38" s="5">
        <v>4</v>
      </c>
      <c r="D38" s="11">
        <v>192</v>
      </c>
      <c r="E38" s="11">
        <v>384</v>
      </c>
      <c r="F38" s="10" t="s">
        <v>51</v>
      </c>
      <c r="G38" s="5">
        <v>4</v>
      </c>
      <c r="H38" s="11">
        <v>96</v>
      </c>
      <c r="I38" s="11">
        <v>384</v>
      </c>
      <c r="J38" s="5" t="s">
        <v>212</v>
      </c>
    </row>
    <row r="39" spans="1:10" x14ac:dyDescent="0.3">
      <c r="A39">
        <f t="shared" si="0"/>
        <v>1</v>
      </c>
      <c r="B39" s="10" t="s">
        <v>53</v>
      </c>
      <c r="C39" s="5">
        <v>6</v>
      </c>
      <c r="D39" s="11">
        <v>16</v>
      </c>
      <c r="E39" s="11">
        <v>48</v>
      </c>
      <c r="F39" s="10" t="s">
        <v>53</v>
      </c>
      <c r="G39" s="5">
        <v>6</v>
      </c>
      <c r="H39" s="11">
        <v>8</v>
      </c>
      <c r="I39" s="11">
        <v>48</v>
      </c>
      <c r="J39" s="5" t="s">
        <v>212</v>
      </c>
    </row>
    <row r="40" spans="1:10" x14ac:dyDescent="0.3">
      <c r="A40">
        <f t="shared" si="0"/>
        <v>1</v>
      </c>
      <c r="B40" s="10" t="s">
        <v>54</v>
      </c>
      <c r="C40" s="5">
        <v>6</v>
      </c>
      <c r="D40" s="11">
        <v>24</v>
      </c>
      <c r="E40" s="11">
        <v>72</v>
      </c>
      <c r="F40" s="10" t="s">
        <v>54</v>
      </c>
      <c r="G40" s="5">
        <v>6</v>
      </c>
      <c r="H40" s="11">
        <v>12</v>
      </c>
      <c r="I40" s="11">
        <v>72</v>
      </c>
      <c r="J40" s="5" t="s">
        <v>212</v>
      </c>
    </row>
    <row r="41" spans="1:10" x14ac:dyDescent="0.3">
      <c r="A41">
        <f t="shared" si="0"/>
        <v>1</v>
      </c>
      <c r="B41" s="10" t="s">
        <v>62</v>
      </c>
      <c r="C41" s="5">
        <v>2</v>
      </c>
      <c r="D41" s="11">
        <v>1200</v>
      </c>
      <c r="E41" s="11">
        <v>2400</v>
      </c>
      <c r="F41" s="10" t="s">
        <v>62</v>
      </c>
      <c r="G41" s="5">
        <v>2</v>
      </c>
      <c r="H41" s="11">
        <v>1200</v>
      </c>
      <c r="I41" s="11">
        <v>2400</v>
      </c>
      <c r="J41" s="5" t="s">
        <v>212</v>
      </c>
    </row>
    <row r="42" spans="1:10" x14ac:dyDescent="0.3">
      <c r="A42">
        <f t="shared" si="0"/>
        <v>1</v>
      </c>
      <c r="B42" s="10" t="s">
        <v>63</v>
      </c>
      <c r="C42" s="5">
        <v>4</v>
      </c>
      <c r="D42" s="11">
        <v>10850</v>
      </c>
      <c r="E42" s="11">
        <v>21700</v>
      </c>
      <c r="F42" s="10" t="s">
        <v>63</v>
      </c>
      <c r="G42" s="5">
        <v>4</v>
      </c>
      <c r="H42" s="11">
        <v>5425</v>
      </c>
      <c r="I42" s="11">
        <v>21700</v>
      </c>
      <c r="J42" s="5" t="s">
        <v>212</v>
      </c>
    </row>
    <row r="43" spans="1:10" x14ac:dyDescent="0.3">
      <c r="A43">
        <f t="shared" si="0"/>
        <v>1</v>
      </c>
      <c r="B43" s="10" t="s">
        <v>64</v>
      </c>
      <c r="C43" s="5">
        <v>6</v>
      </c>
      <c r="D43" s="11">
        <v>294</v>
      </c>
      <c r="E43" s="11">
        <v>882</v>
      </c>
      <c r="F43" s="10" t="s">
        <v>64</v>
      </c>
      <c r="G43" s="5">
        <v>6</v>
      </c>
      <c r="H43" s="11">
        <v>147</v>
      </c>
      <c r="I43" s="11">
        <v>882</v>
      </c>
      <c r="J43" s="5" t="s">
        <v>212</v>
      </c>
    </row>
    <row r="44" spans="1:10" x14ac:dyDescent="0.3">
      <c r="A44">
        <f t="shared" si="0"/>
        <v>1</v>
      </c>
      <c r="B44" s="10" t="s">
        <v>65</v>
      </c>
      <c r="C44" s="5">
        <v>5</v>
      </c>
      <c r="D44" s="11">
        <v>350</v>
      </c>
      <c r="E44" s="11">
        <v>1750</v>
      </c>
      <c r="F44" s="10" t="s">
        <v>65</v>
      </c>
      <c r="G44" s="5">
        <v>5</v>
      </c>
      <c r="H44" s="11">
        <v>350</v>
      </c>
      <c r="I44" s="11">
        <v>1750</v>
      </c>
      <c r="J44" s="5" t="s">
        <v>212</v>
      </c>
    </row>
    <row r="45" spans="1:10" x14ac:dyDescent="0.3">
      <c r="A45">
        <f t="shared" si="0"/>
        <v>1</v>
      </c>
      <c r="B45" s="10" t="s">
        <v>66</v>
      </c>
      <c r="C45" s="5">
        <v>1</v>
      </c>
      <c r="D45" s="11">
        <v>14850</v>
      </c>
      <c r="E45" s="11">
        <v>14850</v>
      </c>
      <c r="F45" s="10" t="s">
        <v>66</v>
      </c>
      <c r="G45" s="5">
        <v>1</v>
      </c>
      <c r="H45" s="11">
        <v>14850</v>
      </c>
      <c r="I45" s="11">
        <v>14850</v>
      </c>
      <c r="J45" s="5" t="s">
        <v>212</v>
      </c>
    </row>
    <row r="46" spans="1:10" x14ac:dyDescent="0.3">
      <c r="A46">
        <f t="shared" si="0"/>
        <v>1</v>
      </c>
      <c r="B46" s="10" t="s">
        <v>67</v>
      </c>
      <c r="C46" s="5">
        <v>12</v>
      </c>
      <c r="D46" s="11">
        <v>1172.92</v>
      </c>
      <c r="E46" s="11">
        <v>7037.52</v>
      </c>
      <c r="F46" s="10" t="s">
        <v>67</v>
      </c>
      <c r="G46" s="5">
        <v>12</v>
      </c>
      <c r="H46" s="11">
        <v>586.46</v>
      </c>
      <c r="I46" s="11">
        <v>7037.52</v>
      </c>
      <c r="J46" s="5" t="s">
        <v>212</v>
      </c>
    </row>
    <row r="47" spans="1:10" x14ac:dyDescent="0.3">
      <c r="A47">
        <f t="shared" si="0"/>
        <v>1</v>
      </c>
      <c r="B47" s="10" t="s">
        <v>68</v>
      </c>
      <c r="C47" s="5">
        <v>12</v>
      </c>
      <c r="D47" s="11">
        <v>80</v>
      </c>
      <c r="E47" s="11">
        <v>480</v>
      </c>
      <c r="F47" s="10" t="s">
        <v>68</v>
      </c>
      <c r="G47" s="5">
        <v>12</v>
      </c>
      <c r="H47" s="11">
        <v>40</v>
      </c>
      <c r="I47" s="11">
        <v>480</v>
      </c>
      <c r="J47" s="5" t="s">
        <v>212</v>
      </c>
    </row>
    <row r="48" spans="1:10" x14ac:dyDescent="0.3">
      <c r="A48">
        <f t="shared" si="0"/>
        <v>1</v>
      </c>
      <c r="B48" s="10" t="s">
        <v>69</v>
      </c>
      <c r="C48" s="5">
        <v>6</v>
      </c>
      <c r="D48" s="11">
        <v>564</v>
      </c>
      <c r="E48" s="11">
        <v>1692</v>
      </c>
      <c r="F48" s="10" t="s">
        <v>69</v>
      </c>
      <c r="G48" s="5">
        <v>6</v>
      </c>
      <c r="H48" s="11">
        <v>282</v>
      </c>
      <c r="I48" s="11">
        <v>1692</v>
      </c>
      <c r="J48" s="5" t="s">
        <v>212</v>
      </c>
    </row>
    <row r="49" spans="1:10" x14ac:dyDescent="0.3">
      <c r="A49">
        <f t="shared" si="0"/>
        <v>1</v>
      </c>
      <c r="B49" s="10" t="s">
        <v>70</v>
      </c>
      <c r="C49" s="5">
        <v>6</v>
      </c>
      <c r="D49" s="11">
        <v>564</v>
      </c>
      <c r="E49" s="11">
        <v>1692</v>
      </c>
      <c r="F49" s="10" t="s">
        <v>70</v>
      </c>
      <c r="G49" s="5">
        <v>6</v>
      </c>
      <c r="H49" s="11">
        <v>282</v>
      </c>
      <c r="I49" s="11">
        <v>1692</v>
      </c>
      <c r="J49" s="5" t="s">
        <v>212</v>
      </c>
    </row>
    <row r="50" spans="1:10" x14ac:dyDescent="0.3">
      <c r="A50">
        <f t="shared" si="0"/>
        <v>1</v>
      </c>
      <c r="B50" s="10" t="s">
        <v>71</v>
      </c>
      <c r="C50" s="5">
        <v>12</v>
      </c>
      <c r="D50" s="11">
        <v>21.45</v>
      </c>
      <c r="E50" s="11">
        <v>257.39999999999998</v>
      </c>
      <c r="F50" s="10" t="s">
        <v>71</v>
      </c>
      <c r="G50" s="5">
        <v>12</v>
      </c>
      <c r="H50" s="11">
        <v>21.45</v>
      </c>
      <c r="I50" s="11">
        <v>257.39999999999998</v>
      </c>
      <c r="J50" s="5" t="s">
        <v>212</v>
      </c>
    </row>
    <row r="51" spans="1:10" x14ac:dyDescent="0.3">
      <c r="A51">
        <f t="shared" si="0"/>
        <v>1</v>
      </c>
      <c r="B51" s="10" t="s">
        <v>72</v>
      </c>
      <c r="C51" s="5">
        <v>12</v>
      </c>
      <c r="D51" s="11">
        <v>21.45</v>
      </c>
      <c r="E51" s="11">
        <v>257.39999999999998</v>
      </c>
      <c r="F51" s="10" t="s">
        <v>72</v>
      </c>
      <c r="G51" s="5">
        <v>12</v>
      </c>
      <c r="H51" s="11">
        <v>21.45</v>
      </c>
      <c r="I51" s="11">
        <v>257.39999999999998</v>
      </c>
      <c r="J51" s="5" t="s">
        <v>212</v>
      </c>
    </row>
    <row r="52" spans="1:10" x14ac:dyDescent="0.3">
      <c r="A52">
        <f t="shared" si="0"/>
        <v>1</v>
      </c>
      <c r="B52" s="10" t="s">
        <v>73</v>
      </c>
      <c r="C52" s="5">
        <v>5</v>
      </c>
      <c r="D52" s="11">
        <v>1596</v>
      </c>
      <c r="E52" s="11">
        <v>1995</v>
      </c>
      <c r="F52" s="10" t="s">
        <v>73</v>
      </c>
      <c r="G52" s="5">
        <v>5</v>
      </c>
      <c r="H52" s="11">
        <v>399</v>
      </c>
      <c r="I52" s="11">
        <v>1995</v>
      </c>
      <c r="J52" s="5" t="s">
        <v>212</v>
      </c>
    </row>
    <row r="53" spans="1:10" x14ac:dyDescent="0.3">
      <c r="A53">
        <f t="shared" si="0"/>
        <v>1</v>
      </c>
      <c r="B53" s="10" t="s">
        <v>74</v>
      </c>
      <c r="C53" s="5">
        <v>1</v>
      </c>
      <c r="D53" s="11">
        <v>16000</v>
      </c>
      <c r="E53" s="11">
        <v>16000</v>
      </c>
      <c r="F53" s="10" t="s">
        <v>74</v>
      </c>
      <c r="G53" s="5">
        <v>1</v>
      </c>
      <c r="H53" s="11">
        <v>16000</v>
      </c>
      <c r="I53" s="11">
        <v>16000</v>
      </c>
      <c r="J53" s="5" t="s">
        <v>212</v>
      </c>
    </row>
    <row r="54" spans="1:10" x14ac:dyDescent="0.3">
      <c r="A54">
        <f t="shared" si="0"/>
        <v>1</v>
      </c>
      <c r="B54" s="10" t="s">
        <v>75</v>
      </c>
      <c r="C54" s="5">
        <v>14</v>
      </c>
      <c r="D54" s="11">
        <v>67600</v>
      </c>
      <c r="E54" s="11">
        <v>72800</v>
      </c>
      <c r="F54" s="10" t="s">
        <v>75</v>
      </c>
      <c r="G54" s="5">
        <v>14</v>
      </c>
      <c r="H54" s="11">
        <v>5200</v>
      </c>
      <c r="I54" s="11">
        <v>72800</v>
      </c>
      <c r="J54" s="5" t="s">
        <v>212</v>
      </c>
    </row>
    <row r="55" spans="1:10" x14ac:dyDescent="0.3">
      <c r="A55">
        <f t="shared" si="0"/>
        <v>1</v>
      </c>
      <c r="B55" s="10" t="s">
        <v>76</v>
      </c>
      <c r="C55" s="5">
        <v>1</v>
      </c>
      <c r="D55" s="11">
        <v>9650</v>
      </c>
      <c r="E55" s="11">
        <v>9650</v>
      </c>
      <c r="F55" s="10" t="s">
        <v>76</v>
      </c>
      <c r="G55" s="5">
        <v>1</v>
      </c>
      <c r="H55" s="11">
        <v>9650</v>
      </c>
      <c r="I55" s="11">
        <v>9650</v>
      </c>
      <c r="J55" s="5" t="s">
        <v>212</v>
      </c>
    </row>
    <row r="56" spans="1:10" x14ac:dyDescent="0.3">
      <c r="A56">
        <f t="shared" si="0"/>
        <v>1</v>
      </c>
      <c r="B56" s="10" t="s">
        <v>78</v>
      </c>
      <c r="C56" s="5">
        <v>6</v>
      </c>
      <c r="D56" s="11">
        <v>273</v>
      </c>
      <c r="E56" s="11">
        <v>819</v>
      </c>
      <c r="F56" s="10" t="s">
        <v>78</v>
      </c>
      <c r="G56" s="5">
        <v>6</v>
      </c>
      <c r="H56" s="11">
        <v>136.5</v>
      </c>
      <c r="I56" s="11">
        <v>819</v>
      </c>
      <c r="J56" s="5" t="s">
        <v>212</v>
      </c>
    </row>
    <row r="57" spans="1:10" x14ac:dyDescent="0.3">
      <c r="A57">
        <f t="shared" si="0"/>
        <v>1</v>
      </c>
      <c r="B57" s="10" t="s">
        <v>79</v>
      </c>
      <c r="C57" s="5">
        <v>6</v>
      </c>
      <c r="D57" s="11">
        <v>290</v>
      </c>
      <c r="E57" s="11">
        <v>870</v>
      </c>
      <c r="F57" s="10" t="s">
        <v>79</v>
      </c>
      <c r="G57" s="5">
        <v>6</v>
      </c>
      <c r="H57" s="11">
        <v>145</v>
      </c>
      <c r="I57" s="11">
        <v>870</v>
      </c>
      <c r="J57" s="5" t="s">
        <v>212</v>
      </c>
    </row>
    <row r="58" spans="1:10" x14ac:dyDescent="0.3">
      <c r="A58">
        <f t="shared" si="0"/>
        <v>1</v>
      </c>
      <c r="B58" s="10" t="s">
        <v>80</v>
      </c>
      <c r="C58" s="5">
        <v>6</v>
      </c>
      <c r="D58" s="11">
        <v>250</v>
      </c>
      <c r="E58" s="11">
        <v>1500</v>
      </c>
      <c r="F58" s="10" t="s">
        <v>80</v>
      </c>
      <c r="G58" s="5">
        <v>6</v>
      </c>
      <c r="H58" s="11">
        <v>250</v>
      </c>
      <c r="I58" s="11">
        <v>1500</v>
      </c>
      <c r="J58" s="5" t="s">
        <v>212</v>
      </c>
    </row>
    <row r="59" spans="1:10" x14ac:dyDescent="0.3">
      <c r="A59">
        <f t="shared" si="0"/>
        <v>0</v>
      </c>
      <c r="B59" s="5"/>
      <c r="C59" s="5"/>
      <c r="D59" s="11"/>
      <c r="E59" s="11"/>
      <c r="F59" s="10" t="s">
        <v>85</v>
      </c>
      <c r="G59" s="5">
        <v>8</v>
      </c>
      <c r="H59" s="11">
        <v>650</v>
      </c>
      <c r="I59" s="11">
        <v>5200</v>
      </c>
      <c r="J59" s="5" t="s">
        <v>212</v>
      </c>
    </row>
    <row r="60" spans="1:10" x14ac:dyDescent="0.3">
      <c r="A60">
        <f t="shared" si="0"/>
        <v>1</v>
      </c>
      <c r="B60" s="10" t="s">
        <v>86</v>
      </c>
      <c r="C60" s="5">
        <v>8</v>
      </c>
      <c r="D60" s="11">
        <v>30</v>
      </c>
      <c r="E60" s="11">
        <v>120</v>
      </c>
      <c r="F60" s="10" t="s">
        <v>86</v>
      </c>
      <c r="G60" s="5">
        <v>8</v>
      </c>
      <c r="H60" s="11">
        <v>15</v>
      </c>
      <c r="I60" s="11">
        <v>120</v>
      </c>
      <c r="J60" s="5" t="s">
        <v>212</v>
      </c>
    </row>
    <row r="61" spans="1:10" x14ac:dyDescent="0.3">
      <c r="A61">
        <f t="shared" si="0"/>
        <v>1</v>
      </c>
      <c r="B61" s="10" t="s">
        <v>87</v>
      </c>
      <c r="C61" s="5">
        <v>2</v>
      </c>
      <c r="D61" s="11">
        <v>60</v>
      </c>
      <c r="E61" s="11">
        <v>60</v>
      </c>
      <c r="F61" s="10" t="s">
        <v>87</v>
      </c>
      <c r="G61" s="5">
        <v>2</v>
      </c>
      <c r="H61" s="11">
        <v>30</v>
      </c>
      <c r="I61" s="11">
        <v>60</v>
      </c>
      <c r="J61" s="5" t="s">
        <v>212</v>
      </c>
    </row>
    <row r="62" spans="1:10" x14ac:dyDescent="0.3">
      <c r="A62">
        <f t="shared" si="0"/>
        <v>1</v>
      </c>
      <c r="B62" s="10" t="s">
        <v>88</v>
      </c>
      <c r="C62" s="5">
        <v>2</v>
      </c>
      <c r="D62" s="11">
        <v>4000</v>
      </c>
      <c r="E62" s="11">
        <v>4000</v>
      </c>
      <c r="F62" s="10" t="s">
        <v>88</v>
      </c>
      <c r="G62" s="5">
        <v>2</v>
      </c>
      <c r="H62" s="11">
        <v>2000</v>
      </c>
      <c r="I62" s="11">
        <v>4000</v>
      </c>
      <c r="J62" s="5" t="s">
        <v>212</v>
      </c>
    </row>
    <row r="63" spans="1:10" x14ac:dyDescent="0.3">
      <c r="A63">
        <f t="shared" si="0"/>
        <v>1</v>
      </c>
      <c r="B63" s="10" t="s">
        <v>89</v>
      </c>
      <c r="C63" s="5">
        <v>6</v>
      </c>
      <c r="D63" s="11">
        <v>360</v>
      </c>
      <c r="E63" s="11">
        <v>1080</v>
      </c>
      <c r="F63" s="10" t="s">
        <v>89</v>
      </c>
      <c r="G63" s="5">
        <v>6</v>
      </c>
      <c r="H63" s="11">
        <v>180</v>
      </c>
      <c r="I63" s="11">
        <v>1080</v>
      </c>
      <c r="J63" s="5" t="s">
        <v>212</v>
      </c>
    </row>
    <row r="64" spans="1:10" x14ac:dyDescent="0.3">
      <c r="A64">
        <f t="shared" si="0"/>
        <v>1</v>
      </c>
      <c r="B64" s="10" t="s">
        <v>90</v>
      </c>
      <c r="C64" s="5">
        <v>6</v>
      </c>
      <c r="D64" s="11">
        <v>23</v>
      </c>
      <c r="E64" s="11">
        <v>69</v>
      </c>
      <c r="F64" s="10" t="s">
        <v>90</v>
      </c>
      <c r="G64" s="5">
        <v>6</v>
      </c>
      <c r="H64" s="11">
        <v>11.5</v>
      </c>
      <c r="I64" s="11">
        <v>69</v>
      </c>
      <c r="J64" s="5" t="s">
        <v>212</v>
      </c>
    </row>
    <row r="65" spans="1:10" x14ac:dyDescent="0.3">
      <c r="A65">
        <f t="shared" si="0"/>
        <v>1</v>
      </c>
      <c r="B65" s="10" t="s">
        <v>91</v>
      </c>
      <c r="C65" s="5">
        <v>10</v>
      </c>
      <c r="D65" s="11">
        <v>1050</v>
      </c>
      <c r="E65" s="11">
        <v>5250</v>
      </c>
      <c r="F65" s="10" t="s">
        <v>91</v>
      </c>
      <c r="G65" s="5">
        <v>10</v>
      </c>
      <c r="H65" s="11">
        <v>525</v>
      </c>
      <c r="I65" s="11">
        <v>5250</v>
      </c>
      <c r="J65" s="5" t="s">
        <v>212</v>
      </c>
    </row>
    <row r="66" spans="1:10" x14ac:dyDescent="0.3">
      <c r="A66">
        <f t="shared" si="0"/>
        <v>1</v>
      </c>
      <c r="B66" s="10" t="s">
        <v>92</v>
      </c>
      <c r="C66" s="5">
        <v>4</v>
      </c>
      <c r="D66" s="11">
        <v>50</v>
      </c>
      <c r="E66" s="11">
        <v>100</v>
      </c>
      <c r="F66" s="10" t="s">
        <v>92</v>
      </c>
      <c r="G66" s="5">
        <v>4</v>
      </c>
      <c r="H66" s="11">
        <v>25</v>
      </c>
      <c r="I66" s="11">
        <v>100</v>
      </c>
      <c r="J66" s="5" t="s">
        <v>212</v>
      </c>
    </row>
    <row r="67" spans="1:10" x14ac:dyDescent="0.3">
      <c r="A67">
        <f t="shared" si="0"/>
        <v>1</v>
      </c>
      <c r="B67" s="10" t="s">
        <v>106</v>
      </c>
      <c r="C67" s="5">
        <v>6</v>
      </c>
      <c r="D67" s="11">
        <v>4485</v>
      </c>
      <c r="E67" s="11">
        <v>13455</v>
      </c>
      <c r="F67" s="10" t="s">
        <v>106</v>
      </c>
      <c r="G67" s="5">
        <v>6</v>
      </c>
      <c r="H67" s="11">
        <v>2242.5</v>
      </c>
      <c r="I67" s="11">
        <v>13455</v>
      </c>
      <c r="J67" s="5" t="s">
        <v>212</v>
      </c>
    </row>
    <row r="68" spans="1:10" x14ac:dyDescent="0.3">
      <c r="A68">
        <f t="shared" si="0"/>
        <v>1</v>
      </c>
      <c r="B68" s="10" t="s">
        <v>111</v>
      </c>
      <c r="C68" s="5">
        <v>2</v>
      </c>
      <c r="D68" s="11">
        <v>400</v>
      </c>
      <c r="E68" s="11">
        <v>400</v>
      </c>
      <c r="F68" s="10" t="s">
        <v>111</v>
      </c>
      <c r="G68" s="5">
        <v>2</v>
      </c>
      <c r="H68" s="11">
        <v>200</v>
      </c>
      <c r="I68" s="11">
        <v>400</v>
      </c>
      <c r="J68" s="5" t="s">
        <v>212</v>
      </c>
    </row>
    <row r="69" spans="1:10" x14ac:dyDescent="0.3">
      <c r="A69">
        <f t="shared" ref="A69:A127" si="1">IF(B69=F69,1,0)</f>
        <v>1</v>
      </c>
      <c r="B69" s="10" t="s">
        <v>113</v>
      </c>
      <c r="C69" s="5">
        <v>2</v>
      </c>
      <c r="D69" s="11">
        <v>1900</v>
      </c>
      <c r="E69" s="11">
        <v>1900</v>
      </c>
      <c r="F69" s="10" t="s">
        <v>113</v>
      </c>
      <c r="G69" s="5">
        <v>2</v>
      </c>
      <c r="H69" s="11">
        <v>950</v>
      </c>
      <c r="I69" s="11">
        <v>1900</v>
      </c>
      <c r="J69" s="5" t="s">
        <v>212</v>
      </c>
    </row>
    <row r="70" spans="1:10" x14ac:dyDescent="0.3">
      <c r="A70">
        <f t="shared" si="1"/>
        <v>1</v>
      </c>
      <c r="B70" s="10" t="s">
        <v>118</v>
      </c>
      <c r="C70" s="5">
        <v>1</v>
      </c>
      <c r="D70" s="11">
        <v>4500</v>
      </c>
      <c r="E70" s="11">
        <v>4500</v>
      </c>
      <c r="F70" s="10" t="s">
        <v>118</v>
      </c>
      <c r="G70" s="5">
        <v>1</v>
      </c>
      <c r="H70" s="11">
        <v>4500</v>
      </c>
      <c r="I70" s="11">
        <v>4500</v>
      </c>
      <c r="J70" s="5" t="s">
        <v>212</v>
      </c>
    </row>
    <row r="71" spans="1:10" x14ac:dyDescent="0.3">
      <c r="A71">
        <f t="shared" si="1"/>
        <v>1</v>
      </c>
      <c r="B71" s="10" t="s">
        <v>119</v>
      </c>
      <c r="C71" s="5">
        <v>2</v>
      </c>
      <c r="D71" s="11">
        <v>6300</v>
      </c>
      <c r="E71" s="11">
        <v>6300</v>
      </c>
      <c r="F71" s="10" t="s">
        <v>119</v>
      </c>
      <c r="G71" s="5">
        <v>2</v>
      </c>
      <c r="H71" s="11">
        <v>3150</v>
      </c>
      <c r="I71" s="11">
        <v>6300</v>
      </c>
      <c r="J71" s="5" t="s">
        <v>212</v>
      </c>
    </row>
    <row r="72" spans="1:10" x14ac:dyDescent="0.3">
      <c r="A72">
        <f t="shared" si="1"/>
        <v>1</v>
      </c>
      <c r="B72" s="10" t="s">
        <v>120</v>
      </c>
      <c r="C72" s="5">
        <v>11</v>
      </c>
      <c r="D72" s="11">
        <v>2798</v>
      </c>
      <c r="E72" s="11">
        <v>15389</v>
      </c>
      <c r="F72" s="10" t="s">
        <v>120</v>
      </c>
      <c r="G72" s="5">
        <v>11</v>
      </c>
      <c r="H72" s="11">
        <v>1399</v>
      </c>
      <c r="I72" s="11">
        <v>15389</v>
      </c>
      <c r="J72" s="5" t="s">
        <v>212</v>
      </c>
    </row>
    <row r="73" spans="1:10" x14ac:dyDescent="0.3">
      <c r="A73">
        <f t="shared" si="1"/>
        <v>0</v>
      </c>
      <c r="B73" s="10" t="s">
        <v>122</v>
      </c>
      <c r="C73" s="5">
        <v>6</v>
      </c>
      <c r="D73" s="11">
        <v>3</v>
      </c>
      <c r="E73" s="11">
        <v>9</v>
      </c>
      <c r="F73" s="10" t="s">
        <v>121</v>
      </c>
      <c r="G73" s="5">
        <v>1</v>
      </c>
      <c r="H73" s="11">
        <v>750</v>
      </c>
      <c r="I73" s="11">
        <v>1500</v>
      </c>
      <c r="J73" s="5" t="s">
        <v>212</v>
      </c>
    </row>
    <row r="74" spans="1:10" x14ac:dyDescent="0.3">
      <c r="A74">
        <f t="shared" si="1"/>
        <v>0</v>
      </c>
      <c r="B74" s="5"/>
      <c r="C74" s="5"/>
      <c r="D74" s="11"/>
      <c r="E74" s="11"/>
      <c r="F74" s="10" t="s">
        <v>122</v>
      </c>
      <c r="G74" s="5">
        <v>6</v>
      </c>
      <c r="H74" s="11">
        <v>1.5</v>
      </c>
      <c r="I74" s="11">
        <v>9</v>
      </c>
      <c r="J74" s="5" t="s">
        <v>212</v>
      </c>
    </row>
    <row r="75" spans="1:10" x14ac:dyDescent="0.3">
      <c r="A75">
        <f t="shared" si="1"/>
        <v>0</v>
      </c>
      <c r="B75" s="10"/>
      <c r="C75" s="5"/>
      <c r="D75" s="11"/>
      <c r="E75" s="11"/>
      <c r="F75" s="10" t="s">
        <v>124</v>
      </c>
      <c r="G75" s="5">
        <v>10</v>
      </c>
      <c r="H75" s="11">
        <v>80</v>
      </c>
      <c r="I75" s="11">
        <v>800</v>
      </c>
      <c r="J75" s="5" t="s">
        <v>212</v>
      </c>
    </row>
    <row r="76" spans="1:10" x14ac:dyDescent="0.3">
      <c r="A76">
        <f t="shared" si="1"/>
        <v>0</v>
      </c>
      <c r="B76" s="10"/>
      <c r="C76" s="5"/>
      <c r="D76" s="11"/>
      <c r="E76" s="11"/>
      <c r="F76" s="10" t="s">
        <v>125</v>
      </c>
      <c r="G76" s="5">
        <v>33</v>
      </c>
      <c r="H76" s="11">
        <v>22600</v>
      </c>
      <c r="I76" s="11">
        <v>745800</v>
      </c>
      <c r="J76" s="5" t="s">
        <v>212</v>
      </c>
    </row>
    <row r="77" spans="1:10" x14ac:dyDescent="0.3">
      <c r="A77">
        <f t="shared" si="1"/>
        <v>0</v>
      </c>
      <c r="B77" s="10"/>
      <c r="C77" s="5"/>
      <c r="D77" s="11"/>
      <c r="E77" s="11"/>
      <c r="F77" s="10" t="s">
        <v>126</v>
      </c>
      <c r="G77" s="5">
        <v>6</v>
      </c>
      <c r="H77" s="11">
        <v>5000</v>
      </c>
      <c r="I77" s="11">
        <v>30000</v>
      </c>
      <c r="J77" s="5" t="s">
        <v>212</v>
      </c>
    </row>
    <row r="78" spans="1:10" x14ac:dyDescent="0.3">
      <c r="A78">
        <f t="shared" si="1"/>
        <v>0</v>
      </c>
      <c r="B78" s="10"/>
      <c r="C78" s="5"/>
      <c r="D78" s="11"/>
      <c r="E78" s="11"/>
      <c r="F78" s="10" t="s">
        <v>127</v>
      </c>
      <c r="G78" s="5">
        <v>60</v>
      </c>
      <c r="H78" s="11">
        <v>5600</v>
      </c>
      <c r="I78" s="11">
        <v>336000</v>
      </c>
      <c r="J78" s="5" t="s">
        <v>212</v>
      </c>
    </row>
    <row r="79" spans="1:10" x14ac:dyDescent="0.3">
      <c r="A79">
        <f t="shared" si="1"/>
        <v>1</v>
      </c>
      <c r="B79" s="10" t="s">
        <v>128</v>
      </c>
      <c r="C79" s="5">
        <v>92</v>
      </c>
      <c r="D79" s="11">
        <v>22500</v>
      </c>
      <c r="E79" s="11">
        <v>230000</v>
      </c>
      <c r="F79" s="10" t="s">
        <v>128</v>
      </c>
      <c r="G79" s="5">
        <v>32</v>
      </c>
      <c r="H79" s="11">
        <v>5500</v>
      </c>
      <c r="I79" s="11">
        <v>176000</v>
      </c>
      <c r="J79" s="5" t="s">
        <v>212</v>
      </c>
    </row>
    <row r="80" spans="1:10" x14ac:dyDescent="0.3">
      <c r="A80">
        <f t="shared" si="1"/>
        <v>1</v>
      </c>
      <c r="B80" s="10" t="s">
        <v>129</v>
      </c>
      <c r="C80" s="5">
        <v>2</v>
      </c>
      <c r="D80" s="11">
        <v>14</v>
      </c>
      <c r="E80" s="11">
        <v>14</v>
      </c>
      <c r="F80" s="10" t="s">
        <v>129</v>
      </c>
      <c r="G80" s="5">
        <v>2</v>
      </c>
      <c r="H80" s="11">
        <v>7</v>
      </c>
      <c r="I80" s="11">
        <v>14</v>
      </c>
      <c r="J80" s="5" t="s">
        <v>212</v>
      </c>
    </row>
    <row r="81" spans="1:10" x14ac:dyDescent="0.3">
      <c r="A81">
        <f t="shared" si="1"/>
        <v>1</v>
      </c>
      <c r="B81" s="10" t="s">
        <v>130</v>
      </c>
      <c r="C81" s="5">
        <v>1</v>
      </c>
      <c r="D81" s="11">
        <v>1320</v>
      </c>
      <c r="E81" s="11">
        <v>1320</v>
      </c>
      <c r="F81" s="10" t="s">
        <v>130</v>
      </c>
      <c r="G81" s="5">
        <v>1</v>
      </c>
      <c r="H81" s="11">
        <v>1320</v>
      </c>
      <c r="I81" s="11">
        <v>1320</v>
      </c>
      <c r="J81" s="5" t="s">
        <v>212</v>
      </c>
    </row>
    <row r="82" spans="1:10" x14ac:dyDescent="0.3">
      <c r="A82">
        <f t="shared" si="1"/>
        <v>1</v>
      </c>
      <c r="B82" s="10" t="s">
        <v>131</v>
      </c>
      <c r="C82" s="5">
        <v>6</v>
      </c>
      <c r="D82" s="11">
        <v>16</v>
      </c>
      <c r="E82" s="11">
        <v>48</v>
      </c>
      <c r="F82" s="10" t="s">
        <v>131</v>
      </c>
      <c r="G82" s="5">
        <v>6</v>
      </c>
      <c r="H82" s="11">
        <v>8</v>
      </c>
      <c r="I82" s="11">
        <v>48</v>
      </c>
      <c r="J82" s="5" t="s">
        <v>212</v>
      </c>
    </row>
    <row r="83" spans="1:10" x14ac:dyDescent="0.3">
      <c r="A83">
        <f t="shared" si="1"/>
        <v>1</v>
      </c>
      <c r="B83" s="10" t="s">
        <v>132</v>
      </c>
      <c r="C83" s="5">
        <v>2</v>
      </c>
      <c r="D83" s="11">
        <v>560</v>
      </c>
      <c r="E83" s="11">
        <v>560</v>
      </c>
      <c r="F83" s="10" t="s">
        <v>132</v>
      </c>
      <c r="G83" s="5">
        <v>2</v>
      </c>
      <c r="H83" s="11">
        <v>280</v>
      </c>
      <c r="I83" s="11">
        <v>560</v>
      </c>
      <c r="J83" s="5" t="s">
        <v>212</v>
      </c>
    </row>
    <row r="84" spans="1:10" x14ac:dyDescent="0.3">
      <c r="A84">
        <f t="shared" si="1"/>
        <v>1</v>
      </c>
      <c r="B84" s="10" t="s">
        <v>133</v>
      </c>
      <c r="C84" s="5">
        <v>4</v>
      </c>
      <c r="D84" s="11">
        <v>340</v>
      </c>
      <c r="E84" s="11">
        <v>680</v>
      </c>
      <c r="F84" s="10" t="s">
        <v>133</v>
      </c>
      <c r="G84" s="5">
        <v>4</v>
      </c>
      <c r="H84" s="11">
        <v>170</v>
      </c>
      <c r="I84" s="11">
        <v>680</v>
      </c>
      <c r="J84" s="5" t="s">
        <v>212</v>
      </c>
    </row>
    <row r="85" spans="1:10" x14ac:dyDescent="0.3">
      <c r="A85">
        <f t="shared" si="1"/>
        <v>1</v>
      </c>
      <c r="B85" s="10" t="s">
        <v>134</v>
      </c>
      <c r="C85" s="5">
        <v>24</v>
      </c>
      <c r="D85" s="11">
        <v>12</v>
      </c>
      <c r="E85" s="11">
        <v>144</v>
      </c>
      <c r="F85" s="10" t="s">
        <v>134</v>
      </c>
      <c r="G85" s="5">
        <v>24</v>
      </c>
      <c r="H85" s="11">
        <v>6</v>
      </c>
      <c r="I85" s="11">
        <v>144</v>
      </c>
      <c r="J85" s="5" t="s">
        <v>212</v>
      </c>
    </row>
    <row r="86" spans="1:10" x14ac:dyDescent="0.3">
      <c r="A86">
        <f t="shared" si="1"/>
        <v>1</v>
      </c>
      <c r="B86" s="10" t="s">
        <v>135</v>
      </c>
      <c r="C86" s="5">
        <v>12</v>
      </c>
      <c r="D86" s="11">
        <v>22</v>
      </c>
      <c r="E86" s="11">
        <v>132</v>
      </c>
      <c r="F86" s="10" t="s">
        <v>135</v>
      </c>
      <c r="G86" s="5">
        <v>12</v>
      </c>
      <c r="H86" s="11">
        <v>11</v>
      </c>
      <c r="I86" s="11">
        <v>132</v>
      </c>
      <c r="J86" s="5" t="s">
        <v>212</v>
      </c>
    </row>
    <row r="87" spans="1:10" x14ac:dyDescent="0.3">
      <c r="A87">
        <f t="shared" si="1"/>
        <v>1</v>
      </c>
      <c r="B87" s="10" t="s">
        <v>136</v>
      </c>
      <c r="C87" s="5">
        <v>12</v>
      </c>
      <c r="D87" s="11">
        <v>30</v>
      </c>
      <c r="E87" s="11">
        <v>180</v>
      </c>
      <c r="F87" s="10" t="s">
        <v>136</v>
      </c>
      <c r="G87" s="5">
        <v>12</v>
      </c>
      <c r="H87" s="11">
        <v>15</v>
      </c>
      <c r="I87" s="11">
        <v>180</v>
      </c>
      <c r="J87" s="5" t="s">
        <v>212</v>
      </c>
    </row>
    <row r="88" spans="1:10" x14ac:dyDescent="0.3">
      <c r="A88">
        <f t="shared" si="1"/>
        <v>1</v>
      </c>
      <c r="B88" s="10" t="s">
        <v>137</v>
      </c>
      <c r="C88" s="5">
        <v>6</v>
      </c>
      <c r="D88" s="11">
        <v>24</v>
      </c>
      <c r="E88" s="11">
        <v>72</v>
      </c>
      <c r="F88" s="10" t="s">
        <v>137</v>
      </c>
      <c r="G88" s="5">
        <v>6</v>
      </c>
      <c r="H88" s="11">
        <v>12</v>
      </c>
      <c r="I88" s="11">
        <v>72</v>
      </c>
      <c r="J88" s="5" t="s">
        <v>212</v>
      </c>
    </row>
    <row r="89" spans="1:10" x14ac:dyDescent="0.3">
      <c r="A89">
        <f t="shared" si="1"/>
        <v>1</v>
      </c>
      <c r="B89" s="10" t="s">
        <v>138</v>
      </c>
      <c r="C89" s="5">
        <v>6</v>
      </c>
      <c r="D89" s="11">
        <v>36</v>
      </c>
      <c r="E89" s="11">
        <v>108</v>
      </c>
      <c r="F89" s="10" t="s">
        <v>138</v>
      </c>
      <c r="G89" s="5">
        <v>6</v>
      </c>
      <c r="H89" s="11">
        <v>18</v>
      </c>
      <c r="I89" s="11">
        <v>108</v>
      </c>
      <c r="J89" s="5" t="s">
        <v>212</v>
      </c>
    </row>
    <row r="90" spans="1:10" x14ac:dyDescent="0.3">
      <c r="A90">
        <f t="shared" si="1"/>
        <v>1</v>
      </c>
      <c r="B90" s="10" t="s">
        <v>143</v>
      </c>
      <c r="C90" s="5">
        <v>6</v>
      </c>
      <c r="D90" s="11">
        <v>38</v>
      </c>
      <c r="E90" s="11">
        <v>114</v>
      </c>
      <c r="F90" s="10" t="s">
        <v>143</v>
      </c>
      <c r="G90" s="5">
        <v>6</v>
      </c>
      <c r="H90" s="11">
        <v>19</v>
      </c>
      <c r="I90" s="11">
        <v>114</v>
      </c>
      <c r="J90" s="5" t="s">
        <v>212</v>
      </c>
    </row>
    <row r="91" spans="1:10" x14ac:dyDescent="0.3">
      <c r="A91">
        <f t="shared" si="1"/>
        <v>1</v>
      </c>
      <c r="B91" s="10" t="s">
        <v>144</v>
      </c>
      <c r="C91" s="5">
        <v>6</v>
      </c>
      <c r="D91" s="11">
        <v>3</v>
      </c>
      <c r="E91" s="11">
        <v>9</v>
      </c>
      <c r="F91" s="10" t="s">
        <v>144</v>
      </c>
      <c r="G91" s="5">
        <v>6</v>
      </c>
      <c r="H91" s="11">
        <v>1.5</v>
      </c>
      <c r="I91" s="11">
        <v>9</v>
      </c>
      <c r="J91" s="5" t="s">
        <v>212</v>
      </c>
    </row>
    <row r="92" spans="1:10" x14ac:dyDescent="0.3">
      <c r="A92">
        <f t="shared" si="1"/>
        <v>1</v>
      </c>
      <c r="B92" s="10" t="s">
        <v>145</v>
      </c>
      <c r="C92" s="5">
        <v>30</v>
      </c>
      <c r="D92" s="11">
        <v>10</v>
      </c>
      <c r="E92" s="11">
        <v>150</v>
      </c>
      <c r="F92" s="10" t="s">
        <v>145</v>
      </c>
      <c r="G92" s="5">
        <v>30</v>
      </c>
      <c r="H92" s="11">
        <v>5</v>
      </c>
      <c r="I92" s="11">
        <v>150</v>
      </c>
      <c r="J92" s="5" t="s">
        <v>212</v>
      </c>
    </row>
    <row r="93" spans="1:10" x14ac:dyDescent="0.3">
      <c r="A93">
        <f t="shared" si="1"/>
        <v>1</v>
      </c>
      <c r="B93" s="10" t="s">
        <v>146</v>
      </c>
      <c r="C93" s="5">
        <v>60</v>
      </c>
      <c r="D93" s="11">
        <v>7</v>
      </c>
      <c r="E93" s="11">
        <v>210</v>
      </c>
      <c r="F93" s="10" t="s">
        <v>146</v>
      </c>
      <c r="G93" s="5">
        <v>60</v>
      </c>
      <c r="H93" s="11">
        <v>3.5</v>
      </c>
      <c r="I93" s="11">
        <v>210</v>
      </c>
      <c r="J93" s="5" t="s">
        <v>212</v>
      </c>
    </row>
    <row r="94" spans="1:10" x14ac:dyDescent="0.3">
      <c r="A94">
        <f t="shared" si="1"/>
        <v>1</v>
      </c>
      <c r="B94" s="10" t="s">
        <v>147</v>
      </c>
      <c r="C94" s="5">
        <v>12</v>
      </c>
      <c r="D94" s="11">
        <v>3</v>
      </c>
      <c r="E94" s="11">
        <v>18</v>
      </c>
      <c r="F94" s="10" t="s">
        <v>147</v>
      </c>
      <c r="G94" s="5">
        <v>12</v>
      </c>
      <c r="H94" s="11">
        <v>1.5</v>
      </c>
      <c r="I94" s="11">
        <v>18</v>
      </c>
      <c r="J94" s="5" t="s">
        <v>212</v>
      </c>
    </row>
    <row r="95" spans="1:10" x14ac:dyDescent="0.3">
      <c r="A95">
        <f t="shared" si="1"/>
        <v>1</v>
      </c>
      <c r="B95" s="10" t="s">
        <v>148</v>
      </c>
      <c r="C95" s="5">
        <v>6</v>
      </c>
      <c r="D95" s="11">
        <v>120</v>
      </c>
      <c r="E95" s="11">
        <v>360</v>
      </c>
      <c r="F95" s="10" t="s">
        <v>148</v>
      </c>
      <c r="G95" s="5">
        <v>6</v>
      </c>
      <c r="H95" s="11">
        <v>60</v>
      </c>
      <c r="I95" s="11">
        <v>360</v>
      </c>
      <c r="J95" s="5" t="s">
        <v>212</v>
      </c>
    </row>
    <row r="96" spans="1:10" x14ac:dyDescent="0.3">
      <c r="A96">
        <f t="shared" si="1"/>
        <v>1</v>
      </c>
      <c r="B96" s="10" t="s">
        <v>149</v>
      </c>
      <c r="C96" s="5">
        <v>2</v>
      </c>
      <c r="D96" s="11">
        <v>344</v>
      </c>
      <c r="E96" s="11">
        <v>344</v>
      </c>
      <c r="F96" s="10" t="s">
        <v>149</v>
      </c>
      <c r="G96" s="5">
        <v>2</v>
      </c>
      <c r="H96" s="11">
        <v>172</v>
      </c>
      <c r="I96" s="11">
        <v>344</v>
      </c>
      <c r="J96" s="5" t="s">
        <v>212</v>
      </c>
    </row>
    <row r="97" spans="1:10" x14ac:dyDescent="0.3">
      <c r="A97">
        <f t="shared" si="1"/>
        <v>1</v>
      </c>
      <c r="B97" s="10" t="s">
        <v>150</v>
      </c>
      <c r="C97" s="5">
        <v>6</v>
      </c>
      <c r="D97" s="11">
        <v>300</v>
      </c>
      <c r="E97" s="11">
        <v>900</v>
      </c>
      <c r="F97" s="10" t="s">
        <v>150</v>
      </c>
      <c r="G97" s="5">
        <v>6</v>
      </c>
      <c r="H97" s="11">
        <v>150</v>
      </c>
      <c r="I97" s="11">
        <v>900</v>
      </c>
      <c r="J97" s="5" t="s">
        <v>212</v>
      </c>
    </row>
    <row r="98" spans="1:10" x14ac:dyDescent="0.3">
      <c r="A98">
        <f t="shared" si="1"/>
        <v>1</v>
      </c>
      <c r="B98" s="10" t="s">
        <v>151</v>
      </c>
      <c r="C98" s="5">
        <v>4</v>
      </c>
      <c r="D98" s="11">
        <v>1520</v>
      </c>
      <c r="E98" s="11">
        <v>3040</v>
      </c>
      <c r="F98" s="10" t="s">
        <v>151</v>
      </c>
      <c r="G98" s="5">
        <v>4</v>
      </c>
      <c r="H98" s="11">
        <v>760</v>
      </c>
      <c r="I98" s="11">
        <v>3040</v>
      </c>
      <c r="J98" s="5" t="s">
        <v>212</v>
      </c>
    </row>
    <row r="99" spans="1:10" x14ac:dyDescent="0.3">
      <c r="A99">
        <f t="shared" si="1"/>
        <v>1</v>
      </c>
      <c r="B99" s="10" t="s">
        <v>152</v>
      </c>
      <c r="C99" s="5">
        <v>6</v>
      </c>
      <c r="D99" s="11">
        <v>24</v>
      </c>
      <c r="E99" s="11">
        <v>72</v>
      </c>
      <c r="F99" s="10" t="s">
        <v>152</v>
      </c>
      <c r="G99" s="5">
        <v>6</v>
      </c>
      <c r="H99" s="11">
        <v>12</v>
      </c>
      <c r="I99" s="11">
        <v>72</v>
      </c>
      <c r="J99" s="5" t="s">
        <v>212</v>
      </c>
    </row>
    <row r="100" spans="1:10" x14ac:dyDescent="0.3">
      <c r="A100">
        <f t="shared" si="1"/>
        <v>1</v>
      </c>
      <c r="B100" s="10" t="s">
        <v>153</v>
      </c>
      <c r="C100" s="5">
        <v>4</v>
      </c>
      <c r="D100" s="11">
        <v>500</v>
      </c>
      <c r="E100" s="11">
        <v>1000</v>
      </c>
      <c r="F100" s="10" t="s">
        <v>153</v>
      </c>
      <c r="G100" s="5">
        <v>4</v>
      </c>
      <c r="H100" s="11">
        <v>250</v>
      </c>
      <c r="I100" s="11">
        <v>1000</v>
      </c>
      <c r="J100" s="5" t="s">
        <v>212</v>
      </c>
    </row>
    <row r="101" spans="1:10" x14ac:dyDescent="0.3">
      <c r="A101">
        <f t="shared" si="1"/>
        <v>1</v>
      </c>
      <c r="B101" s="10" t="s">
        <v>154</v>
      </c>
      <c r="C101" s="5">
        <v>6</v>
      </c>
      <c r="D101" s="11">
        <v>40</v>
      </c>
      <c r="E101" s="11">
        <v>120</v>
      </c>
      <c r="F101" s="10" t="s">
        <v>154</v>
      </c>
      <c r="G101" s="5">
        <v>6</v>
      </c>
      <c r="H101" s="11">
        <v>20</v>
      </c>
      <c r="I101" s="11">
        <v>120</v>
      </c>
      <c r="J101" s="5" t="s">
        <v>212</v>
      </c>
    </row>
    <row r="102" spans="1:10" x14ac:dyDescent="0.3">
      <c r="A102">
        <f t="shared" si="1"/>
        <v>1</v>
      </c>
      <c r="B102" s="10" t="s">
        <v>155</v>
      </c>
      <c r="C102" s="5">
        <v>1</v>
      </c>
      <c r="D102" s="11">
        <v>3610</v>
      </c>
      <c r="E102" s="11">
        <v>3610</v>
      </c>
      <c r="F102" s="10" t="s">
        <v>155</v>
      </c>
      <c r="G102" s="5">
        <v>1</v>
      </c>
      <c r="H102" s="11">
        <v>3610</v>
      </c>
      <c r="I102" s="11">
        <v>3610</v>
      </c>
      <c r="J102" s="5" t="s">
        <v>212</v>
      </c>
    </row>
    <row r="103" spans="1:10" x14ac:dyDescent="0.3">
      <c r="A103">
        <f t="shared" si="1"/>
        <v>0</v>
      </c>
      <c r="B103" s="10" t="s">
        <v>201</v>
      </c>
      <c r="C103" s="5">
        <v>33</v>
      </c>
      <c r="D103" s="11">
        <v>52000</v>
      </c>
      <c r="E103" s="11">
        <v>171600</v>
      </c>
      <c r="F103" s="10" t="s">
        <v>156</v>
      </c>
      <c r="G103" s="5">
        <v>1</v>
      </c>
      <c r="H103" s="11">
        <v>18000</v>
      </c>
      <c r="I103" s="11">
        <v>18000</v>
      </c>
      <c r="J103" s="5" t="s">
        <v>212</v>
      </c>
    </row>
    <row r="104" spans="1:10" x14ac:dyDescent="0.3">
      <c r="A104">
        <f t="shared" si="1"/>
        <v>1</v>
      </c>
      <c r="B104" s="10" t="s">
        <v>157</v>
      </c>
      <c r="C104" s="5">
        <v>6</v>
      </c>
      <c r="D104" s="11">
        <v>75.900000000000006</v>
      </c>
      <c r="E104" s="11">
        <v>455.40000000000003</v>
      </c>
      <c r="F104" s="10" t="s">
        <v>157</v>
      </c>
      <c r="G104" s="5">
        <v>6</v>
      </c>
      <c r="H104" s="11">
        <v>75.900000000000006</v>
      </c>
      <c r="I104" s="11">
        <v>455.40000000000003</v>
      </c>
      <c r="J104" s="5" t="s">
        <v>212</v>
      </c>
    </row>
    <row r="105" spans="1:10" x14ac:dyDescent="0.3">
      <c r="A105">
        <f t="shared" si="1"/>
        <v>1</v>
      </c>
      <c r="B105" s="10" t="s">
        <v>158</v>
      </c>
      <c r="C105" s="5">
        <v>6</v>
      </c>
      <c r="D105" s="11">
        <v>75.900000000000006</v>
      </c>
      <c r="E105" s="11">
        <v>455.40000000000003</v>
      </c>
      <c r="F105" s="10" t="s">
        <v>158</v>
      </c>
      <c r="G105" s="5">
        <v>6</v>
      </c>
      <c r="H105" s="11">
        <v>75.900000000000006</v>
      </c>
      <c r="I105" s="11">
        <v>455.40000000000003</v>
      </c>
      <c r="J105" s="5" t="s">
        <v>212</v>
      </c>
    </row>
    <row r="106" spans="1:10" x14ac:dyDescent="0.3">
      <c r="A106">
        <f t="shared" si="1"/>
        <v>1</v>
      </c>
      <c r="B106" s="10" t="s">
        <v>159</v>
      </c>
      <c r="C106" s="5">
        <v>4</v>
      </c>
      <c r="D106" s="11">
        <v>880</v>
      </c>
      <c r="E106" s="11">
        <v>1760</v>
      </c>
      <c r="F106" s="10" t="s">
        <v>159</v>
      </c>
      <c r="G106" s="5">
        <v>4</v>
      </c>
      <c r="H106" s="11">
        <v>440</v>
      </c>
      <c r="I106" s="11">
        <v>1760</v>
      </c>
      <c r="J106" s="5" t="s">
        <v>212</v>
      </c>
    </row>
    <row r="107" spans="1:10" x14ac:dyDescent="0.3">
      <c r="A107">
        <f t="shared" si="1"/>
        <v>1</v>
      </c>
      <c r="B107" s="10" t="s">
        <v>160</v>
      </c>
      <c r="C107" s="5">
        <v>3</v>
      </c>
      <c r="D107" s="11">
        <v>19500</v>
      </c>
      <c r="E107" s="11">
        <v>19500</v>
      </c>
      <c r="F107" s="10" t="s">
        <v>160</v>
      </c>
      <c r="G107" s="5">
        <v>3</v>
      </c>
      <c r="H107" s="11">
        <v>6500</v>
      </c>
      <c r="I107" s="11">
        <v>19500</v>
      </c>
      <c r="J107" s="5" t="s">
        <v>212</v>
      </c>
    </row>
    <row r="108" spans="1:10" x14ac:dyDescent="0.3">
      <c r="A108">
        <f t="shared" si="1"/>
        <v>1</v>
      </c>
      <c r="B108" s="10" t="s">
        <v>161</v>
      </c>
      <c r="C108" s="5">
        <v>12</v>
      </c>
      <c r="D108" s="11">
        <v>24</v>
      </c>
      <c r="E108" s="11">
        <v>144</v>
      </c>
      <c r="F108" s="10" t="s">
        <v>161</v>
      </c>
      <c r="G108" s="5">
        <v>12</v>
      </c>
      <c r="H108" s="11">
        <v>12</v>
      </c>
      <c r="I108" s="11">
        <v>144</v>
      </c>
      <c r="J108" s="5" t="s">
        <v>212</v>
      </c>
    </row>
    <row r="109" spans="1:10" x14ac:dyDescent="0.3">
      <c r="A109">
        <f t="shared" si="1"/>
        <v>1</v>
      </c>
      <c r="B109" s="10" t="s">
        <v>162</v>
      </c>
      <c r="C109" s="5">
        <v>2</v>
      </c>
      <c r="D109" s="11">
        <v>80</v>
      </c>
      <c r="E109" s="11">
        <v>80</v>
      </c>
      <c r="F109" s="10" t="s">
        <v>162</v>
      </c>
      <c r="G109" s="5">
        <v>2</v>
      </c>
      <c r="H109" s="11">
        <v>40</v>
      </c>
      <c r="I109" s="11">
        <v>80</v>
      </c>
      <c r="J109" s="5" t="s">
        <v>212</v>
      </c>
    </row>
    <row r="110" spans="1:10" x14ac:dyDescent="0.3">
      <c r="A110">
        <f t="shared" si="1"/>
        <v>1</v>
      </c>
      <c r="B110" s="10" t="s">
        <v>163</v>
      </c>
      <c r="C110" s="5">
        <v>3</v>
      </c>
      <c r="D110" s="11">
        <v>1800</v>
      </c>
      <c r="E110" s="11">
        <v>5400</v>
      </c>
      <c r="F110" s="10" t="s">
        <v>163</v>
      </c>
      <c r="G110" s="5">
        <v>3</v>
      </c>
      <c r="H110" s="11">
        <v>1800</v>
      </c>
      <c r="I110" s="11">
        <v>5400</v>
      </c>
      <c r="J110" s="5" t="s">
        <v>212</v>
      </c>
    </row>
    <row r="111" spans="1:10" x14ac:dyDescent="0.3">
      <c r="A111">
        <f t="shared" si="1"/>
        <v>1</v>
      </c>
      <c r="B111" s="10" t="s">
        <v>165</v>
      </c>
      <c r="C111" s="5">
        <v>1</v>
      </c>
      <c r="D111" s="11">
        <v>3250</v>
      </c>
      <c r="E111" s="11">
        <v>3250</v>
      </c>
      <c r="F111" s="10" t="s">
        <v>165</v>
      </c>
      <c r="G111" s="5">
        <v>1</v>
      </c>
      <c r="H111" s="11">
        <v>3250</v>
      </c>
      <c r="I111" s="11">
        <v>3250</v>
      </c>
      <c r="J111" s="5" t="s">
        <v>212</v>
      </c>
    </row>
    <row r="112" spans="1:10" x14ac:dyDescent="0.3">
      <c r="A112">
        <f t="shared" si="1"/>
        <v>1</v>
      </c>
      <c r="B112" s="10" t="s">
        <v>170</v>
      </c>
      <c r="C112" s="5">
        <v>2</v>
      </c>
      <c r="D112" s="11">
        <v>4600</v>
      </c>
      <c r="E112" s="11">
        <v>4600</v>
      </c>
      <c r="F112" s="10" t="s">
        <v>170</v>
      </c>
      <c r="G112" s="5">
        <v>2</v>
      </c>
      <c r="H112" s="11">
        <v>2300</v>
      </c>
      <c r="I112" s="11">
        <v>4600</v>
      </c>
      <c r="J112" s="5" t="s">
        <v>212</v>
      </c>
    </row>
    <row r="113" spans="1:10" x14ac:dyDescent="0.3">
      <c r="A113">
        <f t="shared" si="1"/>
        <v>0</v>
      </c>
      <c r="B113" s="10"/>
      <c r="C113" s="5"/>
      <c r="D113" s="11"/>
      <c r="E113" s="11"/>
      <c r="F113" s="10" t="s">
        <v>177</v>
      </c>
      <c r="G113" s="5">
        <v>1</v>
      </c>
      <c r="H113" s="11">
        <v>16500</v>
      </c>
      <c r="I113" s="11">
        <v>16500</v>
      </c>
      <c r="J113" s="5" t="s">
        <v>212</v>
      </c>
    </row>
    <row r="114" spans="1:10" x14ac:dyDescent="0.3">
      <c r="A114">
        <f t="shared" si="1"/>
        <v>0</v>
      </c>
      <c r="B114" s="10"/>
      <c r="C114" s="5"/>
      <c r="D114" s="11"/>
      <c r="E114" s="11"/>
      <c r="F114" s="10" t="s">
        <v>178</v>
      </c>
      <c r="G114" s="5">
        <v>1</v>
      </c>
      <c r="H114" s="11">
        <v>35000</v>
      </c>
      <c r="I114" s="11">
        <v>35000</v>
      </c>
      <c r="J114" s="5" t="s">
        <v>212</v>
      </c>
    </row>
    <row r="115" spans="1:10" x14ac:dyDescent="0.3">
      <c r="A115">
        <f t="shared" si="1"/>
        <v>0</v>
      </c>
      <c r="B115" s="5"/>
      <c r="C115" s="5"/>
      <c r="D115" s="11"/>
      <c r="E115" s="11"/>
      <c r="F115" s="10" t="s">
        <v>179</v>
      </c>
      <c r="G115" s="5">
        <v>1</v>
      </c>
      <c r="H115" s="11">
        <v>3200</v>
      </c>
      <c r="I115" s="11">
        <v>3200</v>
      </c>
      <c r="J115" s="5" t="s">
        <v>212</v>
      </c>
    </row>
    <row r="116" spans="1:10" x14ac:dyDescent="0.3">
      <c r="A116">
        <f t="shared" si="1"/>
        <v>1</v>
      </c>
      <c r="B116" s="10" t="s">
        <v>180</v>
      </c>
      <c r="C116" s="5">
        <v>20</v>
      </c>
      <c r="D116" s="11">
        <v>69</v>
      </c>
      <c r="E116" s="11">
        <v>690</v>
      </c>
      <c r="F116" s="10" t="s">
        <v>180</v>
      </c>
      <c r="G116" s="5">
        <v>20</v>
      </c>
      <c r="H116" s="11">
        <v>34.5</v>
      </c>
      <c r="I116" s="11">
        <v>690</v>
      </c>
      <c r="J116" s="5" t="s">
        <v>212</v>
      </c>
    </row>
    <row r="117" spans="1:10" x14ac:dyDescent="0.3">
      <c r="A117">
        <f t="shared" si="1"/>
        <v>1</v>
      </c>
      <c r="B117" s="10" t="s">
        <v>181</v>
      </c>
      <c r="C117" s="5">
        <v>3</v>
      </c>
      <c r="D117" s="11">
        <v>82.5</v>
      </c>
      <c r="E117" s="11">
        <v>247.5</v>
      </c>
      <c r="F117" s="10" t="s">
        <v>181</v>
      </c>
      <c r="G117" s="5">
        <v>3</v>
      </c>
      <c r="H117" s="11">
        <v>82.5</v>
      </c>
      <c r="I117" s="11">
        <v>247.5</v>
      </c>
      <c r="J117" s="5" t="s">
        <v>212</v>
      </c>
    </row>
    <row r="118" spans="1:10" x14ac:dyDescent="0.3">
      <c r="A118">
        <f t="shared" si="1"/>
        <v>1</v>
      </c>
      <c r="B118" s="10" t="s">
        <v>182</v>
      </c>
      <c r="C118" s="5">
        <v>3</v>
      </c>
      <c r="D118" s="11">
        <v>82.5</v>
      </c>
      <c r="E118" s="11">
        <v>247.5</v>
      </c>
      <c r="F118" s="10" t="s">
        <v>182</v>
      </c>
      <c r="G118" s="5">
        <v>3</v>
      </c>
      <c r="H118" s="11">
        <v>82.5</v>
      </c>
      <c r="I118" s="11">
        <v>247.5</v>
      </c>
      <c r="J118" s="5" t="s">
        <v>212</v>
      </c>
    </row>
    <row r="119" spans="1:10" x14ac:dyDescent="0.3">
      <c r="A119">
        <f t="shared" si="1"/>
        <v>0</v>
      </c>
      <c r="B119" s="10"/>
      <c r="C119" s="5"/>
      <c r="D119" s="11"/>
      <c r="E119" s="11"/>
      <c r="F119" s="10" t="s">
        <v>184</v>
      </c>
      <c r="G119" s="5">
        <v>4</v>
      </c>
      <c r="H119" s="11">
        <v>35000</v>
      </c>
      <c r="I119" s="11">
        <v>140000</v>
      </c>
      <c r="J119" s="5" t="s">
        <v>212</v>
      </c>
    </row>
    <row r="120" spans="1:10" x14ac:dyDescent="0.3">
      <c r="A120">
        <f t="shared" si="1"/>
        <v>1</v>
      </c>
      <c r="B120" s="10" t="s">
        <v>187</v>
      </c>
      <c r="C120" s="5">
        <v>6</v>
      </c>
      <c r="D120" s="11">
        <v>12</v>
      </c>
      <c r="E120" s="11">
        <v>36</v>
      </c>
      <c r="F120" s="10" t="s">
        <v>187</v>
      </c>
      <c r="G120" s="5">
        <v>6</v>
      </c>
      <c r="H120" s="11">
        <v>6</v>
      </c>
      <c r="I120" s="11">
        <v>36</v>
      </c>
      <c r="J120" s="5" t="s">
        <v>212</v>
      </c>
    </row>
    <row r="121" spans="1:10" x14ac:dyDescent="0.3">
      <c r="A121">
        <f t="shared" si="1"/>
        <v>1</v>
      </c>
      <c r="B121" s="10" t="s">
        <v>188</v>
      </c>
      <c r="C121" s="5">
        <v>6</v>
      </c>
      <c r="D121" s="11">
        <v>24</v>
      </c>
      <c r="E121" s="11">
        <v>72</v>
      </c>
      <c r="F121" s="10" t="s">
        <v>188</v>
      </c>
      <c r="G121" s="5">
        <v>6</v>
      </c>
      <c r="H121" s="11">
        <v>12</v>
      </c>
      <c r="I121" s="11">
        <v>72</v>
      </c>
      <c r="J121" s="5" t="s">
        <v>212</v>
      </c>
    </row>
    <row r="122" spans="1:10" x14ac:dyDescent="0.3">
      <c r="A122">
        <f t="shared" si="1"/>
        <v>1</v>
      </c>
      <c r="B122" s="10" t="s">
        <v>189</v>
      </c>
      <c r="C122" s="5">
        <v>12</v>
      </c>
      <c r="D122" s="11">
        <v>360</v>
      </c>
      <c r="E122" s="11">
        <v>4320</v>
      </c>
      <c r="F122" s="10" t="s">
        <v>189</v>
      </c>
      <c r="G122" s="5">
        <v>12</v>
      </c>
      <c r="H122" s="11">
        <v>360</v>
      </c>
      <c r="I122" s="11">
        <v>4320</v>
      </c>
      <c r="J122" s="5" t="s">
        <v>212</v>
      </c>
    </row>
    <row r="123" spans="1:10" x14ac:dyDescent="0.3">
      <c r="A123">
        <f t="shared" si="1"/>
        <v>0</v>
      </c>
      <c r="B123" s="5"/>
      <c r="C123" s="5"/>
      <c r="D123" s="11"/>
      <c r="E123" s="11"/>
      <c r="F123" s="10" t="s">
        <v>190</v>
      </c>
      <c r="G123" s="5">
        <v>2</v>
      </c>
      <c r="H123" s="11">
        <v>1137</v>
      </c>
      <c r="I123" s="11">
        <v>2274</v>
      </c>
      <c r="J123" s="5" t="s">
        <v>212</v>
      </c>
    </row>
    <row r="124" spans="1:10" x14ac:dyDescent="0.3">
      <c r="A124">
        <f t="shared" si="1"/>
        <v>1</v>
      </c>
      <c r="B124" s="10" t="s">
        <v>191</v>
      </c>
      <c r="C124" s="5">
        <v>6</v>
      </c>
      <c r="D124" s="11">
        <v>20</v>
      </c>
      <c r="E124" s="11">
        <v>60</v>
      </c>
      <c r="F124" s="10" t="s">
        <v>191</v>
      </c>
      <c r="G124" s="5">
        <v>6</v>
      </c>
      <c r="H124" s="11">
        <v>10</v>
      </c>
      <c r="I124" s="11">
        <v>60</v>
      </c>
      <c r="J124" s="5" t="s">
        <v>212</v>
      </c>
    </row>
    <row r="125" spans="1:10" x14ac:dyDescent="0.3">
      <c r="A125">
        <f t="shared" si="1"/>
        <v>1</v>
      </c>
      <c r="B125" s="10" t="s">
        <v>192</v>
      </c>
      <c r="C125" s="5">
        <v>2</v>
      </c>
      <c r="D125" s="11">
        <v>200</v>
      </c>
      <c r="E125" s="11">
        <v>200</v>
      </c>
      <c r="F125" s="10" t="s">
        <v>192</v>
      </c>
      <c r="G125" s="5">
        <v>2</v>
      </c>
      <c r="H125" s="11">
        <v>100</v>
      </c>
      <c r="I125" s="11">
        <v>200</v>
      </c>
      <c r="J125" s="5" t="s">
        <v>212</v>
      </c>
    </row>
    <row r="126" spans="1:10" x14ac:dyDescent="0.3">
      <c r="A126">
        <f t="shared" si="1"/>
        <v>0</v>
      </c>
      <c r="B126" s="12"/>
      <c r="C126" s="5"/>
      <c r="D126" s="11"/>
      <c r="E126" s="11"/>
      <c r="F126" s="10" t="s">
        <v>193</v>
      </c>
      <c r="G126" s="5">
        <v>2</v>
      </c>
      <c r="H126" s="11">
        <v>4200</v>
      </c>
      <c r="I126" s="11">
        <v>8400</v>
      </c>
      <c r="J126" s="5" t="s">
        <v>212</v>
      </c>
    </row>
    <row r="127" spans="1:10" x14ac:dyDescent="0.3">
      <c r="A127">
        <f t="shared" si="1"/>
        <v>1</v>
      </c>
      <c r="B127" s="10" t="s">
        <v>194</v>
      </c>
      <c r="C127" s="5">
        <v>6</v>
      </c>
      <c r="D127" s="11">
        <v>2149</v>
      </c>
      <c r="E127" s="11">
        <v>12894</v>
      </c>
      <c r="F127" s="10" t="s">
        <v>194</v>
      </c>
      <c r="G127" s="5">
        <v>6</v>
      </c>
      <c r="H127" s="11">
        <v>2149</v>
      </c>
      <c r="I127" s="11">
        <v>12894</v>
      </c>
      <c r="J127" s="5" t="s">
        <v>212</v>
      </c>
    </row>
    <row r="128" spans="1:10" x14ac:dyDescent="0.3">
      <c r="B128" s="1"/>
      <c r="F128" s="3"/>
      <c r="I128" s="4">
        <f>SUM(I4:I127)</f>
        <v>2204392.7199999997</v>
      </c>
    </row>
    <row r="129" spans="1:10" x14ac:dyDescent="0.3">
      <c r="B129" s="1"/>
      <c r="F129" s="3"/>
    </row>
    <row r="130" spans="1:10" x14ac:dyDescent="0.3">
      <c r="B130" s="1"/>
      <c r="F130" s="3"/>
    </row>
    <row r="131" spans="1:10" x14ac:dyDescent="0.3">
      <c r="B131" s="13" t="s">
        <v>217</v>
      </c>
      <c r="C131" s="13"/>
      <c r="D131" s="13"/>
      <c r="E131" s="13"/>
      <c r="F131" s="13"/>
      <c r="G131" s="13"/>
      <c r="H131" s="13"/>
      <c r="I131" s="13"/>
      <c r="J131" s="13"/>
    </row>
    <row r="132" spans="1:10" x14ac:dyDescent="0.3">
      <c r="B132" s="13" t="s">
        <v>215</v>
      </c>
      <c r="C132" s="13"/>
      <c r="D132" s="13"/>
      <c r="E132" s="13"/>
      <c r="F132" s="13" t="s">
        <v>216</v>
      </c>
      <c r="G132" s="13"/>
      <c r="H132" s="13"/>
      <c r="I132" s="13"/>
      <c r="J132" s="6"/>
    </row>
    <row r="133" spans="1:10" x14ac:dyDescent="0.3">
      <c r="B133" s="6" t="s">
        <v>195</v>
      </c>
      <c r="C133" s="7" t="s">
        <v>196</v>
      </c>
      <c r="D133" s="8" t="s">
        <v>213</v>
      </c>
      <c r="E133" s="9" t="s">
        <v>197</v>
      </c>
      <c r="F133" s="6" t="s">
        <v>195</v>
      </c>
      <c r="G133" s="7" t="s">
        <v>196</v>
      </c>
      <c r="H133" s="8" t="s">
        <v>213</v>
      </c>
      <c r="I133" s="9" t="s">
        <v>197</v>
      </c>
      <c r="J133" s="6" t="s">
        <v>198</v>
      </c>
    </row>
    <row r="134" spans="1:10" x14ac:dyDescent="0.3">
      <c r="A134">
        <f t="shared" ref="A134:A196" si="2">IF(B134=F134,1,0)</f>
        <v>1</v>
      </c>
      <c r="B134" s="10" t="s">
        <v>1</v>
      </c>
      <c r="C134" s="5">
        <v>33</v>
      </c>
      <c r="D134" s="11">
        <v>3240</v>
      </c>
      <c r="E134" s="11">
        <v>11880</v>
      </c>
      <c r="F134" s="10" t="s">
        <v>1</v>
      </c>
      <c r="G134" s="5">
        <v>33</v>
      </c>
      <c r="H134" s="11">
        <v>360</v>
      </c>
      <c r="I134" s="11">
        <v>11880</v>
      </c>
      <c r="J134" s="5" t="s">
        <v>212</v>
      </c>
    </row>
    <row r="135" spans="1:10" x14ac:dyDescent="0.3">
      <c r="A135">
        <f t="shared" si="2"/>
        <v>1</v>
      </c>
      <c r="B135" s="10" t="s">
        <v>2</v>
      </c>
      <c r="C135" s="5">
        <v>5</v>
      </c>
      <c r="D135" s="11">
        <v>930</v>
      </c>
      <c r="E135" s="11">
        <v>1550</v>
      </c>
      <c r="F135" s="10" t="s">
        <v>2</v>
      </c>
      <c r="G135" s="5">
        <v>5</v>
      </c>
      <c r="H135" s="11">
        <v>310</v>
      </c>
      <c r="I135" s="11">
        <v>1550</v>
      </c>
      <c r="J135" s="5" t="s">
        <v>212</v>
      </c>
    </row>
    <row r="136" spans="1:10" x14ac:dyDescent="0.3">
      <c r="A136">
        <f t="shared" si="2"/>
        <v>1</v>
      </c>
      <c r="B136" s="10" t="s">
        <v>4</v>
      </c>
      <c r="C136" s="5">
        <v>49</v>
      </c>
      <c r="D136" s="11">
        <v>4560</v>
      </c>
      <c r="E136" s="11">
        <v>11760</v>
      </c>
      <c r="F136" s="10" t="s">
        <v>4</v>
      </c>
      <c r="G136" s="5">
        <v>49</v>
      </c>
      <c r="H136" s="11">
        <v>240</v>
      </c>
      <c r="I136" s="11">
        <v>11760</v>
      </c>
      <c r="J136" s="5" t="s">
        <v>212</v>
      </c>
    </row>
    <row r="137" spans="1:10" x14ac:dyDescent="0.3">
      <c r="A137">
        <f t="shared" si="2"/>
        <v>0</v>
      </c>
      <c r="B137" s="10" t="s">
        <v>202</v>
      </c>
      <c r="C137" s="5">
        <v>5</v>
      </c>
      <c r="D137" s="11">
        <v>2520</v>
      </c>
      <c r="E137" s="11">
        <v>4200</v>
      </c>
      <c r="F137" s="10" t="s">
        <v>5</v>
      </c>
      <c r="G137" s="5">
        <v>5</v>
      </c>
      <c r="H137" s="11">
        <v>840</v>
      </c>
      <c r="I137" s="11">
        <v>4200</v>
      </c>
      <c r="J137" s="5" t="s">
        <v>212</v>
      </c>
    </row>
    <row r="138" spans="1:10" x14ac:dyDescent="0.3">
      <c r="A138">
        <f t="shared" si="2"/>
        <v>1</v>
      </c>
      <c r="B138" s="10" t="s">
        <v>6</v>
      </c>
      <c r="C138" s="5">
        <v>3</v>
      </c>
      <c r="D138" s="11">
        <v>360</v>
      </c>
      <c r="E138" s="11">
        <v>1080</v>
      </c>
      <c r="F138" s="10" t="s">
        <v>6</v>
      </c>
      <c r="G138" s="5">
        <v>3</v>
      </c>
      <c r="H138" s="11">
        <v>360</v>
      </c>
      <c r="I138" s="11">
        <v>1080</v>
      </c>
      <c r="J138" s="5" t="s">
        <v>212</v>
      </c>
    </row>
    <row r="139" spans="1:10" x14ac:dyDescent="0.3">
      <c r="A139">
        <f t="shared" si="2"/>
        <v>0</v>
      </c>
      <c r="B139" s="10" t="s">
        <v>203</v>
      </c>
      <c r="C139" s="5">
        <v>44</v>
      </c>
      <c r="D139" s="11">
        <v>5400</v>
      </c>
      <c r="E139" s="11">
        <v>11880</v>
      </c>
      <c r="F139" s="10" t="s">
        <v>7</v>
      </c>
      <c r="G139" s="5">
        <v>44</v>
      </c>
      <c r="H139" s="11">
        <v>270</v>
      </c>
      <c r="I139" s="11">
        <v>11880</v>
      </c>
      <c r="J139" s="5" t="s">
        <v>212</v>
      </c>
    </row>
    <row r="140" spans="1:10" x14ac:dyDescent="0.3">
      <c r="A140">
        <f t="shared" si="2"/>
        <v>0</v>
      </c>
      <c r="B140" s="10" t="s">
        <v>204</v>
      </c>
      <c r="C140" s="5">
        <v>12</v>
      </c>
      <c r="D140" s="11">
        <v>630</v>
      </c>
      <c r="E140" s="11">
        <v>7560</v>
      </c>
      <c r="F140" s="10" t="s">
        <v>8</v>
      </c>
      <c r="G140" s="5">
        <v>33</v>
      </c>
      <c r="H140" s="11">
        <v>740</v>
      </c>
      <c r="I140" s="11">
        <v>24420</v>
      </c>
      <c r="J140" s="5" t="s">
        <v>212</v>
      </c>
    </row>
    <row r="141" spans="1:10" x14ac:dyDescent="0.3">
      <c r="A141">
        <f t="shared" si="2"/>
        <v>0</v>
      </c>
      <c r="B141" s="10" t="s">
        <v>205</v>
      </c>
      <c r="C141" s="5">
        <v>12</v>
      </c>
      <c r="D141" s="11">
        <v>630</v>
      </c>
      <c r="E141" s="11">
        <v>7560</v>
      </c>
      <c r="F141" s="10" t="s">
        <v>9</v>
      </c>
      <c r="G141" s="5">
        <v>24</v>
      </c>
      <c r="H141" s="11">
        <v>630</v>
      </c>
      <c r="I141" s="11">
        <v>15120</v>
      </c>
      <c r="J141" s="5" t="s">
        <v>212</v>
      </c>
    </row>
    <row r="142" spans="1:10" x14ac:dyDescent="0.3">
      <c r="A142">
        <f t="shared" si="2"/>
        <v>0</v>
      </c>
      <c r="B142" s="10" t="s">
        <v>206</v>
      </c>
      <c r="C142" s="5">
        <v>14</v>
      </c>
      <c r="D142" s="11">
        <v>1480</v>
      </c>
      <c r="E142" s="11">
        <v>10360</v>
      </c>
      <c r="F142" s="10" t="s">
        <v>10</v>
      </c>
      <c r="G142" s="5">
        <v>100</v>
      </c>
      <c r="H142" s="11">
        <v>260</v>
      </c>
      <c r="I142" s="11">
        <v>26000</v>
      </c>
      <c r="J142" s="5" t="s">
        <v>212</v>
      </c>
    </row>
    <row r="143" spans="1:10" x14ac:dyDescent="0.3">
      <c r="A143">
        <f t="shared" si="2"/>
        <v>0</v>
      </c>
      <c r="B143" s="10" t="s">
        <v>10</v>
      </c>
      <c r="C143" s="5">
        <v>100</v>
      </c>
      <c r="D143" s="11">
        <v>520</v>
      </c>
      <c r="E143" s="11">
        <v>26000</v>
      </c>
      <c r="F143" s="10" t="s">
        <v>12</v>
      </c>
      <c r="G143" s="5">
        <v>42</v>
      </c>
      <c r="H143" s="11">
        <v>300</v>
      </c>
      <c r="I143" s="11">
        <v>12600</v>
      </c>
      <c r="J143" s="5" t="s">
        <v>212</v>
      </c>
    </row>
    <row r="144" spans="1:10" x14ac:dyDescent="0.3">
      <c r="A144">
        <f t="shared" si="2"/>
        <v>0</v>
      </c>
      <c r="B144" s="10" t="s">
        <v>12</v>
      </c>
      <c r="C144" s="5">
        <v>42</v>
      </c>
      <c r="D144" s="11">
        <v>900</v>
      </c>
      <c r="E144" s="11">
        <v>12600</v>
      </c>
      <c r="F144" s="10" t="s">
        <v>13</v>
      </c>
      <c r="G144" s="5">
        <v>76</v>
      </c>
      <c r="H144" s="11">
        <v>80</v>
      </c>
      <c r="I144" s="11">
        <v>6080</v>
      </c>
      <c r="J144" s="5" t="s">
        <v>212</v>
      </c>
    </row>
    <row r="145" spans="1:10" x14ac:dyDescent="0.3">
      <c r="A145">
        <f t="shared" si="2"/>
        <v>0</v>
      </c>
      <c r="B145" s="10" t="s">
        <v>13</v>
      </c>
      <c r="C145" s="5">
        <v>76</v>
      </c>
      <c r="D145" s="11">
        <v>240</v>
      </c>
      <c r="E145" s="11">
        <v>6080</v>
      </c>
      <c r="F145" s="10" t="s">
        <v>14</v>
      </c>
      <c r="G145" s="5">
        <v>1</v>
      </c>
      <c r="H145" s="11">
        <v>1050</v>
      </c>
      <c r="I145" s="11">
        <v>1050</v>
      </c>
      <c r="J145" s="5" t="s">
        <v>212</v>
      </c>
    </row>
    <row r="146" spans="1:10" x14ac:dyDescent="0.3">
      <c r="A146">
        <f t="shared" si="2"/>
        <v>0</v>
      </c>
      <c r="B146" s="10" t="s">
        <v>14</v>
      </c>
      <c r="C146" s="5">
        <v>1</v>
      </c>
      <c r="D146" s="11">
        <v>1050</v>
      </c>
      <c r="E146" s="11">
        <v>1050</v>
      </c>
      <c r="F146" s="10" t="s">
        <v>16</v>
      </c>
      <c r="G146" s="5">
        <v>2</v>
      </c>
      <c r="H146" s="11">
        <v>400</v>
      </c>
      <c r="I146" s="11">
        <v>800</v>
      </c>
      <c r="J146" s="5" t="s">
        <v>212</v>
      </c>
    </row>
    <row r="147" spans="1:10" x14ac:dyDescent="0.3">
      <c r="A147">
        <f t="shared" si="2"/>
        <v>0</v>
      </c>
      <c r="B147" s="10" t="s">
        <v>16</v>
      </c>
      <c r="C147" s="5">
        <v>2</v>
      </c>
      <c r="D147" s="11">
        <v>800</v>
      </c>
      <c r="E147" s="11">
        <v>800</v>
      </c>
      <c r="F147" s="10" t="s">
        <v>19</v>
      </c>
      <c r="G147" s="5">
        <v>50</v>
      </c>
      <c r="H147" s="11">
        <v>250</v>
      </c>
      <c r="I147" s="11">
        <v>12500</v>
      </c>
      <c r="J147" s="5" t="s">
        <v>212</v>
      </c>
    </row>
    <row r="148" spans="1:10" x14ac:dyDescent="0.3">
      <c r="A148">
        <f t="shared" si="2"/>
        <v>0</v>
      </c>
      <c r="B148" s="10" t="s">
        <v>19</v>
      </c>
      <c r="C148" s="5">
        <v>50</v>
      </c>
      <c r="D148" s="11">
        <v>250</v>
      </c>
      <c r="E148" s="11">
        <v>12500</v>
      </c>
      <c r="F148" s="10" t="s">
        <v>25</v>
      </c>
      <c r="G148" s="5">
        <v>2</v>
      </c>
      <c r="H148" s="11">
        <v>700</v>
      </c>
      <c r="I148" s="11">
        <v>1400</v>
      </c>
      <c r="J148" s="5" t="s">
        <v>212</v>
      </c>
    </row>
    <row r="149" spans="1:10" x14ac:dyDescent="0.3">
      <c r="A149">
        <f t="shared" si="2"/>
        <v>0</v>
      </c>
      <c r="B149" s="10" t="s">
        <v>25</v>
      </c>
      <c r="C149" s="5">
        <v>2</v>
      </c>
      <c r="D149" s="11">
        <v>1400</v>
      </c>
      <c r="E149" s="11">
        <v>1400</v>
      </c>
      <c r="F149" s="10" t="s">
        <v>27</v>
      </c>
      <c r="G149" s="5">
        <v>8</v>
      </c>
      <c r="H149" s="11">
        <v>450</v>
      </c>
      <c r="I149" s="11">
        <v>3600</v>
      </c>
      <c r="J149" s="5" t="s">
        <v>212</v>
      </c>
    </row>
    <row r="150" spans="1:10" x14ac:dyDescent="0.3">
      <c r="A150">
        <f t="shared" si="2"/>
        <v>0</v>
      </c>
      <c r="B150" s="10" t="s">
        <v>27</v>
      </c>
      <c r="C150" s="5">
        <v>8</v>
      </c>
      <c r="D150" s="11">
        <v>900</v>
      </c>
      <c r="E150" s="11">
        <v>3600</v>
      </c>
      <c r="F150" s="10" t="s">
        <v>39</v>
      </c>
      <c r="G150" s="5">
        <v>11</v>
      </c>
      <c r="H150" s="11">
        <v>550</v>
      </c>
      <c r="I150" s="11">
        <v>6050</v>
      </c>
      <c r="J150" s="5" t="s">
        <v>212</v>
      </c>
    </row>
    <row r="151" spans="1:10" x14ac:dyDescent="0.3">
      <c r="A151">
        <f t="shared" si="2"/>
        <v>0</v>
      </c>
      <c r="B151" s="10" t="s">
        <v>207</v>
      </c>
      <c r="C151" s="5">
        <v>12</v>
      </c>
      <c r="D151" s="11">
        <v>150</v>
      </c>
      <c r="E151" s="11">
        <v>1800</v>
      </c>
      <c r="F151" s="10" t="s">
        <v>44</v>
      </c>
      <c r="G151" s="5">
        <v>8</v>
      </c>
      <c r="H151" s="11">
        <v>200</v>
      </c>
      <c r="I151" s="11">
        <v>1600</v>
      </c>
      <c r="J151" s="5" t="s">
        <v>212</v>
      </c>
    </row>
    <row r="152" spans="1:10" x14ac:dyDescent="0.3">
      <c r="A152">
        <f t="shared" si="2"/>
        <v>0</v>
      </c>
      <c r="B152" s="10" t="s">
        <v>39</v>
      </c>
      <c r="C152" s="5">
        <v>11</v>
      </c>
      <c r="D152" s="11">
        <v>5500</v>
      </c>
      <c r="E152" s="11">
        <v>6050</v>
      </c>
      <c r="F152" s="10" t="s">
        <v>52</v>
      </c>
      <c r="G152" s="5">
        <v>2</v>
      </c>
      <c r="H152" s="11">
        <v>280</v>
      </c>
      <c r="I152" s="11">
        <v>560</v>
      </c>
      <c r="J152" s="5" t="s">
        <v>212</v>
      </c>
    </row>
    <row r="153" spans="1:10" x14ac:dyDescent="0.3">
      <c r="A153">
        <f t="shared" si="2"/>
        <v>0</v>
      </c>
      <c r="B153" s="10" t="s">
        <v>44</v>
      </c>
      <c r="C153" s="5">
        <v>8</v>
      </c>
      <c r="D153" s="11">
        <v>200</v>
      </c>
      <c r="E153" s="11">
        <v>1600</v>
      </c>
      <c r="F153" s="10" t="s">
        <v>55</v>
      </c>
      <c r="G153" s="5">
        <v>29</v>
      </c>
      <c r="H153" s="11">
        <v>310</v>
      </c>
      <c r="I153" s="11">
        <v>8990</v>
      </c>
      <c r="J153" s="5" t="s">
        <v>212</v>
      </c>
    </row>
    <row r="154" spans="1:10" x14ac:dyDescent="0.3">
      <c r="A154">
        <f t="shared" si="2"/>
        <v>0</v>
      </c>
      <c r="B154" s="10" t="s">
        <v>52</v>
      </c>
      <c r="C154" s="5">
        <v>2</v>
      </c>
      <c r="D154" s="11">
        <v>560</v>
      </c>
      <c r="E154" s="11">
        <v>560</v>
      </c>
      <c r="F154" s="10" t="s">
        <v>56</v>
      </c>
      <c r="G154" s="5">
        <v>25</v>
      </c>
      <c r="H154" s="11">
        <v>540</v>
      </c>
      <c r="I154" s="11">
        <v>13500</v>
      </c>
      <c r="J154" s="5" t="s">
        <v>212</v>
      </c>
    </row>
    <row r="155" spans="1:10" x14ac:dyDescent="0.3">
      <c r="A155">
        <f t="shared" si="2"/>
        <v>0</v>
      </c>
      <c r="B155" s="10" t="s">
        <v>55</v>
      </c>
      <c r="C155" s="5">
        <v>29</v>
      </c>
      <c r="D155" s="11">
        <v>2170</v>
      </c>
      <c r="E155" s="11">
        <v>8990</v>
      </c>
      <c r="F155" s="10" t="s">
        <v>57</v>
      </c>
      <c r="G155" s="5">
        <v>26</v>
      </c>
      <c r="H155" s="11">
        <v>460</v>
      </c>
      <c r="I155" s="11">
        <v>11960</v>
      </c>
      <c r="J155" s="5" t="s">
        <v>212</v>
      </c>
    </row>
    <row r="156" spans="1:10" x14ac:dyDescent="0.3">
      <c r="A156">
        <f t="shared" si="2"/>
        <v>0</v>
      </c>
      <c r="B156" s="10" t="s">
        <v>56</v>
      </c>
      <c r="C156" s="5">
        <v>25</v>
      </c>
      <c r="D156" s="11">
        <v>11340</v>
      </c>
      <c r="E156" s="11">
        <v>13500</v>
      </c>
      <c r="F156" s="10" t="s">
        <v>58</v>
      </c>
      <c r="G156" s="5">
        <v>8</v>
      </c>
      <c r="H156" s="11">
        <v>680</v>
      </c>
      <c r="I156" s="11">
        <v>5440</v>
      </c>
      <c r="J156" s="5" t="s">
        <v>212</v>
      </c>
    </row>
    <row r="157" spans="1:10" x14ac:dyDescent="0.3">
      <c r="A157">
        <f t="shared" si="2"/>
        <v>0</v>
      </c>
      <c r="B157" s="10" t="s">
        <v>57</v>
      </c>
      <c r="C157" s="5">
        <v>26</v>
      </c>
      <c r="D157" s="11">
        <v>2300</v>
      </c>
      <c r="E157" s="11">
        <v>11960</v>
      </c>
      <c r="F157" s="10" t="s">
        <v>59</v>
      </c>
      <c r="G157" s="5">
        <v>15</v>
      </c>
      <c r="H157" s="11">
        <v>560</v>
      </c>
      <c r="I157" s="11">
        <v>8400</v>
      </c>
      <c r="J157" s="5" t="s">
        <v>212</v>
      </c>
    </row>
    <row r="158" spans="1:10" x14ac:dyDescent="0.3">
      <c r="A158">
        <f t="shared" si="2"/>
        <v>0</v>
      </c>
      <c r="B158" s="10" t="s">
        <v>58</v>
      </c>
      <c r="C158" s="5">
        <v>8</v>
      </c>
      <c r="D158" s="11">
        <v>1360</v>
      </c>
      <c r="E158" s="11">
        <v>5440</v>
      </c>
      <c r="F158" s="10" t="s">
        <v>60</v>
      </c>
      <c r="G158" s="5">
        <v>3</v>
      </c>
      <c r="H158" s="11">
        <v>560</v>
      </c>
      <c r="I158" s="11">
        <v>1680</v>
      </c>
      <c r="J158" s="5" t="s">
        <v>212</v>
      </c>
    </row>
    <row r="159" spans="1:10" x14ac:dyDescent="0.3">
      <c r="A159">
        <f t="shared" si="2"/>
        <v>0</v>
      </c>
      <c r="B159" s="10" t="s">
        <v>59</v>
      </c>
      <c r="C159" s="5">
        <v>15</v>
      </c>
      <c r="D159" s="11">
        <v>2240</v>
      </c>
      <c r="E159" s="11">
        <v>8400</v>
      </c>
      <c r="F159" s="10" t="s">
        <v>61</v>
      </c>
      <c r="G159" s="5">
        <v>2</v>
      </c>
      <c r="H159" s="11">
        <v>600</v>
      </c>
      <c r="I159" s="11">
        <v>1200</v>
      </c>
      <c r="J159" s="5" t="s">
        <v>212</v>
      </c>
    </row>
    <row r="160" spans="1:10" x14ac:dyDescent="0.3">
      <c r="A160">
        <f t="shared" si="2"/>
        <v>0</v>
      </c>
      <c r="B160" s="10" t="s">
        <v>208</v>
      </c>
      <c r="C160" s="5">
        <v>16</v>
      </c>
      <c r="D160" s="11">
        <v>600</v>
      </c>
      <c r="E160" s="11">
        <v>9600</v>
      </c>
      <c r="F160" s="10" t="s">
        <v>77</v>
      </c>
      <c r="G160" s="5">
        <v>1</v>
      </c>
      <c r="H160" s="11">
        <v>3200</v>
      </c>
      <c r="I160" s="11">
        <v>3200</v>
      </c>
      <c r="J160" s="5" t="s">
        <v>212</v>
      </c>
    </row>
    <row r="161" spans="1:10" x14ac:dyDescent="0.3">
      <c r="A161">
        <f t="shared" si="2"/>
        <v>0</v>
      </c>
      <c r="B161" s="10" t="s">
        <v>209</v>
      </c>
      <c r="C161" s="5">
        <v>8</v>
      </c>
      <c r="D161" s="11">
        <v>560</v>
      </c>
      <c r="E161" s="11">
        <v>4480</v>
      </c>
      <c r="F161" s="10" t="s">
        <v>81</v>
      </c>
      <c r="G161" s="5">
        <v>50</v>
      </c>
      <c r="H161" s="11">
        <v>1335.76</v>
      </c>
      <c r="I161" s="11">
        <v>66788</v>
      </c>
      <c r="J161" s="5" t="s">
        <v>212</v>
      </c>
    </row>
    <row r="162" spans="1:10" x14ac:dyDescent="0.3">
      <c r="A162">
        <f t="shared" si="2"/>
        <v>0</v>
      </c>
      <c r="B162" s="10" t="s">
        <v>81</v>
      </c>
      <c r="C162" s="5">
        <v>50</v>
      </c>
      <c r="D162" s="11">
        <v>5343.04</v>
      </c>
      <c r="E162" s="11">
        <v>66788</v>
      </c>
      <c r="F162" s="10" t="s">
        <v>82</v>
      </c>
      <c r="G162" s="5">
        <v>15</v>
      </c>
      <c r="H162" s="11">
        <v>857.3</v>
      </c>
      <c r="I162" s="11">
        <v>12859.499999999998</v>
      </c>
      <c r="J162" s="5" t="s">
        <v>212</v>
      </c>
    </row>
    <row r="163" spans="1:10" x14ac:dyDescent="0.3">
      <c r="A163">
        <f t="shared" si="2"/>
        <v>0</v>
      </c>
      <c r="B163" s="10" t="s">
        <v>82</v>
      </c>
      <c r="C163" s="5">
        <v>15</v>
      </c>
      <c r="D163" s="11">
        <v>3429.2</v>
      </c>
      <c r="E163" s="11">
        <v>12859.499999999998</v>
      </c>
      <c r="F163" s="10" t="s">
        <v>83</v>
      </c>
      <c r="G163" s="5">
        <v>6</v>
      </c>
      <c r="H163" s="11">
        <v>619.5</v>
      </c>
      <c r="I163" s="11">
        <v>3717</v>
      </c>
      <c r="J163" s="5" t="s">
        <v>212</v>
      </c>
    </row>
    <row r="164" spans="1:10" x14ac:dyDescent="0.3">
      <c r="A164">
        <f t="shared" si="2"/>
        <v>0</v>
      </c>
      <c r="B164" s="10" t="s">
        <v>83</v>
      </c>
      <c r="C164" s="5">
        <v>6</v>
      </c>
      <c r="D164" s="11">
        <v>619.5</v>
      </c>
      <c r="E164" s="11">
        <v>3717</v>
      </c>
      <c r="F164" s="10" t="s">
        <v>84</v>
      </c>
      <c r="G164" s="5">
        <v>4</v>
      </c>
      <c r="H164" s="11">
        <v>2500</v>
      </c>
      <c r="I164" s="11">
        <v>10000</v>
      </c>
      <c r="J164" s="5" t="s">
        <v>212</v>
      </c>
    </row>
    <row r="165" spans="1:10" x14ac:dyDescent="0.3">
      <c r="A165">
        <f t="shared" si="2"/>
        <v>1</v>
      </c>
      <c r="B165" s="10" t="s">
        <v>93</v>
      </c>
      <c r="C165" s="5">
        <v>360</v>
      </c>
      <c r="D165" s="11">
        <v>195</v>
      </c>
      <c r="E165" s="11">
        <v>70200</v>
      </c>
      <c r="F165" s="10" t="s">
        <v>93</v>
      </c>
      <c r="G165" s="5">
        <v>360</v>
      </c>
      <c r="H165" s="11">
        <v>195</v>
      </c>
      <c r="I165" s="11">
        <v>70200</v>
      </c>
      <c r="J165" s="5" t="s">
        <v>212</v>
      </c>
    </row>
    <row r="166" spans="1:10" x14ac:dyDescent="0.3">
      <c r="A166">
        <f t="shared" si="2"/>
        <v>1</v>
      </c>
      <c r="B166" s="10" t="s">
        <v>94</v>
      </c>
      <c r="C166" s="5">
        <v>120</v>
      </c>
      <c r="D166" s="11">
        <v>170</v>
      </c>
      <c r="E166" s="11">
        <v>20400</v>
      </c>
      <c r="F166" s="10" t="s">
        <v>94</v>
      </c>
      <c r="G166" s="5">
        <v>120</v>
      </c>
      <c r="H166" s="11">
        <v>170</v>
      </c>
      <c r="I166" s="11">
        <v>20400</v>
      </c>
      <c r="J166" s="5" t="s">
        <v>212</v>
      </c>
    </row>
    <row r="167" spans="1:10" x14ac:dyDescent="0.3">
      <c r="A167">
        <f t="shared" si="2"/>
        <v>1</v>
      </c>
      <c r="B167" s="10" t="s">
        <v>95</v>
      </c>
      <c r="C167" s="5">
        <v>120</v>
      </c>
      <c r="D167" s="11">
        <v>185</v>
      </c>
      <c r="E167" s="11">
        <v>22200</v>
      </c>
      <c r="F167" s="10" t="s">
        <v>95</v>
      </c>
      <c r="G167" s="5">
        <v>120</v>
      </c>
      <c r="H167" s="11">
        <v>185</v>
      </c>
      <c r="I167" s="11">
        <v>22200</v>
      </c>
      <c r="J167" s="5" t="s">
        <v>212</v>
      </c>
    </row>
    <row r="168" spans="1:10" x14ac:dyDescent="0.3">
      <c r="A168">
        <f t="shared" si="2"/>
        <v>1</v>
      </c>
      <c r="B168" s="10" t="s">
        <v>96</v>
      </c>
      <c r="C168" s="5">
        <v>120</v>
      </c>
      <c r="D168" s="11">
        <v>195</v>
      </c>
      <c r="E168" s="11">
        <v>23400</v>
      </c>
      <c r="F168" s="10" t="s">
        <v>96</v>
      </c>
      <c r="G168" s="5">
        <v>120</v>
      </c>
      <c r="H168" s="11">
        <v>195</v>
      </c>
      <c r="I168" s="11">
        <v>23400</v>
      </c>
      <c r="J168" s="5" t="s">
        <v>212</v>
      </c>
    </row>
    <row r="169" spans="1:10" x14ac:dyDescent="0.3">
      <c r="A169">
        <f t="shared" si="2"/>
        <v>1</v>
      </c>
      <c r="B169" s="10" t="s">
        <v>97</v>
      </c>
      <c r="C169" s="5">
        <v>60</v>
      </c>
      <c r="D169" s="11">
        <v>440</v>
      </c>
      <c r="E169" s="11">
        <v>13200</v>
      </c>
      <c r="F169" s="10" t="s">
        <v>97</v>
      </c>
      <c r="G169" s="5">
        <v>60</v>
      </c>
      <c r="H169" s="11">
        <v>220</v>
      </c>
      <c r="I169" s="11">
        <v>13200</v>
      </c>
      <c r="J169" s="5" t="s">
        <v>212</v>
      </c>
    </row>
    <row r="170" spans="1:10" x14ac:dyDescent="0.3">
      <c r="A170">
        <f t="shared" si="2"/>
        <v>1</v>
      </c>
      <c r="B170" s="10" t="s">
        <v>98</v>
      </c>
      <c r="C170" s="5">
        <v>4</v>
      </c>
      <c r="D170" s="11">
        <v>800</v>
      </c>
      <c r="E170" s="11">
        <v>1600</v>
      </c>
      <c r="F170" s="10" t="s">
        <v>98</v>
      </c>
      <c r="G170" s="5">
        <v>4</v>
      </c>
      <c r="H170" s="11">
        <v>400</v>
      </c>
      <c r="I170" s="11">
        <v>1600</v>
      </c>
      <c r="J170" s="5" t="s">
        <v>212</v>
      </c>
    </row>
    <row r="171" spans="1:10" x14ac:dyDescent="0.3">
      <c r="A171">
        <f t="shared" si="2"/>
        <v>0</v>
      </c>
      <c r="B171" s="10" t="s">
        <v>210</v>
      </c>
      <c r="C171" s="5">
        <v>4</v>
      </c>
      <c r="D171" s="11">
        <v>880</v>
      </c>
      <c r="E171" s="11">
        <v>1760</v>
      </c>
      <c r="F171" s="10" t="s">
        <v>99</v>
      </c>
      <c r="G171" s="5">
        <v>1</v>
      </c>
      <c r="H171" s="11">
        <v>440</v>
      </c>
      <c r="I171" s="11">
        <v>440</v>
      </c>
      <c r="J171" s="5" t="s">
        <v>212</v>
      </c>
    </row>
    <row r="172" spans="1:10" x14ac:dyDescent="0.3">
      <c r="A172">
        <f t="shared" si="2"/>
        <v>1</v>
      </c>
      <c r="B172" s="10" t="s">
        <v>100</v>
      </c>
      <c r="C172" s="5">
        <v>8</v>
      </c>
      <c r="D172" s="11">
        <v>750</v>
      </c>
      <c r="E172" s="11">
        <v>2000</v>
      </c>
      <c r="F172" s="10" t="s">
        <v>100</v>
      </c>
      <c r="G172" s="5">
        <v>8</v>
      </c>
      <c r="H172" s="11">
        <v>250</v>
      </c>
      <c r="I172" s="11">
        <v>2000</v>
      </c>
      <c r="J172" s="5" t="s">
        <v>212</v>
      </c>
    </row>
    <row r="173" spans="1:10" x14ac:dyDescent="0.3">
      <c r="A173">
        <f t="shared" si="2"/>
        <v>1</v>
      </c>
      <c r="B173" s="10" t="s">
        <v>101</v>
      </c>
      <c r="C173" s="5">
        <v>2</v>
      </c>
      <c r="D173" s="11">
        <v>360</v>
      </c>
      <c r="E173" s="11">
        <v>360</v>
      </c>
      <c r="F173" s="10" t="s">
        <v>101</v>
      </c>
      <c r="G173" s="5">
        <v>2</v>
      </c>
      <c r="H173" s="11">
        <v>180</v>
      </c>
      <c r="I173" s="11">
        <v>360</v>
      </c>
      <c r="J173" s="5" t="s">
        <v>212</v>
      </c>
    </row>
    <row r="174" spans="1:10" x14ac:dyDescent="0.3">
      <c r="A174">
        <f t="shared" si="2"/>
        <v>1</v>
      </c>
      <c r="B174" s="10" t="s">
        <v>102</v>
      </c>
      <c r="C174" s="5">
        <v>25</v>
      </c>
      <c r="D174" s="11">
        <v>450</v>
      </c>
      <c r="E174" s="11">
        <v>11250</v>
      </c>
      <c r="F174" s="10" t="s">
        <v>102</v>
      </c>
      <c r="G174" s="5">
        <v>25</v>
      </c>
      <c r="H174" s="11">
        <v>450</v>
      </c>
      <c r="I174" s="11">
        <v>11250</v>
      </c>
      <c r="J174" s="5" t="s">
        <v>212</v>
      </c>
    </row>
    <row r="175" spans="1:10" x14ac:dyDescent="0.3">
      <c r="A175">
        <f t="shared" si="2"/>
        <v>1</v>
      </c>
      <c r="B175" s="10" t="s">
        <v>103</v>
      </c>
      <c r="C175" s="5">
        <v>2</v>
      </c>
      <c r="D175" s="11">
        <v>400</v>
      </c>
      <c r="E175" s="11">
        <v>400</v>
      </c>
      <c r="F175" s="10" t="s">
        <v>103</v>
      </c>
      <c r="G175" s="5">
        <v>2</v>
      </c>
      <c r="H175" s="11">
        <v>200</v>
      </c>
      <c r="I175" s="11">
        <v>400</v>
      </c>
      <c r="J175" s="5" t="s">
        <v>212</v>
      </c>
    </row>
    <row r="176" spans="1:10" x14ac:dyDescent="0.3">
      <c r="A176">
        <f t="shared" si="2"/>
        <v>1</v>
      </c>
      <c r="B176" s="10" t="s">
        <v>104</v>
      </c>
      <c r="C176" s="5">
        <v>8</v>
      </c>
      <c r="D176" s="11">
        <v>300</v>
      </c>
      <c r="E176" s="11">
        <v>2400</v>
      </c>
      <c r="F176" s="10" t="s">
        <v>104</v>
      </c>
      <c r="G176" s="5">
        <v>8</v>
      </c>
      <c r="H176" s="11">
        <v>300</v>
      </c>
      <c r="I176" s="11">
        <v>2400</v>
      </c>
      <c r="J176" s="5" t="s">
        <v>212</v>
      </c>
    </row>
    <row r="177" spans="1:10" x14ac:dyDescent="0.3">
      <c r="A177">
        <f t="shared" si="2"/>
        <v>0</v>
      </c>
      <c r="B177" s="5"/>
      <c r="C177" s="5"/>
      <c r="D177" s="11"/>
      <c r="E177" s="11"/>
      <c r="F177" s="10" t="s">
        <v>105</v>
      </c>
      <c r="G177" s="5">
        <v>1</v>
      </c>
      <c r="H177" s="11">
        <v>2100</v>
      </c>
      <c r="I177" s="11">
        <v>2100</v>
      </c>
      <c r="J177" s="5" t="s">
        <v>212</v>
      </c>
    </row>
    <row r="178" spans="1:10" x14ac:dyDescent="0.3">
      <c r="A178">
        <f t="shared" si="2"/>
        <v>1</v>
      </c>
      <c r="B178" s="10" t="s">
        <v>107</v>
      </c>
      <c r="C178" s="5">
        <v>2</v>
      </c>
      <c r="D178" s="11">
        <v>1020</v>
      </c>
      <c r="E178" s="11">
        <v>1020</v>
      </c>
      <c r="F178" s="10" t="s">
        <v>107</v>
      </c>
      <c r="G178" s="5">
        <v>2</v>
      </c>
      <c r="H178" s="11">
        <v>510</v>
      </c>
      <c r="I178" s="11">
        <v>1020</v>
      </c>
      <c r="J178" s="5" t="s">
        <v>212</v>
      </c>
    </row>
    <row r="179" spans="1:10" x14ac:dyDescent="0.3">
      <c r="A179">
        <f t="shared" si="2"/>
        <v>1</v>
      </c>
      <c r="B179" s="10" t="s">
        <v>108</v>
      </c>
      <c r="C179" s="5">
        <v>1</v>
      </c>
      <c r="D179" s="11">
        <v>1200</v>
      </c>
      <c r="E179" s="11">
        <v>1200</v>
      </c>
      <c r="F179" s="10" t="s">
        <v>108</v>
      </c>
      <c r="G179" s="5">
        <v>1</v>
      </c>
      <c r="H179" s="11">
        <v>1200</v>
      </c>
      <c r="I179" s="11">
        <v>1200</v>
      </c>
      <c r="J179" s="5" t="s">
        <v>212</v>
      </c>
    </row>
    <row r="180" spans="1:10" x14ac:dyDescent="0.3">
      <c r="A180">
        <f t="shared" si="2"/>
        <v>1</v>
      </c>
      <c r="B180" s="10" t="s">
        <v>109</v>
      </c>
      <c r="C180" s="5">
        <v>4</v>
      </c>
      <c r="D180" s="11">
        <v>1360</v>
      </c>
      <c r="E180" s="11">
        <v>1360</v>
      </c>
      <c r="F180" s="10" t="s">
        <v>109</v>
      </c>
      <c r="G180" s="5">
        <v>4</v>
      </c>
      <c r="H180" s="11">
        <v>340</v>
      </c>
      <c r="I180" s="11">
        <v>1360</v>
      </c>
      <c r="J180" s="5" t="s">
        <v>212</v>
      </c>
    </row>
    <row r="181" spans="1:10" x14ac:dyDescent="0.3">
      <c r="A181">
        <f t="shared" si="2"/>
        <v>1</v>
      </c>
      <c r="B181" s="10" t="s">
        <v>110</v>
      </c>
      <c r="C181" s="5">
        <v>3</v>
      </c>
      <c r="D181" s="11">
        <v>1200</v>
      </c>
      <c r="E181" s="11">
        <v>1200</v>
      </c>
      <c r="F181" s="10" t="s">
        <v>110</v>
      </c>
      <c r="G181" s="5">
        <v>3</v>
      </c>
      <c r="H181" s="11">
        <v>400</v>
      </c>
      <c r="I181" s="11">
        <v>1200</v>
      </c>
      <c r="J181" s="5" t="s">
        <v>212</v>
      </c>
    </row>
    <row r="182" spans="1:10" x14ac:dyDescent="0.3">
      <c r="A182">
        <f t="shared" si="2"/>
        <v>1</v>
      </c>
      <c r="B182" s="10" t="s">
        <v>112</v>
      </c>
      <c r="C182" s="5">
        <v>8</v>
      </c>
      <c r="D182" s="11">
        <v>520</v>
      </c>
      <c r="E182" s="11">
        <v>4160</v>
      </c>
      <c r="F182" s="10" t="s">
        <v>112</v>
      </c>
      <c r="G182" s="5">
        <v>8</v>
      </c>
      <c r="H182" s="11">
        <v>520</v>
      </c>
      <c r="I182" s="11">
        <v>4160</v>
      </c>
      <c r="J182" s="5" t="s">
        <v>212</v>
      </c>
    </row>
    <row r="183" spans="1:10" x14ac:dyDescent="0.3">
      <c r="A183">
        <f t="shared" si="2"/>
        <v>1</v>
      </c>
      <c r="B183" s="10" t="s">
        <v>114</v>
      </c>
      <c r="C183" s="5">
        <v>30</v>
      </c>
      <c r="D183" s="11">
        <v>280</v>
      </c>
      <c r="E183" s="11">
        <v>8400</v>
      </c>
      <c r="F183" s="10" t="s">
        <v>114</v>
      </c>
      <c r="G183" s="5">
        <v>60</v>
      </c>
      <c r="H183" s="11">
        <v>280</v>
      </c>
      <c r="I183" s="11">
        <v>16800</v>
      </c>
      <c r="J183" s="5" t="s">
        <v>212</v>
      </c>
    </row>
    <row r="184" spans="1:10" x14ac:dyDescent="0.3">
      <c r="A184">
        <f t="shared" si="2"/>
        <v>1</v>
      </c>
      <c r="B184" s="10" t="s">
        <v>115</v>
      </c>
      <c r="C184" s="5">
        <v>36</v>
      </c>
      <c r="D184" s="11">
        <v>1050</v>
      </c>
      <c r="E184" s="11">
        <v>12600</v>
      </c>
      <c r="F184" s="10" t="s">
        <v>115</v>
      </c>
      <c r="G184" s="5">
        <v>36</v>
      </c>
      <c r="H184" s="11">
        <v>350</v>
      </c>
      <c r="I184" s="11">
        <v>12600</v>
      </c>
      <c r="J184" s="5" t="s">
        <v>212</v>
      </c>
    </row>
    <row r="185" spans="1:10" x14ac:dyDescent="0.3">
      <c r="A185">
        <f t="shared" si="2"/>
        <v>1</v>
      </c>
      <c r="B185" s="10" t="s">
        <v>116</v>
      </c>
      <c r="C185" s="5">
        <v>10</v>
      </c>
      <c r="D185" s="11">
        <v>1040</v>
      </c>
      <c r="E185" s="11">
        <v>5200</v>
      </c>
      <c r="F185" s="10" t="s">
        <v>116</v>
      </c>
      <c r="G185" s="5">
        <v>10</v>
      </c>
      <c r="H185" s="11">
        <v>520</v>
      </c>
      <c r="I185" s="11">
        <v>5200</v>
      </c>
      <c r="J185" s="5" t="s">
        <v>212</v>
      </c>
    </row>
    <row r="186" spans="1:10" x14ac:dyDescent="0.3">
      <c r="A186">
        <f t="shared" si="2"/>
        <v>1</v>
      </c>
      <c r="B186" s="10" t="s">
        <v>117</v>
      </c>
      <c r="C186" s="5">
        <v>30</v>
      </c>
      <c r="D186" s="11">
        <v>300</v>
      </c>
      <c r="E186" s="11">
        <v>9000</v>
      </c>
      <c r="F186" s="10" t="s">
        <v>117</v>
      </c>
      <c r="G186" s="5">
        <v>30</v>
      </c>
      <c r="H186" s="11">
        <v>300</v>
      </c>
      <c r="I186" s="11">
        <v>9000</v>
      </c>
      <c r="J186" s="5" t="s">
        <v>212</v>
      </c>
    </row>
    <row r="187" spans="1:10" x14ac:dyDescent="0.3">
      <c r="A187">
        <f t="shared" si="2"/>
        <v>1</v>
      </c>
      <c r="B187" s="10" t="s">
        <v>123</v>
      </c>
      <c r="C187" s="5">
        <v>156</v>
      </c>
      <c r="D187" s="11">
        <v>700</v>
      </c>
      <c r="E187" s="11">
        <v>54600</v>
      </c>
      <c r="F187" s="10" t="s">
        <v>123</v>
      </c>
      <c r="G187" s="5">
        <v>156</v>
      </c>
      <c r="H187" s="11">
        <v>350</v>
      </c>
      <c r="I187" s="11">
        <v>54600</v>
      </c>
      <c r="J187" s="5" t="s">
        <v>212</v>
      </c>
    </row>
    <row r="188" spans="1:10" x14ac:dyDescent="0.3">
      <c r="A188">
        <f t="shared" si="2"/>
        <v>0</v>
      </c>
      <c r="B188" s="5"/>
      <c r="C188" s="5"/>
      <c r="D188" s="11"/>
      <c r="E188" s="11"/>
      <c r="F188" s="10" t="s">
        <v>139</v>
      </c>
      <c r="G188" s="5">
        <v>32</v>
      </c>
      <c r="H188" s="11">
        <v>750</v>
      </c>
      <c r="I188" s="11">
        <v>24000</v>
      </c>
      <c r="J188" s="5" t="s">
        <v>212</v>
      </c>
    </row>
    <row r="189" spans="1:10" x14ac:dyDescent="0.3">
      <c r="A189">
        <f t="shared" si="2"/>
        <v>0</v>
      </c>
      <c r="B189" s="5"/>
      <c r="C189" s="5"/>
      <c r="D189" s="11"/>
      <c r="E189" s="11"/>
      <c r="F189" s="10" t="s">
        <v>140</v>
      </c>
      <c r="G189" s="5">
        <v>2</v>
      </c>
      <c r="H189" s="11">
        <v>750</v>
      </c>
      <c r="I189" s="11">
        <v>1500</v>
      </c>
      <c r="J189" s="5" t="s">
        <v>212</v>
      </c>
    </row>
    <row r="190" spans="1:10" x14ac:dyDescent="0.3">
      <c r="A190">
        <f t="shared" si="2"/>
        <v>1</v>
      </c>
      <c r="B190" s="10" t="s">
        <v>141</v>
      </c>
      <c r="C190" s="5">
        <v>35</v>
      </c>
      <c r="D190" s="11">
        <v>9750</v>
      </c>
      <c r="E190" s="11">
        <v>26250</v>
      </c>
      <c r="F190" s="10" t="s">
        <v>141</v>
      </c>
      <c r="G190" s="5">
        <v>2</v>
      </c>
      <c r="H190" s="11">
        <v>750</v>
      </c>
      <c r="I190" s="11">
        <v>1500</v>
      </c>
      <c r="J190" s="5" t="s">
        <v>212</v>
      </c>
    </row>
    <row r="191" spans="1:10" x14ac:dyDescent="0.3">
      <c r="A191">
        <f t="shared" si="2"/>
        <v>1</v>
      </c>
      <c r="B191" s="10" t="s">
        <v>142</v>
      </c>
      <c r="C191" s="5">
        <v>4</v>
      </c>
      <c r="D191" s="11">
        <v>1040</v>
      </c>
      <c r="E191" s="11">
        <v>1040</v>
      </c>
      <c r="F191" s="10" t="s">
        <v>142</v>
      </c>
      <c r="G191" s="5">
        <v>4</v>
      </c>
      <c r="H191" s="11">
        <v>260</v>
      </c>
      <c r="I191" s="11">
        <v>1040</v>
      </c>
      <c r="J191" s="5" t="s">
        <v>212</v>
      </c>
    </row>
    <row r="192" spans="1:10" x14ac:dyDescent="0.3">
      <c r="A192">
        <f t="shared" si="2"/>
        <v>0</v>
      </c>
      <c r="B192" s="5"/>
      <c r="C192" s="5"/>
      <c r="D192" s="11"/>
      <c r="E192" s="11"/>
      <c r="F192" s="10" t="s">
        <v>164</v>
      </c>
      <c r="G192" s="5">
        <v>1</v>
      </c>
      <c r="H192" s="11">
        <v>27000</v>
      </c>
      <c r="I192" s="11">
        <v>27000</v>
      </c>
      <c r="J192" s="5" t="s">
        <v>212</v>
      </c>
    </row>
    <row r="193" spans="1:10" x14ac:dyDescent="0.3">
      <c r="A193">
        <f t="shared" si="2"/>
        <v>1</v>
      </c>
      <c r="B193" s="10" t="s">
        <v>166</v>
      </c>
      <c r="C193" s="5">
        <v>120</v>
      </c>
      <c r="D193" s="11">
        <v>80</v>
      </c>
      <c r="E193" s="11">
        <v>9600</v>
      </c>
      <c r="F193" s="10" t="s">
        <v>166</v>
      </c>
      <c r="G193" s="5">
        <v>120</v>
      </c>
      <c r="H193" s="11">
        <v>80</v>
      </c>
      <c r="I193" s="11">
        <v>9600</v>
      </c>
      <c r="J193" s="5" t="s">
        <v>212</v>
      </c>
    </row>
    <row r="194" spans="1:10" x14ac:dyDescent="0.3">
      <c r="A194">
        <f t="shared" si="2"/>
        <v>1</v>
      </c>
      <c r="B194" s="10" t="s">
        <v>167</v>
      </c>
      <c r="C194" s="5">
        <v>120</v>
      </c>
      <c r="D194" s="11">
        <v>80</v>
      </c>
      <c r="E194" s="11">
        <v>9600</v>
      </c>
      <c r="F194" s="10" t="s">
        <v>167</v>
      </c>
      <c r="G194" s="5">
        <v>120</v>
      </c>
      <c r="H194" s="11">
        <v>80</v>
      </c>
      <c r="I194" s="11">
        <v>9600</v>
      </c>
      <c r="J194" s="5" t="s">
        <v>212</v>
      </c>
    </row>
    <row r="195" spans="1:10" x14ac:dyDescent="0.3">
      <c r="A195">
        <f t="shared" si="2"/>
        <v>1</v>
      </c>
      <c r="B195" s="10" t="s">
        <v>168</v>
      </c>
      <c r="C195" s="5">
        <v>120</v>
      </c>
      <c r="D195" s="11">
        <v>80</v>
      </c>
      <c r="E195" s="11">
        <v>9600</v>
      </c>
      <c r="F195" s="10" t="s">
        <v>168</v>
      </c>
      <c r="G195" s="5">
        <v>120</v>
      </c>
      <c r="H195" s="11">
        <v>80</v>
      </c>
      <c r="I195" s="11">
        <v>9600</v>
      </c>
      <c r="J195" s="5" t="s">
        <v>212</v>
      </c>
    </row>
    <row r="196" spans="1:10" x14ac:dyDescent="0.3">
      <c r="A196">
        <f t="shared" si="2"/>
        <v>1</v>
      </c>
      <c r="B196" s="10" t="s">
        <v>169</v>
      </c>
      <c r="C196" s="5">
        <v>129</v>
      </c>
      <c r="D196" s="11">
        <v>3690</v>
      </c>
      <c r="E196" s="11">
        <v>11610</v>
      </c>
      <c r="F196" s="10" t="s">
        <v>169</v>
      </c>
      <c r="G196" s="5">
        <v>129</v>
      </c>
      <c r="H196" s="11">
        <v>90</v>
      </c>
      <c r="I196" s="11">
        <v>11610</v>
      </c>
      <c r="J196" s="5" t="s">
        <v>212</v>
      </c>
    </row>
    <row r="197" spans="1:10" x14ac:dyDescent="0.3">
      <c r="A197">
        <f t="shared" ref="A197:A205" si="3">IF(B197=F197,1,0)</f>
        <v>1</v>
      </c>
      <c r="B197" s="10" t="s">
        <v>171</v>
      </c>
      <c r="C197" s="5">
        <v>3</v>
      </c>
      <c r="D197" s="11">
        <v>1200</v>
      </c>
      <c r="E197" s="11">
        <v>1200</v>
      </c>
      <c r="F197" s="10" t="s">
        <v>171</v>
      </c>
      <c r="G197" s="5">
        <v>3</v>
      </c>
      <c r="H197" s="11">
        <v>400</v>
      </c>
      <c r="I197" s="11">
        <v>1200</v>
      </c>
      <c r="J197" s="5" t="s">
        <v>212</v>
      </c>
    </row>
    <row r="198" spans="1:10" x14ac:dyDescent="0.3">
      <c r="A198">
        <f t="shared" si="3"/>
        <v>0</v>
      </c>
      <c r="B198" s="10" t="s">
        <v>211</v>
      </c>
      <c r="C198" s="5">
        <v>420</v>
      </c>
      <c r="D198" s="11">
        <v>180</v>
      </c>
      <c r="E198" s="11">
        <v>37800</v>
      </c>
      <c r="F198" s="10" t="s">
        <v>172</v>
      </c>
      <c r="G198" s="5">
        <v>112</v>
      </c>
      <c r="H198" s="11">
        <v>90</v>
      </c>
      <c r="I198" s="11">
        <v>10080</v>
      </c>
      <c r="J198" s="5" t="s">
        <v>212</v>
      </c>
    </row>
    <row r="199" spans="1:10" x14ac:dyDescent="0.3">
      <c r="A199">
        <f t="shared" si="3"/>
        <v>0</v>
      </c>
      <c r="B199" s="5"/>
      <c r="C199" s="5"/>
      <c r="D199" s="11"/>
      <c r="E199" s="11"/>
      <c r="F199" s="10" t="s">
        <v>173</v>
      </c>
      <c r="G199" s="5">
        <v>308</v>
      </c>
      <c r="H199" s="11">
        <v>83</v>
      </c>
      <c r="I199" s="11">
        <v>25564</v>
      </c>
      <c r="J199" s="5" t="s">
        <v>212</v>
      </c>
    </row>
    <row r="200" spans="1:10" x14ac:dyDescent="0.3">
      <c r="A200">
        <f t="shared" si="3"/>
        <v>1</v>
      </c>
      <c r="B200" s="10" t="s">
        <v>174</v>
      </c>
      <c r="C200" s="5">
        <v>573</v>
      </c>
      <c r="D200" s="11">
        <v>920</v>
      </c>
      <c r="E200" s="11">
        <v>65895</v>
      </c>
      <c r="F200" s="10" t="s">
        <v>174</v>
      </c>
      <c r="G200" s="5">
        <v>573</v>
      </c>
      <c r="H200" s="11">
        <v>115</v>
      </c>
      <c r="I200" s="11">
        <v>65895</v>
      </c>
      <c r="J200" s="5" t="s">
        <v>212</v>
      </c>
    </row>
    <row r="201" spans="1:10" x14ac:dyDescent="0.3">
      <c r="A201">
        <f t="shared" si="3"/>
        <v>1</v>
      </c>
      <c r="B201" s="10" t="s">
        <v>175</v>
      </c>
      <c r="C201" s="5">
        <v>18</v>
      </c>
      <c r="D201" s="11">
        <v>2280</v>
      </c>
      <c r="E201" s="11">
        <v>6840</v>
      </c>
      <c r="F201" s="10" t="s">
        <v>175</v>
      </c>
      <c r="G201" s="5">
        <v>18</v>
      </c>
      <c r="H201" s="11">
        <v>380</v>
      </c>
      <c r="I201" s="11">
        <v>6840</v>
      </c>
      <c r="J201" s="5" t="s">
        <v>212</v>
      </c>
    </row>
    <row r="202" spans="1:10" x14ac:dyDescent="0.3">
      <c r="A202">
        <f t="shared" si="3"/>
        <v>1</v>
      </c>
      <c r="B202" s="10" t="s">
        <v>176</v>
      </c>
      <c r="C202" s="5">
        <v>2</v>
      </c>
      <c r="D202" s="11">
        <v>1360</v>
      </c>
      <c r="E202" s="11">
        <v>1360</v>
      </c>
      <c r="F202" s="10" t="s">
        <v>176</v>
      </c>
      <c r="G202" s="5">
        <v>2</v>
      </c>
      <c r="H202" s="11">
        <v>680</v>
      </c>
      <c r="I202" s="11">
        <v>1360</v>
      </c>
      <c r="J202" s="5" t="s">
        <v>212</v>
      </c>
    </row>
    <row r="203" spans="1:10" x14ac:dyDescent="0.3">
      <c r="A203">
        <f t="shared" si="3"/>
        <v>1</v>
      </c>
      <c r="B203" s="10" t="s">
        <v>183</v>
      </c>
      <c r="C203" s="5">
        <v>1</v>
      </c>
      <c r="D203" s="11">
        <v>540</v>
      </c>
      <c r="E203" s="11">
        <v>540</v>
      </c>
      <c r="F203" s="10" t="s">
        <v>183</v>
      </c>
      <c r="G203" s="5">
        <v>1</v>
      </c>
      <c r="H203" s="11">
        <v>540</v>
      </c>
      <c r="I203" s="11">
        <v>540</v>
      </c>
      <c r="J203" s="5" t="s">
        <v>212</v>
      </c>
    </row>
    <row r="204" spans="1:10" x14ac:dyDescent="0.3">
      <c r="A204">
        <f t="shared" si="3"/>
        <v>1</v>
      </c>
      <c r="B204" s="10" t="s">
        <v>185</v>
      </c>
      <c r="C204" s="5">
        <v>30</v>
      </c>
      <c r="D204" s="11">
        <v>90</v>
      </c>
      <c r="E204" s="11">
        <v>2700</v>
      </c>
      <c r="F204" s="10" t="s">
        <v>185</v>
      </c>
      <c r="G204" s="5">
        <v>30</v>
      </c>
      <c r="H204" s="11">
        <v>90</v>
      </c>
      <c r="I204" s="11">
        <v>2700</v>
      </c>
      <c r="J204" s="5" t="s">
        <v>212</v>
      </c>
    </row>
    <row r="205" spans="1:10" x14ac:dyDescent="0.3">
      <c r="A205">
        <f t="shared" si="3"/>
        <v>1</v>
      </c>
      <c r="B205" s="10" t="s">
        <v>186</v>
      </c>
      <c r="C205" s="5">
        <v>30</v>
      </c>
      <c r="D205" s="11">
        <v>288</v>
      </c>
      <c r="E205" s="11">
        <v>1080</v>
      </c>
      <c r="F205" s="10" t="s">
        <v>186</v>
      </c>
      <c r="G205" s="5">
        <v>30</v>
      </c>
      <c r="H205" s="11">
        <v>36</v>
      </c>
      <c r="I205" s="11">
        <v>1080</v>
      </c>
      <c r="J205" s="5" t="s">
        <v>212</v>
      </c>
    </row>
    <row r="206" spans="1:10" x14ac:dyDescent="0.3">
      <c r="A206">
        <f t="shared" ref="A197:A206" si="4">IF(B206=F206,1,0)</f>
        <v>0</v>
      </c>
      <c r="B206" s="5"/>
      <c r="C206" s="5"/>
      <c r="D206" s="11"/>
      <c r="E206" s="11"/>
      <c r="F206" s="10" t="s">
        <v>171</v>
      </c>
      <c r="G206" s="5">
        <v>25</v>
      </c>
      <c r="H206" s="11">
        <v>450</v>
      </c>
      <c r="I206" s="11">
        <v>11250</v>
      </c>
      <c r="J206" s="5" t="s">
        <v>212</v>
      </c>
    </row>
    <row r="207" spans="1:10" x14ac:dyDescent="0.3">
      <c r="I207" s="4">
        <f>SUM(I134:I206)</f>
        <v>800913.5</v>
      </c>
    </row>
    <row r="208" spans="1:10" x14ac:dyDescent="0.3">
      <c r="F208" s="3"/>
    </row>
  </sheetData>
  <mergeCells count="6">
    <mergeCell ref="B132:E132"/>
    <mergeCell ref="F132:I132"/>
    <mergeCell ref="B131:J131"/>
    <mergeCell ref="B1:J1"/>
    <mergeCell ref="B2:E2"/>
    <mergeCell ref="F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dcterms:created xsi:type="dcterms:W3CDTF">2022-04-01T16:12:48Z</dcterms:created>
  <dcterms:modified xsi:type="dcterms:W3CDTF">2022-04-01T17:34:29Z</dcterms:modified>
</cp:coreProperties>
</file>