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375" tabRatio="778"/>
  </bookViews>
  <sheets>
    <sheet name="Relacion de EM" sheetId="1" r:id="rId1"/>
    <sheet name="POR TIPO" sheetId="19" r:id="rId2"/>
    <sheet name="Resumen Por Insumo" sheetId="18" r:id="rId3"/>
    <sheet name="RESUMEN GENERAL" sheetId="15" r:id="rId4"/>
    <sheet name="ESTADO" sheetId="11" r:id="rId5"/>
  </sheets>
  <definedNames>
    <definedName name="_xlnm._FilterDatabase" localSheetId="0" hidden="1">'Relacion de EM'!$A$3:$O$457</definedName>
    <definedName name="_xlnm.Print_Area" localSheetId="3">'RESUMEN GENERAL'!$A$1:$D$558</definedName>
    <definedName name="_xlnm.Print_Area" localSheetId="2">'Resumen Por Insumo'!$A$1:$B$262</definedName>
  </definedNames>
  <calcPr calcId="144525"/>
  <pivotCaches>
    <pivotCache cacheId="0" r:id="rId6"/>
    <pivotCache cacheId="1" r:id="rId7"/>
    <pivotCache cacheId="2" r:id="rId8"/>
    <pivotCache cacheId="3" r:id="rId9"/>
  </pivotCaches>
</workbook>
</file>

<file path=xl/sharedStrings.xml><?xml version="1.0" encoding="utf-8"?>
<sst xmlns="http://schemas.openxmlformats.org/spreadsheetml/2006/main" count="4084" uniqueCount="397">
  <si>
    <t>Area</t>
  </si>
  <si>
    <t>Nivel</t>
  </si>
  <si>
    <t>TIPO</t>
  </si>
  <si>
    <t>Cuadro</t>
  </si>
  <si>
    <t>Detalle</t>
  </si>
  <si>
    <t>ITEM</t>
  </si>
  <si>
    <t>DESCRIPCION</t>
  </si>
  <si>
    <t>UNIDAD</t>
  </si>
  <si>
    <t>CANTIDAD</t>
  </si>
  <si>
    <t>PRECIO</t>
  </si>
  <si>
    <t>TOTAL</t>
  </si>
  <si>
    <t>ESTADO</t>
  </si>
  <si>
    <t>Obs</t>
  </si>
  <si>
    <t>pedido</t>
  </si>
  <si>
    <t>orden</t>
  </si>
  <si>
    <t>Material Didactico</t>
  </si>
  <si>
    <t>Secundaria</t>
  </si>
  <si>
    <t>EQUIPAMIENTO</t>
  </si>
  <si>
    <t>CUADRO N°73</t>
  </si>
  <si>
    <t>EQUIPAMIENTO REPOSTERIA - SECUNDARIA</t>
  </si>
  <si>
    <t>Amasadora mezcladora</t>
  </si>
  <si>
    <t>Und</t>
  </si>
  <si>
    <t>ORDEN</t>
  </si>
  <si>
    <t>Aulas Pedagogicas</t>
  </si>
  <si>
    <t>Primaria</t>
  </si>
  <si>
    <t>MOBILIARIO</t>
  </si>
  <si>
    <t>CUADRO N°11</t>
  </si>
  <si>
    <t>MOBILIARIO - EDUCACION FISICA - PRIMARIA</t>
  </si>
  <si>
    <t>Anaquel metalico Tipo I</t>
  </si>
  <si>
    <t>PEDIDO</t>
  </si>
  <si>
    <t>CUADRO N°16</t>
  </si>
  <si>
    <t>MOBILIARIO - ARCHIVO - PRIMARIA</t>
  </si>
  <si>
    <t>CUADRO N°8</t>
  </si>
  <si>
    <t>MOBILIARIO - COCINA - PRIMARIA</t>
  </si>
  <si>
    <t>CUADRO N°31</t>
  </si>
  <si>
    <t>MOBILIARIO - DEPOSITO - SUM</t>
  </si>
  <si>
    <t>CUADRO N°37</t>
  </si>
  <si>
    <t>MOBILIARIO - MAESTRANZA - SECUNDARIA</t>
  </si>
  <si>
    <t>CUADRO N°39</t>
  </si>
  <si>
    <t>MOBILIARIO - ALMACEN CENTRAL</t>
  </si>
  <si>
    <t>CUADRO N°42</t>
  </si>
  <si>
    <t>MOBILIARIO - ALMACEN COCINA - SECUNDARIA</t>
  </si>
  <si>
    <t>CUADRO N°53</t>
  </si>
  <si>
    <t>MOBILIARIO - ARCHIVO - SECUNDARIA</t>
  </si>
  <si>
    <t>CUADRO N°54</t>
  </si>
  <si>
    <t>MOBILIARIO - ECONOMATO - SECUNDARIA</t>
  </si>
  <si>
    <t>CUADRO N°21</t>
  </si>
  <si>
    <t>MOBILIARIO - CTO DE BOMBAS - PRIMARIA</t>
  </si>
  <si>
    <t>Anaquel metalico Tipo II</t>
  </si>
  <si>
    <t>CUADRO N°24</t>
  </si>
  <si>
    <t>MOBILIARIO - TALLER DE ARTE - SECUNDARIA</t>
  </si>
  <si>
    <t>CUADRO N°36</t>
  </si>
  <si>
    <t>MOBILIARIO - CTO BOMBAS - SECUNDARIA</t>
  </si>
  <si>
    <t>CUADRO N°93</t>
  </si>
  <si>
    <t>EDUCACION FISICA - PRIMARIA</t>
  </si>
  <si>
    <t>Antenas voleibol</t>
  </si>
  <si>
    <t>Juego</t>
  </si>
  <si>
    <t>CUADRO N°94</t>
  </si>
  <si>
    <t>EDUCACION FISICA - SECUNDARIA</t>
  </si>
  <si>
    <t>CUADRO N°10</t>
  </si>
  <si>
    <t>MOBILIARIO - ENFERMERIA - PRIMARIA</t>
  </si>
  <si>
    <t>Archivador 0.40x0.40x1.20</t>
  </si>
  <si>
    <t>CUADRO N°13</t>
  </si>
  <si>
    <t>MOBILIARIO - APAFA - PRIMARIA</t>
  </si>
  <si>
    <t>CUADRO N°15</t>
  </si>
  <si>
    <t>MOBILIARIO - SALA DE ESPERA - PRIMARIA</t>
  </si>
  <si>
    <t>CUADRO N°17</t>
  </si>
  <si>
    <t>MOBILIARIO - DIRECCION - PRIMARIA</t>
  </si>
  <si>
    <t>CUADRO N°19</t>
  </si>
  <si>
    <t>MOBILIARIO - SALA DE MONITOREO</t>
  </si>
  <si>
    <t>CUADRO N°9</t>
  </si>
  <si>
    <t>MOBILIARIO - PSICOLOGIA - PRIMARIA</t>
  </si>
  <si>
    <t>CUADRO N°40</t>
  </si>
  <si>
    <t>MOBILIARIO - EDUCACION FISICA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</si>
  <si>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</si>
  <si>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</si>
  <si>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</si>
  <si>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</si>
  <si>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</si>
  <si>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</si>
  <si>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</si>
  <si>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</si>
  <si>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</si>
  <si>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</si>
  <si>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</si>
  <si>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</si>
  <si>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</si>
  <si>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</si>
  <si>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</si>
  <si>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</si>
  <si>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N°55</t>
  </si>
  <si>
    <t>MOBILIARIO - COORDINACION PEDAGOGICA - SECUNDARIA</t>
  </si>
  <si>
    <t>MOBILIARIO DE AULAS PEDAGOGICAS - PRIMARIA</t>
  </si>
  <si>
    <t>Armario alto para docente</t>
  </si>
  <si>
    <t>Unidad</t>
  </si>
  <si>
    <t>MOBILIARIO DE AULAS PEDAGOGICAS - SECUNDARIA</t>
  </si>
  <si>
    <t>CUADRO N°20</t>
  </si>
  <si>
    <t>MOBILIARIO - GUARDIANIA - PRIMARIA</t>
  </si>
  <si>
    <t>Armario de melamina</t>
  </si>
  <si>
    <t>CUADRO N°4</t>
  </si>
  <si>
    <t>MOBILIARIO - MODULO DE CONECTIVIDAD - PRIMARIA</t>
  </si>
  <si>
    <t>CUADRO N°35</t>
  </si>
  <si>
    <t>MOBILIARIO - GUARDIANIA - SECUNDARIA</t>
  </si>
  <si>
    <t>CUADRO N°23</t>
  </si>
  <si>
    <t>MOBILIARIO - BIBLIOTECA - SECUNDARIA</t>
  </si>
  <si>
    <t>CUADRO N°27</t>
  </si>
  <si>
    <t>MOBILIARIO - LABORATORIO - SECUNDARIA</t>
  </si>
  <si>
    <t>CUADRO N°28</t>
  </si>
  <si>
    <t>MOBILIARIO - TALLER DE REPOSTERIA - SECUNDARIA</t>
  </si>
  <si>
    <t>CUADRO N°1</t>
  </si>
  <si>
    <t xml:space="preserve">Armario empotrado para aulas </t>
  </si>
  <si>
    <t>CUADRO N°22</t>
  </si>
  <si>
    <t>MOBILIARIO - AULAS PEDAGOGICAS - SECUNDARIA</t>
  </si>
  <si>
    <t>CUADRO N°3</t>
  </si>
  <si>
    <t>MOBILIARIO - AULA DE INNOVACION PEDAGOGICA - PRIMARIA</t>
  </si>
  <si>
    <t>Armario empotrado para labvoratorio</t>
  </si>
  <si>
    <t>CUADRO N°5</t>
  </si>
  <si>
    <t>MOBILIARIO - LABORATORIO - PRIMARIA</t>
  </si>
  <si>
    <t>CUADRO N°88</t>
  </si>
  <si>
    <t>BIBLIOTECA – PRIMARIA</t>
  </si>
  <si>
    <t>Globo terráqueo</t>
  </si>
  <si>
    <t>Porta CDs de 100 unidades</t>
  </si>
  <si>
    <t>MATERIAL DIDACTICO</t>
  </si>
  <si>
    <t>Software para Material didáctico digital</t>
  </si>
  <si>
    <t>Global</t>
  </si>
  <si>
    <t>CUADRO N°30</t>
  </si>
  <si>
    <t>MOBILIARIO - CAMERINOS SUM - SECUNDARIA</t>
  </si>
  <si>
    <t>Banca para camerinos</t>
  </si>
  <si>
    <t>CUADRO N°7</t>
  </si>
  <si>
    <t>MOBILIARIO - VESTUARIO - PRIMARIA</t>
  </si>
  <si>
    <t>Banca para vestuario</t>
  </si>
  <si>
    <t>CUADRO N°38</t>
  </si>
  <si>
    <t>MOBILIARIO - VESTUARIO SECUNDARIA</t>
  </si>
  <si>
    <t>Banco para laboratorio</t>
  </si>
  <si>
    <t>Biombo metalico de dos cuerpos</t>
  </si>
  <si>
    <t>CUADRO N°89</t>
  </si>
  <si>
    <t>BIBLIOTECA – SECUNDARIA</t>
  </si>
  <si>
    <t>CUADRO N°91</t>
  </si>
  <si>
    <t>ENFERMERIA – PRIMARIA</t>
  </si>
  <si>
    <t>Bolsa de agua fria</t>
  </si>
  <si>
    <t>CUADRO N°34</t>
  </si>
  <si>
    <t>MOBILIARIO - MEZZANINE - SUM - SECUNDARIA</t>
  </si>
  <si>
    <t>Butaca de SUM</t>
  </si>
  <si>
    <t>CUADRO N°74</t>
  </si>
  <si>
    <t>EQUIPAMIENTO SUM - SECUNDARIA</t>
  </si>
  <si>
    <t>CAJA ACUSTICA AUTOAMPLIFICADA DE 1600W</t>
  </si>
  <si>
    <t>CAJA ACUSTICA AUTOAMPLIFICADA SUB BAJO</t>
  </si>
  <si>
    <t>CAJA REMOTA PARA M32 DE 32 IN 16 OUT</t>
  </si>
  <si>
    <t>CUADRO N°59</t>
  </si>
  <si>
    <t>EQUIPAMIENTO MODULO DE CONECTIVIDAD - PRIMARIA</t>
  </si>
  <si>
    <t>Camara filmadora</t>
  </si>
  <si>
    <t>CUADRO N°71</t>
  </si>
  <si>
    <t>EQUIPAMIENTO MODULO DE CONECTIVIDAD - SECUNDARIA</t>
  </si>
  <si>
    <t>Camara fotografica</t>
  </si>
  <si>
    <t>Camilla rodante</t>
  </si>
  <si>
    <t>CUADRO N°95</t>
  </si>
  <si>
    <t>campana extractora</t>
  </si>
  <si>
    <t>Carro porta balones</t>
  </si>
  <si>
    <t>COCINA - PRIMARIA</t>
  </si>
  <si>
    <t>Cocina industrial con horno incorporado</t>
  </si>
  <si>
    <t>Colchoneta plegable</t>
  </si>
  <si>
    <t>un</t>
  </si>
  <si>
    <t>CUADRO N°57</t>
  </si>
  <si>
    <t>EQUIPAMIENTO BIBLIOTECA PRIMARIA</t>
  </si>
  <si>
    <t>Computadora para escritorio monitor</t>
  </si>
  <si>
    <t>CUADRO N°58</t>
  </si>
  <si>
    <t>EQUIPAMIENTO AULA DE INNOVACION PEDAGOGICA - PRIMARIA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</si>
  <si>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</si>
  <si>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</si>
  <si>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</si>
  <si>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</si>
  <si>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</si>
  <si>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</si>
  <si>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N°68</t>
  </si>
  <si>
    <t>EQUIPAMIENTO BIBLIOTECA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</si>
  <si>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</si>
  <si>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</si>
  <si>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</si>
  <si>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</si>
  <si>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</si>
  <si>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</si>
  <si>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</si>
  <si>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</si>
  <si>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</si>
  <si>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</si>
  <si>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</si>
  <si>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</si>
  <si>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</si>
  <si>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</si>
  <si>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N°70</t>
  </si>
  <si>
    <t>EQUIPAMIENTO AULA DE INNOVACION PEDAGOGICA - SECUNDARIA</t>
  </si>
  <si>
    <t>Congeladora</t>
  </si>
  <si>
    <t>Cono semiesferico</t>
  </si>
  <si>
    <t>doc.</t>
  </si>
  <si>
    <t>platillos cono voleibol</t>
  </si>
  <si>
    <t>Cono deportivo</t>
  </si>
  <si>
    <t>CONSOLA DE MEZCLA DIGITAL DE 40 ENTRADAS</t>
  </si>
  <si>
    <t>Credenza para oficinas administrativas</t>
  </si>
  <si>
    <t>CUADRO N°18</t>
  </si>
  <si>
    <t>MOBILIARIO - SALA DE REUNIONES - PRIMARIA</t>
  </si>
  <si>
    <t>CUADRO N°51</t>
  </si>
  <si>
    <t>MOBILIARIO - SALA DE REUNIONES - SECUNDARIA</t>
  </si>
  <si>
    <t>Cronómetro</t>
  </si>
  <si>
    <t>und</t>
  </si>
  <si>
    <t>Discos de goma 1.00 KG</t>
  </si>
  <si>
    <t>Divisora 0.45x0.55</t>
  </si>
  <si>
    <t>CUADRO N°67</t>
  </si>
  <si>
    <t>EQUIPAMIENTO AULAS PEDAGOGICAS - SECUNDARIA</t>
  </si>
  <si>
    <t>Equipo de audifonos y microfonos</t>
  </si>
  <si>
    <t>CUADRO N°56</t>
  </si>
  <si>
    <t>EQUIPAMIENTO AULAS PEDAGOGICAS - PRIMARIA</t>
  </si>
  <si>
    <t>Equipo de sonido Incl. Microfono inalambrico</t>
  </si>
  <si>
    <t>Escala de velocidad 9m</t>
  </si>
  <si>
    <t xml:space="preserve">Escalera de velocidad </t>
  </si>
  <si>
    <t>Escalinata con dos peldaños</t>
  </si>
  <si>
    <t>2 cajones</t>
  </si>
  <si>
    <t>Mesa para profesor</t>
  </si>
  <si>
    <t>CUADRO N°6</t>
  </si>
  <si>
    <t>MOBILIARIO - TALLER DE ARTE - PRIMARIA</t>
  </si>
  <si>
    <t>CUADRO N°26</t>
  </si>
  <si>
    <t>MOBILIARIO - MODULO DE CONECTIVIDAD - SECUNDARIA</t>
  </si>
  <si>
    <t>CUADRO N°29</t>
  </si>
  <si>
    <t>MOBILIARIO - TALLER DE MANUALIDADES - SECUNDARIA</t>
  </si>
  <si>
    <t>Escritorio 1.50x0.60</t>
  </si>
  <si>
    <t>CUADRO N°33</t>
  </si>
  <si>
    <t>MOBILIARIO - SALA DE SONIDO - SUM -SECUNDARIA</t>
  </si>
  <si>
    <t>CUADRO N°12</t>
  </si>
  <si>
    <t>MOBILIARIO - TIENDA ESCOLAR -</t>
  </si>
  <si>
    <t>Estante 1.20x0.40x1.50</t>
  </si>
  <si>
    <t>CUADRO N°2</t>
  </si>
  <si>
    <t>MOBILIARIO - BIBLIOTECA - PRIMARIA</t>
  </si>
  <si>
    <t>Estante 1.80x0.50X1.50</t>
  </si>
  <si>
    <t>Estante para biblioteca del aula</t>
  </si>
  <si>
    <t>Estante para libros (1.00 x 0.40 x 2.10)</t>
  </si>
  <si>
    <t>Estante para libros (1.60 x 0.40 x 1.50)</t>
  </si>
  <si>
    <t>Estetoscopio pediátrico</t>
  </si>
  <si>
    <t>Martillo de evaluacion medica</t>
  </si>
  <si>
    <t>ESTRUCTURA DE SUJETACION</t>
  </si>
  <si>
    <t xml:space="preserve">CUADRO </t>
  </si>
  <si>
    <t>EQUIPAMIENTO DE SEGURIDAD</t>
  </si>
  <si>
    <t>EXTINTOR Co2 DE 10 Lb</t>
  </si>
  <si>
    <t>CUADRO N°60</t>
  </si>
  <si>
    <t>EQUIPAMIENTO LABORATORIO - PRIMARIA</t>
  </si>
  <si>
    <t>Extintor rojo tipo ABC de 4 Kg</t>
  </si>
  <si>
    <t>CUADRO N°72</t>
  </si>
  <si>
    <t>EQUIPAMIENTO LABORATORIO - SECUNDARIA</t>
  </si>
  <si>
    <t>Mesa especial para topico</t>
  </si>
  <si>
    <t>CUADRO N°62</t>
  </si>
  <si>
    <t>EQUIPAMIENTO TIENDA ESCOLAR - PRIMARIA</t>
  </si>
  <si>
    <t>Fotocopiadora</t>
  </si>
  <si>
    <t>Mesa metalica rodable para multiples usos</t>
  </si>
  <si>
    <t>Reloj de una esfera de pared</t>
  </si>
  <si>
    <t>Gruesa de pelotitas</t>
  </si>
  <si>
    <t>Gruesa de pelotitas para tenis</t>
  </si>
  <si>
    <t>Horno microhondas</t>
  </si>
  <si>
    <t>CUADRO N°76</t>
  </si>
  <si>
    <t>EQUIPAMIENTO COMEDOR - SECUNDARIA</t>
  </si>
  <si>
    <t>Horno rotativo industrial</t>
  </si>
  <si>
    <t>Impresora multifuncional</t>
  </si>
  <si>
    <t>Tensiómetro aneroide adulto</t>
  </si>
  <si>
    <t xml:space="preserve">Insumos para instalacion de Luces </t>
  </si>
  <si>
    <t>Jabalina 400 G.</t>
  </si>
  <si>
    <t>Jabalina 500 G.</t>
  </si>
  <si>
    <t>Termometro Digital</t>
  </si>
  <si>
    <t>CUADRO N°92</t>
  </si>
  <si>
    <t>ENFERMERIA – SECUNDARIA</t>
  </si>
  <si>
    <t>Bolsa de agua caliente</t>
  </si>
  <si>
    <t>LOCKERS TIPO I (137CM) M5-03</t>
  </si>
  <si>
    <t>CUADRO N°14</t>
  </si>
  <si>
    <t>MOBILIARIO - SALA DE DOCENTES - PRIMARIA</t>
  </si>
  <si>
    <t>CUADRO N°52</t>
  </si>
  <si>
    <t>MOBILIARIO - SALA DE DOCENTES - SECUNDARIA</t>
  </si>
  <si>
    <t xml:space="preserve">LOCKERS TIPO II (83CM) M3-03	</t>
  </si>
  <si>
    <t>LOCKERS TIPO III (56.5 CM) M2-03</t>
  </si>
  <si>
    <t>luces tipo robot</t>
  </si>
  <si>
    <t xml:space="preserve">Luces tipo Tachos </t>
  </si>
  <si>
    <t>Malla para aro de Básquet (par)</t>
  </si>
  <si>
    <t>Mecheros de alcohol</t>
  </si>
  <si>
    <t>Medidor de presión</t>
  </si>
  <si>
    <t>Mesa 0.50x0.60 (1° y 2° grado)</t>
  </si>
  <si>
    <t>Mesa 0.50x0.60 (3° y 4° grado)</t>
  </si>
  <si>
    <t>Mesa 0.50x0.60 (5° y 6° grado)</t>
  </si>
  <si>
    <t>Mesa 0.50x0.60 Segun Grado</t>
  </si>
  <si>
    <t>Mesa auxiliar</t>
  </si>
  <si>
    <t>CUADRO N°32</t>
  </si>
  <si>
    <t>MOBILIARIO - SUM - SECUNDARIA</t>
  </si>
  <si>
    <t>Mesa central</t>
  </si>
  <si>
    <t>CUADRO N°41</t>
  </si>
  <si>
    <t>MOBILIARIO -COMEDOR - SECUNDARIA</t>
  </si>
  <si>
    <t>Mesa comedor para comedor</t>
  </si>
  <si>
    <t>Mesa de apoyo topico</t>
  </si>
  <si>
    <t>Mesa de lectura</t>
  </si>
  <si>
    <t>Mesa de reuniones</t>
  </si>
  <si>
    <t>Mesa de tenis</t>
  </si>
  <si>
    <t>Mesa de trabajo</t>
  </si>
  <si>
    <t>CUADRO N°25</t>
  </si>
  <si>
    <t>MOBILIARIO - AULA DE INNOVACION PEDAGOGICA - SECUNDARIA</t>
  </si>
  <si>
    <t>Mesa grupales</t>
  </si>
  <si>
    <t>Mesa para computadora</t>
  </si>
  <si>
    <t>Mesa para taller</t>
  </si>
  <si>
    <t>Mesas de trabajo</t>
  </si>
  <si>
    <t xml:space="preserve">Mesas de trabajo </t>
  </si>
  <si>
    <t>Mesas individuales con tablero rebatible</t>
  </si>
  <si>
    <t>Microscopio digital</t>
  </si>
  <si>
    <t>Microscopios binoculares</t>
  </si>
  <si>
    <t>Modulo de control DMX</t>
  </si>
  <si>
    <t xml:space="preserve">Mueble móvil </t>
  </si>
  <si>
    <t>Uso General</t>
  </si>
  <si>
    <t>CUADRO N°90</t>
  </si>
  <si>
    <t>INSTRUMENTOS MUSICALES</t>
  </si>
  <si>
    <t>Flauta importada</t>
  </si>
  <si>
    <t>Pantalla Interactiva</t>
  </si>
  <si>
    <t>CUADRO N°69</t>
  </si>
  <si>
    <t>EQUIPAMIENTO TALLER DE ARTE - SECUNDARIA</t>
  </si>
  <si>
    <t>PARLANTES ACTIVOS DE 1400W</t>
  </si>
  <si>
    <t>PC portatil</t>
  </si>
  <si>
    <t>CUADRO N°61</t>
  </si>
  <si>
    <t>EQUIPAMIENTO TALLER DE ARTE - PRIMARIA</t>
  </si>
  <si>
    <t>CUADRO N°75</t>
  </si>
  <si>
    <t>EQUIPAMIENTO SALA DE SONIDO - SECUNDARIA</t>
  </si>
  <si>
    <t xml:space="preserve">Instrumento Musical de Percusion </t>
  </si>
  <si>
    <t>kit</t>
  </si>
  <si>
    <t>Picas de 1.70 m inc/ porta picas (15 und)</t>
  </si>
  <si>
    <t>jgo</t>
  </si>
  <si>
    <t>Pieza de precision (3 Und)</t>
  </si>
  <si>
    <t>Pizarra de acero vitrificado (2.0x1.15)</t>
  </si>
  <si>
    <t>Pizarra de acero vitrificado (3.0x1.15)</t>
  </si>
  <si>
    <t>Pizarra de acero vitrificado (4.20x1.20)</t>
  </si>
  <si>
    <t>Pizarra de acero vitrificado 1.50x1.20</t>
  </si>
  <si>
    <t>Platos de color</t>
  </si>
  <si>
    <t>lira</t>
  </si>
  <si>
    <t>Microfonos Kit</t>
  </si>
  <si>
    <t>Porteria portatil 3.00 x 1.80 m</t>
  </si>
  <si>
    <t>Postes de llegada</t>
  </si>
  <si>
    <t>Postes Voleibol</t>
  </si>
  <si>
    <t>Prisma salida de carreras</t>
  </si>
  <si>
    <t>PROCESADOR DE AUDIO</t>
  </si>
  <si>
    <t>PROYECTOR MULTIMEDIA</t>
  </si>
  <si>
    <t>Raqueta de tenia de mesa</t>
  </si>
  <si>
    <t>Raqueta de tenis de mesa</t>
  </si>
  <si>
    <t>Redes voleibol</t>
  </si>
  <si>
    <t>Refrigeradora</t>
  </si>
  <si>
    <t>Pandereta</t>
  </si>
  <si>
    <t>pedestales set</t>
  </si>
  <si>
    <t>Saxo</t>
  </si>
  <si>
    <t>Servidor de Datos</t>
  </si>
  <si>
    <t>set de platillos de bronce</t>
  </si>
  <si>
    <t>Silla 0.30x0.35 (1° y 2° grado)</t>
  </si>
  <si>
    <t>Silla 0.30x0.35 (3° y 4° grado)</t>
  </si>
  <si>
    <t>Silla 0.30x0.35 (5° y 6° grado)</t>
  </si>
  <si>
    <t>Silla 0.45x0.45x0.45 (docente)</t>
  </si>
  <si>
    <t>Silla de juez Voleibol</t>
  </si>
  <si>
    <t>Silla giratoria Tipo I</t>
  </si>
  <si>
    <t>Silla giratoria Tipo II</t>
  </si>
  <si>
    <t>Silla para uso general</t>
  </si>
  <si>
    <t>Silla Plegable o apilable para comedor</t>
  </si>
  <si>
    <t>Silla Plegable o apilable pasa SUM</t>
  </si>
  <si>
    <t>Silla 0.30x0.35 (1° y 2° / 3° y 4° / 5° grado)</t>
  </si>
  <si>
    <t>Sillas según grupo</t>
  </si>
  <si>
    <t>Sillon modular 0.60x0.60</t>
  </si>
  <si>
    <t>Sillon modular 1.20x0.60</t>
  </si>
  <si>
    <t>SISTEMA DE AUDIO PARA ORATORIO</t>
  </si>
  <si>
    <t>EQUIPAMIENTO SUM - PRIMARIA</t>
  </si>
  <si>
    <t>Sistema de Audio para SUM Primaria</t>
  </si>
  <si>
    <t>sistema de extraccion de aire mecanico</t>
  </si>
  <si>
    <t xml:space="preserve"> </t>
  </si>
  <si>
    <t>Tarola importada</t>
  </si>
  <si>
    <t>CUADRO N°84</t>
  </si>
  <si>
    <t>LABORATORIO – PRIMARIA</t>
  </si>
  <si>
    <t>KIT DE LABORATORIO</t>
  </si>
  <si>
    <t>Sogas elasticas</t>
  </si>
  <si>
    <t>Soporte de red</t>
  </si>
  <si>
    <t>Soporte de red para mesa de tenis</t>
  </si>
  <si>
    <t>Tablero de trabajo</t>
  </si>
  <si>
    <t>Tableros deportivos</t>
  </si>
  <si>
    <t>unidad</t>
  </si>
  <si>
    <t>Tableros para desarrollo de pintura</t>
  </si>
  <si>
    <t>Tacho de basura</t>
  </si>
  <si>
    <t>CUADRO N°85</t>
  </si>
  <si>
    <t>LABORATORIO – SECUNDARIA</t>
  </si>
  <si>
    <t>TECLE CON CADENA</t>
  </si>
  <si>
    <t>Balanza de piso Tallímetro para personas</t>
  </si>
  <si>
    <t>Bajo de viento</t>
  </si>
  <si>
    <t>TV 82 pulgadas</t>
  </si>
  <si>
    <t>CUADRO N°66</t>
  </si>
  <si>
    <t>EQUIPAMIENTO SALA MONITOREO - PRIMARIA</t>
  </si>
  <si>
    <t>TV de 49" Incl. Rack</t>
  </si>
  <si>
    <t>Etiquetas de fila</t>
  </si>
  <si>
    <t>Suma de CANTIDAD</t>
  </si>
  <si>
    <t>Promedio de PRECIO</t>
  </si>
  <si>
    <t>Suma de TOTAL</t>
  </si>
  <si>
    <t>Total general</t>
  </si>
  <si>
    <t>Suma de PRECIO</t>
  </si>
  <si>
    <t>Extintor rojo TIPO ABC de 10 Kg</t>
  </si>
  <si>
    <t>CANTIDAD.</t>
  </si>
  <si>
    <t>PU</t>
  </si>
  <si>
    <t>(en blanco)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</si>
</sst>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7"/>
      <color rgb="FF73879C"/>
      <name val="Roboto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0" borderId="4" applyNumberFormat="0" applyFill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0" fillId="23" borderId="9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3"/>
    </xf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indent="1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4" fontId="1" fillId="2" borderId="1" xfId="0" applyNumberFormat="1" applyFont="1" applyFill="1" applyBorder="1"/>
    <xf numFmtId="0" fontId="0" fillId="0" borderId="0" xfId="0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4" fontId="2" fillId="3" borderId="0" xfId="0" applyNumberFormat="1" applyFont="1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6" borderId="0" xfId="0" applyFill="1"/>
    <xf numFmtId="4" fontId="4" fillId="0" borderId="0" xfId="0" applyNumberFormat="1" applyFont="1"/>
    <xf numFmtId="0" fontId="4" fillId="0" borderId="0" xfId="0" applyFont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left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0" borderId="0" xfId="0" applyFont="1" applyAlignment="1">
      <alignment horizontal="center"/>
    </xf>
    <xf numFmtId="0" fontId="0" fillId="2" borderId="0" xfId="0" applyFill="1"/>
    <xf numFmtId="0" fontId="0" fillId="12" borderId="0" xfId="0" applyFill="1"/>
    <xf numFmtId="0" fontId="4" fillId="13" borderId="2" xfId="0" applyFont="1" applyFill="1" applyBorder="1" applyAlignment="1">
      <alignment vertical="top" wrapText="1"/>
    </xf>
    <xf numFmtId="0" fontId="0" fillId="14" borderId="0" xfId="0" applyFill="1"/>
    <xf numFmtId="0" fontId="0" fillId="15" borderId="0" xfId="0" applyFill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16" borderId="0" xfId="0" applyFont="1" applyFill="1"/>
    <xf numFmtId="0" fontId="6" fillId="0" borderId="0" xfId="0" applyFont="1"/>
    <xf numFmtId="0" fontId="0" fillId="16" borderId="0" xfId="0" applyFill="1"/>
    <xf numFmtId="4" fontId="6" fillId="0" borderId="0" xfId="0" applyNumberFormat="1" applyFont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35">
    <dxf>
      <numFmt numFmtId="4" formatCode="#,##0.00"/>
    </dxf>
    <dxf>
      <numFmt numFmtId="4" formatCode="#,##0.0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none"/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4.xml"/><Relationship Id="rId8" Type="http://schemas.openxmlformats.org/officeDocument/2006/relationships/pivotCacheDefinition" Target="pivotCache/pivotCacheDefinition3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3.xml"/><Relationship Id="rId2" Type="http://schemas.openxmlformats.org/officeDocument/2006/relationships/customXml" Target="../ink/ink2.xml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3651225</xdr:colOff>
      <xdr:row>3</xdr:row>
      <xdr:rowOff>0</xdr:rowOff>
    </xdr:to>
    <xdr:contentPart xmlns:xdr14="http://schemas.microsoft.com/office/excel/2010/spreadsheetDrawing" r:id="rId1">
      <xdr14:nvContentPartPr>
        <xdr14:cNvPr id="4" name="Entrada de lápiz 3"/>
        <xdr14:cNvContentPartPr/>
      </xdr14:nvContentPartPr>
      <xdr14:nvPr/>
      <xdr14:xfrm>
        <a:off x="8345170" y="571500"/>
        <a:ext cx="1270" cy="0"/>
      </xdr14:xfrm>
    </xdr:contentPar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xdr:contentPart xmlns:xdr14="http://schemas.microsoft.com/office/excel/2010/spreadsheetDrawing" r:id="rId2">
      <xdr14:nvContentPartPr>
        <xdr14:cNvPr id="8" name="Entrada de lápiz 7"/>
        <xdr14:cNvContentPartPr/>
      </xdr14:nvContentPartPr>
      <xdr14:nvPr/>
      <xdr14:xfrm>
        <a:off x="10111105" y="571500"/>
        <a:ext cx="4445" cy="0"/>
      </xdr14:xfrm>
    </xdr:contentPar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2880300</xdr:colOff>
      <xdr:row>3</xdr:row>
      <xdr:rowOff>0</xdr:rowOff>
    </xdr:to>
    <xdr:contentPart xmlns:xdr14="http://schemas.microsoft.com/office/excel/2010/spreadsheetDrawing" r:id="rId3">
      <xdr14:nvContentPartPr>
        <xdr14:cNvPr id="11" name="Entrada de lápiz 10"/>
        <xdr14:cNvContentPartPr/>
      </xdr14:nvContentPartPr>
      <xdr14:nvPr/>
      <xdr14:xfrm>
        <a:off x="7560310" y="571500"/>
        <a:ext cx="15240" cy="0"/>
      </xdr14:xfrm>
    </xdr:contentPar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358588</xdr:colOff>
      <xdr:row>7</xdr:row>
      <xdr:rowOff>224117</xdr:rowOff>
    </xdr:from>
    <xdr:to>
      <xdr:col>14</xdr:col>
      <xdr:colOff>622375</xdr:colOff>
      <xdr:row>14</xdr:row>
      <xdr:rowOff>154193</xdr:rowOff>
    </xdr:to>
    <xdr:pic>
      <xdr:nvPicPr>
        <xdr:cNvPr id="2" name="Imagen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70" t="19009" r="38970" b="42183"/>
        <a:stretch>
          <a:fillRect/>
        </a:stretch>
      </xdr:blipFill>
      <xdr:spPr>
        <a:xfrm rot="21289684">
          <a:off x="11292840" y="1890395"/>
          <a:ext cx="3350260" cy="1597025"/>
        </a:xfrm>
        <a:prstGeom prst="rect">
          <a:avLst/>
        </a:prstGeom>
        <a:ln>
          <a:noFill/>
        </a:ln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</inkml:trace>
  <inkml:trace contextRef="#ctx0" brushRef="#br0">1 1</inkml:trace>
  <inkml:trace contextRef="#ctx0" brushRef="#br0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" min="-2" units="cm"/>
          <inkml:channel name="Y" type="integer" max="2" min="-2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1,'-1'0</inkml:trace>
  <inkml:trace contextRef="#ctx0" brushRef="#br0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778.6677259259" refreshedBy="Manuel Raul Livano Luna" recordCount="446">
  <cacheSource type="worksheet">
    <worksheetSource ref="A3:L449" sheet="Relacion de EM"/>
  </cacheSource>
  <cacheFields count="12">
    <cacheField name="Area" numFmtId="0"/>
    <cacheField name="Nivel" numFmtId="0"/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/>
    <cacheField name="Detalle" numFmtId="0"/>
    <cacheField name="ITEM" numFmtId="0"/>
    <cacheField name="DESCRIPCION" numFmtId="0">
      <sharedItems count="260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Embudo de vidrio mediano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Amasadora mezcladora 0.40 x 0.50" u="1"/>
        <s v="Tablero de trabajo 0.60x2.70" u="1"/>
        <s v="Mesa de trabajo tipo I" u="1"/>
        <s v="Conos flexibles  de 40 cm" u="1"/>
        <s v="Barra de atencion 0.60x2.00" u="1"/>
        <s v="Estante 1.20x0.30x1.50" u="1"/>
        <s v="Pipeta graduada de vidrio de 5 ml" u="1"/>
        <s v="Fotocopiadora 0.75x0.75" u="1"/>
        <s v="Polea metálica simple y doble (3 de c/u)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Cono semiesfericos" u="1"/>
        <s v="Gruesa de pelotitas (6 UND)" u="1"/>
        <s v="TV 85 pulgadas" u="1"/>
        <s v="Mesa 0.50x0.60" u="1"/>
        <s v="Banca de 0.85x0.30" u="1"/>
        <s v="Mueble móvil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</sharedItems>
    </cacheField>
    <cacheField name="UNIDAD" numFmtId="0"/>
    <cacheField name="CANTIDAD" numFmtId="0"/>
    <cacheField name="PRECIO" numFmtId="4"/>
    <cacheField name="TOTAL" numFmtId="4"/>
    <cacheField name="ESTADO" numFmtId="0">
      <sharedItems containsBlank="1" count="4">
        <s v="ORDEN"/>
        <s v="PEDIDO"/>
        <m/>
        <s v=" 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791.7118646991" refreshedBy="Manuel Raul Livano Luna" recordCount="454">
  <cacheSource type="worksheet">
    <worksheetSource ref="A3:L457" sheet="Relacion de EM"/>
  </cacheSource>
  <cacheFields count="12">
    <cacheField name="Area" numFmtId="0"/>
    <cacheField name="Nivel" numFmtId="0">
      <sharedItems count="3">
        <s v="Secundaria"/>
        <s v="Primaria"/>
        <s v="Uso General"/>
      </sharedItems>
    </cacheField>
    <cacheField name="TIPO" numFmtId="0">
      <sharedItems count="3">
        <s v="EQUIPAMIENTO"/>
        <s v="MOBILIARIO"/>
        <s v="MATERIAL DIDACTICO"/>
      </sharedItems>
    </cacheField>
    <cacheField name="Cuadro" numFmtId="0"/>
    <cacheField name="Detalle" numFmtId="0"/>
    <cacheField name="ITEM" numFmtId="0"/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scritorio 0.50x1.00x0.75 (docente)" u="1"/>
      </sharedItems>
    </cacheField>
    <cacheField name="UNIDAD" numFmtId="0"/>
    <cacheField name="CANTIDAD" numFmtId="0"/>
    <cacheField name="PRECIO" numFmtId="4"/>
    <cacheField name="TOTAL" numFmtId="4"/>
    <cacheField name="ESTADO" numFmtId="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792.8015239583" refreshedBy="Manuel Raul Livano Luna" recordCount="447">
  <cacheSource type="worksheet">
    <worksheetSource ref="A3:L450" sheet="Relacion de EM"/>
  </cacheSource>
  <cacheFields count="12">
    <cacheField name="Area" numFmtId="0"/>
    <cacheField name="Nivel" numFmtId="0">
      <sharedItems containsBlank="1" count="4">
        <s v="Secundaria"/>
        <s v="Primaria"/>
        <s v="Uso General"/>
        <m u="1"/>
      </sharedItems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/>
    <cacheField name="Detalle" numFmtId="0">
      <sharedItems containsBlank="1" count="10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DE AULAS PEDAGOGICAS - PRIMARIA"/>
        <s v="MOBILIARIO DE AULAS PEDAGOGICAS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S PEDAGOGICAS - SECUNDARIA"/>
        <s v="MOBILIARIO - AULA DE INNOVACION PEDAGOGICA - PRIMARIA"/>
        <s v="MOBILIARIO - LABORATORIO - PRIMARIA"/>
        <s v="BIBLIOTECA – PRIMARIA"/>
        <s v="MOBILIARIO - CAMERINOS SUM - SECUNDARIA"/>
        <s v="MOBILIARIO - VESTUARIO - PRIMARIA"/>
        <s v="MOBILIARIO - VESTUARIO SECUNDARIA"/>
        <s v="BIBLIOTECA – SECUNDARIA"/>
        <s v="ENFERMERIA – PRIM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EQUIPAMIENTO AULA DE INNOVACION PEDAGOGICA - SECUNDARIA"/>
        <s v="MOBILIARIO - SALA DE REUNIONES - PRIMARIA"/>
        <s v="MOBILIARIO - SALA DE REUNIONES - SECUNDARIA"/>
        <s v="EQUIPAMIENTO AULAS PEDAGOGICAS - SECUNDARIA"/>
        <s v="EQUIPAMIENTO AULAS PEDAGOGICAS - PRIMARIA"/>
        <s v="MOBILIARIO - TALLER DE ARTE - PRIMARIA"/>
        <s v="MOBILIARIO - MODULO DE CONECTIVIDAD - SECUNDARIA"/>
        <s v="MOBILIARIO - TALLER DE MANUALIDADES - SECUNDARIA"/>
        <s v="MOBILIARIO - SALA DE SONIDO - SUM -SECUNDARIA"/>
        <s v="MOBILIARIO - TIENDA ESCOLAR -"/>
        <s v="MOBILIARIO - BIBLIOTECA - PRIMARIA"/>
        <s v="EQUIPAMIENTO DE SEGURIDAD"/>
        <s v="EQUIPAMIENTO LABORATORIO - PRIMARIA"/>
        <s v="EQUIPAMIENTO LABORATORIO - SECUNDARIA"/>
        <s v="EQUIPAMIENTO TIENDA ESCOLAR - PRIMARIA"/>
        <s v="EQUIPAMIENTO COMEDOR - SECUNDARIA"/>
        <s v="ENFERMERIA –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INSTRUMENTOS MUSICALES"/>
        <s v="EQUIPAMIENTO TALLER DE ARTE - SECUNDARIA"/>
        <s v="EQUIPAMIENTO TALLER DE ARTE - PRIMARIA"/>
        <s v="EQUIPAMIENTO SALA DE SONIDO - SECUNDARIA"/>
        <s v="EQUIPAMIENTO SUM - PRIMARIA"/>
        <s v="LABORATORIO – PRIMARIA"/>
        <s v="LABORATORIO – SECUNDARIA"/>
        <m u="1"/>
        <s v="COSTOS DE BIBLIOTECA – PRIMARIA" u="1"/>
        <s v="COSTOS DE ENFERMERIA – PRIMARIA" u="1"/>
        <s v="EQUIPAMIENTO SALA MONITOREO - PRIMARIA" u="1"/>
        <s v="COSTOS DE LABORATORIO – SECUNDARIA" u="1"/>
        <s v="COSTOS DE LABORATORIO – PRIMARIA" u="1"/>
        <s v="COSTOS DE BIBLIOTECA – SECUNDARIA" u="1"/>
        <s v="COSTOS DE ENFERMERIA – SECUNDARIA" u="1"/>
        <s v="COSTOS DE INSTRUMENTOS MUSICALES" u="1"/>
      </sharedItems>
    </cacheField>
    <cacheField name="ITEM" numFmtId="0"/>
    <cacheField name="DESCRIPCION" numFmtId="0">
      <sharedItems containsBlank="1" count="276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m u="1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Lockers tipo III  M2-03" u="1"/>
        <s v="Lockers tipo II  M3-03" u="1"/>
        <s v="Lockers tipo II  M3-04" u="1"/>
        <s v="Lockers tipo II  M3-05" u="1"/>
        <s v="Embudo de vidrio mediano" u="1"/>
        <s v="Lockers tipo II  M3-06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TV 82 pulgadas" u="1"/>
        <s v="Amasadora mezcladora 0.40 x 0.50" u="1"/>
        <s v="Tablero de trabajo 0.60x2.70" u="1"/>
        <s v="Mesa de trabajo tipo I" u="1"/>
        <s v="Conos flexibles  de 40 cm" u="1"/>
        <s v="Barra de atencion 0.60x2.00" u="1"/>
        <s v="Termómetro de mercurio para laboratorio" u="1"/>
        <s v="Lockers tipo I  M5-06" u="1"/>
        <s v="Estante 1.20x0.30x1.50" u="1"/>
        <s v="Pipeta graduada de vidrio de 5 ml" u="1"/>
        <s v="Fotocopiadora 0.75x0.75" u="1"/>
        <s v="Polea metálica simple y doble (3 de c/u)" u="1"/>
        <s v="Estante para libros" u="1"/>
        <s v="Mesa auxiliar para docente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Lockers tipo I  M5-05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Extintor TIPO ABC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Lockers tipo I  M5-04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Extintor rojo TIPO ABC de 10 Kg" u="1"/>
        <s v="Cono semiesfericos" u="1"/>
        <s v="Gruesa de pelotitas (6 UND)" u="1"/>
        <s v="TV 85 pulgadas" u="1"/>
        <s v="Mesa 0.50x0.60" u="1"/>
        <s v="Banca de 0.85x0.30" u="1"/>
        <s v="Lockers tipo I  M5-03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  <s v="Balanza de piso Tallímetro para personas" u="1"/>
      </sharedItems>
    </cacheField>
    <cacheField name="UNIDAD" numFmtId="0"/>
    <cacheField name="CANTIDAD" numFmtId="0"/>
    <cacheField name="PRECIO" numFmtId="4"/>
    <cacheField name="TOTAL" numFmtId="4"/>
    <cacheField name="ESTADO" numFmtId="0"/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793.4251570602" refreshedBy="Manuel Raul Livano Luna" recordCount="454">
  <cacheSource type="worksheet">
    <worksheetSource ref="A3:O457" sheet="Relacion de EM"/>
  </cacheSource>
  <cacheFields count="15">
    <cacheField name="Area" numFmtId="0"/>
    <cacheField name="Nivel" numFmtId="0"/>
    <cacheField name="TIPO" numFmtId="0">
      <sharedItems count="3">
        <s v="EQUIPAMIENTO"/>
        <s v="MOBILIARIO"/>
        <s v="MATERIAL DIDACTICO"/>
      </sharedItems>
    </cacheField>
    <cacheField name="Cuadro" numFmtId="0"/>
    <cacheField name="Detalle" numFmtId="0"/>
    <cacheField name="ITEM" numFmtId="0"/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xtintor rojo TIPO ABC de 10 Kg" u="1"/>
      </sharedItems>
    </cacheField>
    <cacheField name="UNIDAD" numFmtId="0"/>
    <cacheField name="CANTIDAD" numFmtId="0"/>
    <cacheField name="PRECIO" numFmtId="4"/>
    <cacheField name="TOTAL" numFmtId="4"/>
    <cacheField name="ESTADO" numFmtId="0"/>
    <cacheField name="Obs" numFmtId="0"/>
    <cacheField name="pedido" numFmtId="0"/>
    <cacheField name="orden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s v="Material Didactico"/>
    <s v="Secundaria"/>
    <x v="0"/>
    <s v="CUADRO N°73"/>
    <s v="EQUIPAMIENTO REPOSTERIA - SECUNDARIA"/>
    <n v="2"/>
    <x v="0"/>
    <s v="Und"/>
    <n v="1"/>
    <n v="4071"/>
    <n v="4071"/>
    <x v="0"/>
  </r>
  <r>
    <s v="Aulas Pedagogicas"/>
    <s v="Primaria"/>
    <x v="1"/>
    <s v="CUADRO N°11"/>
    <s v="MOBILIARIO - EDUCACION FISICA - PRIMARIA"/>
    <n v="1"/>
    <x v="1"/>
    <s v="Und"/>
    <n v="1"/>
    <n v="360"/>
    <n v="360"/>
    <x v="1"/>
  </r>
  <r>
    <s v="Aulas Pedagogicas"/>
    <s v="Primaria"/>
    <x v="1"/>
    <s v="CUADRO N°16"/>
    <s v="MOBILIARIO - ARCHIVO - PRIMARIA"/>
    <n v="1"/>
    <x v="1"/>
    <s v="Und"/>
    <n v="2"/>
    <n v="360"/>
    <n v="720"/>
    <x v="1"/>
  </r>
  <r>
    <s v="Aulas Pedagogicas"/>
    <s v="Primaria"/>
    <x v="1"/>
    <s v="CUADRO N°8"/>
    <s v="MOBILIARIO - COCINA - PRIMARIA"/>
    <n v="1"/>
    <x v="1"/>
    <s v="Und"/>
    <n v="2"/>
    <n v="360"/>
    <n v="720"/>
    <x v="1"/>
  </r>
  <r>
    <s v="Aulas Pedagogicas"/>
    <s v="Secundaria"/>
    <x v="1"/>
    <s v="CUADRO N°31"/>
    <s v="MOBILIARIO - DEPOSITO - SUM"/>
    <n v="1"/>
    <x v="1"/>
    <s v="Und"/>
    <n v="2"/>
    <n v="360"/>
    <n v="720"/>
    <x v="1"/>
  </r>
  <r>
    <s v="Aulas Pedagogicas"/>
    <s v="Secundaria"/>
    <x v="1"/>
    <s v="CUADRO N°37"/>
    <s v="MOBILIARIO - MAESTRANZA - SECUNDARIA"/>
    <n v="1"/>
    <x v="1"/>
    <s v="Und"/>
    <n v="2"/>
    <n v="360"/>
    <n v="720"/>
    <x v="1"/>
  </r>
  <r>
    <s v="Aulas Pedagogicas"/>
    <s v="Secundaria"/>
    <x v="1"/>
    <s v="CUADRO N°39"/>
    <s v="MOBILIARIO - ALMACEN CENTRAL"/>
    <n v="1"/>
    <x v="1"/>
    <s v="Und"/>
    <n v="18"/>
    <n v="360"/>
    <n v="6480"/>
    <x v="1"/>
  </r>
  <r>
    <s v="Aulas Pedagogicas"/>
    <s v="Secundaria"/>
    <x v="1"/>
    <s v="CUADRO N°42"/>
    <s v="MOBILIARIO - ALMACEN COCINA - SECUNDARIA"/>
    <n v="1"/>
    <x v="1"/>
    <s v="Und"/>
    <n v="2"/>
    <n v="360"/>
    <n v="720"/>
    <x v="1"/>
  </r>
  <r>
    <s v="Material Didactico"/>
    <s v="Secundaria"/>
    <x v="1"/>
    <s v="CUADRO N°53"/>
    <s v="MOBILIARIO - ARCHIVO - SECUNDARIA"/>
    <n v="1"/>
    <x v="1"/>
    <s v="Und"/>
    <n v="2"/>
    <n v="360"/>
    <n v="720"/>
    <x v="1"/>
  </r>
  <r>
    <s v="Material Didactico"/>
    <s v="Secundaria"/>
    <x v="1"/>
    <s v="CUADRO N°54"/>
    <s v="MOBILIARIO - ECONOMATO - SECUNDARIA"/>
    <n v="1"/>
    <x v="1"/>
    <s v="Und"/>
    <n v="2"/>
    <n v="360"/>
    <n v="720"/>
    <x v="1"/>
  </r>
  <r>
    <s v="Aulas Pedagogicas"/>
    <s v="Primaria"/>
    <x v="1"/>
    <s v="CUADRO N°21"/>
    <s v="MOBILIARIO - CTO DE BOMBAS - PRIMARIA"/>
    <n v="1"/>
    <x v="2"/>
    <s v="Und"/>
    <n v="1"/>
    <n v="310"/>
    <n v="310"/>
    <x v="1"/>
  </r>
  <r>
    <s v="Aulas Pedagogicas"/>
    <s v="Secundaria"/>
    <x v="1"/>
    <s v="CUADRO N°24"/>
    <s v="MOBILIARIO - TALLER DE ARTE - SECUNDARIA"/>
    <n v="1"/>
    <x v="2"/>
    <s v="Und"/>
    <n v="3"/>
    <n v="310"/>
    <n v="930"/>
    <x v="1"/>
  </r>
  <r>
    <s v="Aulas Pedagogicas"/>
    <s v="Secundaria"/>
    <x v="1"/>
    <s v="CUADRO N°36"/>
    <s v="MOBILIARIO - CTO BOMBAS - SECUNDARIA"/>
    <n v="1"/>
    <x v="2"/>
    <s v="Und"/>
    <n v="1"/>
    <n v="310"/>
    <n v="310"/>
    <x v="1"/>
  </r>
  <r>
    <s v="Aulas Pedagogicas"/>
    <s v="Primaria"/>
    <x v="0"/>
    <s v="CUADRO N°93"/>
    <s v="EDUCACION FISICA - PRIMARIA"/>
    <n v="7"/>
    <x v="3"/>
    <s v="Juego"/>
    <n v="4"/>
    <n v="130"/>
    <n v="520"/>
    <x v="1"/>
  </r>
  <r>
    <s v="Material Didactico"/>
    <s v="Secundaria"/>
    <x v="0"/>
    <s v="CUADRO N°94"/>
    <s v="EDUCACION FISICA - SECUNDARIA"/>
    <n v="7"/>
    <x v="3"/>
    <s v="Juego"/>
    <n v="4"/>
    <n v="130"/>
    <n v="520"/>
    <x v="1"/>
  </r>
  <r>
    <s v="Aulas Pedagogicas"/>
    <s v="Primaria"/>
    <x v="1"/>
    <s v="CUADRO N°10"/>
    <s v="MOBILIARIO - ENFERMERIA - PRIMARIA"/>
    <n v="1"/>
    <x v="4"/>
    <s v="Und"/>
    <n v="2"/>
    <n v="240"/>
    <n v="480"/>
    <x v="0"/>
  </r>
  <r>
    <s v="Aulas Pedagogicas"/>
    <s v="Primaria"/>
    <x v="1"/>
    <s v="CUADRO N°11"/>
    <s v="MOBILIARIO - EDUCACION FISICA - PRIMARIA"/>
    <n v="2"/>
    <x v="4"/>
    <s v="Und"/>
    <n v="2"/>
    <n v="240"/>
    <n v="480"/>
    <x v="0"/>
  </r>
  <r>
    <s v="Aulas Pedagogicas"/>
    <s v="Primaria"/>
    <x v="1"/>
    <s v="CUADRO N°13"/>
    <s v="MOBILIARIO - APAFA - PRIMARIA"/>
    <n v="1"/>
    <x v="4"/>
    <s v="Und"/>
    <n v="4"/>
    <n v="240"/>
    <n v="960"/>
    <x v="0"/>
  </r>
  <r>
    <s v="Aulas Pedagogicas"/>
    <s v="Primaria"/>
    <x v="1"/>
    <s v="CUADRO N°15"/>
    <s v="MOBILIARIO - SALA DE ESPERA - PRIMARIA"/>
    <n v="1"/>
    <x v="4"/>
    <s v="Und"/>
    <n v="3"/>
    <n v="240"/>
    <n v="720"/>
    <x v="0"/>
  </r>
  <r>
    <s v="Aulas Pedagogicas"/>
    <s v="Primaria"/>
    <x v="1"/>
    <s v="CUADRO N°16"/>
    <s v="MOBILIARIO - ARCHIVO - PRIMARIA"/>
    <n v="2"/>
    <x v="4"/>
    <s v="Und"/>
    <n v="4"/>
    <n v="240"/>
    <n v="960"/>
    <x v="0"/>
  </r>
  <r>
    <s v="Aulas Pedagogicas"/>
    <s v="Primaria"/>
    <x v="1"/>
    <s v="CUADRO N°17"/>
    <s v="MOBILIARIO - DIRECCION - PRIMARIA"/>
    <n v="1"/>
    <x v="4"/>
    <s v="Und"/>
    <n v="2"/>
    <n v="240"/>
    <n v="480"/>
    <x v="0"/>
  </r>
  <r>
    <s v="Aulas Pedagogicas"/>
    <s v="Primaria"/>
    <x v="1"/>
    <s v="CUADRO N°19"/>
    <s v="MOBILIARIO - SALA DE MONITOREO"/>
    <n v="1"/>
    <x v="4"/>
    <s v="Und"/>
    <n v="1"/>
    <n v="240"/>
    <n v="240"/>
    <x v="0"/>
  </r>
  <r>
    <s v="Aulas Pedagogicas"/>
    <s v="Primaria"/>
    <x v="1"/>
    <s v="CUADRO N°9"/>
    <s v="MOBILIARIO - PSICOLOGIA - PRIMARIA"/>
    <n v="1"/>
    <x v="4"/>
    <s v="Und"/>
    <n v="3"/>
    <n v="240"/>
    <n v="720"/>
    <x v="0"/>
  </r>
  <r>
    <s v="Aulas Pedagogicas"/>
    <s v="Secundaria"/>
    <x v="1"/>
    <s v="CUADRO N°40"/>
    <s v="MOBILIARIO - EDUCACION FISICA - SECUNDARIA"/>
    <n v="1"/>
    <x v="4"/>
    <s v="Und"/>
    <n v="2"/>
    <n v="240"/>
    <n v="480"/>
    <x v="0"/>
  </r>
  <r>
    <s v="Aulas Pedagogicas"/>
    <s v="Secundaria"/>
    <x v="1"/>
    <s v="CUADRO N°43"/>
    <s v="MOBILIARIO - ENFERMERIA - SECUNDARIA"/>
    <n v="1"/>
    <x v="4"/>
    <s v="Und"/>
    <n v="2"/>
    <n v="240"/>
    <n v="480"/>
    <x v="0"/>
  </r>
  <r>
    <s v="Aulas Pedagogicas"/>
    <s v="Secundaria"/>
    <x v="1"/>
    <s v="CUADRO N°44"/>
    <s v="MOBILIARIO -PSICOLOGIA - SECUNDARIA"/>
    <n v="1"/>
    <x v="4"/>
    <s v="Und"/>
    <n v="3"/>
    <n v="240"/>
    <n v="720"/>
    <x v="0"/>
  </r>
  <r>
    <s v="Aulas Pedagogicas"/>
    <s v="Secundaria"/>
    <x v="1"/>
    <s v="CUADRO N°45"/>
    <s v="MOBILIARIO - TUTORIA - SECUNDARIA"/>
    <n v="1"/>
    <x v="4"/>
    <s v="Und"/>
    <n v="2"/>
    <n v="240"/>
    <n v="480"/>
    <x v="0"/>
  </r>
  <r>
    <s v="Aulas Pedagogicas"/>
    <s v="Secundaria"/>
    <x v="1"/>
    <s v="CUADRO N°46"/>
    <s v="MOBILIARIO - DIRECCION - SECUNDARIA"/>
    <n v="1"/>
    <x v="4"/>
    <s v="Und"/>
    <n v="2"/>
    <n v="240"/>
    <n v="480"/>
    <x v="0"/>
  </r>
  <r>
    <s v="Aulas Pedagogicas"/>
    <s v="Secundaria"/>
    <x v="1"/>
    <s v="CUADRO N°47"/>
    <s v="MOBILIARIO - SUB DIRECCION - SECUNDARIA"/>
    <n v="1"/>
    <x v="4"/>
    <s v="Und"/>
    <n v="2"/>
    <n v="240"/>
    <n v="480"/>
    <x v="0"/>
  </r>
  <r>
    <s v="Aulas Pedagogicas"/>
    <s v="Secundaria"/>
    <x v="1"/>
    <s v="CUADRO N°48"/>
    <s v="MOBILIARIO - SECRETARIA - SECUNDARIA"/>
    <n v="1"/>
    <x v="4"/>
    <s v="Und"/>
    <n v="3"/>
    <n v="240"/>
    <n v="720"/>
    <x v="0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x v="0"/>
  </r>
  <r>
    <s v="Aulas Pedagogicas"/>
    <s v="Secundaria"/>
    <x v="1"/>
    <s v="CUADRO N°50"/>
    <s v="MOBILIARIO - APAFA - SECUNDARIA"/>
    <n v="1"/>
    <x v="4"/>
    <s v="Und"/>
    <n v="4"/>
    <n v="240"/>
    <n v="960"/>
    <x v="0"/>
  </r>
  <r>
    <s v="Material Didactico"/>
    <s v="Secundaria"/>
    <x v="1"/>
    <s v="CUADRO N°53"/>
    <s v="MOBILIARIO - ARCHIVO - SECUNDARIA"/>
    <n v="2"/>
    <x v="4"/>
    <s v="Und"/>
    <n v="4"/>
    <n v="240"/>
    <n v="960"/>
    <x v="0"/>
  </r>
  <r>
    <s v="Material Didactico"/>
    <s v="Secundaria"/>
    <x v="1"/>
    <s v="CUADRO N°55"/>
    <s v="MOBILIARIO - COORDINACION PEDAGOGICA - SECUNDARIA"/>
    <n v="1"/>
    <x v="4"/>
    <s v="Und"/>
    <n v="2"/>
    <n v="240"/>
    <n v="480"/>
    <x v="0"/>
  </r>
  <r>
    <s v="Aulas Pedagogicas"/>
    <s v="Primaria"/>
    <x v="1"/>
    <s v="CUADRO N°55"/>
    <s v="MOBILIARIO DE AULAS PEDAGOGICAS - PRIMARIA"/>
    <n v="3"/>
    <x v="5"/>
    <s v="Unidad"/>
    <n v="15"/>
    <n v="320"/>
    <n v="4800"/>
    <x v="2"/>
  </r>
  <r>
    <s v="Aulas Pedagogicas"/>
    <s v="Secundaria"/>
    <x v="1"/>
    <s v="CUADRO N°55"/>
    <s v="MOBILIARIO DE AULAS PEDAGOGICAS - SECUNDARIA"/>
    <n v="3"/>
    <x v="5"/>
    <s v="Unidad"/>
    <n v="14"/>
    <n v="320"/>
    <n v="4480"/>
    <x v="2"/>
  </r>
  <r>
    <s v="Aulas Pedagogicas"/>
    <s v="Primaria"/>
    <x v="1"/>
    <s v="CUADRO N°20"/>
    <s v="MOBILIARIO - GUARDIANIA - PRIMARIA"/>
    <n v="1"/>
    <x v="6"/>
    <s v="Und"/>
    <n v="1"/>
    <n v="840"/>
    <n v="840"/>
    <x v="1"/>
  </r>
  <r>
    <s v="Aulas Pedagogicas"/>
    <s v="Primaria"/>
    <x v="1"/>
    <s v="CUADRO N°4"/>
    <s v="MOBILIARIO - MODULO DE CONECTIVIDAD - PRIMARIA"/>
    <n v="1"/>
    <x v="6"/>
    <s v="Und"/>
    <n v="3"/>
    <n v="840"/>
    <n v="2520"/>
    <x v="1"/>
  </r>
  <r>
    <s v="Aulas Pedagogicas"/>
    <s v="Secundaria"/>
    <x v="1"/>
    <s v="CUADRO N°35"/>
    <s v="MOBILIARIO - GUARDIANIA - SECUNDARIA"/>
    <n v="1"/>
    <x v="6"/>
    <s v="Und"/>
    <n v="1"/>
    <n v="840"/>
    <n v="840"/>
    <x v="1"/>
  </r>
  <r>
    <s v="Aulas Pedagogicas"/>
    <s v="Secundaria"/>
    <x v="1"/>
    <s v="CUADRO N°24"/>
    <s v="MOBILIARIO - TALLER DE ARTE - SECUNDARIA"/>
    <n v="2"/>
    <x v="6"/>
    <s v="Und"/>
    <n v="3"/>
    <n v="360"/>
    <n v="1080"/>
    <x v="1"/>
  </r>
  <r>
    <s v="Aulas Pedagogicas"/>
    <s v="Primaria"/>
    <x v="1"/>
    <s v="CUADRO N°10"/>
    <s v="MOBILIARIO - ENFERMERIA - PRIMARIA"/>
    <n v="2"/>
    <x v="6"/>
    <s v="Und"/>
    <n v="2"/>
    <n v="270"/>
    <n v="540"/>
    <x v="1"/>
  </r>
  <r>
    <s v="Aulas Pedagogicas"/>
    <s v="Primaria"/>
    <x v="1"/>
    <s v="CUADRO N°11"/>
    <s v="MOBILIARIO - EDUCACION FISICA - PRIMARIA"/>
    <n v="3"/>
    <x v="6"/>
    <s v="Und"/>
    <n v="2"/>
    <n v="270"/>
    <n v="540"/>
    <x v="1"/>
  </r>
  <r>
    <s v="Aulas Pedagogicas"/>
    <s v="Primaria"/>
    <x v="1"/>
    <s v="CUADRO N°13"/>
    <s v="MOBILIARIO - APAFA - PRIMARIA"/>
    <n v="2"/>
    <x v="6"/>
    <s v="Und"/>
    <n v="2"/>
    <n v="270"/>
    <n v="540"/>
    <x v="1"/>
  </r>
  <r>
    <s v="Aulas Pedagogicas"/>
    <s v="Primaria"/>
    <x v="1"/>
    <s v="CUADRO N°15"/>
    <s v="MOBILIARIO - SALA DE ESPERA - PRIMARIA"/>
    <n v="2"/>
    <x v="6"/>
    <s v="Und"/>
    <n v="2"/>
    <n v="270"/>
    <n v="540"/>
    <x v="1"/>
  </r>
  <r>
    <s v="Aulas Pedagogicas"/>
    <s v="Primaria"/>
    <x v="1"/>
    <s v="CUADRO N°17"/>
    <s v="MOBILIARIO - DIRECCION - PRIMARIA"/>
    <n v="2"/>
    <x v="6"/>
    <s v="Und"/>
    <n v="2"/>
    <n v="270"/>
    <n v="540"/>
    <x v="1"/>
  </r>
  <r>
    <s v="Aulas Pedagogicas"/>
    <s v="Primaria"/>
    <x v="1"/>
    <s v="CUADRO N°19"/>
    <s v="MOBILIARIO - SALA DE MONITOREO"/>
    <n v="2"/>
    <x v="6"/>
    <s v="Und"/>
    <n v="1"/>
    <n v="270"/>
    <n v="270"/>
    <x v="1"/>
  </r>
  <r>
    <s v="Aulas Pedagogicas"/>
    <s v="Primaria"/>
    <x v="1"/>
    <s v="CUADRO N°9"/>
    <s v="MOBILIARIO - PSICOLOGIA - PRIMARIA"/>
    <n v="2"/>
    <x v="6"/>
    <s v="Und"/>
    <n v="2"/>
    <n v="270"/>
    <n v="540"/>
    <x v="1"/>
  </r>
  <r>
    <s v="Aulas Pedagogicas"/>
    <s v="Secundaria"/>
    <x v="1"/>
    <s v="CUADRO N°23"/>
    <s v="MOBILIARIO - BIBLIOTECA - SECUNDARIA"/>
    <n v="1"/>
    <x v="6"/>
    <s v="Und"/>
    <n v="5"/>
    <n v="270"/>
    <n v="1350"/>
    <x v="1"/>
  </r>
  <r>
    <s v="Aulas Pedagogicas"/>
    <s v="Secundaria"/>
    <x v="1"/>
    <s v="CUADRO N°27"/>
    <s v="MOBILIARIO - LABORATORIO - SECUNDARIA"/>
    <n v="1"/>
    <x v="6"/>
    <s v="Und"/>
    <n v="5"/>
    <n v="270"/>
    <n v="1350"/>
    <x v="1"/>
  </r>
  <r>
    <s v="Aulas Pedagogicas"/>
    <s v="Secundaria"/>
    <x v="1"/>
    <s v="CUADRO N°28"/>
    <s v="MOBILIARIO - TALLER DE REPOSTERIA - SECUNDARIA"/>
    <n v="1"/>
    <x v="6"/>
    <s v="Und"/>
    <n v="1"/>
    <n v="270"/>
    <n v="270"/>
    <x v="1"/>
  </r>
  <r>
    <s v="Aulas Pedagogicas"/>
    <s v="Secundaria"/>
    <x v="1"/>
    <s v="CUADRO N°40"/>
    <s v="MOBILIARIO - EDUCACION FISICA - SECUNDARIA"/>
    <n v="2"/>
    <x v="6"/>
    <s v="Und"/>
    <n v="2"/>
    <n v="270"/>
    <n v="540"/>
    <x v="1"/>
  </r>
  <r>
    <s v="Aulas Pedagogicas"/>
    <s v="Secundaria"/>
    <x v="1"/>
    <s v="CUADRO N°43"/>
    <s v="MOBILIARIO - ENFERMERIA - SECUNDARIA"/>
    <n v="2"/>
    <x v="6"/>
    <s v="Und"/>
    <n v="2"/>
    <n v="270"/>
    <n v="540"/>
    <x v="1"/>
  </r>
  <r>
    <s v="Aulas Pedagogicas"/>
    <s v="Secundaria"/>
    <x v="1"/>
    <s v="CUADRO N°44"/>
    <s v="MOBILIARIO -PSICOLOGIA - SECUNDARIA"/>
    <n v="2"/>
    <x v="6"/>
    <s v="Und"/>
    <n v="2"/>
    <n v="270"/>
    <n v="540"/>
    <x v="1"/>
  </r>
  <r>
    <s v="Aulas Pedagogicas"/>
    <s v="Secundaria"/>
    <x v="1"/>
    <s v="CUADRO N°45"/>
    <s v="MOBILIARIO - TUTORIA - SECUNDARIA"/>
    <n v="2"/>
    <x v="6"/>
    <s v="Und"/>
    <n v="2"/>
    <n v="270"/>
    <n v="540"/>
    <x v="1"/>
  </r>
  <r>
    <s v="Aulas Pedagogicas"/>
    <s v="Secundaria"/>
    <x v="1"/>
    <s v="CUADRO N°46"/>
    <s v="MOBILIARIO - DIRECCION - SECUNDARIA"/>
    <n v="2"/>
    <x v="6"/>
    <s v="Und"/>
    <n v="2"/>
    <n v="270"/>
    <n v="540"/>
    <x v="1"/>
  </r>
  <r>
    <s v="Aulas Pedagogicas"/>
    <s v="Secundaria"/>
    <x v="1"/>
    <s v="CUADRO N°47"/>
    <s v="MOBILIARIO - SUB DIRECCION - SECUNDARIA"/>
    <n v="2"/>
    <x v="6"/>
    <s v="Und"/>
    <n v="2"/>
    <n v="270"/>
    <n v="540"/>
    <x v="1"/>
  </r>
  <r>
    <s v="Aulas Pedagogicas"/>
    <s v="Secundaria"/>
    <x v="1"/>
    <s v="CUADRO N°48"/>
    <s v="MOBILIARIO - SECRETARIA - SECUNDARIA"/>
    <n v="2"/>
    <x v="6"/>
    <s v="Und"/>
    <n v="2"/>
    <n v="270"/>
    <n v="540"/>
    <x v="1"/>
  </r>
  <r>
    <s v="Aulas Pedagogicas"/>
    <s v="Secundaria"/>
    <x v="1"/>
    <s v="CUADRO N°49"/>
    <s v="MOBILIARIO - COORDINACION ADMINISTRATIVA - SECUNDARIA"/>
    <n v="2"/>
    <x v="6"/>
    <s v="Und"/>
    <n v="2"/>
    <n v="270"/>
    <n v="540"/>
    <x v="1"/>
  </r>
  <r>
    <s v="Aulas Pedagogicas"/>
    <s v="Secundaria"/>
    <x v="1"/>
    <s v="CUADRO N°50"/>
    <s v="MOBILIARIO - APAFA - SECUNDARIA"/>
    <n v="2"/>
    <x v="6"/>
    <s v="Und"/>
    <n v="2"/>
    <n v="270"/>
    <n v="540"/>
    <x v="1"/>
  </r>
  <r>
    <s v="Material Didactico"/>
    <s v="Secundaria"/>
    <x v="1"/>
    <s v="CUADRO N°55"/>
    <s v="MOBILIARIO - COORDINACION PEDAGOGICA - SECUNDARIA"/>
    <n v="2"/>
    <x v="6"/>
    <s v="Und"/>
    <n v="2"/>
    <n v="270"/>
    <n v="540"/>
    <x v="1"/>
  </r>
  <r>
    <s v="Aulas Pedagogicas"/>
    <s v="Primaria"/>
    <x v="1"/>
    <s v="CUADRO N°1"/>
    <s v="MOBILIARIO DE AULAS PEDAGOGICAS - PRIMARIA"/>
    <n v="2"/>
    <x v="7"/>
    <s v="Und"/>
    <n v="12"/>
    <n v="630"/>
    <n v="7560"/>
    <x v="1"/>
  </r>
  <r>
    <s v="Aulas Pedagogicas"/>
    <s v="Secundaria"/>
    <x v="1"/>
    <s v="CUADRO N°22"/>
    <s v="MOBILIARIO - AULAS PEDAGOGICAS - SECUNDARIA"/>
    <n v="2"/>
    <x v="7"/>
    <s v="Und"/>
    <n v="12"/>
    <n v="630"/>
    <n v="7560"/>
    <x v="1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x v="1"/>
  </r>
  <r>
    <s v="Aulas Pedagogicas"/>
    <s v="Primaria"/>
    <x v="1"/>
    <s v="CUADRO N°5"/>
    <s v="MOBILIARIO - LABORATORIO - PRIMARIA"/>
    <n v="1"/>
    <x v="8"/>
    <s v="Und"/>
    <n v="21"/>
    <n v="740"/>
    <n v="15540"/>
    <x v="1"/>
  </r>
  <r>
    <s v="Aulas Pedagogicas"/>
    <s v="Primaria"/>
    <x v="0"/>
    <s v="CUADRO N°88"/>
    <s v="BIBLIOTECA – PRIMARIA"/>
    <n v="1"/>
    <x v="9"/>
    <s v="Unidad"/>
    <n v="6"/>
    <n v="586.46"/>
    <n v="3518.76"/>
    <x v="1"/>
  </r>
  <r>
    <s v="Aulas Pedagogicas"/>
    <s v="Primaria"/>
    <x v="0"/>
    <s v="CUADRO N°88"/>
    <s v="BIBLIOTECA – PRIMARIA"/>
    <n v="2"/>
    <x v="10"/>
    <s v="Unidad"/>
    <n v="3"/>
    <n v="60"/>
    <n v="180"/>
    <x v="1"/>
  </r>
  <r>
    <s v="Aulas Pedagogicas"/>
    <s v="Primaria"/>
    <x v="2"/>
    <s v="CUADRO N°88"/>
    <s v="BIBLIOTECA – PRIMARIA"/>
    <n v="3"/>
    <x v="11"/>
    <s v="Global"/>
    <n v="1"/>
    <n v="15000"/>
    <n v="15000"/>
    <x v="1"/>
  </r>
  <r>
    <s v="Aulas Pedagogicas"/>
    <s v="Secundaria"/>
    <x v="1"/>
    <s v="CUADRO N°30"/>
    <s v="MOBILIARIO - CAMERINOS SUM - SECUNDARIA"/>
    <n v="1"/>
    <x v="12"/>
    <s v="Und"/>
    <n v="6"/>
    <n v="300"/>
    <n v="1800"/>
    <x v="1"/>
  </r>
  <r>
    <s v="Aulas Pedagogicas"/>
    <s v="Primaria"/>
    <x v="1"/>
    <s v="CUADRO N°7"/>
    <s v="MOBILIARIO - VESTUARIO - PRIMARIA"/>
    <n v="1"/>
    <x v="13"/>
    <s v="Und"/>
    <n v="14"/>
    <n v="300"/>
    <n v="4200"/>
    <x v="1"/>
  </r>
  <r>
    <s v="Aulas Pedagogicas"/>
    <s v="Secundaria"/>
    <x v="1"/>
    <s v="CUADRO N°38"/>
    <s v="MOBILIARIO - VESTUARIO SECUNDARIA"/>
    <n v="1"/>
    <x v="13"/>
    <s v="Und"/>
    <n v="16"/>
    <n v="300"/>
    <n v="4800"/>
    <x v="1"/>
  </r>
  <r>
    <s v="Aulas Pedagogicas"/>
    <s v="Primaria"/>
    <x v="1"/>
    <s v="CUADRO N°5"/>
    <s v="MOBILIARIO - LABORATORIO - PRIMARIA"/>
    <n v="2"/>
    <x v="14"/>
    <s v="Und"/>
    <n v="30"/>
    <n v="80"/>
    <n v="2400"/>
    <x v="1"/>
  </r>
  <r>
    <s v="Aulas Pedagogicas"/>
    <s v="Secundaria"/>
    <x v="1"/>
    <s v="CUADRO N°27"/>
    <s v="MOBILIARIO - LABORATORIO - SECUNDARIA"/>
    <n v="2"/>
    <x v="14"/>
    <s v="Und"/>
    <n v="30"/>
    <n v="80"/>
    <n v="2400"/>
    <x v="1"/>
  </r>
  <r>
    <s v="Aulas Pedagogicas"/>
    <s v="Secundaria"/>
    <x v="1"/>
    <s v="CUADRO N°28"/>
    <s v="MOBILIARIO - TALLER DE REPOSTERIA - SECUNDARIA"/>
    <n v="3"/>
    <x v="14"/>
    <s v="Und"/>
    <n v="30"/>
    <n v="80"/>
    <n v="2400"/>
    <x v="1"/>
  </r>
  <r>
    <s v="Aulas Pedagogicas"/>
    <s v="Primaria"/>
    <x v="1"/>
    <s v="CUADRO N°10"/>
    <s v="MOBILIARIO - ENFERMERIA - PRIMARIA"/>
    <n v="3"/>
    <x v="15"/>
    <s v="Und"/>
    <n v="1"/>
    <n v="400"/>
    <n v="400"/>
    <x v="1"/>
  </r>
  <r>
    <s v="Aulas Pedagogicas"/>
    <s v="Secundaria"/>
    <x v="1"/>
    <s v="CUADRO N°43"/>
    <s v="MOBILIARIO - ENFERMERIA - SECUNDARIA"/>
    <n v="3"/>
    <x v="15"/>
    <s v="Und"/>
    <n v="1"/>
    <n v="400"/>
    <n v="400"/>
    <x v="1"/>
  </r>
  <r>
    <s v="Material Didactico"/>
    <s v="Secundaria"/>
    <x v="0"/>
    <s v="CUADRO N°89"/>
    <s v="BIBLIOTECA – SECUNDARIA"/>
    <n v="1"/>
    <x v="9"/>
    <s v="Unidad"/>
    <n v="6"/>
    <n v="586.46"/>
    <n v="3518.76"/>
    <x v="1"/>
  </r>
  <r>
    <s v="Material Didactico"/>
    <s v="Secundaria"/>
    <x v="0"/>
    <s v="CUADRO N°89"/>
    <s v="BIBLIOTECA – SECUNDARIA"/>
    <n v="2"/>
    <x v="10"/>
    <s v="Unidad"/>
    <n v="3"/>
    <n v="60"/>
    <n v="180"/>
    <x v="1"/>
  </r>
  <r>
    <s v="Material Didactico"/>
    <s v="Secundaria"/>
    <x v="2"/>
    <s v="CUADRO N°89"/>
    <s v="BIBLIOTECA – SECUNDARIA"/>
    <n v="3"/>
    <x v="11"/>
    <s v="Global"/>
    <n v="1"/>
    <n v="15000"/>
    <n v="15000"/>
    <x v="1"/>
  </r>
  <r>
    <s v="Aulas Pedagogicas"/>
    <s v="Primaria"/>
    <x v="0"/>
    <s v="CUADRO N°91"/>
    <s v="ENFERMERIA – PRIMARIA"/>
    <n v="9"/>
    <x v="16"/>
    <s v="Unidad"/>
    <n v="2"/>
    <n v="20"/>
    <n v="40"/>
    <x v="0"/>
  </r>
  <r>
    <s v="Aulas Pedagogicas"/>
    <s v="Secundaria"/>
    <x v="1"/>
    <s v="CUADRO N°34"/>
    <s v="MOBILIARIO - MEZZANINE - SUM - SECUNDARIA"/>
    <n v="1"/>
    <x v="17"/>
    <s v="Und"/>
    <n v="50"/>
    <n v="250"/>
    <n v="12500"/>
    <x v="0"/>
  </r>
  <r>
    <s v="Material Didactico"/>
    <s v="Secundaria"/>
    <x v="0"/>
    <s v="CUADRO N°74"/>
    <s v="EQUIPAMIENTO SUM - SECUNDARIA"/>
    <n v="2"/>
    <x v="18"/>
    <s v="Und"/>
    <n v="6"/>
    <n v="5000"/>
    <n v="30000"/>
    <x v="0"/>
  </r>
  <r>
    <s v="Material Didactico"/>
    <s v="Secundaria"/>
    <x v="0"/>
    <s v="CUADRO N°74"/>
    <s v="EQUIPAMIENTO SUM - SECUNDARIA"/>
    <n v="4"/>
    <x v="19"/>
    <s v="Und"/>
    <n v="4"/>
    <n v="5894"/>
    <n v="23576"/>
    <x v="0"/>
  </r>
  <r>
    <s v="Material Didactico"/>
    <s v="Secundaria"/>
    <x v="0"/>
    <s v="CUADRO N°74"/>
    <s v="EQUIPAMIENTO SUM - SECUNDARIA"/>
    <n v="6"/>
    <x v="20"/>
    <s v="Und"/>
    <n v="1"/>
    <n v="7580"/>
    <n v="7580"/>
    <x v="0"/>
  </r>
  <r>
    <s v="Aulas Pedagogicas"/>
    <s v="Primaria"/>
    <x v="0"/>
    <s v="CUADRO N°59"/>
    <s v="EQUIPAMIENTO MODULO DE CONECTIVIDAD - PRIMARIA"/>
    <n v="2"/>
    <x v="21"/>
    <s v="Und"/>
    <n v="1"/>
    <n v="12000"/>
    <n v="12000"/>
    <x v="0"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x v="0"/>
  </r>
  <r>
    <s v="Aulas Pedagogicas"/>
    <s v="Primaria"/>
    <x v="0"/>
    <s v="CUADRO N°59"/>
    <s v="EQUIPAMIENTO MODULO DE CONECTIVIDAD - PRIMARIA"/>
    <n v="1"/>
    <x v="22"/>
    <s v="Und"/>
    <n v="1"/>
    <n v="5200"/>
    <n v="5200"/>
    <x v="0"/>
  </r>
  <r>
    <s v="Material Didactico"/>
    <s v="Secundaria"/>
    <x v="0"/>
    <s v="CUADRO N°71"/>
    <s v="EQUIPAMIENTO MODULO DE CONECTIVIDAD - SECUNDARIA"/>
    <n v="1"/>
    <x v="22"/>
    <s v="Und"/>
    <n v="1"/>
    <n v="5200"/>
    <n v="5200"/>
    <x v="0"/>
  </r>
  <r>
    <s v="Aulas Pedagogicas"/>
    <s v="Primaria"/>
    <x v="1"/>
    <s v="CUADRO N°10"/>
    <s v="MOBILIARIO - ENFERMERIA - PRIMARIA"/>
    <n v="4"/>
    <x v="23"/>
    <s v="Und"/>
    <n v="1"/>
    <n v="700"/>
    <n v="700"/>
    <x v="1"/>
  </r>
  <r>
    <s v="Aulas Pedagogicas"/>
    <s v="Secundaria"/>
    <x v="1"/>
    <s v="CUADRO N°43"/>
    <s v="MOBILIARIO - ENFERMERIA - SECUNDARIA"/>
    <n v="4"/>
    <x v="23"/>
    <s v="Und"/>
    <n v="1"/>
    <n v="700"/>
    <n v="700"/>
    <x v="1"/>
  </r>
  <r>
    <s v="Material Didactico"/>
    <s v="Secundaria"/>
    <x v="0"/>
    <s v="CUADRO N°95"/>
    <s v="EDUCACION FISICA - SECUNDARIA"/>
    <n v="33"/>
    <x v="24"/>
    <s v="Unidad"/>
    <n v="2"/>
    <n v="1200"/>
    <n v="2400"/>
    <x v="0"/>
  </r>
  <r>
    <s v="Aulas Pedagogicas"/>
    <s v="Primaria"/>
    <x v="1"/>
    <s v="CUADRO N°11"/>
    <s v="MOBILIARIO - EDUCACION FISICA - PRIMARIA"/>
    <n v="4"/>
    <x v="25"/>
    <s v="Und"/>
    <n v="4"/>
    <n v="450"/>
    <n v="1800"/>
    <x v="1"/>
  </r>
  <r>
    <s v="Aulas Pedagogicas"/>
    <s v="Secundaria"/>
    <x v="1"/>
    <s v="CUADRO N°40"/>
    <s v="MOBILIARIO - EDUCACION FISICA - SECUNDARIA"/>
    <n v="3"/>
    <x v="25"/>
    <s v="Und"/>
    <n v="4"/>
    <n v="450"/>
    <n v="1800"/>
    <x v="1"/>
  </r>
  <r>
    <s v="Aulas Pedagogicas"/>
    <s v="Primaria"/>
    <x v="0"/>
    <s v="CUADRO N°94"/>
    <s v="COCINA - PRIMARIA"/>
    <n v="1"/>
    <x v="26"/>
    <s v="Und"/>
    <n v="1"/>
    <n v="5593.2"/>
    <n v="5593.2"/>
    <x v="0"/>
  </r>
  <r>
    <s v="Material Didactico"/>
    <s v="Secundaria"/>
    <x v="0"/>
    <s v="CUADRO N°73"/>
    <s v="EQUIPAMIENTO REPOSTERIA - SECUNDARIA"/>
    <n v="3"/>
    <x v="26"/>
    <s v="Und"/>
    <n v="1"/>
    <n v="5593.2"/>
    <n v="5593.2"/>
    <x v="1"/>
  </r>
  <r>
    <s v="Aulas Pedagogicas"/>
    <s v="Primaria"/>
    <x v="0"/>
    <s v="CUADRO N°93"/>
    <s v="EDUCACION FISICA - PRIMARIA"/>
    <n v="32"/>
    <x v="27"/>
    <s v="un"/>
    <n v="10"/>
    <n v="350"/>
    <n v="3500"/>
    <x v="0"/>
  </r>
  <r>
    <s v="Material Didactico"/>
    <s v="Secundaria"/>
    <x v="0"/>
    <s v="CUADRO N°94"/>
    <s v="EDUCACION FISICA - SECUNDARIA"/>
    <n v="32"/>
    <x v="27"/>
    <s v="Unidad"/>
    <n v="10"/>
    <n v="350"/>
    <n v="3500"/>
    <x v="0"/>
  </r>
  <r>
    <s v="Aulas Pedagogicas"/>
    <s v="Primaria"/>
    <x v="0"/>
    <s v="CUADRO N°57"/>
    <s v="EQUIPAMIENTO BIBLIOTECA PRIMARIA"/>
    <n v="1"/>
    <x v="28"/>
    <s v="Und"/>
    <n v="3"/>
    <n v="4500"/>
    <n v="13500"/>
    <x v="0"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x v="0"/>
  </r>
  <r>
    <s v="Aulas Pedagogicas"/>
    <s v="Primaria"/>
    <x v="0"/>
    <s v="CUADRO N°63"/>
    <s v="EQUIPAMIENTO SALA DE DOCENTES - PRIMARIA"/>
    <n v="1"/>
    <x v="28"/>
    <s v="Und"/>
    <n v="2"/>
    <n v="4500"/>
    <n v="9000"/>
    <x v="0"/>
  </r>
  <r>
    <s v="Aulas Pedagogicas"/>
    <s v="Primaria"/>
    <x v="0"/>
    <s v="CUADRO N°64"/>
    <s v="EQUIPAMIENTO SALA DE ESPERA - PRIMARIA"/>
    <n v="1"/>
    <x v="28"/>
    <s v="Und"/>
    <n v="1"/>
    <n v="4500"/>
    <n v="4500"/>
    <x v="0"/>
  </r>
  <r>
    <s v="Aulas Pedagogicas"/>
    <s v="Primaria"/>
    <x v="0"/>
    <s v="CUADRO N°65"/>
    <s v="EQUIPAMIENTO DIRECCION - PRIMARIA"/>
    <n v="1"/>
    <x v="28"/>
    <s v="Und"/>
    <n v="1"/>
    <n v="4500"/>
    <n v="4500"/>
    <x v="0"/>
  </r>
  <r>
    <s v="Material Didactico"/>
    <s v="Secundaria"/>
    <x v="0"/>
    <s v="CUADRO N°68"/>
    <s v="EQUIPAMIENTO BIBLIOTECA - SECUNDARIA"/>
    <n v="1"/>
    <x v="28"/>
    <s v="Und"/>
    <n v="4"/>
    <n v="4500"/>
    <n v="18000"/>
    <x v="0"/>
  </r>
  <r>
    <s v="Material Didactico"/>
    <s v="Secundaria"/>
    <x v="0"/>
    <s v="CUADRO N°77"/>
    <s v="EQUIPAMIENTO TUTORIA - SECUNDARIA"/>
    <n v="1"/>
    <x v="28"/>
    <s v="Und"/>
    <n v="1"/>
    <n v="4500"/>
    <n v="4500"/>
    <x v="0"/>
  </r>
  <r>
    <s v="Material Didactico"/>
    <s v="Secundaria"/>
    <x v="0"/>
    <s v="CUADRO N°78"/>
    <s v="EQUIPAMIENTO DIRECCION - SECUNDARIA"/>
    <n v="1"/>
    <x v="28"/>
    <s v="Und"/>
    <n v="1"/>
    <n v="4500"/>
    <n v="4500"/>
    <x v="0"/>
  </r>
  <r>
    <s v="Material Didactico"/>
    <s v="Secundaria"/>
    <x v="0"/>
    <s v="CUADRO N°79"/>
    <s v="EQUIPAMIENTO SUB DIRECCION - SECUNDARIA"/>
    <n v="1"/>
    <x v="28"/>
    <s v="Und"/>
    <n v="1"/>
    <n v="4500"/>
    <n v="4500"/>
    <x v="0"/>
  </r>
  <r>
    <s v="Material Didactico"/>
    <s v="Secundaria"/>
    <x v="0"/>
    <s v="CUADRO N°80"/>
    <s v="EQUIPAMIENTO SECRETARIA - SECUNDARIA"/>
    <n v="1"/>
    <x v="28"/>
    <s v="Und"/>
    <n v="1"/>
    <n v="4500"/>
    <n v="4500"/>
    <x v="0"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x v="0"/>
  </r>
  <r>
    <s v="Material Didactico"/>
    <s v="Secundaria"/>
    <x v="0"/>
    <s v="CUADRO N°82"/>
    <s v="EQUIPAMIENTO SALA DE DOCENTES - SECUNDARIA"/>
    <n v="1"/>
    <x v="28"/>
    <s v="Und"/>
    <n v="2"/>
    <n v="4500"/>
    <n v="9000"/>
    <x v="0"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x v="0"/>
  </r>
  <r>
    <s v="Material Didactico"/>
    <s v="Secundaria"/>
    <x v="0"/>
    <s v="CUADRO N°70"/>
    <s v="EQUIPAMIENTO AULA DE INNOVACION PEDAGOGICA - SECUNDARIA"/>
    <n v="2"/>
    <x v="28"/>
    <s v="Und"/>
    <n v="60"/>
    <n v="5600"/>
    <n v="336000"/>
    <x v="0"/>
  </r>
  <r>
    <s v="Material Didactico"/>
    <s v="Secundaria"/>
    <x v="0"/>
    <s v="CUADRO N°73"/>
    <s v="EQUIPAMIENTO REPOSTERIA - SECUNDARIA"/>
    <n v="1"/>
    <x v="29"/>
    <s v="Und"/>
    <n v="1"/>
    <n v="1599"/>
    <n v="1599"/>
    <x v="0"/>
  </r>
  <r>
    <s v="Material Didactico"/>
    <s v="Primaria"/>
    <x v="0"/>
    <s v="CUADRO N°93"/>
    <s v="EDUCACION FISICA - PRIMARIA"/>
    <n v="30"/>
    <x v="30"/>
    <s v="doc."/>
    <n v="5"/>
    <n v="198"/>
    <n v="990"/>
    <x v="0"/>
  </r>
  <r>
    <s v="Aulas Pedagogicas"/>
    <s v="Primaria"/>
    <x v="0"/>
    <s v="CUADRO N°93"/>
    <s v="EDUCACION FISICA - PRIMARIA"/>
    <n v="30"/>
    <x v="31"/>
    <s v="doc."/>
    <n v="5"/>
    <n v="198"/>
    <n v="990"/>
    <x v="0"/>
  </r>
  <r>
    <s v="Aulas Pedagogicas"/>
    <s v="Primaria"/>
    <x v="0"/>
    <s v="CUADRO N°93"/>
    <s v="EDUCACION FISICA - PRIMARIA"/>
    <n v="30"/>
    <x v="32"/>
    <s v="doc."/>
    <n v="5"/>
    <n v="198"/>
    <n v="990"/>
    <x v="0"/>
  </r>
  <r>
    <s v="Material Didactico"/>
    <s v="Secundaria"/>
    <x v="0"/>
    <s v="CUADRO N°94"/>
    <s v="EDUCACION FISICA - SECUNDARIA"/>
    <n v="30"/>
    <x v="32"/>
    <s v="doc."/>
    <n v="5"/>
    <n v="198"/>
    <n v="990"/>
    <x v="0"/>
  </r>
  <r>
    <s v="Material Didactico"/>
    <s v="Secundaria"/>
    <x v="0"/>
    <s v="CUADRO N°74"/>
    <s v="EQUIPAMIENTO SUM - SECUNDARIA"/>
    <n v="7"/>
    <x v="33"/>
    <s v="Und"/>
    <n v="1"/>
    <n v="27500"/>
    <n v="27500"/>
    <x v="0"/>
  </r>
  <r>
    <s v="Aulas Pedagogicas"/>
    <s v="Primaria"/>
    <x v="1"/>
    <s v="CUADRO N°11"/>
    <s v="MOBILIARIO - EDUCACION FISICA - PRIMARIA"/>
    <n v="5"/>
    <x v="34"/>
    <s v="Und"/>
    <n v="1"/>
    <n v="550"/>
    <n v="550"/>
    <x v="1"/>
  </r>
  <r>
    <s v="Aulas Pedagogicas"/>
    <s v="Primaria"/>
    <x v="1"/>
    <s v="CUADRO N°17"/>
    <s v="MOBILIARIO - DIRECCION - PRIMARIA"/>
    <n v="3"/>
    <x v="34"/>
    <s v="Und"/>
    <n v="1"/>
    <n v="550"/>
    <n v="550"/>
    <x v="1"/>
  </r>
  <r>
    <s v="Aulas Pedagogicas"/>
    <s v="Primaria"/>
    <x v="1"/>
    <s v="CUADRO N°18"/>
    <s v="MOBILIARIO - SALA DE REUNIONES - PRIMARIA"/>
    <n v="1"/>
    <x v="34"/>
    <s v="Und"/>
    <n v="1"/>
    <n v="550"/>
    <n v="550"/>
    <x v="1"/>
  </r>
  <r>
    <s v="Aulas Pedagogicas"/>
    <s v="Secundaria"/>
    <x v="1"/>
    <s v="CUADRO N°40"/>
    <s v="MOBILIARIO - EDUCACION FISICA - SECUNDARIA"/>
    <n v="4"/>
    <x v="34"/>
    <s v="Und"/>
    <n v="1"/>
    <n v="550"/>
    <n v="550"/>
    <x v="1"/>
  </r>
  <r>
    <s v="Aulas Pedagogicas"/>
    <s v="Secundaria"/>
    <x v="1"/>
    <s v="CUADRO N°45"/>
    <s v="MOBILIARIO - TUTORIA - SECUNDARIA"/>
    <n v="3"/>
    <x v="34"/>
    <s v="Und"/>
    <n v="1"/>
    <n v="550"/>
    <n v="550"/>
    <x v="1"/>
  </r>
  <r>
    <s v="Aulas Pedagogicas"/>
    <s v="Secundaria"/>
    <x v="1"/>
    <s v="CUADRO N°46"/>
    <s v="MOBILIARIO - DIRECCION - SECUNDARIA"/>
    <n v="3"/>
    <x v="34"/>
    <s v="Und"/>
    <n v="1"/>
    <n v="550"/>
    <n v="550"/>
    <x v="1"/>
  </r>
  <r>
    <s v="Aulas Pedagogicas"/>
    <s v="Secundaria"/>
    <x v="1"/>
    <s v="CUADRO N°47"/>
    <s v="MOBILIARIO - SUB DIRECCION - SECUNDARIA"/>
    <n v="3"/>
    <x v="34"/>
    <s v="Und"/>
    <n v="1"/>
    <n v="550"/>
    <n v="550"/>
    <x v="1"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x v="1"/>
  </r>
  <r>
    <s v="Aulas Pedagogicas"/>
    <s v="Secundaria"/>
    <x v="1"/>
    <s v="CUADRO N°51"/>
    <s v="MOBILIARIO - SALA DE REUNIONES - SECUNDARIA"/>
    <n v="1"/>
    <x v="34"/>
    <s v="Und"/>
    <n v="2"/>
    <n v="550"/>
    <n v="1100"/>
    <x v="1"/>
  </r>
  <r>
    <s v="Material Didactico"/>
    <s v="Secundaria"/>
    <x v="1"/>
    <s v="CUADRO N°55"/>
    <s v="MOBILIARIO - COORDINACION PEDAGOGICA - SECUNDARIA"/>
    <n v="3"/>
    <x v="34"/>
    <s v="Und"/>
    <n v="1"/>
    <n v="550"/>
    <n v="550"/>
    <x v="1"/>
  </r>
  <r>
    <s v="Aulas Pedagogicas"/>
    <s v="Primaria"/>
    <x v="0"/>
    <s v="CUADRO N°93"/>
    <s v="EDUCACION FISICA - PRIMARIA"/>
    <n v="26"/>
    <x v="35"/>
    <s v="Und"/>
    <n v="4"/>
    <n v="56"/>
    <n v="224"/>
    <x v="0"/>
  </r>
  <r>
    <s v="Material Didactico"/>
    <s v="Secundaria"/>
    <x v="0"/>
    <s v="CUADRO N°94"/>
    <s v="EDUCACION FISICA - SECUNDARIA"/>
    <n v="26"/>
    <x v="35"/>
    <s v="Und"/>
    <n v="4"/>
    <n v="56"/>
    <n v="224"/>
    <x v="0"/>
  </r>
  <r>
    <s v="Aulas Pedagogicas"/>
    <s v="Primaria"/>
    <x v="0"/>
    <s v="CUADRO N°93"/>
    <s v="EDUCACION FISICA - PRIMARIA"/>
    <n v="13"/>
    <x v="36"/>
    <s v="Und"/>
    <n v="10"/>
    <n v="123.9"/>
    <n v="1239"/>
    <x v="0"/>
  </r>
  <r>
    <s v="Material Didactico"/>
    <s v="Secundaria"/>
    <x v="0"/>
    <s v="CUADRO N°94"/>
    <s v="EDUCACION FISICA - SECUNDARIA"/>
    <n v="13"/>
    <x v="36"/>
    <s v="Und"/>
    <n v="10"/>
    <n v="123.9"/>
    <n v="1239"/>
    <x v="0"/>
  </r>
  <r>
    <s v="Material Didactico"/>
    <s v="Secundaria"/>
    <x v="0"/>
    <s v="CUADRO N°73"/>
    <s v="EQUIPAMIENTO REPOSTERIA - SECUNDARIA"/>
    <n v="6"/>
    <x v="37"/>
    <s v="Und"/>
    <n v="1"/>
    <n v="1500"/>
    <n v="1500"/>
    <x v="2"/>
  </r>
  <r>
    <s v="Material Didactico"/>
    <s v="Secundaria"/>
    <x v="0"/>
    <s v="CUADRO N°67"/>
    <s v="EQUIPAMIENTO AULAS PEDAGOGICAS - SECUNDARIA"/>
    <n v="4"/>
    <x v="38"/>
    <s v="Und"/>
    <n v="30"/>
    <n v="70"/>
    <n v="2100"/>
    <x v="1"/>
  </r>
  <r>
    <s v="Aulas Pedagogicas"/>
    <s v="Primaria"/>
    <x v="0"/>
    <s v="CUADRO N°56"/>
    <s v="EQUIPAMIENTO AULAS PEDAGOGICAS - PRIMARIA"/>
    <n v="3"/>
    <x v="39"/>
    <s v="Und"/>
    <n v="12"/>
    <n v="580"/>
    <n v="6960"/>
    <x v="1"/>
  </r>
  <r>
    <s v="Material Didactico"/>
    <s v="Secundaria"/>
    <x v="0"/>
    <s v="CUADRO N°67"/>
    <s v="EQUIPAMIENTO AULAS PEDAGOGICAS - SECUNDARIA"/>
    <n v="5"/>
    <x v="39"/>
    <s v="Und"/>
    <n v="12"/>
    <n v="580"/>
    <n v="6960"/>
    <x v="1"/>
  </r>
  <r>
    <s v="Aulas Pedagogicas"/>
    <s v="Primaria"/>
    <x v="0"/>
    <s v="CUADRO N°93"/>
    <s v="EDUCACION FISICA - PRIMARIA"/>
    <n v="23"/>
    <x v="40"/>
    <s v="Und"/>
    <n v="2"/>
    <n v="113"/>
    <n v="226"/>
    <x v="0"/>
  </r>
  <r>
    <s v="Material Didactico"/>
    <s v="Secundaria"/>
    <x v="0"/>
    <s v="CUADRO N°94"/>
    <s v="EDUCACION FISICA - SECUNDARIA"/>
    <n v="23"/>
    <x v="40"/>
    <s v="Und"/>
    <n v="2"/>
    <n v="113"/>
    <n v="226"/>
    <x v="0"/>
  </r>
  <r>
    <s v="Aulas Pedagogicas"/>
    <s v="Primaria"/>
    <x v="0"/>
    <s v="CUADRO N°93"/>
    <s v="EDUCACION FISICA - PRIMARIA"/>
    <n v="24"/>
    <x v="41"/>
    <s v="Und"/>
    <n v="4"/>
    <n v="96"/>
    <n v="384"/>
    <x v="0"/>
  </r>
  <r>
    <s v="Material Didactico"/>
    <s v="Secundaria"/>
    <x v="0"/>
    <s v="CUADRO N°94"/>
    <s v="EDUCACION FISICA - SECUNDARIA"/>
    <n v="24"/>
    <x v="41"/>
    <s v="Und"/>
    <n v="4"/>
    <n v="96"/>
    <n v="384"/>
    <x v="0"/>
  </r>
  <r>
    <s v="Aulas Pedagogicas"/>
    <s v="Primaria"/>
    <x v="1"/>
    <s v="CUADRO N°10"/>
    <s v="MOBILIARIO - ENFERMERIA - PRIMARIA"/>
    <n v="5"/>
    <x v="42"/>
    <s v="Und"/>
    <n v="1"/>
    <n v="280"/>
    <n v="280"/>
    <x v="1"/>
  </r>
  <r>
    <s v="Aulas Pedagogicas"/>
    <s v="Secundaria"/>
    <x v="1"/>
    <s v="CUADRO N°43"/>
    <s v="MOBILIARIO - ENFERMERIA - SECUNDARIA"/>
    <n v="5"/>
    <x v="42"/>
    <s v="Und"/>
    <n v="1"/>
    <n v="280"/>
    <n v="280"/>
    <x v="1"/>
  </r>
  <r>
    <s v="Aulas Pedagogicas"/>
    <s v="Primaria"/>
    <x v="1"/>
    <s v="CUADRO N°1"/>
    <s v="MOBILIARIO DE AULAS PEDAGOGICAS - PRIMARIA"/>
    <n v="4"/>
    <x v="43"/>
    <s v="Und"/>
    <n v="12"/>
    <n v="310"/>
    <n v="3720"/>
    <x v="1"/>
  </r>
  <r>
    <s v="Aulas Pedagogicas"/>
    <s v="Primaria"/>
    <x v="1"/>
    <s v="CUADRO N°4"/>
    <s v="MOBILIARIO - MODULO DE CONECTIVIDAD - PRIMARIA"/>
    <n v="3"/>
    <x v="43"/>
    <s v="Und"/>
    <n v="1"/>
    <n v="310"/>
    <n v="310"/>
    <x v="1"/>
  </r>
  <r>
    <s v="Aulas Pedagogicas"/>
    <s v="Primaria"/>
    <x v="1"/>
    <s v="CUADRO N°6"/>
    <s v="MOBILIARIO - TALLER DE ARTE - PRIMARIA"/>
    <n v="3"/>
    <x v="43"/>
    <s v="Und"/>
    <n v="1"/>
    <n v="310"/>
    <n v="310"/>
    <x v="1"/>
  </r>
  <r>
    <s v="Aulas Pedagogicas"/>
    <s v="Secundaria"/>
    <x v="1"/>
    <s v="CUADRO N°22"/>
    <s v="MOBILIARIO - AULAS PEDAGOGICAS - SECUNDARIA"/>
    <n v="3"/>
    <x v="43"/>
    <s v="Und"/>
    <n v="12"/>
    <n v="310"/>
    <n v="3720"/>
    <x v="1"/>
  </r>
  <r>
    <s v="Aulas Pedagogicas"/>
    <s v="Secundaria"/>
    <x v="1"/>
    <s v="CUADRO N°26"/>
    <s v="MOBILIARIO - MODULO DE CONECTIVIDAD - SECUNDARIA"/>
    <n v="2"/>
    <x v="43"/>
    <s v="Und"/>
    <n v="1"/>
    <n v="310"/>
    <n v="310"/>
    <x v="1"/>
  </r>
  <r>
    <s v="Aulas Pedagogicas"/>
    <s v="Secundaria"/>
    <x v="1"/>
    <s v="CUADRO N°28"/>
    <s v="MOBILIARIO - TALLER DE REPOSTERIA - SECUNDARIA"/>
    <n v="4"/>
    <x v="43"/>
    <s v="Und"/>
    <n v="1"/>
    <n v="310"/>
    <n v="310"/>
    <x v="1"/>
  </r>
  <r>
    <s v="Aulas Pedagogicas"/>
    <s v="Secundaria"/>
    <x v="1"/>
    <s v="CUADRO N°29"/>
    <s v="MOBILIARIO - TALLER DE MANUALIDADES - SECUNDARIA"/>
    <n v="2"/>
    <x v="43"/>
    <s v="Und"/>
    <n v="1"/>
    <n v="310"/>
    <n v="310"/>
    <x v="1"/>
  </r>
  <r>
    <s v="Aulas Pedagogicas"/>
    <s v="Primaria"/>
    <x v="1"/>
    <s v="CUADRO N°10"/>
    <s v="MOBILIARIO - ENFERMERIA - PRIMARIA"/>
    <n v="6"/>
    <x v="44"/>
    <s v="Und"/>
    <n v="1"/>
    <n v="540"/>
    <n v="540"/>
    <x v="1"/>
  </r>
  <r>
    <s v="Aulas Pedagogicas"/>
    <s v="Primaria"/>
    <x v="1"/>
    <s v="CUADRO N°11"/>
    <s v="MOBILIARIO - EDUCACION FISICA - PRIMARIA"/>
    <n v="6"/>
    <x v="44"/>
    <s v="Und"/>
    <n v="1"/>
    <n v="540"/>
    <n v="540"/>
    <x v="1"/>
  </r>
  <r>
    <s v="Aulas Pedagogicas"/>
    <s v="Primaria"/>
    <x v="1"/>
    <s v="CUADRO N°13"/>
    <s v="MOBILIARIO - APAFA - PRIMARIA"/>
    <n v="3"/>
    <x v="44"/>
    <s v="Und"/>
    <n v="1"/>
    <n v="540"/>
    <n v="540"/>
    <x v="1"/>
  </r>
  <r>
    <s v="Aulas Pedagogicas"/>
    <s v="Primaria"/>
    <x v="1"/>
    <s v="CUADRO N°15"/>
    <s v="MOBILIARIO - SALA DE ESPERA - PRIMARIA"/>
    <n v="3"/>
    <x v="44"/>
    <s v="Und"/>
    <n v="1"/>
    <n v="540"/>
    <n v="540"/>
    <x v="1"/>
  </r>
  <r>
    <s v="Aulas Pedagogicas"/>
    <s v="Primaria"/>
    <x v="1"/>
    <s v="CUADRO N°17"/>
    <s v="MOBILIARIO - DIRECCION - PRIMARIA"/>
    <n v="4"/>
    <x v="44"/>
    <s v="Und"/>
    <n v="1"/>
    <n v="540"/>
    <n v="540"/>
    <x v="1"/>
  </r>
  <r>
    <s v="Aulas Pedagogicas"/>
    <s v="Primaria"/>
    <x v="1"/>
    <s v="CUADRO N°19"/>
    <s v="MOBILIARIO - SALA DE MONITOREO"/>
    <n v="3"/>
    <x v="44"/>
    <s v="Und"/>
    <n v="3"/>
    <n v="540"/>
    <n v="1620"/>
    <x v="1"/>
  </r>
  <r>
    <s v="Aulas Pedagogicas"/>
    <s v="Primaria"/>
    <x v="1"/>
    <s v="CUADRO N°20"/>
    <s v="MOBILIARIO - GUARDIANIA - PRIMARIA"/>
    <n v="2"/>
    <x v="44"/>
    <s v="Und"/>
    <n v="1"/>
    <n v="540"/>
    <n v="540"/>
    <x v="1"/>
  </r>
  <r>
    <s v="Aulas Pedagogicas"/>
    <s v="Primaria"/>
    <x v="1"/>
    <s v="CUADRO N°9"/>
    <s v="MOBILIARIO - PSICOLOGIA - PRIMARIA"/>
    <n v="3"/>
    <x v="44"/>
    <s v="Und"/>
    <n v="1"/>
    <n v="540"/>
    <n v="540"/>
    <x v="1"/>
  </r>
  <r>
    <s v="Aulas Pedagogicas"/>
    <s v="Secundaria"/>
    <x v="1"/>
    <s v="CUADRO N°33"/>
    <s v="MOBILIARIO - SALA DE SONIDO - SUM -SECUNDARIA"/>
    <n v="1"/>
    <x v="44"/>
    <s v="Und"/>
    <n v="2"/>
    <n v="540"/>
    <n v="1080"/>
    <x v="1"/>
  </r>
  <r>
    <s v="Aulas Pedagogicas"/>
    <s v="Secundaria"/>
    <x v="1"/>
    <s v="CUADRO N°35"/>
    <s v="MOBILIARIO - GUARDIANIA - SECUNDARIA"/>
    <n v="2"/>
    <x v="44"/>
    <s v="Und"/>
    <n v="1"/>
    <n v="540"/>
    <n v="540"/>
    <x v="1"/>
  </r>
  <r>
    <s v="Aulas Pedagogicas"/>
    <s v="Secundaria"/>
    <x v="1"/>
    <s v="CUADRO N°39"/>
    <s v="MOBILIARIO - ALMACEN CENTRAL"/>
    <n v="2"/>
    <x v="44"/>
    <s v="Und"/>
    <n v="1"/>
    <n v="540"/>
    <n v="540"/>
    <x v="1"/>
  </r>
  <r>
    <s v="Aulas Pedagogicas"/>
    <s v="Secundaria"/>
    <x v="1"/>
    <s v="CUADRO N°40"/>
    <s v="MOBILIARIO - EDUCACION FISICA - SECUNDARIA"/>
    <n v="5"/>
    <x v="44"/>
    <s v="Und"/>
    <n v="1"/>
    <n v="540"/>
    <n v="540"/>
    <x v="1"/>
  </r>
  <r>
    <s v="Aulas Pedagogicas"/>
    <s v="Secundaria"/>
    <x v="1"/>
    <s v="CUADRO N°43"/>
    <s v="MOBILIARIO - ENFERMERIA - SECUNDARIA"/>
    <n v="6"/>
    <x v="44"/>
    <s v="Und"/>
    <n v="1"/>
    <n v="540"/>
    <n v="540"/>
    <x v="1"/>
  </r>
  <r>
    <s v="Aulas Pedagogicas"/>
    <s v="Secundaria"/>
    <x v="1"/>
    <s v="CUADRO N°44"/>
    <s v="MOBILIARIO -PSICOLOGIA - SECUNDARIA"/>
    <n v="3"/>
    <x v="44"/>
    <s v="Und"/>
    <n v="1"/>
    <n v="540"/>
    <n v="540"/>
    <x v="1"/>
  </r>
  <r>
    <s v="Aulas Pedagogicas"/>
    <s v="Secundaria"/>
    <x v="1"/>
    <s v="CUADRO N°45"/>
    <s v="MOBILIARIO - TUTORIA - SECUNDARIA"/>
    <n v="4"/>
    <x v="44"/>
    <s v="Und"/>
    <n v="1"/>
    <n v="540"/>
    <n v="540"/>
    <x v="1"/>
  </r>
  <r>
    <s v="Aulas Pedagogicas"/>
    <s v="Secundaria"/>
    <x v="1"/>
    <s v="CUADRO N°46"/>
    <s v="MOBILIARIO - DIRECCION - SECUNDARIA"/>
    <n v="4"/>
    <x v="44"/>
    <s v="Und"/>
    <n v="1"/>
    <n v="540"/>
    <n v="540"/>
    <x v="1"/>
  </r>
  <r>
    <s v="Aulas Pedagogicas"/>
    <s v="Secundaria"/>
    <x v="1"/>
    <s v="CUADRO N°47"/>
    <s v="MOBILIARIO - SUB DIRECCION - SECUNDARIA"/>
    <n v="4"/>
    <x v="44"/>
    <s v="Und"/>
    <n v="1"/>
    <n v="540"/>
    <n v="540"/>
    <x v="1"/>
  </r>
  <r>
    <s v="Aulas Pedagogicas"/>
    <s v="Secundaria"/>
    <x v="1"/>
    <s v="CUADRO N°48"/>
    <s v="MOBILIARIO - SECRETARIA - SECUNDARIA"/>
    <n v="3"/>
    <x v="44"/>
    <s v="Und"/>
    <n v="1"/>
    <n v="540"/>
    <n v="540"/>
    <x v="1"/>
  </r>
  <r>
    <s v="Aulas Pedagogicas"/>
    <s v="Secundaria"/>
    <x v="1"/>
    <s v="CUADRO N°49"/>
    <s v="MOBILIARIO - COORDINACION ADMINISTRATIVA - SECUNDARIA"/>
    <n v="4"/>
    <x v="44"/>
    <s v="Und"/>
    <n v="1"/>
    <n v="540"/>
    <n v="540"/>
    <x v="1"/>
  </r>
  <r>
    <s v="Aulas Pedagogicas"/>
    <s v="Secundaria"/>
    <x v="1"/>
    <s v="CUADRO N°50"/>
    <s v="MOBILIARIO - APAFA - SECUNDARIA"/>
    <n v="3"/>
    <x v="44"/>
    <s v="Und"/>
    <n v="1"/>
    <n v="540"/>
    <n v="540"/>
    <x v="1"/>
  </r>
  <r>
    <s v="Material Didactico"/>
    <s v="Secundaria"/>
    <x v="1"/>
    <s v="CUADRO N°55"/>
    <s v="MOBILIARIO - COORDINACION PEDAGOGICA - SECUNDARIA"/>
    <n v="4"/>
    <x v="44"/>
    <s v="Und"/>
    <n v="2"/>
    <n v="540"/>
    <n v="1080"/>
    <x v="1"/>
  </r>
  <r>
    <s v="Aulas Pedagogicas"/>
    <s v="Primaria"/>
    <x v="1"/>
    <s v="CUADRO N°12"/>
    <s v="MOBILIARIO - TIENDA ESCOLAR -"/>
    <n v="2"/>
    <x v="45"/>
    <s v="Und"/>
    <n v="2"/>
    <n v="460"/>
    <n v="920"/>
    <x v="1"/>
  </r>
  <r>
    <s v="Aulas Pedagogicas"/>
    <s v="Primaria"/>
    <x v="1"/>
    <s v="CUADRO N°2"/>
    <s v="MOBILIARIO - BIBLIOTECA - PRIMARIA"/>
    <n v="2"/>
    <x v="45"/>
    <s v="Und"/>
    <n v="16"/>
    <n v="460"/>
    <n v="7360"/>
    <x v="1"/>
  </r>
  <r>
    <s v="Aulas Pedagogicas"/>
    <s v="Secundaria"/>
    <x v="1"/>
    <s v="CUADRO N°23"/>
    <s v="MOBILIARIO - BIBLIOTECA - SECUNDARIA"/>
    <n v="2"/>
    <x v="45"/>
    <s v="Und"/>
    <n v="5"/>
    <n v="460"/>
    <n v="2300"/>
    <x v="1"/>
  </r>
  <r>
    <s v="Aulas Pedagogicas"/>
    <s v="Secundaria"/>
    <x v="1"/>
    <s v="CUADRO N°26"/>
    <s v="MOBILIARIO - MODULO DE CONECTIVIDAD - SECUNDARIA"/>
    <n v="3"/>
    <x v="45"/>
    <s v="Und"/>
    <n v="1"/>
    <n v="460"/>
    <n v="460"/>
    <x v="1"/>
  </r>
  <r>
    <s v="Material Didactico"/>
    <s v="Secundaria"/>
    <x v="1"/>
    <s v="CUADRO N°55"/>
    <s v="MOBILIARIO - COORDINACION PEDAGOGICA - SECUNDARIA"/>
    <n v="5"/>
    <x v="45"/>
    <s v="Und"/>
    <n v="2"/>
    <n v="460"/>
    <n v="920"/>
    <x v="1"/>
  </r>
  <r>
    <s v="Aulas Pedagogicas"/>
    <s v="Primaria"/>
    <x v="1"/>
    <s v="CUADRO N°11"/>
    <s v="MOBILIARIO - EDUCACION FISICA - PRIMARIA"/>
    <n v="7"/>
    <x v="46"/>
    <s v="Und"/>
    <n v="4"/>
    <n v="680"/>
    <n v="2720"/>
    <x v="1"/>
  </r>
  <r>
    <s v="Aulas Pedagogicas"/>
    <s v="Secundaria"/>
    <x v="1"/>
    <s v="CUADRO N°40"/>
    <s v="MOBILIARIO - EDUCACION FISICA - SECUNDARIA"/>
    <n v="6"/>
    <x v="46"/>
    <s v="Und"/>
    <n v="4"/>
    <n v="680"/>
    <n v="2720"/>
    <x v="1"/>
  </r>
  <r>
    <s v="Aulas Pedagogicas"/>
    <s v="Primaria"/>
    <x v="1"/>
    <s v="CUADRO N°1"/>
    <s v="MOBILIARIO DE AULAS PEDAGOGICAS - PRIMARIA"/>
    <n v="5"/>
    <x v="47"/>
    <s v="Und"/>
    <n v="12"/>
    <n v="560"/>
    <n v="6720"/>
    <x v="1"/>
  </r>
  <r>
    <s v="Aulas Pedagogicas"/>
    <s v="Primaria"/>
    <x v="1"/>
    <s v="CUADRO N°6"/>
    <s v="MOBILIARIO - TALLER DE ARTE - PRIMARIA"/>
    <n v="4"/>
    <x v="47"/>
    <s v="Und"/>
    <n v="1"/>
    <n v="560"/>
    <n v="560"/>
    <x v="1"/>
  </r>
  <r>
    <s v="Aulas Pedagogicas"/>
    <s v="Secundaria"/>
    <x v="1"/>
    <s v="CUADRO N°28"/>
    <s v="MOBILIARIO - TALLER DE REPOSTERIA - SECUNDARIA"/>
    <n v="5"/>
    <x v="47"/>
    <s v="Und"/>
    <n v="1"/>
    <n v="560"/>
    <n v="560"/>
    <x v="1"/>
  </r>
  <r>
    <s v="Aulas Pedagogicas"/>
    <s v="Secundaria"/>
    <x v="1"/>
    <s v="CUADRO N°29"/>
    <s v="MOBILIARIO - TALLER DE MANUALIDADES - SECUNDARIA"/>
    <n v="3"/>
    <x v="47"/>
    <s v="Und"/>
    <n v="1"/>
    <n v="560"/>
    <n v="560"/>
    <x v="1"/>
  </r>
  <r>
    <s v="Aulas Pedagogicas"/>
    <s v="Secundaria"/>
    <x v="1"/>
    <s v="CUADRO N°23"/>
    <s v="MOBILIARIO - BIBLIOTECA - SECUNDARIA"/>
    <n v="3"/>
    <x v="48"/>
    <s v="Und"/>
    <n v="16"/>
    <n v="600"/>
    <n v="9600"/>
    <x v="1"/>
  </r>
  <r>
    <s v="Aulas Pedagogicas"/>
    <s v="Primaria"/>
    <x v="1"/>
    <s v="CUADRO N°2"/>
    <s v="MOBILIARIO - BIBLIOTECA - PRIMARIA"/>
    <n v="3"/>
    <x v="49"/>
    <s v="Und"/>
    <n v="8"/>
    <n v="560"/>
    <n v="4480"/>
    <x v="1"/>
  </r>
  <r>
    <s v="Aulas Pedagogicas"/>
    <s v="Primaria"/>
    <x v="0"/>
    <s v="CUADRO N°91"/>
    <s v="ENFERMERIA – PRIMARIA"/>
    <n v="8"/>
    <x v="50"/>
    <s v="Unidad"/>
    <n v="1"/>
    <n v="120"/>
    <n v="120"/>
    <x v="1"/>
  </r>
  <r>
    <s v="Aulas Pedagogicas"/>
    <s v="Primaria"/>
    <x v="0"/>
    <s v="CUADRO N°91"/>
    <s v="ENFERMERIA – PRIMARIA"/>
    <n v="10"/>
    <x v="51"/>
    <s v="Unidad"/>
    <n v="1"/>
    <n v="30"/>
    <n v="30"/>
    <x v="1"/>
  </r>
  <r>
    <s v="Material Didactico"/>
    <s v="Secundaria"/>
    <x v="0"/>
    <s v="CUADRO N°74"/>
    <s v="EQUIPAMIENTO SUM - SECUNDARIA"/>
    <n v="5"/>
    <x v="52"/>
    <s v="Und"/>
    <n v="2"/>
    <n v="1200"/>
    <n v="2400"/>
    <x v="2"/>
  </r>
  <r>
    <s v="Aulas Pedagogicas"/>
    <s v="Primaria"/>
    <x v="0"/>
    <s v="CUADRO "/>
    <s v="EQUIPAMIENTO DE SEGURIDAD"/>
    <n v="1"/>
    <x v="53"/>
    <s v="Und"/>
    <n v="27"/>
    <n v="400"/>
    <n v="10800"/>
    <x v="2"/>
  </r>
  <r>
    <s v="Aulas Pedagogicas"/>
    <s v="Primaria"/>
    <x v="0"/>
    <s v="CUADRO N°60"/>
    <s v="EQUIPAMIENTO LABORATORIO - PRIMARIA"/>
    <n v="1"/>
    <x v="54"/>
    <s v="Und"/>
    <n v="2"/>
    <n v="250"/>
    <n v="500"/>
    <x v="1"/>
  </r>
  <r>
    <s v="Material Didactico"/>
    <s v="Secundaria"/>
    <x v="0"/>
    <s v="CUADRO N°72"/>
    <s v="EQUIPAMIENTO LABORATORIO - SECUNDARIA"/>
    <n v="1"/>
    <x v="54"/>
    <s v="Und"/>
    <n v="2"/>
    <n v="250"/>
    <n v="500"/>
    <x v="1"/>
  </r>
  <r>
    <s v="Aulas Pedagogicas"/>
    <s v="Primaria"/>
    <x v="0"/>
    <s v="CUADRO N°91"/>
    <s v="ENFERMERIA – PRIMARIA"/>
    <n v="6"/>
    <x v="55"/>
    <s v="Unidad"/>
    <n v="1"/>
    <n v="200"/>
    <n v="200"/>
    <x v="1"/>
  </r>
  <r>
    <s v="Aulas Pedagogicas"/>
    <s v="Primaria"/>
    <x v="0"/>
    <s v="CUADRO N°62"/>
    <s v="EQUIPAMIENTO TIENDA ESCOLAR - PRIMARIA"/>
    <n v="1"/>
    <x v="56"/>
    <s v="Und"/>
    <n v="1"/>
    <n v="14850"/>
    <n v="14850"/>
    <x v="2"/>
  </r>
  <r>
    <s v="Aulas Pedagogicas"/>
    <s v="Primaria"/>
    <x v="0"/>
    <s v="CUADRO N°91"/>
    <s v="ENFERMERIA – PRIMARIA"/>
    <n v="5"/>
    <x v="57"/>
    <s v="Unidad"/>
    <n v="1"/>
    <n v="950"/>
    <n v="950"/>
    <x v="1"/>
  </r>
  <r>
    <s v="Aulas Pedagogicas"/>
    <s v="Primaria"/>
    <x v="0"/>
    <s v="CUADRO N°91"/>
    <s v="ENFERMERIA – PRIMARIA"/>
    <n v="7"/>
    <x v="58"/>
    <s v="Unidad"/>
    <n v="1"/>
    <n v="40"/>
    <n v="40"/>
    <x v="0"/>
  </r>
  <r>
    <s v="Aulas Pedagogicas"/>
    <s v="Primaria"/>
    <x v="0"/>
    <s v="CUADRO N°93"/>
    <s v="EDUCACION FISICA - PRIMARIA"/>
    <n v="4"/>
    <x v="59"/>
    <s v="Unidad"/>
    <n v="12"/>
    <n v="21.45"/>
    <n v="257.39999999999998"/>
    <x v="0"/>
  </r>
  <r>
    <s v="Material Didactico"/>
    <s v="Secundaria"/>
    <x v="0"/>
    <s v="CUADRO N°94"/>
    <s v="EDUCACION FISICA - SECUNDARIA"/>
    <n v="4"/>
    <x v="60"/>
    <s v="Unidad"/>
    <n v="12"/>
    <n v="21.45"/>
    <n v="257.39999999999998"/>
    <x v="0"/>
  </r>
  <r>
    <s v="Aulas Pedagogicas"/>
    <s v="Primaria"/>
    <x v="0"/>
    <s v="CUADRO N°62"/>
    <s v="EQUIPAMIENTO TIENDA ESCOLAR - PRIMARIA"/>
    <n v="2"/>
    <x v="61"/>
    <s v="Und"/>
    <n v="1"/>
    <n v="399"/>
    <n v="399"/>
    <x v="1"/>
  </r>
  <r>
    <s v="Aulas Pedagogicas"/>
    <s v="Primaria"/>
    <x v="0"/>
    <s v="CUADRO N°63"/>
    <s v="EQUIPAMIENTO SALA DE DOCENTES - PRIMARIA"/>
    <n v="2"/>
    <x v="61"/>
    <s v="Und"/>
    <n v="1"/>
    <n v="399"/>
    <n v="399"/>
    <x v="1"/>
  </r>
  <r>
    <s v="Material Didactico"/>
    <s v="Secundaria"/>
    <x v="0"/>
    <s v="CUADRO N°76"/>
    <s v="EQUIPAMIENTO COMEDOR - SECUNDARIA"/>
    <n v="1"/>
    <x v="61"/>
    <s v="Und"/>
    <n v="2"/>
    <n v="399"/>
    <n v="798"/>
    <x v="1"/>
  </r>
  <r>
    <s v="Material Didactico"/>
    <s v="Secundaria"/>
    <x v="0"/>
    <s v="CUADRO N°82"/>
    <s v="EQUIPAMIENTO SALA DE DOCENTES - SECUNDARIA"/>
    <n v="2"/>
    <x v="61"/>
    <s v="Und"/>
    <n v="1"/>
    <n v="399"/>
    <n v="399"/>
    <x v="1"/>
  </r>
  <r>
    <s v="Material Didactico"/>
    <s v="Secundaria"/>
    <x v="0"/>
    <s v="CUADRO N°73"/>
    <s v="EQUIPAMIENTO REPOSTERIA - SECUNDARIA"/>
    <n v="4"/>
    <x v="62"/>
    <s v="Und"/>
    <n v="1"/>
    <n v="16000"/>
    <n v="16000"/>
    <x v="1"/>
  </r>
  <r>
    <s v="Aulas Pedagogicas"/>
    <s v="Primaria"/>
    <x v="0"/>
    <s v="CUADRO N°57"/>
    <s v="EQUIPAMIENTO BIBLIOTECA PRIMARIA"/>
    <n v="2"/>
    <x v="63"/>
    <s v="Und"/>
    <n v="1"/>
    <n v="5200"/>
    <n v="5200"/>
    <x v="0"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x v="0"/>
  </r>
  <r>
    <s v="Aulas Pedagogicas"/>
    <s v="Primaria"/>
    <x v="0"/>
    <s v="CUADRO N°63"/>
    <s v="EQUIPAMIENTO SALA DE DOCENTES - PRIMARIA"/>
    <n v="3"/>
    <x v="63"/>
    <s v="Und"/>
    <n v="1"/>
    <n v="5200"/>
    <n v="5200"/>
    <x v="0"/>
  </r>
  <r>
    <s v="Aulas Pedagogicas"/>
    <s v="Primaria"/>
    <x v="0"/>
    <s v="CUADRO N°64"/>
    <s v="EQUIPAMIENTO SALA DE ESPERA - PRIMARIA"/>
    <n v="2"/>
    <x v="63"/>
    <s v="Und"/>
    <n v="1"/>
    <n v="5200"/>
    <n v="5200"/>
    <x v="0"/>
  </r>
  <r>
    <s v="Aulas Pedagogicas"/>
    <s v="Primaria"/>
    <x v="0"/>
    <s v="CUADRO N°65"/>
    <s v="EQUIPAMIENTO DIRECCION - PRIMARIA"/>
    <n v="2"/>
    <x v="63"/>
    <s v="Und"/>
    <n v="1"/>
    <n v="5200"/>
    <n v="5200"/>
    <x v="0"/>
  </r>
  <r>
    <s v="Material Didactico"/>
    <s v="Secundaria"/>
    <x v="0"/>
    <s v="CUADRO N°68"/>
    <s v="EQUIPAMIENTO BIBLIOTECA - SECUNDARIA"/>
    <n v="2"/>
    <x v="63"/>
    <s v="Und"/>
    <n v="1"/>
    <n v="5200"/>
    <n v="5200"/>
    <x v="0"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x v="0"/>
  </r>
  <r>
    <s v="Material Didactico"/>
    <s v="Secundaria"/>
    <x v="0"/>
    <s v="CUADRO N°78"/>
    <s v="EQUIPAMIENTO DIRECCION - SECUNDARIA"/>
    <n v="2"/>
    <x v="63"/>
    <s v="Und"/>
    <n v="1"/>
    <n v="5200"/>
    <n v="5200"/>
    <x v="0"/>
  </r>
  <r>
    <s v="Material Didactico"/>
    <s v="Secundaria"/>
    <x v="0"/>
    <s v="CUADRO N°79"/>
    <s v="EQUIPAMIENTO SUB DIRECCION - SECUNDARIA"/>
    <n v="2"/>
    <x v="63"/>
    <s v="Und"/>
    <n v="1"/>
    <n v="5200"/>
    <n v="5200"/>
    <x v="0"/>
  </r>
  <r>
    <s v="Material Didactico"/>
    <s v="Secundaria"/>
    <x v="0"/>
    <s v="CUADRO N°80"/>
    <s v="EQUIPAMIENTO SECRETARIA - SECUNDARIA"/>
    <n v="2"/>
    <x v="63"/>
    <s v="Und"/>
    <n v="1"/>
    <n v="5200"/>
    <n v="5200"/>
    <x v="0"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x v="0"/>
  </r>
  <r>
    <s v="Material Didactico"/>
    <s v="Secundaria"/>
    <x v="0"/>
    <s v="CUADRO N°82"/>
    <s v="EQUIPAMIENTO SALA DE DOCENTES - SECUNDARIA"/>
    <n v="3"/>
    <x v="63"/>
    <s v="Und"/>
    <n v="1"/>
    <n v="5200"/>
    <n v="5200"/>
    <x v="0"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x v="0"/>
  </r>
  <r>
    <s v="Aulas Pedagogicas"/>
    <s v="Primaria"/>
    <x v="0"/>
    <s v="CUADRO N°91"/>
    <s v="ENFERMERIA – PRIMARIA"/>
    <n v="8"/>
    <x v="64"/>
    <s v="Unidad"/>
    <n v="1"/>
    <n v="250"/>
    <n v="250"/>
    <x v="1"/>
  </r>
  <r>
    <s v="Aulas Pedagogicas"/>
    <s v="Secundaria"/>
    <x v="0"/>
    <s v="CUADRO N°74"/>
    <s v="EQUIPAMIENTO SUM - SECUNDARIA"/>
    <n v="13"/>
    <x v="65"/>
    <s v="Unidad"/>
    <n v="1"/>
    <n v="3200"/>
    <n v="3200"/>
    <x v="1"/>
  </r>
  <r>
    <s v="Aulas Pedagogicas"/>
    <s v="Primaria"/>
    <x v="0"/>
    <s v="CUADRO N°93"/>
    <s v="EDUCACION FISICA - PRIMARIA"/>
    <n v="15"/>
    <x v="66"/>
    <s v="Und"/>
    <n v="3"/>
    <n v="136.5"/>
    <n v="409.5"/>
    <x v="0"/>
  </r>
  <r>
    <s v="Material Didactico"/>
    <s v="Secundaria"/>
    <x v="0"/>
    <s v="CUADRO N°94"/>
    <s v="EDUCACION FISICA - SECUNDARIA"/>
    <n v="15"/>
    <x v="66"/>
    <s v="Und"/>
    <n v="3"/>
    <n v="136.5"/>
    <n v="409.5"/>
    <x v="0"/>
  </r>
  <r>
    <s v="Aulas Pedagogicas"/>
    <s v="Primaria"/>
    <x v="0"/>
    <s v="CUADRO N°93"/>
    <s v="EDUCACION FISICA - PRIMARIA"/>
    <n v="16"/>
    <x v="67"/>
    <s v="Und"/>
    <n v="3"/>
    <n v="145"/>
    <n v="435"/>
    <x v="0"/>
  </r>
  <r>
    <s v="Material Didactico"/>
    <s v="Secundaria"/>
    <x v="0"/>
    <s v="CUADRO N°94"/>
    <s v="EDUCACION FISICA - SECUNDARIA"/>
    <n v="16"/>
    <x v="67"/>
    <s v="Und"/>
    <n v="3"/>
    <n v="145"/>
    <n v="435"/>
    <x v="0"/>
  </r>
  <r>
    <s v="Aulas Pedagogicas"/>
    <s v="Primaria"/>
    <x v="0"/>
    <s v="CUADRO N°91"/>
    <s v="ENFERMERIA – PRIMARIA"/>
    <n v="2"/>
    <x v="68"/>
    <s v="Unidad"/>
    <n v="1"/>
    <n v="100"/>
    <n v="100"/>
    <x v="0"/>
  </r>
  <r>
    <s v="Material Didactico"/>
    <s v="Secundaria"/>
    <x v="0"/>
    <s v="CUADRO N°92"/>
    <s v="ENFERMERIA – SECUNDARIA"/>
    <n v="8"/>
    <x v="69"/>
    <s v="Unidad"/>
    <n v="2"/>
    <n v="20"/>
    <n v="40"/>
    <x v="0"/>
  </r>
  <r>
    <s v="Material Didactico"/>
    <s v="Secundaria"/>
    <x v="0"/>
    <s v="CUADRO N°92"/>
    <s v="ENFERMERIA – SECUNDARIA"/>
    <n v="9"/>
    <x v="16"/>
    <s v="Unidad"/>
    <n v="2"/>
    <n v="20"/>
    <n v="40"/>
    <x v="0"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x v="0"/>
  </r>
  <r>
    <s v="Aulas Pedagogicas"/>
    <s v="Primaria"/>
    <x v="1"/>
    <s v="CUADRO N°14"/>
    <s v="MOBILIARIO - SALA DE DOCENTES - PRIMARIA"/>
    <n v="1"/>
    <x v="70"/>
    <s v="Und"/>
    <n v="1"/>
    <n v="1335.76"/>
    <n v="1335.76"/>
    <x v="0"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x v="0"/>
  </r>
  <r>
    <s v="Material Didactico"/>
    <s v="Secundaria"/>
    <x v="1"/>
    <s v="CUADRO N°52"/>
    <s v="MOBILIARIO - SALA DE DOCENTES - SECUNDARIA"/>
    <n v="1"/>
    <x v="70"/>
    <s v="Und"/>
    <n v="1"/>
    <n v="1335.76"/>
    <n v="1335.76"/>
    <x v="0"/>
  </r>
  <r>
    <s v="Aulas Pedagogicas"/>
    <s v="Primaria"/>
    <x v="1"/>
    <s v="CUADRO N°7"/>
    <s v="MOBILIARIO - VESTUARIO - PRIMARIA"/>
    <n v="2"/>
    <x v="71"/>
    <s v="Und"/>
    <n v="3"/>
    <n v="857.3"/>
    <n v="2571.8999999999996"/>
    <x v="0"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x v="0"/>
  </r>
  <r>
    <s v="Aulas Pedagogicas"/>
    <s v="Secundaria"/>
    <x v="1"/>
    <s v="CUADRO N°30"/>
    <s v="MOBILIARIO - CAMERINOS SUM - SECUNDARIA"/>
    <n v="2"/>
    <x v="71"/>
    <s v="Und"/>
    <n v="4"/>
    <n v="857.3"/>
    <n v="3429.2"/>
    <x v="0"/>
  </r>
  <r>
    <s v="Aulas Pedagogicas"/>
    <s v="Secundaria"/>
    <x v="1"/>
    <s v="CUADRO N°38"/>
    <s v="MOBILIARIO - VESTUARIO SECUNDARIA"/>
    <n v="2"/>
    <x v="71"/>
    <s v="Und"/>
    <n v="2"/>
    <n v="857.3"/>
    <n v="1714.6"/>
    <x v="0"/>
  </r>
  <r>
    <s v="Aulas Pedagogicas"/>
    <s v="Secundaria"/>
    <x v="1"/>
    <s v="CUADRO N°22"/>
    <s v="MOBILIARIO - AULAS PEDAGOGICAS - SECUNDARIA"/>
    <n v="6"/>
    <x v="72"/>
    <s v="Und"/>
    <n v="6"/>
    <n v="619.5"/>
    <n v="3717"/>
    <x v="0"/>
  </r>
  <r>
    <s v="Aulas Pedagogicas"/>
    <s v="Secundaria"/>
    <x v="0"/>
    <s v="CUADRO N°74"/>
    <s v="EQUIPAMIENTO SUM - SECUNDARIA"/>
    <n v="10"/>
    <x v="73"/>
    <s v="Und"/>
    <n v="4"/>
    <n v="2500"/>
    <n v="10000"/>
    <x v="1"/>
  </r>
  <r>
    <s v="Aulas Pedagogicas"/>
    <s v="Secundaria"/>
    <x v="0"/>
    <s v="CUADRO N°74"/>
    <s v="EQUIPAMIENTO SUM - SECUNDARIA"/>
    <n v="9"/>
    <x v="74"/>
    <s v="Und"/>
    <n v="8"/>
    <n v="650"/>
    <n v="5200"/>
    <x v="1"/>
  </r>
  <r>
    <s v="Aulas Pedagogicas"/>
    <s v="Primaria"/>
    <x v="0"/>
    <s v="CUADRO N°93"/>
    <s v="EDUCACION FISICA - PRIMARIA"/>
    <n v="10"/>
    <x v="75"/>
    <s v="Unidad"/>
    <n v="4"/>
    <n v="15"/>
    <n v="60"/>
    <x v="0"/>
  </r>
  <r>
    <s v="Material Didactico"/>
    <s v="Secundaria"/>
    <x v="0"/>
    <s v="CUADRO N°94"/>
    <s v="EDUCACION FISICA - SECUNDARIA"/>
    <n v="10"/>
    <x v="75"/>
    <s v="Unidad"/>
    <n v="4"/>
    <n v="15"/>
    <n v="60"/>
    <x v="0"/>
  </r>
  <r>
    <s v="Aulas Pedagogicas"/>
    <s v="Secundaria"/>
    <x v="0"/>
    <s v="CUADRO N°92"/>
    <s v="ENFERMERIA – SECUNDARIA"/>
    <n v="8"/>
    <x v="50"/>
    <s v="Unidad"/>
    <n v="1"/>
    <n v="120"/>
    <n v="120"/>
    <x v="1"/>
  </r>
  <r>
    <s v="Material Didactico"/>
    <s v="Secundaria"/>
    <x v="0"/>
    <s v="CUADRO N°92"/>
    <s v="ENFERMERIA – SECUNDARIA"/>
    <n v="10"/>
    <x v="51"/>
    <s v="Unidad"/>
    <n v="1"/>
    <n v="30"/>
    <n v="30"/>
    <x v="1"/>
  </r>
  <r>
    <s v="Aulas Pedagogicas"/>
    <s v="Primaria"/>
    <x v="0"/>
    <s v="CUADRO N°60"/>
    <s v="EQUIPAMIENTO LABORATORIO - PRIMARIA"/>
    <n v="2"/>
    <x v="76"/>
    <s v="Und"/>
    <n v="5"/>
    <n v="525"/>
    <n v="2625"/>
    <x v="1"/>
  </r>
  <r>
    <s v="Material Didactico"/>
    <s v="Secundaria"/>
    <x v="0"/>
    <s v="CUADRO N°72"/>
    <s v="EQUIPAMIENTO LABORATORIO - SECUNDARIA"/>
    <n v="2"/>
    <x v="76"/>
    <s v="Und"/>
    <n v="5"/>
    <n v="525"/>
    <n v="2625"/>
    <x v="1"/>
  </r>
  <r>
    <s v="Aulas Pedagogicas"/>
    <s v="Primaria"/>
    <x v="0"/>
    <s v="CUADRO N°93"/>
    <s v="EDUCACION FISICA - PRIMARIA"/>
    <n v="22"/>
    <x v="77"/>
    <s v="Und"/>
    <n v="2"/>
    <n v="25"/>
    <n v="50"/>
    <x v="0"/>
  </r>
  <r>
    <s v="Material Didactico"/>
    <s v="Secundaria"/>
    <x v="0"/>
    <s v="CUADRO N°94"/>
    <s v="EDUCACION FISICA - SECUNDARIA"/>
    <n v="22"/>
    <x v="77"/>
    <s v="Und"/>
    <n v="2"/>
    <n v="25"/>
    <n v="50"/>
    <x v="0"/>
  </r>
  <r>
    <s v="Aulas Pedagogicas"/>
    <s v="Primaria"/>
    <x v="1"/>
    <s v="CUADRO N°1"/>
    <s v="MOBILIARIO DE AULAS PEDAGOGICAS - PRIMARIA"/>
    <n v="7"/>
    <x v="78"/>
    <s v="Und"/>
    <n v="120"/>
    <n v="170"/>
    <n v="20400"/>
    <x v="1"/>
  </r>
  <r>
    <s v="Aulas Pedagogicas"/>
    <s v="Primaria"/>
    <x v="1"/>
    <s v="CUADRO N°1"/>
    <s v="MOBILIARIO DE AULAS PEDAGOGICAS - PRIMARIA"/>
    <n v="8"/>
    <x v="79"/>
    <s v="Und"/>
    <n v="120"/>
    <n v="185"/>
    <n v="22200"/>
    <x v="1"/>
  </r>
  <r>
    <s v="Aulas Pedagogicas"/>
    <s v="Primaria"/>
    <x v="1"/>
    <s v="CUADRO N°1"/>
    <s v="MOBILIARIO DE AULAS PEDAGOGICAS - PRIMARIA"/>
    <n v="9"/>
    <x v="80"/>
    <s v="Und"/>
    <n v="120"/>
    <n v="195"/>
    <n v="23400"/>
    <x v="1"/>
  </r>
  <r>
    <s v="Aulas Pedagogicas"/>
    <s v="Secundaria"/>
    <x v="1"/>
    <s v="CUADRO N°22"/>
    <s v="MOBILIARIO - AULAS PEDAGOGICAS - SECUNDARIA"/>
    <n v="7"/>
    <x v="81"/>
    <s v="Und"/>
    <n v="360"/>
    <n v="195"/>
    <n v="70200"/>
    <x v="1"/>
  </r>
  <r>
    <s v="Aulas Pedagogicas"/>
    <s v="Primaria"/>
    <x v="1"/>
    <s v="CUADRO N°2"/>
    <s v="MOBILIARIO - BIBLIOTECA - PRIMARIA"/>
    <n v="4"/>
    <x v="82"/>
    <s v="Und"/>
    <n v="2"/>
    <n v="250"/>
    <n v="500"/>
    <x v="1"/>
  </r>
  <r>
    <s v="Aulas Pedagogicas"/>
    <s v="Secundaria"/>
    <x v="1"/>
    <s v="CUADRO N°23"/>
    <s v="MOBILIARIO - BIBLIOTECA - SECUNDARIA"/>
    <n v="4"/>
    <x v="82"/>
    <s v="Und"/>
    <n v="2"/>
    <n v="250"/>
    <n v="500"/>
    <x v="1"/>
  </r>
  <r>
    <s v="Aulas Pedagogicas"/>
    <s v="Secundaria"/>
    <x v="1"/>
    <s v="CUADRO N°32"/>
    <s v="MOBILIARIO - SUM - SECUNDARIA"/>
    <n v="1"/>
    <x v="82"/>
    <s v="Und"/>
    <n v="4"/>
    <n v="250"/>
    <n v="1000"/>
    <x v="1"/>
  </r>
  <r>
    <s v="Aulas Pedagogicas"/>
    <s v="Primaria"/>
    <x v="1"/>
    <s v="CUADRO N°14"/>
    <s v="MOBILIARIO - SALA DE DOCENTES - PRIMARIA"/>
    <n v="2"/>
    <x v="82"/>
    <s v="Und"/>
    <n v="2"/>
    <n v="250"/>
    <n v="500"/>
    <x v="1"/>
  </r>
  <r>
    <s v="Material Didactico"/>
    <s v="Secundaria"/>
    <x v="1"/>
    <s v="CUADRO N°52"/>
    <s v="MOBILIARIO - SALA DE DOCENTES - SECUNDARIA"/>
    <n v="2"/>
    <x v="82"/>
    <s v="Und"/>
    <n v="2"/>
    <n v="250"/>
    <n v="500"/>
    <x v="1"/>
  </r>
  <r>
    <s v="Aulas Pedagogicas"/>
    <s v="Primaria"/>
    <x v="1"/>
    <s v="CUADRO N°14"/>
    <s v="MOBILIARIO - SALA DE DOCENTES - PRIMARIA"/>
    <n v="3"/>
    <x v="83"/>
    <s v="Und"/>
    <n v="1"/>
    <n v="180"/>
    <n v="180"/>
    <x v="1"/>
  </r>
  <r>
    <s v="Material Didactico"/>
    <s v="Secundaria"/>
    <x v="1"/>
    <s v="CUADRO N°52"/>
    <s v="MOBILIARIO - SALA DE DOCENTES - SECUNDARIA"/>
    <n v="3"/>
    <x v="83"/>
    <s v="Und"/>
    <n v="1"/>
    <n v="180"/>
    <n v="180"/>
    <x v="1"/>
  </r>
  <r>
    <s v="Aulas Pedagogicas"/>
    <s v="Secundaria"/>
    <x v="1"/>
    <s v="CUADRO N°41"/>
    <s v="MOBILIARIO -COMEDOR - SECUNDARIA"/>
    <n v="1"/>
    <x v="84"/>
    <s v="Und"/>
    <n v="25"/>
    <n v="450"/>
    <n v="11250"/>
    <x v="1"/>
  </r>
  <r>
    <s v="Aulas Pedagogicas"/>
    <s v="Primaria"/>
    <x v="1"/>
    <s v="CUADRO N°10"/>
    <s v="MOBILIARIO - ENFERMERIA - PRIMARIA"/>
    <n v="7"/>
    <x v="85"/>
    <s v="Und"/>
    <n v="1"/>
    <n v="200"/>
    <n v="200"/>
    <x v="1"/>
  </r>
  <r>
    <s v="Aulas Pedagogicas"/>
    <s v="Secundaria"/>
    <x v="1"/>
    <s v="CUADRO N°43"/>
    <s v="MOBILIARIO - ENFERMERIA - SECUNDARIA"/>
    <n v="7"/>
    <x v="85"/>
    <s v="Und"/>
    <n v="1"/>
    <n v="200"/>
    <n v="200"/>
    <x v="1"/>
  </r>
  <r>
    <s v="Aulas Pedagogicas"/>
    <s v="Primaria"/>
    <x v="1"/>
    <s v="CUADRO N°2"/>
    <s v="MOBILIARIO - BIBLIOTECA - PRIMARIA"/>
    <n v="5"/>
    <x v="86"/>
    <s v="Und"/>
    <n v="8"/>
    <n v="300"/>
    <n v="2400"/>
    <x v="1"/>
  </r>
  <r>
    <s v="Aulas Pedagogicas"/>
    <s v="Primaria"/>
    <x v="1"/>
    <s v="CUADRO N°18"/>
    <s v="MOBILIARIO - SALA DE REUNIONES - PRIMARIA"/>
    <n v="2"/>
    <x v="87"/>
    <s v="Und"/>
    <n v="1"/>
    <n v="440"/>
    <n v="440"/>
    <x v="1"/>
  </r>
  <r>
    <s v="Aulas Pedagogicas"/>
    <s v="Secundaria"/>
    <x v="1"/>
    <s v="CUADRO N°51"/>
    <s v="MOBILIARIO - SALA DE REUNIONES - SECUNDARIA"/>
    <n v="2"/>
    <x v="87"/>
    <s v="Und"/>
    <n v="1"/>
    <n v="2100"/>
    <n v="2100"/>
    <x v="1"/>
  </r>
  <r>
    <s v="Aulas Pedagogicas"/>
    <s v="Primaria"/>
    <x v="0"/>
    <s v="CUADRO N°93"/>
    <s v="EDUCACION FISICA - PRIMARIA"/>
    <n v="2"/>
    <x v="88"/>
    <s v="Und"/>
    <n v="3"/>
    <n v="2242.5"/>
    <n v="6727.5"/>
    <x v="1"/>
  </r>
  <r>
    <s v="Material Didactico"/>
    <s v="Secundaria"/>
    <x v="0"/>
    <s v="CUADRO N°94"/>
    <s v="EDUCACION FISICA - SECUNDARIA"/>
    <n v="2"/>
    <x v="88"/>
    <s v="Und"/>
    <n v="3"/>
    <n v="2242.5"/>
    <n v="6727.5"/>
    <x v="1"/>
  </r>
  <r>
    <s v="Aulas Pedagogicas"/>
    <s v="Primaria"/>
    <x v="1"/>
    <s v="CUADRO N°14"/>
    <s v="MOBILIARIO - SALA DE DOCENTES - PRIMARIA"/>
    <n v="4"/>
    <x v="89"/>
    <s v="Und"/>
    <n v="1"/>
    <n v="510"/>
    <n v="510"/>
    <x v="1"/>
  </r>
  <r>
    <s v="Material Didactico"/>
    <s v="Secundaria"/>
    <x v="1"/>
    <s v="CUADRO N°52"/>
    <s v="MOBILIARIO - SALA DE DOCENTES - SECUNDARIA"/>
    <n v="4"/>
    <x v="89"/>
    <s v="Und"/>
    <n v="1"/>
    <n v="510"/>
    <n v="510"/>
    <x v="1"/>
  </r>
  <r>
    <s v="Aulas Pedagogicas"/>
    <s v="Secundaria"/>
    <x v="1"/>
    <s v="CUADRO N°37"/>
    <s v="MOBILIARIO - MAESTRANZA - SECUNDARIA"/>
    <n v="2"/>
    <x v="89"/>
    <s v="Und"/>
    <n v="1"/>
    <n v="510"/>
    <n v="510"/>
    <x v="1"/>
  </r>
  <r>
    <s v="Aulas Pedagogicas"/>
    <s v="Primaria"/>
    <x v="1"/>
    <s v="CUADRO N°3"/>
    <s v="MOBILIARIO - AULA DE INNOVACION PEDAGOGICA - PRIMARIA"/>
    <n v="2"/>
    <x v="89"/>
    <s v="Und"/>
    <n v="1"/>
    <n v="540"/>
    <n v="540"/>
    <x v="1"/>
  </r>
  <r>
    <s v="Aulas Pedagogicas"/>
    <s v="Primaria"/>
    <x v="1"/>
    <s v="CUADRO N°5"/>
    <s v="MOBILIARIO - LABORATORIO - PRIMARIA"/>
    <n v="3"/>
    <x v="89"/>
    <s v="Und"/>
    <n v="1"/>
    <n v="540"/>
    <n v="540"/>
    <x v="1"/>
  </r>
  <r>
    <s v="Aulas Pedagogicas"/>
    <s v="Secundaria"/>
    <x v="1"/>
    <s v="CUADRO N°24"/>
    <s v="MOBILIARIO - TALLER DE ARTE - SECUNDARIA"/>
    <n v="5"/>
    <x v="89"/>
    <s v="Und"/>
    <n v="1"/>
    <n v="540"/>
    <n v="540"/>
    <x v="1"/>
  </r>
  <r>
    <s v="Aulas Pedagogicas"/>
    <s v="Secundaria"/>
    <x v="1"/>
    <s v="CUADRO N°27"/>
    <s v="MOBILIARIO - LABORATORIO - SECUNDARIA"/>
    <n v="3"/>
    <x v="89"/>
    <s v="Und"/>
    <n v="1"/>
    <n v="540"/>
    <n v="540"/>
    <x v="1"/>
  </r>
  <r>
    <s v="Aulas Pedagogicas"/>
    <s v="Primaria"/>
    <x v="1"/>
    <s v="CUADRO N°2"/>
    <s v="MOBILIARIO - BIBLIOTECA - PRIMARIA"/>
    <n v="6"/>
    <x v="89"/>
    <s v="Und"/>
    <n v="1"/>
    <n v="540"/>
    <n v="540"/>
    <x v="1"/>
  </r>
  <r>
    <s v="Aulas Pedagogicas"/>
    <s v="Secundaria"/>
    <x v="1"/>
    <s v="CUADRO N°23"/>
    <s v="MOBILIARIO - BIBLIOTECA - SECUNDARIA"/>
    <n v="5"/>
    <x v="89"/>
    <s v="Und"/>
    <n v="1"/>
    <n v="540"/>
    <n v="540"/>
    <x v="1"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x v="1"/>
  </r>
  <r>
    <s v="Material Didactico"/>
    <s v="Secundaria"/>
    <x v="0"/>
    <s v="CUADRO N°92"/>
    <s v="ENFERMERIA – SECUNDARIA"/>
    <n v="6"/>
    <x v="55"/>
    <s v="Unidad"/>
    <n v="1"/>
    <n v="200"/>
    <n v="200"/>
    <x v="1"/>
  </r>
  <r>
    <s v="Material Didactico"/>
    <s v="Secundaria"/>
    <x v="0"/>
    <s v="CUADRO N°92"/>
    <s v="ENFERMERIA – SECUNDARIA"/>
    <n v="5"/>
    <x v="57"/>
    <s v="Unidad"/>
    <n v="1"/>
    <n v="950"/>
    <n v="950"/>
    <x v="1"/>
  </r>
  <r>
    <s v="Aulas Pedagogicas"/>
    <s v="Secundaria"/>
    <x v="1"/>
    <s v="CUADRO N°23"/>
    <s v="MOBILIARIO - BIBLIOTECA - SECUNDARIA"/>
    <n v="6"/>
    <x v="90"/>
    <s v="Und"/>
    <n v="8"/>
    <n v="520"/>
    <n v="4160"/>
    <x v="1"/>
  </r>
  <r>
    <s v="Material Didactico"/>
    <s v="Secundaria"/>
    <x v="0"/>
    <s v="CUADRO N°92"/>
    <s v="ENFERMERIA – SECUNDARIA"/>
    <n v="7"/>
    <x v="58"/>
    <s v="Unidad"/>
    <n v="1"/>
    <n v="40"/>
    <n v="40"/>
    <x v="0"/>
  </r>
  <r>
    <s v="Aulas Pedagogicas"/>
    <s v="Secundaria"/>
    <x v="0"/>
    <s v="CUADRO N°92"/>
    <s v="ENFERMERIA – SECUNDARIA"/>
    <n v="8"/>
    <x v="64"/>
    <s v="Unidad"/>
    <n v="1"/>
    <n v="250"/>
    <n v="250"/>
    <x v="1"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x v="1"/>
  </r>
  <r>
    <s v="Aulas Pedagogicas"/>
    <s v="Primaria"/>
    <x v="1"/>
    <s v="CUADRO N°2"/>
    <s v="MOBILIARIO - BIBLIOTECA - PRIMARIA"/>
    <n v="7"/>
    <x v="91"/>
    <s v="Und"/>
    <n v="3"/>
    <n v="350"/>
    <n v="1050"/>
    <x v="1"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x v="1"/>
  </r>
  <r>
    <s v="Aulas Pedagogicas"/>
    <s v="Secundaria"/>
    <x v="1"/>
    <s v="CUADRO N°23"/>
    <s v="MOBILIARIO - BIBLIOTECA - SECUNDARIA"/>
    <n v="7"/>
    <x v="91"/>
    <s v="Und"/>
    <n v="3"/>
    <n v="350"/>
    <n v="1050"/>
    <x v="1"/>
  </r>
  <r>
    <s v="Aulas Pedagogicas"/>
    <s v="Secundaria"/>
    <x v="1"/>
    <s v="CUADRO N°29"/>
    <s v="MOBILIARIO - TALLER DE MANUALIDADES - SECUNDARIA"/>
    <n v="4"/>
    <x v="92"/>
    <s v="Und"/>
    <n v="30"/>
    <n v="220"/>
    <n v="6600"/>
    <x v="1"/>
  </r>
  <r>
    <s v="Aulas Pedagogicas"/>
    <s v="Primaria"/>
    <x v="1"/>
    <s v="CUADRO N°5"/>
    <s v="MOBILIARIO - LABORATORIO - PRIMARIA"/>
    <n v="4"/>
    <x v="93"/>
    <s v="Und"/>
    <n v="5"/>
    <n v="520"/>
    <n v="2600"/>
    <x v="1"/>
  </r>
  <r>
    <s v="Aulas Pedagogicas"/>
    <s v="Secundaria"/>
    <x v="1"/>
    <s v="CUADRO N°28"/>
    <s v="MOBILIARIO - TALLER DE REPOSTERIA - SECUNDARIA"/>
    <n v="6"/>
    <x v="94"/>
    <s v="Und"/>
    <n v="6"/>
    <n v="520"/>
    <n v="3120"/>
    <x v="1"/>
  </r>
  <r>
    <s v="Aulas Pedagogicas"/>
    <s v="Secundaria"/>
    <x v="1"/>
    <s v="CUADRO N°24"/>
    <s v="MOBILIARIO - TALLER DE ARTE - SECUNDARIA"/>
    <n v="4"/>
    <x v="95"/>
    <s v="Und"/>
    <n v="30"/>
    <n v="220"/>
    <n v="6600"/>
    <x v="1"/>
  </r>
  <r>
    <s v="Aulas Pedagogicas"/>
    <s v="Primaria"/>
    <x v="1"/>
    <s v="CUADRO N°6"/>
    <s v="MOBILIARIO - TALLER DE ARTE - PRIMARIA"/>
    <n v="5"/>
    <x v="95"/>
    <s v="Und"/>
    <n v="30"/>
    <n v="300"/>
    <n v="9000"/>
    <x v="1"/>
  </r>
  <r>
    <s v="Material Didactico"/>
    <s v="Secundaria"/>
    <x v="0"/>
    <s v="CUADRO N°92"/>
    <s v="ENFERMERIA – SECUNDARIA"/>
    <n v="2"/>
    <x v="68"/>
    <s v="Unidad"/>
    <n v="1"/>
    <n v="100"/>
    <n v="100"/>
    <x v="0"/>
  </r>
  <r>
    <s v="Aulas Pedagogicas"/>
    <s v="Primaria"/>
    <x v="0"/>
    <s v="CUADRO N°60"/>
    <s v="EQUIPAMIENTO LABORATORIO - PRIMARIA"/>
    <n v="3"/>
    <x v="96"/>
    <s v="Und"/>
    <n v="1"/>
    <n v="3150"/>
    <n v="3150"/>
    <x v="0"/>
  </r>
  <r>
    <s v="Material Didactico"/>
    <s v="Secundaria"/>
    <x v="0"/>
    <s v="CUADRO N°72"/>
    <s v="EQUIPAMIENTO LABORATORIO - SECUNDARIA"/>
    <n v="3"/>
    <x v="96"/>
    <s v="Und"/>
    <n v="1"/>
    <n v="3150"/>
    <n v="3150"/>
    <x v="0"/>
  </r>
  <r>
    <s v="Aulas Pedagogicas"/>
    <s v="Primaria"/>
    <x v="0"/>
    <s v="CUADRO N°60"/>
    <s v="EQUIPAMIENTO LABORATORIO - PRIMARIA"/>
    <n v="4"/>
    <x v="97"/>
    <s v="Und"/>
    <n v="6"/>
    <n v="1399"/>
    <n v="8394"/>
    <x v="0"/>
  </r>
  <r>
    <s v="Material Didactico"/>
    <s v="Secundaria"/>
    <x v="0"/>
    <s v="CUADRO N°72"/>
    <s v="EQUIPAMIENTO LABORATORIO - SECUNDARIA"/>
    <n v="4"/>
    <x v="97"/>
    <s v="Und"/>
    <n v="5"/>
    <n v="1399"/>
    <n v="6995"/>
    <x v="0"/>
  </r>
  <r>
    <s v="Material Didactico"/>
    <s v="Secundaria"/>
    <x v="0"/>
    <s v="CUADRO N°74"/>
    <s v="EQUIPAMIENTO SUM - SECUNDARIA"/>
    <n v="11"/>
    <x v="98"/>
    <s v="Und"/>
    <n v="1"/>
    <n v="750"/>
    <n v="1500"/>
    <x v="1"/>
  </r>
  <r>
    <s v="Aulas Pedagogicas"/>
    <s v="Secundaria"/>
    <x v="1"/>
    <s v="CUADRO N°22"/>
    <s v="MOBILIARIO - AULAS PEDAGOGICAS - SECUNDARIA"/>
    <n v="8"/>
    <x v="99"/>
    <s v="Und"/>
    <n v="84"/>
    <n v="350"/>
    <n v="29400"/>
    <x v="2"/>
  </r>
  <r>
    <s v="Aulas Pedagogicas"/>
    <s v="Primaria"/>
    <x v="1"/>
    <s v="CUADRO N°1"/>
    <s v="MOBILIARIO DE AULAS PEDAGOGICAS - PRIMARIA"/>
    <n v="10"/>
    <x v="99"/>
    <s v="Und"/>
    <n v="72"/>
    <n v="350"/>
    <n v="25200"/>
    <x v="2"/>
  </r>
  <r>
    <s v="Material Didactico"/>
    <s v="Uso General"/>
    <x v="0"/>
    <s v="CUADRO N°90"/>
    <s v="INSTRUMENTOS MUSICALES"/>
    <n v="10"/>
    <x v="100"/>
    <s v="Unidad"/>
    <n v="5"/>
    <n v="350"/>
    <n v="1750"/>
    <x v="1"/>
  </r>
  <r>
    <s v="Aulas Pedagogicas"/>
    <s v="Primaria"/>
    <x v="0"/>
    <s v="CUADRO N°56"/>
    <s v="EQUIPAMIENTO AULAS PEDAGOGICAS - PRIMARIA"/>
    <n v="5"/>
    <x v="101"/>
    <s v="Und"/>
    <n v="12"/>
    <n v="22600"/>
    <n v="271200"/>
    <x v="0"/>
  </r>
  <r>
    <s v="Aulas Pedagogicas"/>
    <s v="Primaria"/>
    <x v="0"/>
    <s v="CUADRO N°57"/>
    <s v="EQUIPAMIENTO BIBLIOTECA PRIMARIA"/>
    <n v="3"/>
    <x v="101"/>
    <s v="Und"/>
    <n v="1"/>
    <n v="22600"/>
    <n v="22600"/>
    <x v="0"/>
  </r>
  <r>
    <s v="Aulas Pedagogicas"/>
    <s v="Primaria"/>
    <x v="0"/>
    <s v="CUADRO N°58"/>
    <s v="EQUIPAMIENTO AULA DE INNOVACION PEDAGOGICA - PRIMARIA"/>
    <n v="3"/>
    <x v="101"/>
    <s v="Und"/>
    <n v="1"/>
    <n v="22600"/>
    <n v="22600"/>
    <x v="0"/>
  </r>
  <r>
    <s v="Aulas Pedagogicas"/>
    <s v="Primaria"/>
    <x v="0"/>
    <s v="CUADRO N°60"/>
    <s v="EQUIPAMIENTO LABORATORIO - PRIMARIA"/>
    <n v="6"/>
    <x v="101"/>
    <s v="Und"/>
    <n v="1"/>
    <n v="22600"/>
    <n v="22600"/>
    <x v="0"/>
  </r>
  <r>
    <s v="Material Didactico"/>
    <s v="Secundaria"/>
    <x v="0"/>
    <s v="CUADRO N°67"/>
    <s v="EQUIPAMIENTO AULAS PEDAGOGICAS - SECUNDARIA"/>
    <n v="7"/>
    <x v="101"/>
    <s v="Und"/>
    <n v="12"/>
    <n v="22600"/>
    <n v="271200"/>
    <x v="0"/>
  </r>
  <r>
    <s v="Material Didactico"/>
    <s v="Secundaria"/>
    <x v="0"/>
    <s v="CUADRO N°68"/>
    <s v="EQUIPAMIENTO BIBLIOTECA - SECUNDARIA"/>
    <n v="3"/>
    <x v="101"/>
    <s v="Und"/>
    <n v="1"/>
    <n v="22600"/>
    <n v="22600"/>
    <x v="0"/>
  </r>
  <r>
    <s v="Material Didactico"/>
    <s v="Secundaria"/>
    <x v="0"/>
    <s v="CUADRO N°69"/>
    <s v="EQUIPAMIENTO TALLER DE ARTE - SECUNDARIA"/>
    <n v="2"/>
    <x v="101"/>
    <s v="Und"/>
    <n v="1"/>
    <n v="22600"/>
    <n v="22600"/>
    <x v="0"/>
  </r>
  <r>
    <s v="Material Didactico"/>
    <s v="Secundaria"/>
    <x v="0"/>
    <s v="CUADRO N°70"/>
    <s v="EQUIPAMIENTO AULA DE INNOVACION PEDAGOGICA - SECUNDARIA"/>
    <n v="3"/>
    <x v="101"/>
    <s v="Und"/>
    <n v="2"/>
    <n v="22600"/>
    <n v="45200"/>
    <x v="0"/>
  </r>
  <r>
    <s v="Material Didactico"/>
    <s v="Secundaria"/>
    <x v="0"/>
    <s v="CUADRO N°72"/>
    <s v="EQUIPAMIENTO LABORATORIO - SECUNDARIA"/>
    <n v="6"/>
    <x v="101"/>
    <s v="Und"/>
    <n v="1"/>
    <n v="22600"/>
    <n v="22600"/>
    <x v="0"/>
  </r>
  <r>
    <s v="Material Didactico"/>
    <s v="Secundaria"/>
    <x v="0"/>
    <s v="CUADRO N°74"/>
    <s v="EQUIPAMIENTO SUM - SECUNDARIA"/>
    <n v="12"/>
    <x v="101"/>
    <s v="Und"/>
    <n v="1"/>
    <n v="22600"/>
    <n v="22600"/>
    <x v="0"/>
  </r>
  <r>
    <s v="Material Didactico"/>
    <s v="Secundaria"/>
    <x v="0"/>
    <s v="CUADRO N°74"/>
    <s v="EQUIPAMIENTO SUM - SECUNDARIA"/>
    <n v="3"/>
    <x v="102"/>
    <s v="Und"/>
    <n v="6"/>
    <n v="5000"/>
    <n v="30000"/>
    <x v="0"/>
  </r>
  <r>
    <s v="Aulas Pedagogicas"/>
    <s v="Primaria"/>
    <x v="0"/>
    <s v="CUADRO N°56"/>
    <s v="EQUIPAMIENTO AULAS PEDAGOGICAS - PRIMARIA"/>
    <n v="4"/>
    <x v="103"/>
    <s v="Und"/>
    <n v="12"/>
    <n v="5500"/>
    <n v="66000"/>
    <x v="0"/>
  </r>
  <r>
    <s v="Aulas Pedagogicas"/>
    <s v="Primaria"/>
    <x v="0"/>
    <s v="CUADRO N°60"/>
    <s v="EQUIPAMIENTO LABORATORIO - PRIMARIA"/>
    <n v="5"/>
    <x v="103"/>
    <s v="Und"/>
    <n v="1"/>
    <n v="5500"/>
    <n v="5500"/>
    <x v="0"/>
  </r>
  <r>
    <s v="Aulas Pedagogicas"/>
    <s v="Primaria"/>
    <x v="0"/>
    <s v="CUADRO N°61"/>
    <s v="EQUIPAMIENTO TALLER DE ARTE - PRIMARIA"/>
    <n v="2"/>
    <x v="103"/>
    <s v="Und"/>
    <n v="1"/>
    <n v="5500"/>
    <n v="5500"/>
    <x v="0"/>
  </r>
  <r>
    <s v="Material Didactico"/>
    <s v="Secundaria"/>
    <x v="0"/>
    <s v="CUADRO N°67"/>
    <s v="EQUIPAMIENTO AULAS PEDAGOGICAS - SECUNDARIA"/>
    <n v="6"/>
    <x v="103"/>
    <s v="Und"/>
    <n v="12"/>
    <n v="5500"/>
    <n v="66000"/>
    <x v="0"/>
  </r>
  <r>
    <s v="Material Didactico"/>
    <s v="Secundaria"/>
    <x v="0"/>
    <s v="CUADRO N°69"/>
    <s v="EQUIPAMIENTO TALLER DE ARTE - SECUNDARIA"/>
    <n v="1"/>
    <x v="103"/>
    <s v="Und"/>
    <n v="1"/>
    <n v="5500"/>
    <n v="5500"/>
    <x v="0"/>
  </r>
  <r>
    <s v="Material Didactico"/>
    <s v="Secundaria"/>
    <x v="0"/>
    <s v="CUADRO N°72"/>
    <s v="EQUIPAMIENTO LABORATORIO - SECUNDARIA"/>
    <n v="5"/>
    <x v="103"/>
    <s v="Und"/>
    <n v="1"/>
    <n v="5500"/>
    <n v="5500"/>
    <x v="0"/>
  </r>
  <r>
    <s v="Material Didactico"/>
    <s v="Secundaria"/>
    <x v="0"/>
    <s v="CUADRO N°74"/>
    <s v="EQUIPAMIENTO SUM - SECUNDARIA"/>
    <n v="1"/>
    <x v="103"/>
    <s v="Und"/>
    <n v="3"/>
    <n v="5500"/>
    <n v="16500"/>
    <x v="0"/>
  </r>
  <r>
    <s v="Material Didactico"/>
    <s v="Secundaria"/>
    <x v="0"/>
    <s v="CUADRO N°75"/>
    <s v="EQUIPAMIENTO SALA DE SONIDO - SECUNDARIA"/>
    <n v="1"/>
    <x v="103"/>
    <s v="Und"/>
    <n v="1"/>
    <n v="5500"/>
    <n v="5500"/>
    <x v="0"/>
  </r>
  <r>
    <s v="Material Didactico"/>
    <s v="Uso General"/>
    <x v="0"/>
    <s v="CUADRO N°90"/>
    <s v="INSTRUMENTOS MUSICALES"/>
    <n v="3"/>
    <x v="104"/>
    <s v="kit"/>
    <n v="1"/>
    <n v="9650"/>
    <n v="9650"/>
    <x v="0"/>
  </r>
  <r>
    <s v="Aulas Pedagogicas"/>
    <s v="Primaria"/>
    <x v="0"/>
    <s v="CUADRO N°93"/>
    <s v="EDUCACION FISICA - PRIMARIA"/>
    <n v="21"/>
    <x v="105"/>
    <s v="jgo"/>
    <n v="1"/>
    <n v="280"/>
    <n v="280"/>
    <x v="0"/>
  </r>
  <r>
    <s v="Material Didactico"/>
    <s v="Secundaria"/>
    <x v="0"/>
    <s v="CUADRO N°94"/>
    <s v="EDUCACION FISICA - SECUNDARIA"/>
    <n v="21"/>
    <x v="105"/>
    <s v="jgo"/>
    <n v="1"/>
    <n v="280"/>
    <n v="280"/>
    <x v="0"/>
  </r>
  <r>
    <s v="Aulas Pedagogicas"/>
    <s v="Primaria"/>
    <x v="0"/>
    <s v="CUADRO N°93"/>
    <s v="EDUCACION FISICA - PRIMARIA"/>
    <n v="19"/>
    <x v="106"/>
    <s v="jgo"/>
    <n v="2"/>
    <n v="170"/>
    <n v="340"/>
    <x v="0"/>
  </r>
  <r>
    <s v="Material Didactico"/>
    <s v="Secundaria"/>
    <x v="0"/>
    <s v="CUADRO N°94"/>
    <s v="EDUCACION FISICA - SECUNDARIA"/>
    <n v="19"/>
    <x v="106"/>
    <s v="jgo"/>
    <n v="2"/>
    <n v="170"/>
    <n v="340"/>
    <x v="0"/>
  </r>
  <r>
    <s v="Aulas Pedagogicas"/>
    <s v="Primaria"/>
    <x v="1"/>
    <s v="CUADRO N°1"/>
    <s v="MOBILIARIO DE AULAS PEDAGOGICAS - PRIMARIA"/>
    <n v="11"/>
    <x v="107"/>
    <s v="Und"/>
    <n v="12"/>
    <n v="750"/>
    <n v="9000"/>
    <x v="1"/>
  </r>
  <r>
    <s v="Aulas Pedagogicas"/>
    <s v="Primaria"/>
    <x v="1"/>
    <s v="CUADRO N°2"/>
    <s v="MOBILIARIO - BIBLIOTECA - PRIMARIA"/>
    <n v="8"/>
    <x v="107"/>
    <s v="Und"/>
    <n v="1"/>
    <n v="750"/>
    <n v="750"/>
    <x v="0"/>
  </r>
  <r>
    <s v="Aulas Pedagogicas"/>
    <s v="Primaria"/>
    <x v="1"/>
    <s v="CUADRO N°3"/>
    <s v="MOBILIARIO - AULA DE INNOVACION PEDAGOGICA - PRIMARIA"/>
    <n v="4"/>
    <x v="107"/>
    <s v="Und"/>
    <n v="1"/>
    <n v="750"/>
    <n v="750"/>
    <x v="0"/>
  </r>
  <r>
    <s v="Aulas Pedagogicas"/>
    <s v="Primaria"/>
    <x v="1"/>
    <s v="CUADRO N°5"/>
    <s v="MOBILIARIO - LABORATORIO - PRIMARIA"/>
    <n v="5"/>
    <x v="107"/>
    <s v="Und"/>
    <n v="1"/>
    <n v="750"/>
    <n v="750"/>
    <x v="0"/>
  </r>
  <r>
    <s v="Aulas Pedagogicas"/>
    <s v="Secundaria"/>
    <x v="1"/>
    <s v="CUADRO N°22"/>
    <s v="MOBILIARIO - AULAS PEDAGOGICAS - SECUNDARIA"/>
    <n v="9"/>
    <x v="107"/>
    <s v="Und"/>
    <n v="12"/>
    <n v="750"/>
    <n v="9000"/>
    <x v="0"/>
  </r>
  <r>
    <s v="Aulas Pedagogicas"/>
    <s v="Secundaria"/>
    <x v="1"/>
    <s v="CUADRO N°23"/>
    <s v="MOBILIARIO - BIBLIOTECA - SECUNDARIA"/>
    <n v="8"/>
    <x v="107"/>
    <s v="Und"/>
    <n v="1"/>
    <n v="750"/>
    <n v="750"/>
    <x v="0"/>
  </r>
  <r>
    <s v="Aulas Pedagogicas"/>
    <s v="Secundaria"/>
    <x v="1"/>
    <s v="CUADRO N°24"/>
    <s v="MOBILIARIO - TALLER DE ARTE - SECUNDARIA"/>
    <n v="6"/>
    <x v="107"/>
    <s v="Und"/>
    <n v="1"/>
    <n v="750"/>
    <n v="750"/>
    <x v="0"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x v="0"/>
  </r>
  <r>
    <s v="Aulas Pedagogicas"/>
    <s v="Secundaria"/>
    <x v="1"/>
    <s v="CUADRO N°27"/>
    <s v="MOBILIARIO - LABORATORIO - SECUNDARIA"/>
    <n v="4"/>
    <x v="107"/>
    <s v="Und"/>
    <n v="1"/>
    <n v="750"/>
    <n v="750"/>
    <x v="0"/>
  </r>
  <r>
    <s v="Aulas Pedagogicas"/>
    <s v="Primaria"/>
    <x v="1"/>
    <s v="CUADRO N°6"/>
    <s v="MOBILIARIO - TALLER DE ARTE - PRIMARIA"/>
    <n v="6"/>
    <x v="108"/>
    <s v="Und"/>
    <n v="1"/>
    <n v="750"/>
    <n v="750"/>
    <x v="0"/>
  </r>
  <r>
    <s v="Material Didactico"/>
    <s v="Secundaria"/>
    <x v="1"/>
    <s v="CUADRO N°51"/>
    <s v="MOBILIARIO - SALA DE REUNIONES - SECUNDARIA"/>
    <n v="3"/>
    <x v="108"/>
    <s v="Und"/>
    <n v="1"/>
    <n v="750"/>
    <n v="750"/>
    <x v="0"/>
  </r>
  <r>
    <s v="Aulas Pedagogicas"/>
    <s v="Secundaria"/>
    <x v="1"/>
    <s v="CUADRO N°28"/>
    <s v="MOBILIARIO - TALLER DE REPOSTERIA - SECUNDARIA"/>
    <n v="7"/>
    <x v="109"/>
    <s v="Und"/>
    <n v="1"/>
    <n v="750"/>
    <n v="750"/>
    <x v="0"/>
  </r>
  <r>
    <s v="Aulas Pedagogicas"/>
    <s v="Secundaria"/>
    <x v="1"/>
    <s v="CUADRO N°29"/>
    <s v="MOBILIARIO - TALLER DE MANUALIDADES - SECUNDARIA"/>
    <n v="5"/>
    <x v="109"/>
    <s v="Und"/>
    <n v="1"/>
    <n v="750"/>
    <n v="750"/>
    <x v="0"/>
  </r>
  <r>
    <s v="Aulas Pedagogicas"/>
    <s v="Primaria"/>
    <x v="1"/>
    <s v="CUADRO N°14"/>
    <s v="MOBILIARIO - SALA DE DOCENTES - PRIMARIA"/>
    <n v="5"/>
    <x v="110"/>
    <s v="Und"/>
    <n v="1"/>
    <n v="260"/>
    <n v="260"/>
    <x v="0"/>
  </r>
  <r>
    <s v="Aulas Pedagogicas"/>
    <s v="Primaria"/>
    <x v="1"/>
    <s v="CUADRO N°18"/>
    <s v="MOBILIARIO - SALA DE REUNIONES - PRIMARIA"/>
    <n v="3"/>
    <x v="110"/>
    <s v="Und"/>
    <n v="1"/>
    <n v="260"/>
    <n v="260"/>
    <x v="0"/>
  </r>
  <r>
    <s v="Aulas Pedagogicas"/>
    <s v="Secundaria"/>
    <x v="1"/>
    <s v="CUADRO N°45"/>
    <s v="MOBILIARIO - TUTORIA - SECUNDARIA"/>
    <n v="5"/>
    <x v="110"/>
    <s v="Und"/>
    <n v="1"/>
    <n v="260"/>
    <n v="260"/>
    <x v="0"/>
  </r>
  <r>
    <s v="Material Didactico"/>
    <s v="Secundaria"/>
    <x v="1"/>
    <s v="CUADRO N°52"/>
    <s v="MOBILIARIO - SALA DE DOCENTES - SECUNDARIA"/>
    <n v="5"/>
    <x v="110"/>
    <s v="Und"/>
    <n v="1"/>
    <n v="260"/>
    <n v="260"/>
    <x v="0"/>
  </r>
  <r>
    <s v="Aulas Pedagogicas"/>
    <s v="Primaria"/>
    <x v="0"/>
    <s v="CUADRO N°93"/>
    <s v="EDUCACION FISICA - PRIMARIA"/>
    <n v="11"/>
    <x v="111"/>
    <s v="Und"/>
    <n v="30"/>
    <n v="3.5"/>
    <n v="105"/>
    <x v="0"/>
  </r>
  <r>
    <s v="Material Didactico"/>
    <s v="Secundaria"/>
    <x v="0"/>
    <s v="CUADRO N°94"/>
    <s v="EDUCACION FISICA - SECUNDARIA"/>
    <n v="11"/>
    <x v="111"/>
    <s v="Und"/>
    <n v="30"/>
    <n v="3.5"/>
    <n v="105"/>
    <x v="0"/>
  </r>
  <r>
    <s v="Material Didactico"/>
    <s v="Uso General"/>
    <x v="0"/>
    <s v="CUADRO N°90"/>
    <s v="INSTRUMENTOS MUSICALES"/>
    <n v="8"/>
    <x v="112"/>
    <s v="Unidad"/>
    <n v="6"/>
    <n v="250"/>
    <n v="1500"/>
    <x v="1"/>
  </r>
  <r>
    <s v="Material Didactico"/>
    <s v="Uso General"/>
    <x v="0"/>
    <s v="CUADRO N°90"/>
    <s v="INSTRUMENTOS MUSICALES"/>
    <n v="2"/>
    <x v="113"/>
    <s v="kit"/>
    <n v="1"/>
    <n v="4500"/>
    <n v="4500"/>
    <x v="0"/>
  </r>
  <r>
    <s v="Aulas Pedagogicas"/>
    <s v="Primaria"/>
    <x v="0"/>
    <s v="CUADRO N°93"/>
    <s v="EDUCACION FISICA - PRIMARIA"/>
    <n v="20"/>
    <x v="114"/>
    <s v="Und"/>
    <n v="1"/>
    <n v="172"/>
    <n v="172"/>
    <x v="0"/>
  </r>
  <r>
    <s v="Material Didactico"/>
    <s v="Secundaria"/>
    <x v="0"/>
    <s v="CUADRO N°94"/>
    <s v="EDUCACION FISICA - SECUNDARIA"/>
    <n v="20"/>
    <x v="114"/>
    <s v="Und"/>
    <n v="1"/>
    <n v="172"/>
    <n v="172"/>
    <x v="0"/>
  </r>
  <r>
    <s v="Aulas Pedagogicas"/>
    <s v="Primaria"/>
    <x v="0"/>
    <s v="CUADRO N°93"/>
    <s v="EDUCACION FISICA - PRIMARIA"/>
    <n v="18"/>
    <x v="115"/>
    <s v="Und"/>
    <n v="3"/>
    <n v="150"/>
    <n v="450"/>
    <x v="0"/>
  </r>
  <r>
    <s v="Material Didactico"/>
    <s v="Secundaria"/>
    <x v="0"/>
    <s v="CUADRO N°94"/>
    <s v="EDUCACION FISICA - SECUNDARIA"/>
    <n v="18"/>
    <x v="115"/>
    <s v="Und"/>
    <n v="3"/>
    <n v="150"/>
    <n v="450"/>
    <x v="0"/>
  </r>
  <r>
    <s v="Aulas Pedagogicas"/>
    <s v="Primaria"/>
    <x v="0"/>
    <s v="CUADRO N°93"/>
    <s v="EDUCACION FISICA - PRIMARIA"/>
    <n v="5"/>
    <x v="116"/>
    <s v="Juego"/>
    <n v="2"/>
    <n v="760"/>
    <n v="1520"/>
    <x v="1"/>
  </r>
  <r>
    <s v="Material Didactico"/>
    <s v="Secundaria"/>
    <x v="0"/>
    <s v="CUADRO N°94"/>
    <s v="EDUCACION FISICA - SECUNDARIA"/>
    <n v="5"/>
    <x v="116"/>
    <s v="Juego"/>
    <n v="2"/>
    <n v="760"/>
    <n v="1520"/>
    <x v="1"/>
  </r>
  <r>
    <s v="Aulas Pedagogicas"/>
    <s v="Primaria"/>
    <x v="0"/>
    <s v="CUADRO N°93"/>
    <s v="EDUCACION FISICA - PRIMARIA"/>
    <n v="17"/>
    <x v="117"/>
    <s v="Und"/>
    <n v="2"/>
    <n v="250"/>
    <n v="500"/>
    <x v="0"/>
  </r>
  <r>
    <s v="Material Didactico"/>
    <s v="Secundaria"/>
    <x v="0"/>
    <s v="CUADRO N°94"/>
    <s v="EDUCACION FISICA - SECUNDARIA"/>
    <n v="17"/>
    <x v="117"/>
    <s v="Und"/>
    <n v="2"/>
    <n v="250"/>
    <n v="500"/>
    <x v="0"/>
  </r>
  <r>
    <s v="Material Didactico"/>
    <s v="Secundaria"/>
    <x v="0"/>
    <s v="CUADRO N°74"/>
    <s v="EQUIPAMIENTO SUM - SECUNDARIA"/>
    <n v="8"/>
    <x v="118"/>
    <s v="Und"/>
    <n v="1"/>
    <n v="3610"/>
    <n v="3610"/>
    <x v="0"/>
  </r>
  <r>
    <s v="Aulas Pedagogicas"/>
    <s v="Secundaria"/>
    <x v="0"/>
    <s v="CUADRO N°74"/>
    <s v="EQUIPAMIENTO SUM - SECUNDARIA"/>
    <n v="11"/>
    <x v="119"/>
    <s v="Unidad"/>
    <n v="1"/>
    <n v="18000"/>
    <n v="18000"/>
    <x v="0"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x v="0"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x v="0"/>
  </r>
  <r>
    <s v="Aulas Pedagogicas"/>
    <s v="Primaria"/>
    <x v="0"/>
    <s v="CUADRO N°93"/>
    <s v="EDUCACION FISICA - PRIMARIA"/>
    <n v="6"/>
    <x v="122"/>
    <s v="Unidad"/>
    <n v="2"/>
    <n v="440"/>
    <n v="880"/>
    <x v="1"/>
  </r>
  <r>
    <s v="Material Didactico"/>
    <s v="Secundaria"/>
    <x v="0"/>
    <s v="CUADRO N°94"/>
    <s v="EDUCACION FISICA - SECUNDARIA"/>
    <n v="6"/>
    <x v="122"/>
    <s v="Unidad"/>
    <n v="2"/>
    <n v="440"/>
    <n v="880"/>
    <x v="1"/>
  </r>
  <r>
    <s v="Aulas Pedagogicas"/>
    <s v="Primaria"/>
    <x v="0"/>
    <s v="CUADRO N°62"/>
    <s v="EQUIPAMIENTO TIENDA ESCOLAR - PRIMARIA"/>
    <n v="3"/>
    <x v="123"/>
    <s v="Und"/>
    <n v="1"/>
    <n v="6500"/>
    <n v="6500"/>
    <x v="1"/>
  </r>
  <r>
    <s v="Aulas Pedagogicas"/>
    <s v="Primaria"/>
    <x v="0"/>
    <s v="CUADRO N°63"/>
    <s v="EQUIPAMIENTO SALA DE DOCENTES - PRIMARIA"/>
    <n v="4"/>
    <x v="123"/>
    <s v="Und"/>
    <n v="1"/>
    <n v="6500"/>
    <n v="6500"/>
    <x v="1"/>
  </r>
  <r>
    <s v="Material Didactico"/>
    <s v="Secundaria"/>
    <x v="0"/>
    <s v="CUADRO N°82"/>
    <s v="EQUIPAMIENTO SALA DE DOCENTES - SECUNDARIA"/>
    <n v="4"/>
    <x v="123"/>
    <s v="Und"/>
    <n v="1"/>
    <n v="6500"/>
    <n v="6500"/>
    <x v="1"/>
  </r>
  <r>
    <s v="Material Didactico"/>
    <s v="Uso General"/>
    <x v="0"/>
    <s v="CUADRO N°90"/>
    <s v="INSTRUMENTOS MUSICALES"/>
    <n v="9"/>
    <x v="124"/>
    <s v="Unidad"/>
    <n v="10"/>
    <n v="80"/>
    <n v="800"/>
    <x v="1"/>
  </r>
  <r>
    <s v="Material Didactico"/>
    <s v="Uso General"/>
    <x v="0"/>
    <s v="CUADRO N°90"/>
    <s v="INSTRUMENTOS MUSICALES"/>
    <n v="6"/>
    <x v="125"/>
    <s v="kit"/>
    <n v="1"/>
    <n v="1320"/>
    <n v="1320"/>
    <x v="1"/>
  </r>
  <r>
    <s v="Material Didactico"/>
    <s v="Uso General"/>
    <x v="0"/>
    <s v="CUADRO N°90"/>
    <s v="INSTRUMENTOS MUSICALES"/>
    <n v="5"/>
    <x v="126"/>
    <s v="Unidad"/>
    <n v="3"/>
    <n v="1800"/>
    <n v="5400"/>
    <x v="1"/>
  </r>
  <r>
    <s v="Aulas Pedagogicas"/>
    <s v="Secundaria"/>
    <x v="1"/>
    <s v="CUADRO N°26"/>
    <s v="MOBILIARIO - MODULO DE CONECTIVIDAD - SECUNDARIA"/>
    <n v="7"/>
    <x v="127"/>
    <s v="Und"/>
    <n v="1"/>
    <n v="27000"/>
    <n v="27000"/>
    <x v="0"/>
  </r>
  <r>
    <s v="Material Didactico"/>
    <s v="Uso General"/>
    <x v="0"/>
    <s v="CUADRO N°90"/>
    <s v="INSTRUMENTOS MUSICALES"/>
    <n v="4"/>
    <x v="128"/>
    <s v="kit"/>
    <n v="1"/>
    <n v="3250"/>
    <n v="3250"/>
    <x v="0"/>
  </r>
  <r>
    <s v="Aulas Pedagogicas"/>
    <s v="Primaria"/>
    <x v="1"/>
    <s v="CUADRO N°1"/>
    <s v="MOBILIARIO DE AULAS PEDAGOGICAS - PRIMARIA"/>
    <n v="12"/>
    <x v="129"/>
    <s v="Und"/>
    <n v="120"/>
    <n v="80"/>
    <n v="9600"/>
    <x v="1"/>
  </r>
  <r>
    <s v="Aulas Pedagogicas"/>
    <s v="Primaria"/>
    <x v="1"/>
    <s v="CUADRO N°1"/>
    <s v="MOBILIARIO DE AULAS PEDAGOGICAS - PRIMARIA"/>
    <n v="13"/>
    <x v="130"/>
    <s v="Und"/>
    <n v="120"/>
    <n v="80"/>
    <n v="9600"/>
    <x v="1"/>
  </r>
  <r>
    <s v="Aulas Pedagogicas"/>
    <s v="Primaria"/>
    <x v="1"/>
    <s v="CUADRO N°1"/>
    <s v="MOBILIARIO DE AULAS PEDAGOGICAS - PRIMARIA"/>
    <n v="14"/>
    <x v="131"/>
    <s v="Und"/>
    <n v="120"/>
    <n v="80"/>
    <n v="9600"/>
    <x v="1"/>
  </r>
  <r>
    <s v="Aulas Pedagogicas"/>
    <s v="Primaria"/>
    <x v="1"/>
    <s v="CUADRO N°1"/>
    <s v="MOBILIARIO DE AULAS PEDAGOGICAS - PRIMARIA"/>
    <n v="15"/>
    <x v="132"/>
    <s v="Und"/>
    <n v="12"/>
    <n v="90"/>
    <n v="1080"/>
    <x v="1"/>
  </r>
  <r>
    <s v="Aulas Pedagogicas"/>
    <s v="Secundaria"/>
    <x v="1"/>
    <s v="CUADRO N°22"/>
    <s v="MOBILIARIO - AULAS PEDAGOGICAS - SECUNDARIA"/>
    <n v="10"/>
    <x v="132"/>
    <s v="Und"/>
    <n v="12"/>
    <n v="90"/>
    <n v="1080"/>
    <x v="1"/>
  </r>
  <r>
    <s v="Aulas Pedagogicas"/>
    <s v="Primaria"/>
    <x v="0"/>
    <s v="CUADRO N°93"/>
    <s v="EDUCACION FISICA - PRIMARIA"/>
    <n v="8"/>
    <x v="133"/>
    <s v="Unidad"/>
    <n v="1"/>
    <n v="2300"/>
    <n v="2300"/>
    <x v="1"/>
  </r>
  <r>
    <s v="Material Didactico"/>
    <s v="Secundaria"/>
    <x v="0"/>
    <s v="CUADRO N°94"/>
    <s v="EDUCACION FISICA - SECUNDARIA"/>
    <n v="8"/>
    <x v="133"/>
    <s v="Unidad"/>
    <n v="1"/>
    <n v="2300"/>
    <n v="2300"/>
    <x v="1"/>
  </r>
  <r>
    <s v="Aulas Pedagogicas"/>
    <s v="Primaria"/>
    <x v="1"/>
    <s v="CUADRO N°10"/>
    <s v="MOBILIARIO - ENFERMERIA - PRIMARIA"/>
    <n v="9"/>
    <x v="134"/>
    <s v="Und"/>
    <n v="1"/>
    <n v="400"/>
    <n v="400"/>
    <x v="0"/>
  </r>
  <r>
    <s v="Aulas Pedagogicas"/>
    <s v="Primaria"/>
    <x v="1"/>
    <s v="CUADRO N°19"/>
    <s v="MOBILIARIO - SALA DE MONITOREO"/>
    <n v="5"/>
    <x v="134"/>
    <s v="Und"/>
    <n v="1"/>
    <n v="400"/>
    <n v="400"/>
    <x v="0"/>
  </r>
  <r>
    <s v="Aulas Pedagogicas"/>
    <s v="Secundaria"/>
    <x v="1"/>
    <s v="CUADRO N°43"/>
    <s v="MOBILIARIO - ENFERMERIA - SECUNDARIA"/>
    <n v="9"/>
    <x v="134"/>
    <s v="Und"/>
    <n v="1"/>
    <n v="400"/>
    <n v="400"/>
    <x v="0"/>
  </r>
  <r>
    <s v="Aulas Pedagogicas"/>
    <s v="Secundaria"/>
    <x v="1"/>
    <s v="CUADRO N°52"/>
    <s v="MOBILIARIO - SALA DE DOCENTES - SECUNDARIA"/>
    <n v="8"/>
    <x v="135"/>
    <s v="Und"/>
    <n v="25"/>
    <n v="450"/>
    <n v="11250"/>
    <x v="0"/>
  </r>
  <r>
    <s v="Aulas Pedagogicas"/>
    <s v="Primaria"/>
    <x v="1"/>
    <s v="CUADRO N°10"/>
    <s v="MOBILIARIO - ENFERMERIA - PRIMARIA"/>
    <n v="8"/>
    <x v="136"/>
    <s v="Und"/>
    <n v="2"/>
    <n v="90"/>
    <n v="180"/>
    <x v="1"/>
  </r>
  <r>
    <s v="Aulas Pedagogicas"/>
    <s v="Primaria"/>
    <x v="1"/>
    <s v="CUADRO N°11"/>
    <s v="MOBILIARIO - EDUCACION FISICA - PRIMARIA"/>
    <n v="8"/>
    <x v="136"/>
    <s v="Und"/>
    <n v="1"/>
    <n v="90"/>
    <n v="90"/>
    <x v="1"/>
  </r>
  <r>
    <s v="Aulas Pedagogicas"/>
    <s v="Primaria"/>
    <x v="1"/>
    <s v="CUADRO N°12"/>
    <s v="MOBILIARIO - TIENDA ESCOLAR -"/>
    <n v="3"/>
    <x v="136"/>
    <s v="Und"/>
    <n v="2"/>
    <n v="90"/>
    <n v="180"/>
    <x v="1"/>
  </r>
  <r>
    <s v="Aulas Pedagogicas"/>
    <s v="Primaria"/>
    <x v="1"/>
    <s v="CUADRO N°13"/>
    <s v="MOBILIARIO - APAFA - PRIMARIA"/>
    <n v="4"/>
    <x v="136"/>
    <s v="Und"/>
    <n v="3"/>
    <n v="90"/>
    <n v="270"/>
    <x v="1"/>
  </r>
  <r>
    <s v="Aulas Pedagogicas"/>
    <s v="Primaria"/>
    <x v="1"/>
    <s v="CUADRO N°14"/>
    <s v="MOBILIARIO - SALA DE DOCENTES - PRIMARIA"/>
    <n v="6"/>
    <x v="136"/>
    <s v="Und"/>
    <n v="4"/>
    <n v="90"/>
    <n v="360"/>
    <x v="1"/>
  </r>
  <r>
    <s v="Aulas Pedagogicas"/>
    <s v="Primaria"/>
    <x v="1"/>
    <s v="CUADRO N°15"/>
    <s v="MOBILIARIO - SALA DE ESPERA - PRIMARIA"/>
    <n v="4"/>
    <x v="136"/>
    <s v="Und"/>
    <n v="6"/>
    <n v="90"/>
    <n v="540"/>
    <x v="1"/>
  </r>
  <r>
    <s v="Aulas Pedagogicas"/>
    <s v="Primaria"/>
    <x v="1"/>
    <s v="CUADRO N°17"/>
    <s v="MOBILIARIO - DIRECCION - PRIMARIA"/>
    <n v="5"/>
    <x v="136"/>
    <s v="Und"/>
    <n v="3"/>
    <n v="90"/>
    <n v="270"/>
    <x v="1"/>
  </r>
  <r>
    <s v="Aulas Pedagogicas"/>
    <s v="Primaria"/>
    <x v="1"/>
    <s v="CUADRO N°18"/>
    <s v="MOBILIARIO - SALA DE REUNIONES - PRIMARIA"/>
    <n v="4"/>
    <x v="136"/>
    <s v="Und"/>
    <n v="10"/>
    <n v="90"/>
    <n v="900"/>
    <x v="1"/>
  </r>
  <r>
    <s v="Aulas Pedagogicas"/>
    <s v="Primaria"/>
    <x v="1"/>
    <s v="CUADRO N°19"/>
    <s v="MOBILIARIO - SALA DE MONITOREO"/>
    <n v="4"/>
    <x v="136"/>
    <s v="Und"/>
    <n v="2"/>
    <n v="90"/>
    <n v="180"/>
    <x v="1"/>
  </r>
  <r>
    <s v="Aulas Pedagogicas"/>
    <s v="Primaria"/>
    <x v="1"/>
    <s v="CUADRO N°2"/>
    <s v="MOBILIARIO - BIBLIOTECA - PRIMARIA"/>
    <n v="9"/>
    <x v="136"/>
    <s v="Und"/>
    <n v="1"/>
    <n v="90"/>
    <n v="90"/>
    <x v="1"/>
  </r>
  <r>
    <s v="Aulas Pedagogicas"/>
    <s v="Primaria"/>
    <x v="1"/>
    <s v="CUADRO N°20"/>
    <s v="MOBILIARIO - GUARDIANIA - PRIMARIA"/>
    <n v="3"/>
    <x v="136"/>
    <s v="Und"/>
    <n v="1"/>
    <n v="90"/>
    <n v="90"/>
    <x v="1"/>
  </r>
  <r>
    <s v="Aulas Pedagogicas"/>
    <s v="Primaria"/>
    <x v="1"/>
    <s v="CUADRO N°3"/>
    <s v="MOBILIARIO - AULA DE INNOVACION PEDAGOGICA - PRIMARIA"/>
    <n v="5"/>
    <x v="136"/>
    <s v="Und"/>
    <n v="1"/>
    <n v="90"/>
    <n v="90"/>
    <x v="1"/>
  </r>
  <r>
    <s v="Aulas Pedagogicas"/>
    <s v="Primaria"/>
    <x v="1"/>
    <s v="CUADRO N°4"/>
    <s v="MOBILIARIO - MODULO DE CONECTIVIDAD - PRIMARIA"/>
    <n v="5"/>
    <x v="136"/>
    <s v="Und"/>
    <n v="1"/>
    <n v="90"/>
    <n v="90"/>
    <x v="1"/>
  </r>
  <r>
    <s v="Aulas Pedagogicas"/>
    <s v="Primaria"/>
    <x v="1"/>
    <s v="CUADRO N°5"/>
    <s v="MOBILIARIO - LABORATORIO - PRIMARIA"/>
    <n v="6"/>
    <x v="136"/>
    <s v="Und"/>
    <n v="1"/>
    <n v="90"/>
    <n v="90"/>
    <x v="1"/>
  </r>
  <r>
    <s v="Aulas Pedagogicas"/>
    <s v="Primaria"/>
    <x v="1"/>
    <s v="CUADRO N°6"/>
    <s v="MOBILIARIO - TALLER DE ARTE - PRIMARIA"/>
    <n v="7"/>
    <x v="136"/>
    <s v="Und"/>
    <n v="1"/>
    <n v="90"/>
    <n v="90"/>
    <x v="1"/>
  </r>
  <r>
    <s v="Aulas Pedagogicas"/>
    <s v="Primaria"/>
    <x v="1"/>
    <s v="CUADRO N°9"/>
    <s v="MOBILIARIO - PSICOLOGIA - PRIMARIA"/>
    <n v="4"/>
    <x v="136"/>
    <s v="Und"/>
    <n v="5"/>
    <n v="90"/>
    <n v="450"/>
    <x v="1"/>
  </r>
  <r>
    <s v="Aulas Pedagogicas"/>
    <s v="Secundaria"/>
    <x v="1"/>
    <s v="CUADRO N°23"/>
    <s v="MOBILIARIO - BIBLIOTECA - SECUNDARIA"/>
    <n v="9"/>
    <x v="136"/>
    <s v="Und"/>
    <n v="1"/>
    <n v="90"/>
    <n v="90"/>
    <x v="1"/>
  </r>
  <r>
    <s v="Aulas Pedagogicas"/>
    <s v="Secundaria"/>
    <x v="1"/>
    <s v="CUADRO N°24"/>
    <s v="MOBILIARIO - TALLER DE ARTE - SECUNDARIA"/>
    <n v="7"/>
    <x v="136"/>
    <s v="Und"/>
    <n v="1"/>
    <n v="90"/>
    <n v="90"/>
    <x v="1"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x v="1"/>
  </r>
  <r>
    <s v="Aulas Pedagogicas"/>
    <s v="Secundaria"/>
    <x v="1"/>
    <s v="CUADRO N°26"/>
    <s v="MOBILIARIO - MODULO DE CONECTIVIDAD - SECUNDARIA"/>
    <n v="5"/>
    <x v="136"/>
    <s v="Und"/>
    <n v="1"/>
    <n v="90"/>
    <n v="90"/>
    <x v="1"/>
  </r>
  <r>
    <s v="Aulas Pedagogicas"/>
    <s v="Secundaria"/>
    <x v="1"/>
    <s v="CUADRO N°27"/>
    <s v="MOBILIARIO - LABORATORIO - SECUNDARIA"/>
    <n v="5"/>
    <x v="136"/>
    <s v="Und"/>
    <n v="1"/>
    <n v="90"/>
    <n v="90"/>
    <x v="1"/>
  </r>
  <r>
    <s v="Aulas Pedagogicas"/>
    <s v="Secundaria"/>
    <x v="1"/>
    <s v="CUADRO N°28"/>
    <s v="MOBILIARIO - TALLER DE REPOSTERIA - SECUNDARIA"/>
    <n v="8"/>
    <x v="136"/>
    <s v="Und"/>
    <n v="1"/>
    <n v="90"/>
    <n v="90"/>
    <x v="1"/>
  </r>
  <r>
    <s v="Aulas Pedagogicas"/>
    <s v="Secundaria"/>
    <x v="1"/>
    <s v="CUADRO N°29"/>
    <s v="MOBILIARIO - TALLER DE MANUALIDADES - SECUNDARIA"/>
    <n v="6"/>
    <x v="136"/>
    <s v="Und"/>
    <n v="1"/>
    <n v="90"/>
    <n v="90"/>
    <x v="1"/>
  </r>
  <r>
    <s v="Aulas Pedagogicas"/>
    <s v="Secundaria"/>
    <x v="1"/>
    <s v="CUADRO N°33"/>
    <s v="MOBILIARIO - SALA DE SONIDO - SUM -SECUNDARIA"/>
    <n v="2"/>
    <x v="136"/>
    <s v="Und"/>
    <n v="1"/>
    <n v="90"/>
    <n v="90"/>
    <x v="1"/>
  </r>
  <r>
    <s v="Aulas Pedagogicas"/>
    <s v="Secundaria"/>
    <x v="1"/>
    <s v="CUADRO N°35"/>
    <s v="MOBILIARIO - GUARDIANIA - SECUNDARIA"/>
    <n v="3"/>
    <x v="136"/>
    <s v="Und"/>
    <n v="1"/>
    <n v="90"/>
    <n v="90"/>
    <x v="1"/>
  </r>
  <r>
    <s v="Aulas Pedagogicas"/>
    <s v="Secundaria"/>
    <x v="1"/>
    <s v="CUADRO N°37"/>
    <s v="MOBILIARIO - MAESTRANZA - SECUNDARIA"/>
    <n v="3"/>
    <x v="136"/>
    <s v="Und"/>
    <n v="2"/>
    <n v="90"/>
    <n v="180"/>
    <x v="1"/>
  </r>
  <r>
    <s v="Aulas Pedagogicas"/>
    <s v="Secundaria"/>
    <x v="1"/>
    <s v="CUADRO N°39"/>
    <s v="MOBILIARIO - ALMACEN CENTRAL"/>
    <n v="3"/>
    <x v="136"/>
    <s v="Und"/>
    <n v="1"/>
    <n v="90"/>
    <n v="90"/>
    <x v="1"/>
  </r>
  <r>
    <s v="Aulas Pedagogicas"/>
    <s v="Secundaria"/>
    <x v="1"/>
    <s v="CUADRO N°40"/>
    <s v="MOBILIARIO - EDUCACION FISICA - SECUNDARIA"/>
    <n v="7"/>
    <x v="136"/>
    <s v="Und"/>
    <n v="1"/>
    <n v="90"/>
    <n v="90"/>
    <x v="1"/>
  </r>
  <r>
    <s v="Aulas Pedagogicas"/>
    <s v="Secundaria"/>
    <x v="1"/>
    <s v="CUADRO N°43"/>
    <s v="MOBILIARIO - ENFERMERIA - SECUNDARIA"/>
    <n v="8"/>
    <x v="136"/>
    <s v="Und"/>
    <n v="2"/>
    <n v="90"/>
    <n v="180"/>
    <x v="1"/>
  </r>
  <r>
    <s v="Aulas Pedagogicas"/>
    <s v="Secundaria"/>
    <x v="1"/>
    <s v="CUADRO N°44"/>
    <s v="MOBILIARIO -PSICOLOGIA - SECUNDARIA"/>
    <n v="4"/>
    <x v="136"/>
    <s v="Und"/>
    <n v="5"/>
    <n v="90"/>
    <n v="450"/>
    <x v="1"/>
  </r>
  <r>
    <s v="Aulas Pedagogicas"/>
    <s v="Secundaria"/>
    <x v="1"/>
    <s v="CUADRO N°45"/>
    <s v="MOBILIARIO - TUTORIA - SECUNDARIA"/>
    <n v="6"/>
    <x v="136"/>
    <s v="Und"/>
    <n v="3"/>
    <n v="90"/>
    <n v="270"/>
    <x v="1"/>
  </r>
  <r>
    <s v="Aulas Pedagogicas"/>
    <s v="Secundaria"/>
    <x v="1"/>
    <s v="CUADRO N°46"/>
    <s v="MOBILIARIO - DIRECCION - SECUNDARIA"/>
    <n v="5"/>
    <x v="136"/>
    <s v="Und"/>
    <n v="3"/>
    <n v="90"/>
    <n v="270"/>
    <x v="1"/>
  </r>
  <r>
    <s v="Aulas Pedagogicas"/>
    <s v="Secundaria"/>
    <x v="1"/>
    <s v="CUADRO N°47"/>
    <s v="MOBILIARIO - SUB DIRECCION - SECUNDARIA"/>
    <n v="5"/>
    <x v="136"/>
    <s v="Und"/>
    <n v="3"/>
    <n v="90"/>
    <n v="270"/>
    <x v="1"/>
  </r>
  <r>
    <s v="Aulas Pedagogicas"/>
    <s v="Secundaria"/>
    <x v="1"/>
    <s v="CUADRO N°48"/>
    <s v="MOBILIARIO - SECRETARIA - SECUNDARIA"/>
    <n v="4"/>
    <x v="136"/>
    <s v="Und"/>
    <n v="6"/>
    <n v="90"/>
    <n v="540"/>
    <x v="1"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x v="1"/>
  </r>
  <r>
    <s v="Aulas Pedagogicas"/>
    <s v="Secundaria"/>
    <x v="1"/>
    <s v="CUADRO N°50"/>
    <s v="MOBILIARIO - APAFA - SECUNDARIA"/>
    <n v="4"/>
    <x v="136"/>
    <s v="Und"/>
    <n v="3"/>
    <n v="90"/>
    <n v="270"/>
    <x v="1"/>
  </r>
  <r>
    <s v="Material Didactico"/>
    <s v="Secundaria"/>
    <x v="1"/>
    <s v="CUADRO N°51"/>
    <s v="MOBILIARIO - SALA DE REUNIONES - SECUNDARIA"/>
    <n v="4"/>
    <x v="136"/>
    <s v="Und"/>
    <n v="10"/>
    <n v="90"/>
    <n v="900"/>
    <x v="1"/>
  </r>
  <r>
    <s v="Material Didactico"/>
    <s v="Secundaria"/>
    <x v="1"/>
    <s v="CUADRO N°52"/>
    <s v="MOBILIARIO - SALA DE DOCENTES - SECUNDARIA"/>
    <n v="6"/>
    <x v="136"/>
    <s v="Und"/>
    <n v="4"/>
    <n v="90"/>
    <n v="360"/>
    <x v="1"/>
  </r>
  <r>
    <s v="Material Didactico"/>
    <s v="Secundaria"/>
    <x v="1"/>
    <s v="CUADRO N°55"/>
    <s v="MOBILIARIO - COORDINACION PEDAGOGICA - SECUNDARIA"/>
    <n v="6"/>
    <x v="136"/>
    <s v="Und"/>
    <n v="6"/>
    <n v="90"/>
    <n v="540"/>
    <x v="1"/>
  </r>
  <r>
    <s v="Aulas Pedagogicas"/>
    <s v="Secundaria"/>
    <x v="1"/>
    <s v="CUADRO N°41"/>
    <s v="MOBILIARIO -COMEDOR - SECUNDARIA"/>
    <n v="2"/>
    <x v="137"/>
    <s v="Und"/>
    <n v="112"/>
    <n v="90"/>
    <n v="10080"/>
    <x v="1"/>
  </r>
  <r>
    <s v="Aulas Pedagogicas"/>
    <s v="Secundaria"/>
    <x v="1"/>
    <s v="CUADRO N°32"/>
    <s v="MOBILIARIO - SUM - SECUNDARIA"/>
    <n v="2"/>
    <x v="138"/>
    <s v="Und"/>
    <n v="308"/>
    <n v="83"/>
    <n v="25564"/>
    <x v="0"/>
  </r>
  <r>
    <s v="Aulas Pedagogicas"/>
    <s v="Secundaria"/>
    <x v="1"/>
    <s v="CUADRO N°22"/>
    <s v="MOBILIARIO - AULAS PEDAGOGICAS - SECUNDARIA"/>
    <n v="11"/>
    <x v="139"/>
    <s v="Und"/>
    <n v="360"/>
    <n v="115"/>
    <n v="41400"/>
    <x v="1"/>
  </r>
  <r>
    <s v="Aulas Pedagogicas"/>
    <s v="Primaria"/>
    <x v="1"/>
    <s v="CUADRO N°3"/>
    <s v="MOBILIARIO - AULA DE INNOVACION PEDAGOGICA - PRIMARIA"/>
    <n v="6"/>
    <x v="140"/>
    <s v="Und"/>
    <n v="30"/>
    <n v="115"/>
    <n v="3450"/>
    <x v="1"/>
  </r>
  <r>
    <s v="Aulas Pedagogicas"/>
    <s v="Secundaria"/>
    <x v="1"/>
    <s v="CUADRO N°25"/>
    <s v="MOBILIARIO - AULA DE INNOVACION PEDAGOGICA - SECUNDARIA"/>
    <n v="6"/>
    <x v="140"/>
    <s v="Und"/>
    <n v="60"/>
    <n v="115"/>
    <n v="6900"/>
    <x v="1"/>
  </r>
  <r>
    <s v="Aulas Pedagogicas"/>
    <s v="Primaria"/>
    <x v="1"/>
    <s v="CUADRO N°2"/>
    <s v="MOBILIARIO - BIBLIOTECA - PRIMARIA"/>
    <n v="10"/>
    <x v="140"/>
    <s v="Und"/>
    <n v="30"/>
    <n v="115"/>
    <n v="3450"/>
    <x v="1"/>
  </r>
  <r>
    <s v="Aulas Pedagogicas"/>
    <s v="Secundaria"/>
    <x v="1"/>
    <s v="CUADRO N°23"/>
    <s v="MOBILIARIO - BIBLIOTECA - SECUNDARIA"/>
    <n v="10"/>
    <x v="140"/>
    <s v="Und"/>
    <n v="33"/>
    <n v="115"/>
    <n v="3795"/>
    <x v="1"/>
  </r>
  <r>
    <s v="Aulas Pedagogicas"/>
    <s v="Primaria"/>
    <x v="1"/>
    <s v="CUADRO N°6"/>
    <s v="MOBILIARIO - TALLER DE ARTE - PRIMARIA"/>
    <n v="8"/>
    <x v="140"/>
    <s v="Und"/>
    <n v="30"/>
    <n v="115"/>
    <n v="3450"/>
    <x v="1"/>
  </r>
  <r>
    <s v="Aulas Pedagogicas"/>
    <s v="Secundaria"/>
    <x v="1"/>
    <s v="CUADRO N°24"/>
    <s v="MOBILIARIO - TALLER DE ARTE - SECUNDARIA"/>
    <n v="8"/>
    <x v="140"/>
    <s v="Und"/>
    <n v="30"/>
    <n v="115"/>
    <n v="3450"/>
    <x v="1"/>
  </r>
  <r>
    <s v="Aulas Pedagogicas"/>
    <s v="Secundaria"/>
    <x v="1"/>
    <s v="CUADRO N°29"/>
    <s v="MOBILIARIO - TALLER DE MANUALIDADES - SECUNDARIA"/>
    <n v="7"/>
    <x v="140"/>
    <s v="Und"/>
    <n v="30"/>
    <n v="115"/>
    <n v="3450"/>
    <x v="1"/>
  </r>
  <r>
    <s v="Aulas Pedagogicas"/>
    <s v="Primaria"/>
    <x v="1"/>
    <s v="CUADRO N°2"/>
    <s v="MOBILIARIO - BIBLIOTECA - PRIMARIA"/>
    <n v="11"/>
    <x v="141"/>
    <s v="Und"/>
    <n v="4"/>
    <n v="380"/>
    <n v="1520"/>
    <x v="1"/>
  </r>
  <r>
    <s v="Aulas Pedagogicas"/>
    <s v="Secundaria"/>
    <x v="1"/>
    <s v="CUADRO N°23"/>
    <s v="MOBILIARIO - BIBLIOTECA - SECUNDARIA"/>
    <n v="11"/>
    <x v="141"/>
    <s v="Und"/>
    <n v="6"/>
    <n v="380"/>
    <n v="2280"/>
    <x v="1"/>
  </r>
  <r>
    <s v="Aulas Pedagogicas"/>
    <s v="Primaria"/>
    <x v="1"/>
    <s v="CUADRO N°20"/>
    <s v="MOBILIARIO - GUARDIANIA - PRIMARIA"/>
    <n v="4"/>
    <x v="141"/>
    <s v="Und"/>
    <n v="1"/>
    <n v="380"/>
    <n v="380"/>
    <x v="1"/>
  </r>
  <r>
    <s v="Aulas Pedagogicas"/>
    <s v="Secundaria"/>
    <x v="1"/>
    <s v="CUADRO N°35"/>
    <s v="MOBILIARIO - GUARDIANIA - SECUNDARIA"/>
    <n v="4"/>
    <x v="141"/>
    <s v="Und"/>
    <n v="1"/>
    <n v="380"/>
    <n v="380"/>
    <x v="1"/>
  </r>
  <r>
    <s v="Aulas Pedagogicas"/>
    <s v="Primaria"/>
    <x v="1"/>
    <s v="CUADRO N°14"/>
    <s v="MOBILIARIO - SALA DE DOCENTES - PRIMARIA"/>
    <n v="7"/>
    <x v="141"/>
    <s v="Und"/>
    <n v="4"/>
    <n v="380"/>
    <n v="1520"/>
    <x v="1"/>
  </r>
  <r>
    <s v="Material Didactico"/>
    <s v="Secundaria"/>
    <x v="1"/>
    <s v="CUADRO N°52"/>
    <s v="MOBILIARIO - SALA DE DOCENTES - SECUNDARIA"/>
    <n v="7"/>
    <x v="141"/>
    <s v="Und"/>
    <n v="2"/>
    <n v="380"/>
    <n v="760"/>
    <x v="1"/>
  </r>
  <r>
    <s v="Aulas Pedagogicas"/>
    <s v="Primaria"/>
    <x v="1"/>
    <s v="CUADRO N°14"/>
    <s v="MOBILIARIO - SALA DE DOCENTES - PRIMARIA"/>
    <n v="8"/>
    <x v="142"/>
    <s v="Und"/>
    <n v="1"/>
    <n v="680"/>
    <n v="680"/>
    <x v="1"/>
  </r>
  <r>
    <s v="Material Didactico"/>
    <s v="Secundaria"/>
    <x v="1"/>
    <s v="CUADRO N°52"/>
    <s v="MOBILIARIO - SALA DE DOCENTES - SECUNDARIA"/>
    <n v="9"/>
    <x v="142"/>
    <s v="Und"/>
    <n v="1"/>
    <n v="680"/>
    <n v="680"/>
    <x v="1"/>
  </r>
  <r>
    <s v="Material Didactico"/>
    <s v="Secundaria"/>
    <x v="0"/>
    <s v="CUADRO N°75"/>
    <s v="EQUIPAMIENTO SUM - SECUNDARIA"/>
    <n v="11"/>
    <x v="143"/>
    <s v="Und"/>
    <n v="1"/>
    <n v="16500"/>
    <n v="16500"/>
    <x v="1"/>
  </r>
  <r>
    <s v="Aulas Pedagogicas"/>
    <s v="Primaria"/>
    <x v="0"/>
    <s v="CUADRO N°60"/>
    <s v="EQUIPAMIENTO SUM - PRIMARIA"/>
    <n v="1"/>
    <x v="144"/>
    <s v="Und"/>
    <n v="1"/>
    <n v="35000"/>
    <n v="35000"/>
    <x v="1"/>
  </r>
  <r>
    <s v="Material Didactico"/>
    <s v="Secundaria"/>
    <x v="0"/>
    <s v="CUADRO N°95"/>
    <s v="EDUCACION FISICA - SECUNDARIA"/>
    <n v="34"/>
    <x v="145"/>
    <s v="Unidad"/>
    <n v="1"/>
    <n v="3200"/>
    <n v="3200"/>
    <x v="3"/>
  </r>
  <r>
    <s v="Material Didactico"/>
    <s v="Uso General"/>
    <x v="0"/>
    <s v="CUADRO N°90"/>
    <s v="INSTRUMENTOS MUSICALES"/>
    <n v="1"/>
    <x v="146"/>
    <s v="Unidad"/>
    <n v="12"/>
    <n v="360"/>
    <n v="4320"/>
    <x v="1"/>
  </r>
  <r>
    <s v="Aulas Pedagogicas"/>
    <s v="Primaria"/>
    <x v="0"/>
    <s v="CUADRO N°84"/>
    <s v="LABORATORIO – PRIMARIA"/>
    <n v="27"/>
    <x v="147"/>
    <s v="Unidad"/>
    <n v="6"/>
    <n v="4100"/>
    <n v="24600"/>
    <x v="0"/>
  </r>
  <r>
    <s v="Aulas Pedagogicas"/>
    <s v="Primaria"/>
    <x v="0"/>
    <s v="CUADRO N°93"/>
    <s v="EDUCACION FISICA - PRIMARIA"/>
    <n v="12"/>
    <x v="148"/>
    <s v="Und"/>
    <n v="10"/>
    <n v="34.5"/>
    <n v="345"/>
    <x v="0"/>
  </r>
  <r>
    <s v="Material Didactico"/>
    <s v="Secundaria"/>
    <x v="0"/>
    <s v="CUADRO N°94"/>
    <s v="EDUCACION FISICA - SECUNDARIA"/>
    <n v="12"/>
    <x v="148"/>
    <s v="Und"/>
    <n v="10"/>
    <n v="34.5"/>
    <n v="345"/>
    <x v="0"/>
  </r>
  <r>
    <s v="Aulas Pedagogicas"/>
    <s v="Primaria"/>
    <x v="0"/>
    <s v="CUADRO N°93"/>
    <s v="EDUCACION FISICA - PRIMARIA"/>
    <n v="1"/>
    <x v="149"/>
    <s v="Und"/>
    <n v="3"/>
    <n v="82.5"/>
    <n v="247.5"/>
    <x v="0"/>
  </r>
  <r>
    <s v="Material Didactico"/>
    <s v="Secundaria"/>
    <x v="0"/>
    <s v="CUADRO N°94"/>
    <s v="EDUCACION FISICA - SECUNDARIA"/>
    <n v="1"/>
    <x v="150"/>
    <s v="Und"/>
    <n v="3"/>
    <n v="82.5"/>
    <n v="247.5"/>
    <x v="0"/>
  </r>
  <r>
    <s v="Aulas Pedagogicas"/>
    <s v="Secundaria"/>
    <x v="1"/>
    <s v="CUADRO N°26"/>
    <s v="MOBILIARIO - MODULO DE CONECTIVIDAD - SECUNDARIA"/>
    <n v="6"/>
    <x v="151"/>
    <s v="Und"/>
    <n v="1"/>
    <n v="540"/>
    <n v="540"/>
    <x v="2"/>
  </r>
  <r>
    <s v="Material Didactico"/>
    <s v="Secundaria"/>
    <x v="0"/>
    <s v="CUADRO N°95"/>
    <s v="EDUCACION FISICA - SECUNDARIA"/>
    <n v="35"/>
    <x v="152"/>
    <s v="Unidad"/>
    <n v="4"/>
    <n v="35000"/>
    <n v="140000"/>
    <x v="1"/>
  </r>
  <r>
    <s v="Aulas Pedagogicas"/>
    <s v="Secundaria"/>
    <x v="1"/>
    <s v="CUADRO N°24"/>
    <s v="MOBILIARIO - TALLER DE ARTE - SECUNDARIA"/>
    <n v="9"/>
    <x v="153"/>
    <s v="Und"/>
    <n v="30"/>
    <n v="90"/>
    <n v="2700"/>
    <x v="2"/>
  </r>
  <r>
    <s v="Aulas Pedagogicas"/>
    <s v="Primaria"/>
    <x v="1"/>
    <s v="CUADRO N°1"/>
    <s v="MOBILIARIO DE AULAS PEDAGOGICAS - PRIMARIA"/>
    <n v="16"/>
    <x v="154"/>
    <s v="Und"/>
    <n v="12"/>
    <n v="36"/>
    <n v="432"/>
    <x v="1"/>
  </r>
  <r>
    <s v="Aulas Pedagogicas"/>
    <s v="Primaria"/>
    <x v="1"/>
    <s v="CUADRO N°2"/>
    <s v="MOBILIARIO - BIBLIOTECA - PRIMARIA"/>
    <n v="12"/>
    <x v="154"/>
    <s v="Und"/>
    <n v="1"/>
    <n v="36"/>
    <n v="36"/>
    <x v="1"/>
  </r>
  <r>
    <s v="Aulas Pedagogicas"/>
    <s v="Primaria"/>
    <x v="1"/>
    <s v="CUADRO N°3"/>
    <s v="MOBILIARIO - AULA DE INNOVACION PEDAGOGICA - PRIMARIA"/>
    <n v="7"/>
    <x v="154"/>
    <s v="Und"/>
    <n v="1"/>
    <n v="36"/>
    <n v="36"/>
    <x v="1"/>
  </r>
  <r>
    <s v="Aulas Pedagogicas"/>
    <s v="Secundaria"/>
    <x v="1"/>
    <s v="CUADRO N°22"/>
    <s v="MOBILIARIO - AULAS PEDAGOGICAS - SECUNDARIA"/>
    <n v="12"/>
    <x v="154"/>
    <s v="Und"/>
    <n v="12"/>
    <n v="36"/>
    <n v="432"/>
    <x v="1"/>
  </r>
  <r>
    <s v="Aulas Pedagogicas"/>
    <s v="Secundaria"/>
    <x v="1"/>
    <s v="CUADRO N°23"/>
    <s v="MOBILIARIO - BIBLIOTECA - SECUNDARIA"/>
    <n v="12"/>
    <x v="154"/>
    <s v="Und"/>
    <n v="1"/>
    <n v="36"/>
    <n v="36"/>
    <x v="1"/>
  </r>
  <r>
    <s v="Aulas Pedagogicas"/>
    <s v="Secundaria"/>
    <x v="1"/>
    <s v="CUADRO N°24"/>
    <s v="MOBILIARIO - TALLER DE ARTE - SECUNDARIA"/>
    <n v="10"/>
    <x v="154"/>
    <s v="Und"/>
    <n v="1"/>
    <n v="36"/>
    <n v="36"/>
    <x v="1"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x v="1"/>
  </r>
  <r>
    <s v="Aulas Pedagogicas"/>
    <s v="Secundaria"/>
    <x v="1"/>
    <s v="CUADRO N°27"/>
    <s v="MOBILIARIO - LABORATORIO - SECUNDARIA"/>
    <n v="6"/>
    <x v="154"/>
    <s v="Und"/>
    <n v="1"/>
    <n v="36"/>
    <n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x v="0"/>
    <x v="0"/>
    <s v="CUADRO N°73"/>
    <s v="EQUIPAMIENTO REPOSTERIA - SECUNDARIA"/>
    <n v="2"/>
    <x v="0"/>
    <s v="Und"/>
    <n v="1"/>
    <n v="4071"/>
    <n v="4071"/>
    <s v="ORDEN"/>
  </r>
  <r>
    <s v="Aulas Pedagogicas"/>
    <x v="1"/>
    <x v="1"/>
    <s v="CUADRO N°11"/>
    <s v="MOBILIARIO - EDUCACION FISICA - PRIMARIA"/>
    <n v="1"/>
    <x v="1"/>
    <s v="Und"/>
    <n v="1"/>
    <n v="360"/>
    <n v="360"/>
    <s v="PEDIDO"/>
  </r>
  <r>
    <s v="Aulas Pedagogicas"/>
    <x v="1"/>
    <x v="1"/>
    <s v="CUADRO N°16"/>
    <s v="MOBILIARIO - ARCHIVO - PRIMARIA"/>
    <n v="1"/>
    <x v="1"/>
    <s v="Und"/>
    <n v="2"/>
    <n v="360"/>
    <n v="720"/>
    <s v="PEDIDO"/>
  </r>
  <r>
    <s v="Aulas Pedagogicas"/>
    <x v="1"/>
    <x v="1"/>
    <s v="CUADRO N°8"/>
    <s v="MOBILIARIO - COCINA - PRIMARIA"/>
    <n v="1"/>
    <x v="1"/>
    <s v="Und"/>
    <n v="2"/>
    <n v="360"/>
    <n v="720"/>
    <s v="PEDIDO"/>
  </r>
  <r>
    <s v="Aulas Pedagogicas"/>
    <x v="0"/>
    <x v="1"/>
    <s v="CUADRO N°31"/>
    <s v="MOBILIARIO - DEPOSITO - SUM"/>
    <n v="1"/>
    <x v="1"/>
    <s v="Und"/>
    <n v="2"/>
    <n v="360"/>
    <n v="720"/>
    <s v="PEDIDO"/>
  </r>
  <r>
    <s v="Aulas Pedagogicas"/>
    <x v="0"/>
    <x v="1"/>
    <s v="CUADRO N°37"/>
    <s v="MOBILIARIO - MAESTRANZA - SECUNDARIA"/>
    <n v="1"/>
    <x v="1"/>
    <s v="Und"/>
    <n v="2"/>
    <n v="360"/>
    <n v="720"/>
    <s v="PEDIDO"/>
  </r>
  <r>
    <s v="Aulas Pedagogicas"/>
    <x v="0"/>
    <x v="1"/>
    <s v="CUADRO N°39"/>
    <s v="MOBILIARIO - ALMACEN CENTRAL"/>
    <n v="1"/>
    <x v="1"/>
    <s v="Und"/>
    <n v="18"/>
    <n v="360"/>
    <n v="6480"/>
    <s v="PEDIDO"/>
  </r>
  <r>
    <s v="Aulas Pedagogicas"/>
    <x v="0"/>
    <x v="1"/>
    <s v="CUADRO N°42"/>
    <s v="MOBILIARIO - ALMACEN COCINA - SECUNDARIA"/>
    <n v="1"/>
    <x v="1"/>
    <s v="Und"/>
    <n v="2"/>
    <n v="360"/>
    <n v="720"/>
    <s v="PEDIDO"/>
  </r>
  <r>
    <s v="Material Didactico"/>
    <x v="0"/>
    <x v="1"/>
    <s v="CUADRO N°53"/>
    <s v="MOBILIARIO - ARCHIVO - SECUNDARIA"/>
    <n v="1"/>
    <x v="1"/>
    <s v="Und"/>
    <n v="2"/>
    <n v="360"/>
    <n v="720"/>
    <s v="PEDIDO"/>
  </r>
  <r>
    <s v="Material Didactico"/>
    <x v="0"/>
    <x v="1"/>
    <s v="CUADRO N°54"/>
    <s v="MOBILIARIO - ECONOMATO - SECUNDARIA"/>
    <n v="1"/>
    <x v="1"/>
    <s v="Und"/>
    <n v="2"/>
    <n v="360"/>
    <n v="720"/>
    <s v="PEDIDO"/>
  </r>
  <r>
    <s v="Aulas Pedagogicas"/>
    <x v="1"/>
    <x v="1"/>
    <s v="CUADRO N°21"/>
    <s v="MOBILIARIO - CTO DE BOMBAS - PRIMARIA"/>
    <n v="1"/>
    <x v="2"/>
    <s v="Und"/>
    <n v="1"/>
    <n v="310"/>
    <n v="310"/>
    <s v="PEDIDO"/>
  </r>
  <r>
    <s v="Aulas Pedagogicas"/>
    <x v="0"/>
    <x v="1"/>
    <s v="CUADRO N°24"/>
    <s v="MOBILIARIO - TALLER DE ARTE - SECUNDARIA"/>
    <n v="1"/>
    <x v="2"/>
    <s v="Und"/>
    <n v="3"/>
    <n v="310"/>
    <n v="930"/>
    <s v="PEDIDO"/>
  </r>
  <r>
    <s v="Aulas Pedagogicas"/>
    <x v="0"/>
    <x v="1"/>
    <s v="CUADRO N°36"/>
    <s v="MOBILIARIO - CTO BOMBAS - SECUNDARIA"/>
    <n v="1"/>
    <x v="2"/>
    <s v="Und"/>
    <n v="1"/>
    <n v="310"/>
    <n v="310"/>
    <s v="PEDIDO"/>
  </r>
  <r>
    <s v="Aulas Pedagogicas"/>
    <x v="1"/>
    <x v="0"/>
    <s v="CUADRO N°93"/>
    <s v="EDUCACION FISICA - PRIMARIA"/>
    <n v="7"/>
    <x v="3"/>
    <s v="Juego"/>
    <n v="4"/>
    <n v="130"/>
    <n v="520"/>
    <s v="PEDIDO"/>
  </r>
  <r>
    <s v="Material Didactico"/>
    <x v="0"/>
    <x v="0"/>
    <s v="CUADRO N°94"/>
    <s v="EDUCACION FISICA - SECUNDARIA"/>
    <n v="7"/>
    <x v="3"/>
    <s v="Juego"/>
    <n v="4"/>
    <n v="130"/>
    <n v="520"/>
    <s v="PEDIDO"/>
  </r>
  <r>
    <s v="Aulas Pedagogicas"/>
    <x v="1"/>
    <x v="1"/>
    <s v="CUADRO N°10"/>
    <s v="MOBILIARIO - ENFERMERIA - PRIMARIA"/>
    <n v="1"/>
    <x v="4"/>
    <s v="Und"/>
    <n v="2"/>
    <n v="210"/>
    <n v="420"/>
    <s v="ORDEN"/>
  </r>
  <r>
    <s v="Aulas Pedagogicas"/>
    <x v="1"/>
    <x v="1"/>
    <s v="CUADRO N°11"/>
    <s v="MOBILIARIO - EDUCACION FISICA - PRIMARIA"/>
    <n v="2"/>
    <x v="4"/>
    <s v="Und"/>
    <n v="2"/>
    <n v="210"/>
    <n v="420"/>
    <s v="ORDEN"/>
  </r>
  <r>
    <s v="Aulas Pedagogicas"/>
    <x v="1"/>
    <x v="1"/>
    <s v="CUADRO N°13"/>
    <s v="MOBILIARIO - APAFA - PRIMARIA"/>
    <n v="1"/>
    <x v="4"/>
    <s v="Und"/>
    <n v="4"/>
    <n v="210"/>
    <n v="840"/>
    <s v="ORDEN"/>
  </r>
  <r>
    <s v="Aulas Pedagogicas"/>
    <x v="1"/>
    <x v="1"/>
    <s v="CUADRO N°15"/>
    <s v="MOBILIARIO - SALA DE ESPERA - PRIMARIA"/>
    <n v="1"/>
    <x v="4"/>
    <s v="Und"/>
    <n v="3"/>
    <n v="210"/>
    <n v="630"/>
    <s v="ORDEN"/>
  </r>
  <r>
    <s v="Aulas Pedagogicas"/>
    <x v="1"/>
    <x v="1"/>
    <s v="CUADRO N°16"/>
    <s v="MOBILIARIO - ARCHIVO - PRIMARIA"/>
    <n v="2"/>
    <x v="4"/>
    <s v="Und"/>
    <n v="4"/>
    <n v="210"/>
    <n v="840"/>
    <s v="ORDEN"/>
  </r>
  <r>
    <s v="Aulas Pedagogicas"/>
    <x v="1"/>
    <x v="1"/>
    <s v="CUADRO N°17"/>
    <s v="MOBILIARIO - DIRECCION - PRIMARIA"/>
    <n v="1"/>
    <x v="4"/>
    <s v="Und"/>
    <n v="2"/>
    <n v="210"/>
    <n v="420"/>
    <s v="ORDEN"/>
  </r>
  <r>
    <s v="Aulas Pedagogicas"/>
    <x v="1"/>
    <x v="1"/>
    <s v="CUADRO N°19"/>
    <s v="MOBILIARIO - SALA DE MONITOREO"/>
    <n v="1"/>
    <x v="4"/>
    <s v="Und"/>
    <n v="1"/>
    <n v="210"/>
    <n v="210"/>
    <s v="ORDEN"/>
  </r>
  <r>
    <s v="Aulas Pedagogicas"/>
    <x v="1"/>
    <x v="1"/>
    <s v="CUADRO N°9"/>
    <s v="MOBILIARIO - PSICOLOGIA - PRIMARIA"/>
    <n v="1"/>
    <x v="4"/>
    <s v="Und"/>
    <n v="3"/>
    <n v="210"/>
    <n v="630"/>
    <s v="ORDEN"/>
  </r>
  <r>
    <s v="Aulas Pedagogicas"/>
    <x v="0"/>
    <x v="1"/>
    <s v="CUADRO N°40"/>
    <s v="MOBILIARIO - EDUCACION FISICA - SECUNDARIA"/>
    <n v="1"/>
    <x v="4"/>
    <s v="Und"/>
    <n v="2"/>
    <n v="210"/>
    <n v="420"/>
    <s v="ORDEN"/>
  </r>
  <r>
    <s v="Aulas Pedagogicas"/>
    <x v="0"/>
    <x v="1"/>
    <s v="CUADRO N°43"/>
    <s v="MOBILIARIO - ENFERMERIA - SECUNDARIA"/>
    <n v="1"/>
    <x v="4"/>
    <s v="Und"/>
    <n v="2"/>
    <n v="210"/>
    <n v="420"/>
    <s v="ORDEN"/>
  </r>
  <r>
    <s v="Aulas Pedagogicas"/>
    <x v="0"/>
    <x v="1"/>
    <s v="CUADRO N°44"/>
    <s v="MOBILIARIO -PSICOLOGIA - SECUNDARIA"/>
    <n v="1"/>
    <x v="4"/>
    <s v="Und"/>
    <n v="3"/>
    <n v="210"/>
    <n v="630"/>
    <s v="ORDEN"/>
  </r>
  <r>
    <s v="Aulas Pedagogicas"/>
    <x v="0"/>
    <x v="1"/>
    <s v="CUADRO N°45"/>
    <s v="MOBILIARIO - TUTORIA - SECUNDARIA"/>
    <n v="1"/>
    <x v="4"/>
    <s v="Und"/>
    <n v="2"/>
    <n v="210"/>
    <n v="420"/>
    <s v="ORDEN"/>
  </r>
  <r>
    <s v="Aulas Pedagogicas"/>
    <x v="0"/>
    <x v="1"/>
    <s v="CUADRO N°46"/>
    <s v="MOBILIARIO - DIRECCION - SECUNDARIA"/>
    <n v="1"/>
    <x v="4"/>
    <s v="Und"/>
    <n v="2"/>
    <n v="210"/>
    <n v="420"/>
    <s v="ORDEN"/>
  </r>
  <r>
    <s v="Aulas Pedagogicas"/>
    <x v="0"/>
    <x v="1"/>
    <s v="CUADRO N°47"/>
    <s v="MOBILIARIO - SUB DIRECCION - SECUNDARIA"/>
    <n v="1"/>
    <x v="4"/>
    <s v="Und"/>
    <n v="2"/>
    <n v="210"/>
    <n v="420"/>
    <s v="ORDEN"/>
  </r>
  <r>
    <s v="Aulas Pedagogicas"/>
    <x v="0"/>
    <x v="1"/>
    <s v="CUADRO N°48"/>
    <s v="MOBILIARIO - SECRETARIA - SECUNDARIA"/>
    <n v="1"/>
    <x v="4"/>
    <s v="Und"/>
    <n v="3"/>
    <n v="210"/>
    <n v="630"/>
    <s v="ORDEN"/>
  </r>
  <r>
    <s v="Aulas Pedagogicas"/>
    <x v="0"/>
    <x v="1"/>
    <s v="CUADRO N°49"/>
    <s v="MOBILIARIO - COORDINACION ADMINISTRATIVA - SECUNDARIA"/>
    <n v="1"/>
    <x v="4"/>
    <s v="Und"/>
    <n v="2"/>
    <n v="210"/>
    <n v="420"/>
    <s v="ORDEN"/>
  </r>
  <r>
    <s v="Aulas Pedagogicas"/>
    <x v="0"/>
    <x v="1"/>
    <s v="CUADRO N°50"/>
    <s v="MOBILIARIO - APAFA - SECUNDARIA"/>
    <n v="1"/>
    <x v="4"/>
    <s v="Und"/>
    <n v="4"/>
    <n v="210"/>
    <n v="840"/>
    <s v="ORDEN"/>
  </r>
  <r>
    <s v="Material Didactico"/>
    <x v="0"/>
    <x v="1"/>
    <s v="CUADRO N°53"/>
    <s v="MOBILIARIO - ARCHIVO - SECUNDARIA"/>
    <n v="2"/>
    <x v="4"/>
    <s v="Und"/>
    <n v="4"/>
    <n v="210"/>
    <n v="840"/>
    <s v="ORDEN"/>
  </r>
  <r>
    <s v="Material Didactico"/>
    <x v="0"/>
    <x v="1"/>
    <s v="CUADRO N°55"/>
    <s v="MOBILIARIO - COORDINACION PEDAGOGICA - SECUNDARIA"/>
    <n v="1"/>
    <x v="4"/>
    <s v="Und"/>
    <n v="2"/>
    <n v="210"/>
    <n v="420"/>
    <s v="ORDEN"/>
  </r>
  <r>
    <s v="Aulas Pedagogicas"/>
    <x v="1"/>
    <x v="1"/>
    <s v="CUADRO N°55"/>
    <s v="MOBILIARIO DE AULAS PEDAGOGICAS - PRIMARIA"/>
    <n v="3"/>
    <x v="5"/>
    <s v="Unidad"/>
    <n v="15"/>
    <n v="320"/>
    <n v="4800"/>
    <m/>
  </r>
  <r>
    <s v="Aulas Pedagogicas"/>
    <x v="0"/>
    <x v="1"/>
    <s v="CUADRO N°55"/>
    <s v="MOBILIARIO DE AULAS PEDAGOGICAS - SECUNDARIA"/>
    <n v="3"/>
    <x v="5"/>
    <s v="Unidad"/>
    <n v="14"/>
    <n v="320"/>
    <n v="4480"/>
    <m/>
  </r>
  <r>
    <s v="Aulas Pedagogicas"/>
    <x v="1"/>
    <x v="1"/>
    <s v="CUADRO N°20"/>
    <s v="MOBILIARIO - GUARDIANIA - PRIMARIA"/>
    <n v="1"/>
    <x v="6"/>
    <s v="Und"/>
    <n v="1"/>
    <n v="830"/>
    <n v="830"/>
    <s v="PEDIDO"/>
  </r>
  <r>
    <s v="Aulas Pedagogicas"/>
    <x v="1"/>
    <x v="1"/>
    <s v="CUADRO N°4"/>
    <s v="MOBILIARIO - MODULO DE CONECTIVIDAD - PRIMARIA"/>
    <n v="1"/>
    <x v="6"/>
    <s v="Und"/>
    <n v="3"/>
    <n v="830"/>
    <n v="2490"/>
    <s v="PEDIDO"/>
  </r>
  <r>
    <s v="Aulas Pedagogicas"/>
    <x v="0"/>
    <x v="1"/>
    <s v="CUADRO N°35"/>
    <s v="MOBILIARIO - GUARDIANIA - SECUNDARIA"/>
    <n v="1"/>
    <x v="6"/>
    <s v="Und"/>
    <n v="1"/>
    <n v="830"/>
    <n v="830"/>
    <s v="PEDIDO"/>
  </r>
  <r>
    <s v="Aulas Pedagogicas"/>
    <x v="0"/>
    <x v="1"/>
    <s v="CUADRO N°24"/>
    <s v="MOBILIARIO - TALLER DE ARTE - SECUNDARIA"/>
    <n v="2"/>
    <x v="6"/>
    <s v="Und"/>
    <n v="3"/>
    <n v="350"/>
    <n v="1050"/>
    <s v="PEDIDO"/>
  </r>
  <r>
    <s v="Aulas Pedagogicas"/>
    <x v="1"/>
    <x v="1"/>
    <s v="CUADRO N°10"/>
    <s v="MOBILIARIO - ENFERMERIA - PRIMARIA"/>
    <n v="2"/>
    <x v="6"/>
    <s v="Und"/>
    <n v="2"/>
    <n v="260"/>
    <n v="520"/>
    <s v="PEDIDO"/>
  </r>
  <r>
    <s v="Aulas Pedagogicas"/>
    <x v="1"/>
    <x v="1"/>
    <s v="CUADRO N°11"/>
    <s v="MOBILIARIO - EDUCACION FISICA - PRIMARIA"/>
    <n v="3"/>
    <x v="6"/>
    <s v="Und"/>
    <n v="2"/>
    <n v="260"/>
    <n v="520"/>
    <s v="PEDIDO"/>
  </r>
  <r>
    <s v="Aulas Pedagogicas"/>
    <x v="1"/>
    <x v="1"/>
    <s v="CUADRO N°13"/>
    <s v="MOBILIARIO - APAFA - PRIMARIA"/>
    <n v="2"/>
    <x v="6"/>
    <s v="Und"/>
    <n v="2"/>
    <n v="260"/>
    <n v="520"/>
    <s v="PEDIDO"/>
  </r>
  <r>
    <s v="Aulas Pedagogicas"/>
    <x v="1"/>
    <x v="1"/>
    <s v="CUADRO N°15"/>
    <s v="MOBILIARIO - SALA DE ESPERA - PRIMARIA"/>
    <n v="2"/>
    <x v="6"/>
    <s v="Und"/>
    <n v="2"/>
    <n v="260"/>
    <n v="520"/>
    <s v="PEDIDO"/>
  </r>
  <r>
    <s v="Aulas Pedagogicas"/>
    <x v="1"/>
    <x v="1"/>
    <s v="CUADRO N°17"/>
    <s v="MOBILIARIO - DIRECCION - PRIMARIA"/>
    <n v="2"/>
    <x v="6"/>
    <s v="Und"/>
    <n v="2"/>
    <n v="260"/>
    <n v="520"/>
    <s v="PEDIDO"/>
  </r>
  <r>
    <s v="Aulas Pedagogicas"/>
    <x v="1"/>
    <x v="1"/>
    <s v="CUADRO N°19"/>
    <s v="MOBILIARIO - SALA DE MONITOREO"/>
    <n v="2"/>
    <x v="6"/>
    <s v="Und"/>
    <n v="1"/>
    <n v="260"/>
    <n v="260"/>
    <s v="PEDIDO"/>
  </r>
  <r>
    <s v="Aulas Pedagogicas"/>
    <x v="1"/>
    <x v="1"/>
    <s v="CUADRO N°9"/>
    <s v="MOBILIARIO - PSICOLOGIA - PRIMARIA"/>
    <n v="2"/>
    <x v="6"/>
    <s v="Und"/>
    <n v="2"/>
    <n v="260"/>
    <n v="520"/>
    <s v="PEDIDO"/>
  </r>
  <r>
    <s v="Aulas Pedagogicas"/>
    <x v="0"/>
    <x v="1"/>
    <s v="CUADRO N°23"/>
    <s v="MOBILIARIO - BIBLIOTECA - SECUNDARIA"/>
    <n v="1"/>
    <x v="6"/>
    <s v="Und"/>
    <n v="5"/>
    <n v="260"/>
    <n v="1300"/>
    <s v="PEDIDO"/>
  </r>
  <r>
    <s v="Aulas Pedagogicas"/>
    <x v="0"/>
    <x v="1"/>
    <s v="CUADRO N°27"/>
    <s v="MOBILIARIO - LABORATORIO - SECUNDARIA"/>
    <n v="1"/>
    <x v="6"/>
    <s v="Und"/>
    <n v="5"/>
    <n v="260"/>
    <n v="1300"/>
    <s v="PEDIDO"/>
  </r>
  <r>
    <s v="Aulas Pedagogicas"/>
    <x v="0"/>
    <x v="1"/>
    <s v="CUADRO N°28"/>
    <s v="MOBILIARIO - TALLER DE REPOSTERIA - SECUNDARIA"/>
    <n v="1"/>
    <x v="6"/>
    <s v="Und"/>
    <n v="1"/>
    <n v="260"/>
    <n v="260"/>
    <s v="PEDIDO"/>
  </r>
  <r>
    <s v="Aulas Pedagogicas"/>
    <x v="0"/>
    <x v="1"/>
    <s v="CUADRO N°40"/>
    <s v="MOBILIARIO - EDUCACION FISICA - SECUNDARIA"/>
    <n v="2"/>
    <x v="6"/>
    <s v="Und"/>
    <n v="2"/>
    <n v="260"/>
    <n v="520"/>
    <s v="PEDIDO"/>
  </r>
  <r>
    <s v="Aulas Pedagogicas"/>
    <x v="0"/>
    <x v="1"/>
    <s v="CUADRO N°43"/>
    <s v="MOBILIARIO - ENFERMERIA - SECUNDARIA"/>
    <n v="2"/>
    <x v="6"/>
    <s v="Und"/>
    <n v="2"/>
    <n v="260"/>
    <n v="520"/>
    <s v="PEDIDO"/>
  </r>
  <r>
    <s v="Aulas Pedagogicas"/>
    <x v="0"/>
    <x v="1"/>
    <s v="CUADRO N°44"/>
    <s v="MOBILIARIO -PSICOLOGIA - SECUNDARIA"/>
    <n v="2"/>
    <x v="6"/>
    <s v="Und"/>
    <n v="2"/>
    <n v="260"/>
    <n v="520"/>
    <s v="PEDIDO"/>
  </r>
  <r>
    <s v="Aulas Pedagogicas"/>
    <x v="0"/>
    <x v="1"/>
    <s v="CUADRO N°45"/>
    <s v="MOBILIARIO - TUTORIA - SECUNDARIA"/>
    <n v="2"/>
    <x v="6"/>
    <s v="Und"/>
    <n v="2"/>
    <n v="260"/>
    <n v="520"/>
    <s v="PEDIDO"/>
  </r>
  <r>
    <s v="Aulas Pedagogicas"/>
    <x v="0"/>
    <x v="1"/>
    <s v="CUADRO N°46"/>
    <s v="MOBILIARIO - DIRECCION - SECUNDARIA"/>
    <n v="2"/>
    <x v="6"/>
    <s v="Und"/>
    <n v="2"/>
    <n v="260"/>
    <n v="520"/>
    <s v="PEDIDO"/>
  </r>
  <r>
    <s v="Aulas Pedagogicas"/>
    <x v="0"/>
    <x v="1"/>
    <s v="CUADRO N°47"/>
    <s v="MOBILIARIO - SUB DIRECCION - SECUNDARIA"/>
    <n v="2"/>
    <x v="6"/>
    <s v="Und"/>
    <n v="2"/>
    <n v="260"/>
    <n v="520"/>
    <s v="PEDIDO"/>
  </r>
  <r>
    <s v="Aulas Pedagogicas"/>
    <x v="0"/>
    <x v="1"/>
    <s v="CUADRO N°48"/>
    <s v="MOBILIARIO - SECRETARIA - SECUNDARIA"/>
    <n v="2"/>
    <x v="6"/>
    <s v="Und"/>
    <n v="2"/>
    <n v="260"/>
    <n v="520"/>
    <s v="PEDIDO"/>
  </r>
  <r>
    <s v="Aulas Pedagogicas"/>
    <x v="0"/>
    <x v="1"/>
    <s v="CUADRO N°49"/>
    <s v="MOBILIARIO - COORDINACION ADMINISTRATIVA - SECUNDARIA"/>
    <n v="2"/>
    <x v="6"/>
    <s v="Und"/>
    <n v="2"/>
    <n v="260"/>
    <n v="520"/>
    <s v="PEDIDO"/>
  </r>
  <r>
    <s v="Aulas Pedagogicas"/>
    <x v="0"/>
    <x v="1"/>
    <s v="CUADRO N°50"/>
    <s v="MOBILIARIO - APAFA - SECUNDARIA"/>
    <n v="2"/>
    <x v="6"/>
    <s v="Und"/>
    <n v="2"/>
    <n v="260"/>
    <n v="520"/>
    <s v="PEDIDO"/>
  </r>
  <r>
    <s v="Material Didactico"/>
    <x v="0"/>
    <x v="1"/>
    <s v="CUADRO N°55"/>
    <s v="MOBILIARIO - COORDINACION PEDAGOGICA - SECUNDARIA"/>
    <n v="2"/>
    <x v="6"/>
    <s v="Und"/>
    <n v="2"/>
    <n v="260"/>
    <n v="520"/>
    <s v="PEDIDO"/>
  </r>
  <r>
    <s v="Aulas Pedagogicas"/>
    <x v="1"/>
    <x v="1"/>
    <s v="CUADRO N°1"/>
    <s v="MOBILIARIO DE AULAS PEDAGOGICAS - PRIMARIA"/>
    <n v="2"/>
    <x v="7"/>
    <s v="Und"/>
    <n v="12"/>
    <n v="630"/>
    <n v="7560"/>
    <s v="PEDIDO"/>
  </r>
  <r>
    <s v="Aulas Pedagogicas"/>
    <x v="0"/>
    <x v="1"/>
    <s v="CUADRO N°22"/>
    <s v="MOBILIARIO - AULAS PEDAGOGICAS - SECUNDARIA"/>
    <n v="2"/>
    <x v="7"/>
    <s v="Und"/>
    <n v="12"/>
    <n v="630"/>
    <n v="7560"/>
    <s v="PEDIDO"/>
  </r>
  <r>
    <s v="Aulas Pedagogicas"/>
    <x v="1"/>
    <x v="1"/>
    <s v="CUADRO N°3"/>
    <s v="MOBILIARIO - AULA DE INNOVACION PEDAGOGICA - PRIMARIA"/>
    <n v="1"/>
    <x v="8"/>
    <s v="Und"/>
    <n v="12"/>
    <n v="740"/>
    <n v="8880"/>
    <s v="PEDIDO"/>
  </r>
  <r>
    <s v="Aulas Pedagogicas"/>
    <x v="1"/>
    <x v="1"/>
    <s v="CUADRO N°5"/>
    <s v="MOBILIARIO - LABORATORIO - PRIMARIA"/>
    <n v="1"/>
    <x v="8"/>
    <s v="Und"/>
    <n v="21"/>
    <n v="740"/>
    <n v="15540"/>
    <s v="PEDIDO"/>
  </r>
  <r>
    <s v="Aulas Pedagogicas"/>
    <x v="1"/>
    <x v="0"/>
    <s v="CUADRO N°88"/>
    <s v="BIBLIOTECA – PRIMARIA"/>
    <n v="1"/>
    <x v="9"/>
    <s v="Unidad"/>
    <n v="6"/>
    <n v="586.46"/>
    <n v="3518.76"/>
    <s v="PEDIDO"/>
  </r>
  <r>
    <s v="Aulas Pedagogicas"/>
    <x v="1"/>
    <x v="0"/>
    <s v="CUADRO N°88"/>
    <s v="BIBLIOTECA – PRIMARIA"/>
    <n v="2"/>
    <x v="10"/>
    <s v="Unidad"/>
    <n v="3"/>
    <n v="60"/>
    <n v="180"/>
    <s v="PEDIDO"/>
  </r>
  <r>
    <s v="Aulas Pedagogicas"/>
    <x v="1"/>
    <x v="2"/>
    <s v="CUADRO N°88"/>
    <s v="BIBLIOTECA – PRIMARIA"/>
    <n v="3"/>
    <x v="11"/>
    <s v="Global"/>
    <n v="1"/>
    <n v="15000"/>
    <n v="15000"/>
    <s v="PEDIDO"/>
  </r>
  <r>
    <s v="Aulas Pedagogicas"/>
    <x v="0"/>
    <x v="1"/>
    <s v="CUADRO N°30"/>
    <s v="MOBILIARIO - CAMERINOS SUM - SECUNDARIA"/>
    <n v="1"/>
    <x v="12"/>
    <s v="Und"/>
    <n v="6"/>
    <n v="300"/>
    <n v="1800"/>
    <s v="PEDIDO"/>
  </r>
  <r>
    <s v="Aulas Pedagogicas"/>
    <x v="1"/>
    <x v="1"/>
    <s v="CUADRO N°7"/>
    <s v="MOBILIARIO - VESTUARIO - PRIMARIA"/>
    <n v="1"/>
    <x v="13"/>
    <s v="Und"/>
    <n v="14"/>
    <n v="300"/>
    <n v="4200"/>
    <s v="PEDIDO"/>
  </r>
  <r>
    <s v="Aulas Pedagogicas"/>
    <x v="0"/>
    <x v="1"/>
    <s v="CUADRO N°38"/>
    <s v="MOBILIARIO - VESTUARIO SECUNDARIA"/>
    <n v="1"/>
    <x v="13"/>
    <s v="Und"/>
    <n v="16"/>
    <n v="300"/>
    <n v="4800"/>
    <s v="PEDIDO"/>
  </r>
  <r>
    <s v="Aulas Pedagogicas"/>
    <x v="1"/>
    <x v="1"/>
    <s v="CUADRO N°5"/>
    <s v="MOBILIARIO - LABORATORIO - PRIMARIA"/>
    <n v="2"/>
    <x v="14"/>
    <s v="Und"/>
    <n v="30"/>
    <n v="80"/>
    <n v="2400"/>
    <s v="PEDIDO"/>
  </r>
  <r>
    <s v="Aulas Pedagogicas"/>
    <x v="0"/>
    <x v="1"/>
    <s v="CUADRO N°27"/>
    <s v="MOBILIARIO - LABORATORIO - SECUNDARIA"/>
    <n v="2"/>
    <x v="14"/>
    <s v="Und"/>
    <n v="30"/>
    <n v="80"/>
    <n v="2400"/>
    <s v="PEDIDO"/>
  </r>
  <r>
    <s v="Aulas Pedagogicas"/>
    <x v="0"/>
    <x v="1"/>
    <s v="CUADRO N°28"/>
    <s v="MOBILIARIO - TALLER DE REPOSTERIA - SECUNDARIA"/>
    <n v="3"/>
    <x v="14"/>
    <s v="Und"/>
    <n v="30"/>
    <n v="80"/>
    <n v="2400"/>
    <s v="PEDIDO"/>
  </r>
  <r>
    <s v="Aulas Pedagogicas"/>
    <x v="1"/>
    <x v="1"/>
    <s v="CUADRO N°10"/>
    <s v="MOBILIARIO - ENFERMERIA - PRIMARIA"/>
    <n v="3"/>
    <x v="15"/>
    <s v="Und"/>
    <n v="1"/>
    <n v="400"/>
    <n v="400"/>
    <s v="PEDIDO"/>
  </r>
  <r>
    <s v="Aulas Pedagogicas"/>
    <x v="0"/>
    <x v="1"/>
    <s v="CUADRO N°43"/>
    <s v="MOBILIARIO - ENFERMERIA - SECUNDARIA"/>
    <n v="3"/>
    <x v="15"/>
    <s v="Und"/>
    <n v="1"/>
    <n v="400"/>
    <n v="400"/>
    <s v="PEDIDO"/>
  </r>
  <r>
    <s v="Material Didactico"/>
    <x v="0"/>
    <x v="0"/>
    <s v="CUADRO N°89"/>
    <s v="BIBLIOTECA – SECUNDARIA"/>
    <n v="1"/>
    <x v="9"/>
    <s v="Unidad"/>
    <n v="6"/>
    <n v="586.46"/>
    <n v="3518.76"/>
    <s v="PEDIDO"/>
  </r>
  <r>
    <s v="Material Didactico"/>
    <x v="0"/>
    <x v="0"/>
    <s v="CUADRO N°89"/>
    <s v="BIBLIOTECA – SECUNDARIA"/>
    <n v="2"/>
    <x v="10"/>
    <s v="Unidad"/>
    <n v="3"/>
    <n v="60"/>
    <n v="180"/>
    <s v="PEDIDO"/>
  </r>
  <r>
    <s v="Material Didactico"/>
    <x v="0"/>
    <x v="2"/>
    <s v="CUADRO N°89"/>
    <s v="BIBLIOTECA – SECUNDARIA"/>
    <n v="3"/>
    <x v="11"/>
    <s v="Global"/>
    <n v="1"/>
    <n v="15000"/>
    <n v="15000"/>
    <s v="PEDIDO"/>
  </r>
  <r>
    <s v="Aulas Pedagogicas"/>
    <x v="1"/>
    <x v="0"/>
    <s v="CUADRO N°91"/>
    <s v="ENFERMERIA – PRIMARIA"/>
    <n v="9"/>
    <x v="16"/>
    <s v="Unidad"/>
    <n v="2"/>
    <n v="20"/>
    <n v="40"/>
    <s v="ORDEN"/>
  </r>
  <r>
    <s v="Aulas Pedagogicas"/>
    <x v="0"/>
    <x v="1"/>
    <s v="CUADRO N°34"/>
    <s v="MOBILIARIO - MEZZANINE - SUM - SECUNDARIA"/>
    <n v="1"/>
    <x v="17"/>
    <s v="Und"/>
    <n v="50"/>
    <n v="250"/>
    <n v="12500"/>
    <s v="ORDEN"/>
  </r>
  <r>
    <s v="Material Didactico"/>
    <x v="0"/>
    <x v="0"/>
    <s v="CUADRO N°74"/>
    <s v="EQUIPAMIENTO SUM - SECUNDARIA"/>
    <n v="2"/>
    <x v="18"/>
    <s v="Und"/>
    <n v="6"/>
    <n v="5000"/>
    <n v="30000"/>
    <s v="ORDEN"/>
  </r>
  <r>
    <s v="Material Didactico"/>
    <x v="0"/>
    <x v="0"/>
    <s v="CUADRO N°74"/>
    <s v="EQUIPAMIENTO SUM - SECUNDARIA"/>
    <n v="4"/>
    <x v="19"/>
    <s v="Und"/>
    <n v="4"/>
    <n v="5894"/>
    <n v="23576"/>
    <s v="ORDEN"/>
  </r>
  <r>
    <s v="Material Didactico"/>
    <x v="0"/>
    <x v="0"/>
    <s v="CUADRO N°74"/>
    <s v="EQUIPAMIENTO SUM - SECUNDARIA"/>
    <n v="6"/>
    <x v="20"/>
    <s v="Und"/>
    <n v="1"/>
    <n v="7580"/>
    <n v="7580"/>
    <s v="ORDEN"/>
  </r>
  <r>
    <s v="Aulas Pedagogicas"/>
    <x v="1"/>
    <x v="0"/>
    <s v="CUADRO N°59"/>
    <s v="EQUIPAMIENTO MODULO DE CONECTIVIDAD - PRIMARIA"/>
    <n v="2"/>
    <x v="21"/>
    <s v="Und"/>
    <n v="1"/>
    <n v="12000"/>
    <n v="12000"/>
    <s v="ORDEN"/>
  </r>
  <r>
    <s v="Material Didactico"/>
    <x v="0"/>
    <x v="0"/>
    <s v="CUADRO N°71"/>
    <s v="EQUIPAMIENTO MODULO DE CONECTIVIDAD - SECUNDARIA"/>
    <n v="2"/>
    <x v="21"/>
    <s v="Und"/>
    <n v="1"/>
    <n v="12000"/>
    <n v="12000"/>
    <s v="ORDEN"/>
  </r>
  <r>
    <s v="Aulas Pedagogicas"/>
    <x v="1"/>
    <x v="0"/>
    <s v="CUADRO N°59"/>
    <s v="EQUIPAMIENTO MODULO DE CONECTIVIDAD - PRIMARIA"/>
    <n v="1"/>
    <x v="22"/>
    <s v="Und"/>
    <n v="1"/>
    <n v="5200"/>
    <n v="5200"/>
    <s v="ORDEN"/>
  </r>
  <r>
    <s v="Material Didactico"/>
    <x v="0"/>
    <x v="0"/>
    <s v="CUADRO N°71"/>
    <s v="EQUIPAMIENTO MODULO DE CONECTIVIDAD - SECUNDARIA"/>
    <n v="1"/>
    <x v="22"/>
    <s v="Und"/>
    <n v="1"/>
    <n v="5200"/>
    <n v="5200"/>
    <s v="ORDEN"/>
  </r>
  <r>
    <s v="Aulas Pedagogicas"/>
    <x v="1"/>
    <x v="1"/>
    <s v="CUADRO N°10"/>
    <s v="MOBILIARIO - ENFERMERIA - PRIMARIA"/>
    <n v="4"/>
    <x v="23"/>
    <s v="Und"/>
    <n v="1"/>
    <n v="700"/>
    <n v="700"/>
    <s v="PEDIDO"/>
  </r>
  <r>
    <s v="Aulas Pedagogicas"/>
    <x v="0"/>
    <x v="1"/>
    <s v="CUADRO N°43"/>
    <s v="MOBILIARIO - ENFERMERIA - SECUNDARIA"/>
    <n v="4"/>
    <x v="23"/>
    <s v="Und"/>
    <n v="1"/>
    <n v="700"/>
    <n v="700"/>
    <s v="PEDIDO"/>
  </r>
  <r>
    <s v="Material Didactico"/>
    <x v="0"/>
    <x v="0"/>
    <s v="CUADRO N°95"/>
    <s v="EDUCACION FISICA - SECUNDARIA"/>
    <n v="33"/>
    <x v="24"/>
    <s v="Unidad"/>
    <n v="2"/>
    <n v="1200"/>
    <n v="2400"/>
    <s v="ORDEN"/>
  </r>
  <r>
    <s v="Aulas Pedagogicas"/>
    <x v="1"/>
    <x v="1"/>
    <s v="CUADRO N°11"/>
    <s v="MOBILIARIO - EDUCACION FISICA - PRIMARIA"/>
    <n v="4"/>
    <x v="25"/>
    <s v="Und"/>
    <n v="4"/>
    <n v="450"/>
    <n v="1800"/>
    <s v="PEDIDO"/>
  </r>
  <r>
    <s v="Aulas Pedagogicas"/>
    <x v="0"/>
    <x v="1"/>
    <s v="CUADRO N°40"/>
    <s v="MOBILIARIO - EDUCACION FISICA - SECUNDARIA"/>
    <n v="3"/>
    <x v="25"/>
    <s v="Und"/>
    <n v="4"/>
    <n v="450"/>
    <n v="1800"/>
    <s v="PEDIDO"/>
  </r>
  <r>
    <s v="Aulas Pedagogicas"/>
    <x v="1"/>
    <x v="0"/>
    <s v="CUADRO N°94"/>
    <s v="COCINA - PRIMARIA"/>
    <n v="1"/>
    <x v="26"/>
    <s v="Und"/>
    <n v="1"/>
    <n v="5593.2"/>
    <n v="5593.2"/>
    <s v="ORDEN"/>
  </r>
  <r>
    <s v="Material Didactico"/>
    <x v="0"/>
    <x v="0"/>
    <s v="CUADRO N°73"/>
    <s v="EQUIPAMIENTO REPOSTERIA - SECUNDARIA"/>
    <n v="3"/>
    <x v="26"/>
    <s v="Und"/>
    <n v="1"/>
    <n v="5593.2"/>
    <n v="5593.2"/>
    <s v="PEDIDO"/>
  </r>
  <r>
    <s v="Aulas Pedagogicas"/>
    <x v="1"/>
    <x v="0"/>
    <s v="CUADRO N°93"/>
    <s v="EDUCACION FISICA - PRIMARIA"/>
    <n v="32"/>
    <x v="27"/>
    <s v="un"/>
    <n v="10"/>
    <n v="350"/>
    <n v="3500"/>
    <s v="ORDEN"/>
  </r>
  <r>
    <s v="Material Didactico"/>
    <x v="0"/>
    <x v="0"/>
    <s v="CUADRO N°94"/>
    <s v="EDUCACION FISICA - SECUNDARIA"/>
    <n v="32"/>
    <x v="27"/>
    <s v="Unidad"/>
    <n v="10"/>
    <n v="350"/>
    <n v="3500"/>
    <s v="ORDEN"/>
  </r>
  <r>
    <s v="Aulas Pedagogicas"/>
    <x v="1"/>
    <x v="0"/>
    <s v="CUADRO N°57"/>
    <s v="EQUIPAMIENTO BIBLIOTECA PRIMARIA"/>
    <n v="1"/>
    <x v="28"/>
    <s v="Und"/>
    <n v="3"/>
    <n v="4500"/>
    <n v="13500"/>
    <s v="ORDEN"/>
  </r>
  <r>
    <s v="Aulas Pedagogicas"/>
    <x v="1"/>
    <x v="0"/>
    <s v="CUADRO N°58"/>
    <s v="EQUIPAMIENTO AULA DE INNOVACION PEDAGOGICA - PRIMARIA"/>
    <n v="1"/>
    <x v="28"/>
    <s v="Und"/>
    <n v="31"/>
    <n v="4500"/>
    <n v="139500"/>
    <s v="ORDEN"/>
  </r>
  <r>
    <s v="Aulas Pedagogicas"/>
    <x v="1"/>
    <x v="0"/>
    <s v="CUADRO N°63"/>
    <s v="EQUIPAMIENTO SALA DE DOCENTES - PRIMARIA"/>
    <n v="1"/>
    <x v="28"/>
    <s v="Und"/>
    <n v="2"/>
    <n v="4500"/>
    <n v="9000"/>
    <s v="ORDEN"/>
  </r>
  <r>
    <s v="Aulas Pedagogicas"/>
    <x v="1"/>
    <x v="0"/>
    <s v="CUADRO N°64"/>
    <s v="EQUIPAMIENTO SALA DE ESPERA - PRIMARIA"/>
    <n v="1"/>
    <x v="28"/>
    <s v="Und"/>
    <n v="1"/>
    <n v="4500"/>
    <n v="4500"/>
    <s v="ORDEN"/>
  </r>
  <r>
    <s v="Aulas Pedagogicas"/>
    <x v="1"/>
    <x v="0"/>
    <s v="CUADRO N°65"/>
    <s v="EQUIPAMIENTO DIRECCION - PRIMARIA"/>
    <n v="1"/>
    <x v="28"/>
    <s v="Und"/>
    <n v="1"/>
    <n v="4500"/>
    <n v="4500"/>
    <s v="ORDEN"/>
  </r>
  <r>
    <s v="Material Didactico"/>
    <x v="0"/>
    <x v="0"/>
    <s v="CUADRO N°68"/>
    <s v="EQUIPAMIENTO BIBLIOTECA - SECUNDARIA"/>
    <n v="1"/>
    <x v="28"/>
    <s v="Und"/>
    <n v="4"/>
    <n v="4500"/>
    <n v="18000"/>
    <s v="ORDEN"/>
  </r>
  <r>
    <s v="Material Didactico"/>
    <x v="0"/>
    <x v="0"/>
    <s v="CUADRO N°77"/>
    <s v="EQUIPAMIENTO TUTORIA - SECUNDARIA"/>
    <n v="1"/>
    <x v="28"/>
    <s v="Und"/>
    <n v="1"/>
    <n v="4500"/>
    <n v="4500"/>
    <s v="ORDEN"/>
  </r>
  <r>
    <s v="Material Didactico"/>
    <x v="0"/>
    <x v="0"/>
    <s v="CUADRO N°78"/>
    <s v="EQUIPAMIENTO DIRECCION - SECUNDARIA"/>
    <n v="1"/>
    <x v="28"/>
    <s v="Und"/>
    <n v="1"/>
    <n v="4500"/>
    <n v="4500"/>
    <s v="ORDEN"/>
  </r>
  <r>
    <s v="Material Didactico"/>
    <x v="0"/>
    <x v="0"/>
    <s v="CUADRO N°79"/>
    <s v="EQUIPAMIENTO SUB DIRECCION - SECUNDARIA"/>
    <n v="1"/>
    <x v="28"/>
    <s v="Und"/>
    <n v="1"/>
    <n v="4500"/>
    <n v="4500"/>
    <s v="ORDEN"/>
  </r>
  <r>
    <s v="Material Didactico"/>
    <x v="0"/>
    <x v="0"/>
    <s v="CUADRO N°80"/>
    <s v="EQUIPAMIENTO SECRETARIA - SECUNDARIA"/>
    <n v="1"/>
    <x v="28"/>
    <s v="Und"/>
    <n v="1"/>
    <n v="4500"/>
    <n v="4500"/>
    <s v="ORDEN"/>
  </r>
  <r>
    <s v="Material Didactico"/>
    <x v="0"/>
    <x v="0"/>
    <s v="CUADRO N°81"/>
    <s v="EQUIPAMIENTO COORDINACION ADMINISTRATIVA - SECUNDARIA"/>
    <n v="1"/>
    <x v="28"/>
    <s v="Und"/>
    <n v="1"/>
    <n v="4500"/>
    <n v="4500"/>
    <s v="ORDEN"/>
  </r>
  <r>
    <s v="Material Didactico"/>
    <x v="0"/>
    <x v="0"/>
    <s v="CUADRO N°82"/>
    <s v="EQUIPAMIENTO SALA DE DOCENTES - SECUNDARIA"/>
    <n v="1"/>
    <x v="28"/>
    <s v="Und"/>
    <n v="2"/>
    <n v="4500"/>
    <n v="9000"/>
    <s v="ORDEN"/>
  </r>
  <r>
    <s v="Material Didactico"/>
    <x v="0"/>
    <x v="0"/>
    <s v="CUADRO N°83"/>
    <s v="EQUIPAMIENTO COORDINACION PEDAGOGICA - SECUNDARIA"/>
    <n v="1"/>
    <x v="28"/>
    <s v="Und"/>
    <n v="2"/>
    <n v="4500"/>
    <n v="9000"/>
    <s v="ORDEN"/>
  </r>
  <r>
    <s v="Material Didactico"/>
    <x v="0"/>
    <x v="0"/>
    <s v="CUADRO N°70"/>
    <s v="EQUIPAMIENTO AULA DE INNOVACION PEDAGOGICA - SECUNDARIA"/>
    <n v="2"/>
    <x v="28"/>
    <s v="Und"/>
    <n v="60"/>
    <n v="5034.6400000000003"/>
    <n v="302078.40000000002"/>
    <s v="ORDEN"/>
  </r>
  <r>
    <s v="Material Didactico"/>
    <x v="0"/>
    <x v="0"/>
    <s v="CUADRO N°73"/>
    <s v="EQUIPAMIENTO REPOSTERIA - SECUNDARIA"/>
    <n v="1"/>
    <x v="29"/>
    <s v="Und"/>
    <n v="1"/>
    <n v="1599"/>
    <n v="1599"/>
    <s v="ORDEN"/>
  </r>
  <r>
    <s v="Material Didactico"/>
    <x v="1"/>
    <x v="0"/>
    <s v="CUADRO N°93"/>
    <s v="EDUCACION FISICA - PRIMARIA"/>
    <n v="30"/>
    <x v="30"/>
    <s v="doc."/>
    <n v="5"/>
    <n v="198"/>
    <n v="990"/>
    <s v="ORDEN"/>
  </r>
  <r>
    <s v="Aulas Pedagogicas"/>
    <x v="1"/>
    <x v="0"/>
    <s v="CUADRO N°93"/>
    <s v="EDUCACION FISICA - PRIMARIA"/>
    <n v="30"/>
    <x v="31"/>
    <s v="doc."/>
    <n v="5"/>
    <n v="198"/>
    <n v="990"/>
    <s v="ORDEN"/>
  </r>
  <r>
    <s v="Aulas Pedagogicas"/>
    <x v="1"/>
    <x v="0"/>
    <s v="CUADRO N°93"/>
    <s v="EDUCACION FISICA - PRIMARIA"/>
    <n v="30"/>
    <x v="32"/>
    <s v="doc."/>
    <n v="5"/>
    <n v="198"/>
    <n v="990"/>
    <s v="ORDEN"/>
  </r>
  <r>
    <s v="Material Didactico"/>
    <x v="0"/>
    <x v="0"/>
    <s v="CUADRO N°94"/>
    <s v="EDUCACION FISICA - SECUNDARIA"/>
    <n v="30"/>
    <x v="32"/>
    <s v="doc."/>
    <n v="5"/>
    <n v="198"/>
    <n v="990"/>
    <s v="ORDEN"/>
  </r>
  <r>
    <s v="Material Didactico"/>
    <x v="0"/>
    <x v="0"/>
    <s v="CUADRO N°74"/>
    <s v="EQUIPAMIENTO SUM - SECUNDARIA"/>
    <n v="7"/>
    <x v="33"/>
    <s v="Und"/>
    <n v="1"/>
    <n v="27500"/>
    <n v="27500"/>
    <s v="ORDEN"/>
  </r>
  <r>
    <s v="Aulas Pedagogicas"/>
    <x v="1"/>
    <x v="1"/>
    <s v="CUADRO N°11"/>
    <s v="MOBILIARIO - EDUCACION FISICA - PRIMARIA"/>
    <n v="5"/>
    <x v="34"/>
    <s v="Und"/>
    <n v="1"/>
    <n v="550"/>
    <n v="550"/>
    <s v="PEDIDO"/>
  </r>
  <r>
    <s v="Aulas Pedagogicas"/>
    <x v="1"/>
    <x v="1"/>
    <s v="CUADRO N°17"/>
    <s v="MOBILIARIO - DIRECCION - PRIMARIA"/>
    <n v="3"/>
    <x v="34"/>
    <s v="Und"/>
    <n v="1"/>
    <n v="550"/>
    <n v="550"/>
    <s v="PEDIDO"/>
  </r>
  <r>
    <s v="Aulas Pedagogicas"/>
    <x v="1"/>
    <x v="1"/>
    <s v="CUADRO N°18"/>
    <s v="MOBILIARIO - SALA DE REUNIONES - PRIMARIA"/>
    <n v="1"/>
    <x v="34"/>
    <s v="Und"/>
    <n v="1"/>
    <n v="550"/>
    <n v="550"/>
    <s v="PEDIDO"/>
  </r>
  <r>
    <s v="Aulas Pedagogicas"/>
    <x v="0"/>
    <x v="1"/>
    <s v="CUADRO N°40"/>
    <s v="MOBILIARIO - EDUCACION FISICA - SECUNDARIA"/>
    <n v="4"/>
    <x v="34"/>
    <s v="Und"/>
    <n v="1"/>
    <n v="550"/>
    <n v="550"/>
    <s v="PEDIDO"/>
  </r>
  <r>
    <s v="Aulas Pedagogicas"/>
    <x v="0"/>
    <x v="1"/>
    <s v="CUADRO N°45"/>
    <s v="MOBILIARIO - TUTORIA - SECUNDARIA"/>
    <n v="3"/>
    <x v="34"/>
    <s v="Und"/>
    <n v="1"/>
    <n v="550"/>
    <n v="550"/>
    <s v="PEDIDO"/>
  </r>
  <r>
    <s v="Aulas Pedagogicas"/>
    <x v="0"/>
    <x v="1"/>
    <s v="CUADRO N°46"/>
    <s v="MOBILIARIO - DIRECCION - SECUNDARIA"/>
    <n v="3"/>
    <x v="34"/>
    <s v="Und"/>
    <n v="1"/>
    <n v="550"/>
    <n v="550"/>
    <s v="PEDIDO"/>
  </r>
  <r>
    <s v="Aulas Pedagogicas"/>
    <x v="0"/>
    <x v="1"/>
    <s v="CUADRO N°47"/>
    <s v="MOBILIARIO - SUB DIRECCION - SECUNDARIA"/>
    <n v="3"/>
    <x v="34"/>
    <s v="Und"/>
    <n v="1"/>
    <n v="550"/>
    <n v="550"/>
    <s v="PEDIDO"/>
  </r>
  <r>
    <s v="Aulas Pedagogicas"/>
    <x v="0"/>
    <x v="1"/>
    <s v="CUADRO N°49"/>
    <s v="MOBILIARIO - COORDINACION ADMINISTRATIVA - SECUNDARIA"/>
    <n v="3"/>
    <x v="34"/>
    <s v="Und"/>
    <n v="1"/>
    <n v="550"/>
    <n v="550"/>
    <s v="PEDIDO"/>
  </r>
  <r>
    <s v="Aulas Pedagogicas"/>
    <x v="0"/>
    <x v="1"/>
    <s v="CUADRO N°51"/>
    <s v="MOBILIARIO - SALA DE REUNIONES - SECUNDARIA"/>
    <n v="1"/>
    <x v="34"/>
    <s v="Und"/>
    <n v="2"/>
    <n v="550"/>
    <n v="1100"/>
    <s v="PEDIDO"/>
  </r>
  <r>
    <s v="Material Didactico"/>
    <x v="0"/>
    <x v="1"/>
    <s v="CUADRO N°55"/>
    <s v="MOBILIARIO - COORDINACION PEDAGOGICA - SECUNDARIA"/>
    <n v="3"/>
    <x v="34"/>
    <s v="Und"/>
    <n v="1"/>
    <n v="550"/>
    <n v="550"/>
    <s v="PEDIDO"/>
  </r>
  <r>
    <s v="Aulas Pedagogicas"/>
    <x v="1"/>
    <x v="0"/>
    <s v="CUADRO N°93"/>
    <s v="EDUCACION FISICA - PRIMARIA"/>
    <n v="26"/>
    <x v="35"/>
    <s v="Und"/>
    <n v="4"/>
    <n v="56"/>
    <n v="224"/>
    <s v="ORDEN"/>
  </r>
  <r>
    <s v="Material Didactico"/>
    <x v="0"/>
    <x v="0"/>
    <s v="CUADRO N°94"/>
    <s v="EDUCACION FISICA - SECUNDARIA"/>
    <n v="26"/>
    <x v="35"/>
    <s v="Und"/>
    <n v="4"/>
    <n v="56"/>
    <n v="224"/>
    <s v="ORDEN"/>
  </r>
  <r>
    <s v="Aulas Pedagogicas"/>
    <x v="1"/>
    <x v="0"/>
    <s v="CUADRO N°93"/>
    <s v="EDUCACION FISICA - PRIMARIA"/>
    <n v="13"/>
    <x v="36"/>
    <s v="Und"/>
    <n v="10"/>
    <n v="123.9"/>
    <n v="1239"/>
    <s v="ORDEN"/>
  </r>
  <r>
    <s v="Material Didactico"/>
    <x v="0"/>
    <x v="0"/>
    <s v="CUADRO N°94"/>
    <s v="EDUCACION FISICA - SECUNDARIA"/>
    <n v="13"/>
    <x v="36"/>
    <s v="Und"/>
    <n v="10"/>
    <n v="123.9"/>
    <n v="1239"/>
    <s v="ORDEN"/>
  </r>
  <r>
    <s v="Material Didactico"/>
    <x v="0"/>
    <x v="0"/>
    <s v="CUADRO N°73"/>
    <s v="EQUIPAMIENTO REPOSTERIA - SECUNDARIA"/>
    <n v="6"/>
    <x v="37"/>
    <s v="Und"/>
    <n v="1"/>
    <n v="1500"/>
    <n v="1500"/>
    <m/>
  </r>
  <r>
    <s v="Material Didactico"/>
    <x v="0"/>
    <x v="0"/>
    <s v="CUADRO N°67"/>
    <s v="EQUIPAMIENTO AULAS PEDAGOGICAS - SECUNDARIA"/>
    <n v="4"/>
    <x v="38"/>
    <s v="Und"/>
    <n v="30"/>
    <n v="150"/>
    <n v="4500"/>
    <s v="PEDIDO"/>
  </r>
  <r>
    <s v="Aulas Pedagogicas"/>
    <x v="1"/>
    <x v="0"/>
    <s v="CUADRO N°56"/>
    <s v="EQUIPAMIENTO AULAS PEDAGOGICAS - PRIMARIA"/>
    <n v="3"/>
    <x v="39"/>
    <s v="Und"/>
    <n v="12"/>
    <n v="2400"/>
    <n v="28800"/>
    <s v="PEDIDO"/>
  </r>
  <r>
    <s v="Material Didactico"/>
    <x v="0"/>
    <x v="0"/>
    <s v="CUADRO N°67"/>
    <s v="EQUIPAMIENTO AULAS PEDAGOGICAS - SECUNDARIA"/>
    <n v="5"/>
    <x v="39"/>
    <s v="Und"/>
    <n v="12"/>
    <n v="2400"/>
    <n v="28800"/>
    <s v="PEDIDO"/>
  </r>
  <r>
    <s v="Aulas Pedagogicas"/>
    <x v="1"/>
    <x v="0"/>
    <s v="CUADRO N°93"/>
    <s v="EDUCACION FISICA - PRIMARIA"/>
    <n v="23"/>
    <x v="40"/>
    <s v="Und"/>
    <n v="2"/>
    <n v="113"/>
    <n v="226"/>
    <s v="ORDEN"/>
  </r>
  <r>
    <s v="Material Didactico"/>
    <x v="0"/>
    <x v="0"/>
    <s v="CUADRO N°94"/>
    <s v="EDUCACION FISICA - SECUNDARIA"/>
    <n v="23"/>
    <x v="40"/>
    <s v="Und"/>
    <n v="2"/>
    <n v="113"/>
    <n v="226"/>
    <s v="ORDEN"/>
  </r>
  <r>
    <s v="Aulas Pedagogicas"/>
    <x v="1"/>
    <x v="0"/>
    <s v="CUADRO N°93"/>
    <s v="EDUCACION FISICA - PRIMARIA"/>
    <n v="24"/>
    <x v="41"/>
    <s v="Und"/>
    <n v="4"/>
    <n v="96"/>
    <n v="384"/>
    <s v="ORDEN"/>
  </r>
  <r>
    <s v="Material Didactico"/>
    <x v="0"/>
    <x v="0"/>
    <s v="CUADRO N°94"/>
    <s v="EDUCACION FISICA - SECUNDARIA"/>
    <n v="24"/>
    <x v="41"/>
    <s v="Und"/>
    <n v="4"/>
    <n v="96"/>
    <n v="384"/>
    <s v="ORDEN"/>
  </r>
  <r>
    <s v="Aulas Pedagogicas"/>
    <x v="1"/>
    <x v="1"/>
    <s v="CUADRO N°10"/>
    <s v="MOBILIARIO - ENFERMERIA - PRIMARIA"/>
    <n v="5"/>
    <x v="42"/>
    <s v="Und"/>
    <n v="1"/>
    <n v="280"/>
    <n v="280"/>
    <s v="PEDIDO"/>
  </r>
  <r>
    <s v="Aulas Pedagogicas"/>
    <x v="0"/>
    <x v="1"/>
    <s v="CUADRO N°43"/>
    <s v="MOBILIARIO - ENFERMERIA - SECUNDARIA"/>
    <n v="5"/>
    <x v="42"/>
    <s v="Und"/>
    <n v="1"/>
    <n v="280"/>
    <n v="280"/>
    <s v="PEDIDO"/>
  </r>
  <r>
    <s v="Aulas Pedagogicas"/>
    <x v="1"/>
    <x v="1"/>
    <s v="CUADRO N°1"/>
    <s v="MOBILIARIO DE AULAS PEDAGOGICAS - PRIMARIA"/>
    <n v="4"/>
    <x v="43"/>
    <s v="Und"/>
    <n v="12"/>
    <n v="310"/>
    <n v="3720"/>
    <s v="PEDIDO"/>
  </r>
  <r>
    <s v="Aulas Pedagogicas"/>
    <x v="1"/>
    <x v="1"/>
    <s v="CUADRO N°4"/>
    <s v="MOBILIARIO - MODULO DE CONECTIVIDAD - PRIMARIA"/>
    <n v="3"/>
    <x v="43"/>
    <s v="Und"/>
    <n v="1"/>
    <n v="310"/>
    <n v="310"/>
    <s v="PEDIDO"/>
  </r>
  <r>
    <s v="Aulas Pedagogicas"/>
    <x v="1"/>
    <x v="1"/>
    <s v="CUADRO N°6"/>
    <s v="MOBILIARIO - TALLER DE ARTE - PRIMARIA"/>
    <n v="3"/>
    <x v="43"/>
    <s v="Und"/>
    <n v="1"/>
    <n v="310"/>
    <n v="310"/>
    <s v="PEDIDO"/>
  </r>
  <r>
    <s v="Aulas Pedagogicas"/>
    <x v="0"/>
    <x v="1"/>
    <s v="CUADRO N°22"/>
    <s v="MOBILIARIO - AULAS PEDAGOGICAS - SECUNDARIA"/>
    <n v="3"/>
    <x v="43"/>
    <s v="Und"/>
    <n v="12"/>
    <n v="310"/>
    <n v="3720"/>
    <s v="PEDIDO"/>
  </r>
  <r>
    <s v="Aulas Pedagogicas"/>
    <x v="0"/>
    <x v="1"/>
    <s v="CUADRO N°26"/>
    <s v="MOBILIARIO - MODULO DE CONECTIVIDAD - SECUNDARIA"/>
    <n v="2"/>
    <x v="43"/>
    <s v="Und"/>
    <n v="1"/>
    <n v="310"/>
    <n v="310"/>
    <s v="PEDIDO"/>
  </r>
  <r>
    <s v="Aulas Pedagogicas"/>
    <x v="0"/>
    <x v="1"/>
    <s v="CUADRO N°28"/>
    <s v="MOBILIARIO - TALLER DE REPOSTERIA - SECUNDARIA"/>
    <n v="4"/>
    <x v="43"/>
    <s v="Und"/>
    <n v="1"/>
    <n v="310"/>
    <n v="310"/>
    <s v="PEDIDO"/>
  </r>
  <r>
    <s v="Aulas Pedagogicas"/>
    <x v="0"/>
    <x v="1"/>
    <s v="CUADRO N°29"/>
    <s v="MOBILIARIO - TALLER DE MANUALIDADES - SECUNDARIA"/>
    <n v="2"/>
    <x v="43"/>
    <s v="Und"/>
    <n v="1"/>
    <n v="310"/>
    <n v="310"/>
    <s v="PEDIDO"/>
  </r>
  <r>
    <s v="Aulas Pedagogicas"/>
    <x v="1"/>
    <x v="1"/>
    <s v="CUADRO N°10"/>
    <s v="MOBILIARIO - ENFERMERIA - PRIMARIA"/>
    <n v="6"/>
    <x v="44"/>
    <s v="Und"/>
    <n v="1"/>
    <n v="510"/>
    <n v="510"/>
    <s v="PEDIDO"/>
  </r>
  <r>
    <s v="Aulas Pedagogicas"/>
    <x v="1"/>
    <x v="1"/>
    <s v="CUADRO N°11"/>
    <s v="MOBILIARIO - EDUCACION FISICA - PRIMARIA"/>
    <n v="6"/>
    <x v="44"/>
    <s v="Und"/>
    <n v="1"/>
    <n v="510"/>
    <n v="510"/>
    <s v="PEDIDO"/>
  </r>
  <r>
    <s v="Aulas Pedagogicas"/>
    <x v="1"/>
    <x v="1"/>
    <s v="CUADRO N°13"/>
    <s v="MOBILIARIO - APAFA - PRIMARIA"/>
    <n v="3"/>
    <x v="44"/>
    <s v="Und"/>
    <n v="1"/>
    <n v="510"/>
    <n v="510"/>
    <s v="PEDIDO"/>
  </r>
  <r>
    <s v="Aulas Pedagogicas"/>
    <x v="1"/>
    <x v="1"/>
    <s v="CUADRO N°15"/>
    <s v="MOBILIARIO - SALA DE ESPERA - PRIMARIA"/>
    <n v="3"/>
    <x v="44"/>
    <s v="Und"/>
    <n v="1"/>
    <n v="510"/>
    <n v="510"/>
    <s v="PEDIDO"/>
  </r>
  <r>
    <s v="Aulas Pedagogicas"/>
    <x v="1"/>
    <x v="1"/>
    <s v="CUADRO N°17"/>
    <s v="MOBILIARIO - DIRECCION - PRIMARIA"/>
    <n v="4"/>
    <x v="44"/>
    <s v="Und"/>
    <n v="1"/>
    <n v="510"/>
    <n v="510"/>
    <s v="PEDIDO"/>
  </r>
  <r>
    <s v="Aulas Pedagogicas"/>
    <x v="1"/>
    <x v="1"/>
    <s v="CUADRO N°19"/>
    <s v="MOBILIARIO - SALA DE MONITOREO"/>
    <n v="3"/>
    <x v="44"/>
    <s v="Und"/>
    <n v="3"/>
    <n v="510"/>
    <n v="1530"/>
    <s v="PEDIDO"/>
  </r>
  <r>
    <s v="Aulas Pedagogicas"/>
    <x v="1"/>
    <x v="1"/>
    <s v="CUADRO N°20"/>
    <s v="MOBILIARIO - GUARDIANIA - PRIMARIA"/>
    <n v="2"/>
    <x v="44"/>
    <s v="Und"/>
    <n v="1"/>
    <n v="510"/>
    <n v="510"/>
    <s v="PEDIDO"/>
  </r>
  <r>
    <s v="Aulas Pedagogicas"/>
    <x v="1"/>
    <x v="1"/>
    <s v="CUADRO N°9"/>
    <s v="MOBILIARIO - PSICOLOGIA - PRIMARIA"/>
    <n v="3"/>
    <x v="44"/>
    <s v="Und"/>
    <n v="1"/>
    <n v="510"/>
    <n v="510"/>
    <s v="PEDIDO"/>
  </r>
  <r>
    <s v="Aulas Pedagogicas"/>
    <x v="0"/>
    <x v="1"/>
    <s v="CUADRO N°33"/>
    <s v="MOBILIARIO - SALA DE SONIDO - SUM -SECUNDARIA"/>
    <n v="1"/>
    <x v="44"/>
    <s v="Und"/>
    <n v="2"/>
    <n v="510"/>
    <n v="1020"/>
    <s v="PEDIDO"/>
  </r>
  <r>
    <s v="Aulas Pedagogicas"/>
    <x v="0"/>
    <x v="1"/>
    <s v="CUADRO N°35"/>
    <s v="MOBILIARIO - GUARDIANIA - SECUNDARIA"/>
    <n v="2"/>
    <x v="44"/>
    <s v="Und"/>
    <n v="1"/>
    <n v="510"/>
    <n v="510"/>
    <s v="PEDIDO"/>
  </r>
  <r>
    <s v="Aulas Pedagogicas"/>
    <x v="0"/>
    <x v="1"/>
    <s v="CUADRO N°39"/>
    <s v="MOBILIARIO - ALMACEN CENTRAL"/>
    <n v="2"/>
    <x v="44"/>
    <s v="Und"/>
    <n v="1"/>
    <n v="510"/>
    <n v="510"/>
    <s v="PEDIDO"/>
  </r>
  <r>
    <s v="Aulas Pedagogicas"/>
    <x v="0"/>
    <x v="1"/>
    <s v="CUADRO N°40"/>
    <s v="MOBILIARIO - EDUCACION FISICA - SECUNDARIA"/>
    <n v="5"/>
    <x v="44"/>
    <s v="Und"/>
    <n v="1"/>
    <n v="510"/>
    <n v="510"/>
    <s v="PEDIDO"/>
  </r>
  <r>
    <s v="Aulas Pedagogicas"/>
    <x v="0"/>
    <x v="1"/>
    <s v="CUADRO N°43"/>
    <s v="MOBILIARIO - ENFERMERIA - SECUNDARIA"/>
    <n v="6"/>
    <x v="44"/>
    <s v="Und"/>
    <n v="1"/>
    <n v="510"/>
    <n v="510"/>
    <s v="PEDIDO"/>
  </r>
  <r>
    <s v="Aulas Pedagogicas"/>
    <x v="0"/>
    <x v="1"/>
    <s v="CUADRO N°44"/>
    <s v="MOBILIARIO -PSICOLOGIA - SECUNDARIA"/>
    <n v="3"/>
    <x v="44"/>
    <s v="Und"/>
    <n v="1"/>
    <n v="510"/>
    <n v="510"/>
    <s v="PEDIDO"/>
  </r>
  <r>
    <s v="Aulas Pedagogicas"/>
    <x v="0"/>
    <x v="1"/>
    <s v="CUADRO N°45"/>
    <s v="MOBILIARIO - TUTORIA - SECUNDARIA"/>
    <n v="4"/>
    <x v="44"/>
    <s v="Und"/>
    <n v="1"/>
    <n v="510"/>
    <n v="510"/>
    <s v="PEDIDO"/>
  </r>
  <r>
    <s v="Aulas Pedagogicas"/>
    <x v="0"/>
    <x v="1"/>
    <s v="CUADRO N°46"/>
    <s v="MOBILIARIO - DIRECCION - SECUNDARIA"/>
    <n v="4"/>
    <x v="44"/>
    <s v="Und"/>
    <n v="1"/>
    <n v="510"/>
    <n v="510"/>
    <s v="PEDIDO"/>
  </r>
  <r>
    <s v="Aulas Pedagogicas"/>
    <x v="0"/>
    <x v="1"/>
    <s v="CUADRO N°47"/>
    <s v="MOBILIARIO - SUB DIRECCION - SECUNDARIA"/>
    <n v="4"/>
    <x v="44"/>
    <s v="Und"/>
    <n v="1"/>
    <n v="510"/>
    <n v="510"/>
    <s v="PEDIDO"/>
  </r>
  <r>
    <s v="Aulas Pedagogicas"/>
    <x v="0"/>
    <x v="1"/>
    <s v="CUADRO N°48"/>
    <s v="MOBILIARIO - SECRETARIA - SECUNDARIA"/>
    <n v="3"/>
    <x v="44"/>
    <s v="Und"/>
    <n v="1"/>
    <n v="510"/>
    <n v="510"/>
    <s v="PEDIDO"/>
  </r>
  <r>
    <s v="Aulas Pedagogicas"/>
    <x v="0"/>
    <x v="1"/>
    <s v="CUADRO N°49"/>
    <s v="MOBILIARIO - COORDINACION ADMINISTRATIVA - SECUNDARIA"/>
    <n v="4"/>
    <x v="44"/>
    <s v="Und"/>
    <n v="1"/>
    <n v="510"/>
    <n v="510"/>
    <s v="PEDIDO"/>
  </r>
  <r>
    <s v="Aulas Pedagogicas"/>
    <x v="0"/>
    <x v="1"/>
    <s v="CUADRO N°50"/>
    <s v="MOBILIARIO - APAFA - SECUNDARIA"/>
    <n v="3"/>
    <x v="44"/>
    <s v="Und"/>
    <n v="1"/>
    <n v="510"/>
    <n v="510"/>
    <s v="PEDIDO"/>
  </r>
  <r>
    <s v="Material Didactico"/>
    <x v="0"/>
    <x v="1"/>
    <s v="CUADRO N°55"/>
    <s v="MOBILIARIO - COORDINACION PEDAGOGICA - SECUNDARIA"/>
    <n v="4"/>
    <x v="44"/>
    <s v="Und"/>
    <n v="2"/>
    <n v="510"/>
    <n v="1020"/>
    <s v="PEDIDO"/>
  </r>
  <r>
    <s v="Aulas Pedagogicas"/>
    <x v="1"/>
    <x v="1"/>
    <s v="CUADRO N°12"/>
    <s v="MOBILIARIO - TIENDA ESCOLAR -"/>
    <n v="2"/>
    <x v="45"/>
    <s v="Und"/>
    <n v="2"/>
    <n v="460"/>
    <n v="920"/>
    <s v="PEDIDO"/>
  </r>
  <r>
    <s v="Aulas Pedagogicas"/>
    <x v="1"/>
    <x v="1"/>
    <s v="CUADRO N°2"/>
    <s v="MOBILIARIO - BIBLIOTECA - PRIMARIA"/>
    <n v="2"/>
    <x v="45"/>
    <s v="Und"/>
    <n v="16"/>
    <n v="460"/>
    <n v="7360"/>
    <s v="PEDIDO"/>
  </r>
  <r>
    <s v="Aulas Pedagogicas"/>
    <x v="0"/>
    <x v="1"/>
    <s v="CUADRO N°23"/>
    <s v="MOBILIARIO - BIBLIOTECA - SECUNDARIA"/>
    <n v="2"/>
    <x v="45"/>
    <s v="Und"/>
    <n v="5"/>
    <n v="460"/>
    <n v="2300"/>
    <s v="PEDIDO"/>
  </r>
  <r>
    <s v="Aulas Pedagogicas"/>
    <x v="0"/>
    <x v="1"/>
    <s v="CUADRO N°26"/>
    <s v="MOBILIARIO - MODULO DE CONECTIVIDAD - SECUNDARIA"/>
    <n v="3"/>
    <x v="45"/>
    <s v="Und"/>
    <n v="1"/>
    <n v="460"/>
    <n v="460"/>
    <s v="PEDIDO"/>
  </r>
  <r>
    <s v="Material Didactico"/>
    <x v="0"/>
    <x v="1"/>
    <s v="CUADRO N°55"/>
    <s v="MOBILIARIO - COORDINACION PEDAGOGICA - SECUNDARIA"/>
    <n v="5"/>
    <x v="45"/>
    <s v="Und"/>
    <n v="2"/>
    <n v="460"/>
    <n v="920"/>
    <s v="PEDIDO"/>
  </r>
  <r>
    <s v="Aulas Pedagogicas"/>
    <x v="1"/>
    <x v="1"/>
    <s v="CUADRO N°11"/>
    <s v="MOBILIARIO - EDUCACION FISICA - PRIMARIA"/>
    <n v="7"/>
    <x v="46"/>
    <s v="Und"/>
    <n v="4"/>
    <n v="680"/>
    <n v="2720"/>
    <s v="PEDIDO"/>
  </r>
  <r>
    <s v="Aulas Pedagogicas"/>
    <x v="0"/>
    <x v="1"/>
    <s v="CUADRO N°40"/>
    <s v="MOBILIARIO - EDUCACION FISICA - SECUNDARIA"/>
    <n v="6"/>
    <x v="46"/>
    <s v="Und"/>
    <n v="4"/>
    <n v="680"/>
    <n v="2720"/>
    <s v="PEDIDO"/>
  </r>
  <r>
    <s v="Aulas Pedagogicas"/>
    <x v="1"/>
    <x v="1"/>
    <s v="CUADRO N°1"/>
    <s v="MOBILIARIO DE AULAS PEDAGOGICAS - PRIMARIA"/>
    <n v="5"/>
    <x v="47"/>
    <s v="Und"/>
    <n v="12"/>
    <n v="560"/>
    <n v="6720"/>
    <s v="PEDIDO"/>
  </r>
  <r>
    <s v="Aulas Pedagogicas"/>
    <x v="1"/>
    <x v="1"/>
    <s v="CUADRO N°6"/>
    <s v="MOBILIARIO - TALLER DE ARTE - PRIMARIA"/>
    <n v="4"/>
    <x v="47"/>
    <s v="Und"/>
    <n v="1"/>
    <n v="560"/>
    <n v="560"/>
    <s v="PEDIDO"/>
  </r>
  <r>
    <s v="Aulas Pedagogicas"/>
    <x v="0"/>
    <x v="1"/>
    <s v="CUADRO N°28"/>
    <s v="MOBILIARIO - TALLER DE REPOSTERIA - SECUNDARIA"/>
    <n v="5"/>
    <x v="47"/>
    <s v="Und"/>
    <n v="1"/>
    <n v="560"/>
    <n v="560"/>
    <s v="PEDIDO"/>
  </r>
  <r>
    <s v="Aulas Pedagogicas"/>
    <x v="0"/>
    <x v="1"/>
    <s v="CUADRO N°29"/>
    <s v="MOBILIARIO - TALLER DE MANUALIDADES - SECUNDARIA"/>
    <n v="3"/>
    <x v="47"/>
    <s v="Und"/>
    <n v="1"/>
    <n v="560"/>
    <n v="560"/>
    <s v="PEDIDO"/>
  </r>
  <r>
    <s v="Aulas Pedagogicas"/>
    <x v="0"/>
    <x v="1"/>
    <s v="CUADRO N°23"/>
    <s v="MOBILIARIO - BIBLIOTECA - SECUNDARIA"/>
    <n v="3"/>
    <x v="48"/>
    <s v="Und"/>
    <n v="16"/>
    <n v="600"/>
    <n v="9600"/>
    <s v="PEDIDO"/>
  </r>
  <r>
    <s v="Aulas Pedagogicas"/>
    <x v="1"/>
    <x v="1"/>
    <s v="CUADRO N°2"/>
    <s v="MOBILIARIO - BIBLIOTECA - PRIMARIA"/>
    <n v="3"/>
    <x v="49"/>
    <s v="Und"/>
    <n v="8"/>
    <n v="560"/>
    <n v="4480"/>
    <s v="PEDIDO"/>
  </r>
  <r>
    <s v="Aulas Pedagogicas"/>
    <x v="1"/>
    <x v="0"/>
    <s v="CUADRO N°91"/>
    <s v="ENFERMERIA – PRIMARIA"/>
    <n v="8"/>
    <x v="50"/>
    <s v="Unidad"/>
    <n v="1"/>
    <n v="120"/>
    <n v="120"/>
    <s v="PEDIDO"/>
  </r>
  <r>
    <s v="Aulas Pedagogicas"/>
    <x v="1"/>
    <x v="0"/>
    <s v="CUADRO N°91"/>
    <s v="ENFERMERIA – PRIMARIA"/>
    <n v="10"/>
    <x v="51"/>
    <s v="Unidad"/>
    <n v="1"/>
    <n v="30"/>
    <n v="30"/>
    <s v="PEDIDO"/>
  </r>
  <r>
    <s v="Material Didactico"/>
    <x v="0"/>
    <x v="0"/>
    <s v="CUADRO N°74"/>
    <s v="EQUIPAMIENTO SUM - SECUNDARIA"/>
    <n v="5"/>
    <x v="52"/>
    <s v="Und"/>
    <n v="2"/>
    <n v="1200"/>
    <n v="2400"/>
    <m/>
  </r>
  <r>
    <s v="Aulas Pedagogicas"/>
    <x v="1"/>
    <x v="0"/>
    <s v="CUADRO "/>
    <s v="EQUIPAMIENTO DE SEGURIDAD"/>
    <n v="1"/>
    <x v="53"/>
    <s v="Und"/>
    <n v="27"/>
    <n v="400"/>
    <n v="10800"/>
    <m/>
  </r>
  <r>
    <s v="Aulas Pedagogicas"/>
    <x v="1"/>
    <x v="0"/>
    <s v="CUADRO N°60"/>
    <s v="EQUIPAMIENTO LABORATORIO - PRIMARIA"/>
    <n v="1"/>
    <x v="54"/>
    <s v="Und"/>
    <n v="2"/>
    <n v="250"/>
    <n v="500"/>
    <s v="PEDIDO"/>
  </r>
  <r>
    <s v="Material Didactico"/>
    <x v="0"/>
    <x v="0"/>
    <s v="CUADRO N°72"/>
    <s v="EQUIPAMIENTO LABORATORIO - SECUNDARIA"/>
    <n v="1"/>
    <x v="54"/>
    <s v="Und"/>
    <n v="2"/>
    <n v="250"/>
    <n v="500"/>
    <s v="PEDIDO"/>
  </r>
  <r>
    <s v="Aulas Pedagogicas"/>
    <x v="1"/>
    <x v="0"/>
    <s v="CUADRO N°91"/>
    <s v="ENFERMERIA – PRIMARIA"/>
    <n v="6"/>
    <x v="55"/>
    <s v="Unidad"/>
    <n v="1"/>
    <n v="200"/>
    <n v="200"/>
    <s v="PEDIDO"/>
  </r>
  <r>
    <s v="Aulas Pedagogicas"/>
    <x v="1"/>
    <x v="0"/>
    <s v="CUADRO N°62"/>
    <s v="EQUIPAMIENTO TIENDA ESCOLAR - PRIMARIA"/>
    <n v="1"/>
    <x v="56"/>
    <s v="Und"/>
    <n v="0"/>
    <n v="14850"/>
    <n v="0"/>
    <m/>
  </r>
  <r>
    <s v="Aulas Pedagogicas"/>
    <x v="1"/>
    <x v="0"/>
    <s v="CUADRO N°91"/>
    <s v="ENFERMERIA – PRIMARIA"/>
    <n v="5"/>
    <x v="57"/>
    <s v="Unidad"/>
    <n v="1"/>
    <n v="950"/>
    <n v="950"/>
    <s v="PEDIDO"/>
  </r>
  <r>
    <s v="Aulas Pedagogicas"/>
    <x v="1"/>
    <x v="0"/>
    <s v="CUADRO N°91"/>
    <s v="ENFERMERIA – PRIMARIA"/>
    <n v="7"/>
    <x v="58"/>
    <s v="Unidad"/>
    <n v="1"/>
    <n v="40"/>
    <n v="40"/>
    <s v="ORDEN"/>
  </r>
  <r>
    <s v="Aulas Pedagogicas"/>
    <x v="1"/>
    <x v="0"/>
    <s v="CUADRO N°93"/>
    <s v="EDUCACION FISICA - PRIMARIA"/>
    <n v="4"/>
    <x v="59"/>
    <s v="Unidad"/>
    <n v="12"/>
    <n v="21.45"/>
    <n v="257.39999999999998"/>
    <s v="ORDEN"/>
  </r>
  <r>
    <s v="Material Didactico"/>
    <x v="0"/>
    <x v="0"/>
    <s v="CUADRO N°94"/>
    <s v="EDUCACION FISICA - SECUNDARIA"/>
    <n v="4"/>
    <x v="60"/>
    <s v="Unidad"/>
    <n v="12"/>
    <n v="21.45"/>
    <n v="257.39999999999998"/>
    <s v="ORDEN"/>
  </r>
  <r>
    <s v="Aulas Pedagogicas"/>
    <x v="1"/>
    <x v="0"/>
    <s v="CUADRO N°62"/>
    <s v="EQUIPAMIENTO TIENDA ESCOLAR - PRIMARIA"/>
    <n v="2"/>
    <x v="61"/>
    <s v="Und"/>
    <n v="1"/>
    <n v="399"/>
    <n v="399"/>
    <s v="PEDIDO"/>
  </r>
  <r>
    <s v="Aulas Pedagogicas"/>
    <x v="1"/>
    <x v="0"/>
    <s v="CUADRO N°63"/>
    <s v="EQUIPAMIENTO SALA DE DOCENTES - PRIMARIA"/>
    <n v="2"/>
    <x v="61"/>
    <s v="Und"/>
    <n v="1"/>
    <n v="399"/>
    <n v="399"/>
    <s v="PEDIDO"/>
  </r>
  <r>
    <s v="Material Didactico"/>
    <x v="0"/>
    <x v="0"/>
    <s v="CUADRO N°76"/>
    <s v="EQUIPAMIENTO COMEDOR - SECUNDARIA"/>
    <n v="1"/>
    <x v="61"/>
    <s v="Und"/>
    <n v="2"/>
    <n v="399"/>
    <n v="798"/>
    <s v="PEDIDO"/>
  </r>
  <r>
    <s v="Material Didactico"/>
    <x v="0"/>
    <x v="0"/>
    <s v="CUADRO N°82"/>
    <s v="EQUIPAMIENTO SALA DE DOCENTES - SECUNDARIA"/>
    <n v="2"/>
    <x v="61"/>
    <s v="Und"/>
    <n v="1"/>
    <n v="399"/>
    <n v="399"/>
    <s v="PEDIDO"/>
  </r>
  <r>
    <s v="Material Didactico"/>
    <x v="0"/>
    <x v="0"/>
    <s v="CUADRO N°73"/>
    <s v="EQUIPAMIENTO REPOSTERIA - SECUNDARIA"/>
    <n v="4"/>
    <x v="62"/>
    <s v="Und"/>
    <n v="1"/>
    <n v="16000"/>
    <n v="16000"/>
    <s v="PEDIDO"/>
  </r>
  <r>
    <s v="Aulas Pedagogicas"/>
    <x v="1"/>
    <x v="0"/>
    <s v="CUADRO N°57"/>
    <s v="EQUIPAMIENTO BIBLIOTECA PRIMARIA"/>
    <n v="2"/>
    <x v="63"/>
    <s v="Und"/>
    <n v="1"/>
    <n v="5200"/>
    <n v="5200"/>
    <s v="ORDEN"/>
  </r>
  <r>
    <s v="Aulas Pedagogicas"/>
    <x v="1"/>
    <x v="0"/>
    <s v="CUADRO N°58"/>
    <s v="EQUIPAMIENTO AULA DE INNOVACION PEDAGOGICA - PRIMARIA"/>
    <n v="2"/>
    <x v="63"/>
    <s v="Und"/>
    <n v="1"/>
    <n v="5200"/>
    <n v="5200"/>
    <s v="ORDEN"/>
  </r>
  <r>
    <s v="Aulas Pedagogicas"/>
    <x v="1"/>
    <x v="0"/>
    <s v="CUADRO N°63"/>
    <s v="EQUIPAMIENTO SALA DE DOCENTES - PRIMARIA"/>
    <n v="3"/>
    <x v="63"/>
    <s v="Und"/>
    <n v="1"/>
    <n v="5200"/>
    <n v="5200"/>
    <s v="ORDEN"/>
  </r>
  <r>
    <s v="Aulas Pedagogicas"/>
    <x v="1"/>
    <x v="0"/>
    <s v="CUADRO N°64"/>
    <s v="EQUIPAMIENTO SALA DE ESPERA - PRIMARIA"/>
    <n v="2"/>
    <x v="63"/>
    <s v="Und"/>
    <n v="1"/>
    <n v="5200"/>
    <n v="5200"/>
    <s v="ORDEN"/>
  </r>
  <r>
    <s v="Aulas Pedagogicas"/>
    <x v="1"/>
    <x v="0"/>
    <s v="CUADRO N°65"/>
    <s v="EQUIPAMIENTO DIRECCION - PRIMARIA"/>
    <n v="2"/>
    <x v="63"/>
    <s v="Und"/>
    <n v="1"/>
    <n v="5200"/>
    <n v="5200"/>
    <s v="ORDEN"/>
  </r>
  <r>
    <s v="Material Didactico"/>
    <x v="0"/>
    <x v="0"/>
    <s v="CUADRO N°68"/>
    <s v="EQUIPAMIENTO BIBLIOTECA - SECUNDARIA"/>
    <n v="2"/>
    <x v="63"/>
    <s v="Und"/>
    <n v="1"/>
    <n v="5200"/>
    <n v="5200"/>
    <s v="ORDEN"/>
  </r>
  <r>
    <s v="Material Didactico"/>
    <x v="0"/>
    <x v="0"/>
    <s v="CUADRO N°70"/>
    <s v="EQUIPAMIENTO AULA DE INNOVACION PEDAGOGICA - SECUNDARIA"/>
    <n v="1"/>
    <x v="63"/>
    <s v="Und"/>
    <n v="2"/>
    <n v="5200"/>
    <n v="10400"/>
    <s v="ORDEN"/>
  </r>
  <r>
    <s v="Material Didactico"/>
    <x v="0"/>
    <x v="0"/>
    <s v="CUADRO N°78"/>
    <s v="EQUIPAMIENTO DIRECCION - SECUNDARIA"/>
    <n v="2"/>
    <x v="63"/>
    <s v="Und"/>
    <n v="1"/>
    <n v="5200"/>
    <n v="5200"/>
    <s v="ORDEN"/>
  </r>
  <r>
    <s v="Material Didactico"/>
    <x v="0"/>
    <x v="0"/>
    <s v="CUADRO N°79"/>
    <s v="EQUIPAMIENTO SUB DIRECCION - SECUNDARIA"/>
    <n v="2"/>
    <x v="63"/>
    <s v="Und"/>
    <n v="1"/>
    <n v="5200"/>
    <n v="5200"/>
    <s v="ORDEN"/>
  </r>
  <r>
    <s v="Material Didactico"/>
    <x v="0"/>
    <x v="0"/>
    <s v="CUADRO N°80"/>
    <s v="EQUIPAMIENTO SECRETARIA - SECUNDARIA"/>
    <n v="2"/>
    <x v="63"/>
    <s v="Und"/>
    <n v="1"/>
    <n v="5200"/>
    <n v="5200"/>
    <s v="ORDEN"/>
  </r>
  <r>
    <s v="Material Didactico"/>
    <x v="0"/>
    <x v="0"/>
    <s v="CUADRO N°81"/>
    <s v="EQUIPAMIENTO COORDINACION ADMINISTRATIVA - SECUNDARIA"/>
    <n v="2"/>
    <x v="63"/>
    <s v="Und"/>
    <n v="1"/>
    <n v="5200"/>
    <n v="5200"/>
    <s v="ORDEN"/>
  </r>
  <r>
    <s v="Material Didactico"/>
    <x v="0"/>
    <x v="0"/>
    <s v="CUADRO N°82"/>
    <s v="EQUIPAMIENTO SALA DE DOCENTES - SECUNDARIA"/>
    <n v="3"/>
    <x v="63"/>
    <s v="Und"/>
    <n v="1"/>
    <n v="5200"/>
    <n v="5200"/>
    <s v="ORDEN"/>
  </r>
  <r>
    <s v="Material Didactico"/>
    <x v="0"/>
    <x v="0"/>
    <s v="CUADRO N°83"/>
    <s v="EQUIPAMIENTO COORDINACION PEDAGOGICA - SECUNDARIA"/>
    <n v="2"/>
    <x v="63"/>
    <s v="Und"/>
    <n v="1"/>
    <n v="5200"/>
    <n v="5200"/>
    <s v="ORDEN"/>
  </r>
  <r>
    <s v="Aulas Pedagogicas"/>
    <x v="1"/>
    <x v="0"/>
    <s v="CUADRO N°91"/>
    <s v="ENFERMERIA – PRIMARIA"/>
    <n v="8"/>
    <x v="64"/>
    <s v="Unidad"/>
    <n v="1"/>
    <n v="250"/>
    <n v="250"/>
    <s v="PEDIDO"/>
  </r>
  <r>
    <s v="Aulas Pedagogicas"/>
    <x v="0"/>
    <x v="0"/>
    <s v="CUADRO N°74"/>
    <s v="EQUIPAMIENTO SUM - SECUNDARIA"/>
    <n v="13"/>
    <x v="65"/>
    <s v="Unidad"/>
    <n v="1"/>
    <n v="3200"/>
    <n v="3200"/>
    <s v="PEDIDO"/>
  </r>
  <r>
    <s v="Aulas Pedagogicas"/>
    <x v="1"/>
    <x v="0"/>
    <s v="CUADRO N°93"/>
    <s v="EDUCACION FISICA - PRIMARIA"/>
    <n v="15"/>
    <x v="66"/>
    <s v="Und"/>
    <n v="3"/>
    <n v="136.5"/>
    <n v="409.5"/>
    <s v="ORDEN"/>
  </r>
  <r>
    <s v="Material Didactico"/>
    <x v="0"/>
    <x v="0"/>
    <s v="CUADRO N°94"/>
    <s v="EDUCACION FISICA - SECUNDARIA"/>
    <n v="15"/>
    <x v="66"/>
    <s v="Und"/>
    <n v="3"/>
    <n v="136.5"/>
    <n v="409.5"/>
    <s v="ORDEN"/>
  </r>
  <r>
    <s v="Aulas Pedagogicas"/>
    <x v="1"/>
    <x v="0"/>
    <s v="CUADRO N°93"/>
    <s v="EDUCACION FISICA - PRIMARIA"/>
    <n v="16"/>
    <x v="67"/>
    <s v="Und"/>
    <n v="3"/>
    <n v="145"/>
    <n v="435"/>
    <s v="ORDEN"/>
  </r>
  <r>
    <s v="Material Didactico"/>
    <x v="0"/>
    <x v="0"/>
    <s v="CUADRO N°94"/>
    <s v="EDUCACION FISICA - SECUNDARIA"/>
    <n v="16"/>
    <x v="67"/>
    <s v="Und"/>
    <n v="3"/>
    <n v="145"/>
    <n v="435"/>
    <s v="ORDEN"/>
  </r>
  <r>
    <s v="Aulas Pedagogicas"/>
    <x v="1"/>
    <x v="0"/>
    <s v="CUADRO N°91"/>
    <s v="ENFERMERIA – PRIMARIA"/>
    <n v="2"/>
    <x v="68"/>
    <s v="Unidad"/>
    <n v="1"/>
    <n v="100"/>
    <n v="100"/>
    <s v="ORDEN"/>
  </r>
  <r>
    <s v="Material Didactico"/>
    <x v="0"/>
    <x v="0"/>
    <s v="CUADRO N°92"/>
    <s v="ENFERMERIA – SECUNDARIA"/>
    <n v="8"/>
    <x v="69"/>
    <s v="Unidad"/>
    <n v="2"/>
    <n v="20"/>
    <n v="40"/>
    <s v="ORDEN"/>
  </r>
  <r>
    <s v="Material Didactico"/>
    <x v="0"/>
    <x v="0"/>
    <s v="CUADRO N°92"/>
    <s v="ENFERMERIA – SECUNDARIA"/>
    <n v="9"/>
    <x v="16"/>
    <s v="Unidad"/>
    <n v="2"/>
    <n v="20"/>
    <n v="40"/>
    <s v="ORDEN"/>
  </r>
  <r>
    <s v="Aulas Pedagogicas"/>
    <x v="1"/>
    <x v="1"/>
    <s v="CUADRO N°1"/>
    <s v="MOBILIARIO DE AULAS PEDAGOGICAS - PRIMARIA"/>
    <n v="6"/>
    <x v="70"/>
    <s v="Und"/>
    <n v="24"/>
    <n v="1335.76"/>
    <n v="32058.239999999998"/>
    <s v="ORDEN"/>
  </r>
  <r>
    <s v="Aulas Pedagogicas"/>
    <x v="1"/>
    <x v="1"/>
    <s v="CUADRO N°14"/>
    <s v="MOBILIARIO - SALA DE DOCENTES - PRIMARIA"/>
    <n v="1"/>
    <x v="70"/>
    <s v="Und"/>
    <n v="1"/>
    <n v="1335.76"/>
    <n v="1335.76"/>
    <s v="ORDEN"/>
  </r>
  <r>
    <s v="Aulas Pedagogicas"/>
    <x v="0"/>
    <x v="1"/>
    <s v="CUADRO N°22"/>
    <s v="MOBILIARIO - AULAS PEDAGOGICAS - SECUNDARIA"/>
    <n v="4"/>
    <x v="70"/>
    <s v="Und"/>
    <n v="24"/>
    <n v="1335.76"/>
    <n v="32058.239999999998"/>
    <s v="ORDEN"/>
  </r>
  <r>
    <s v="Material Didactico"/>
    <x v="0"/>
    <x v="1"/>
    <s v="CUADRO N°52"/>
    <s v="MOBILIARIO - SALA DE DOCENTES - SECUNDARIA"/>
    <n v="1"/>
    <x v="70"/>
    <s v="Und"/>
    <n v="1"/>
    <n v="1335.76"/>
    <n v="1335.76"/>
    <s v="ORDEN"/>
  </r>
  <r>
    <s v="Aulas Pedagogicas"/>
    <x v="1"/>
    <x v="1"/>
    <s v="CUADRO N°7"/>
    <s v="MOBILIARIO - VESTUARIO - PRIMARIA"/>
    <n v="2"/>
    <x v="71"/>
    <s v="Und"/>
    <n v="3"/>
    <n v="857.3"/>
    <n v="2571.8999999999996"/>
    <s v="ORDEN"/>
  </r>
  <r>
    <s v="Aulas Pedagogicas"/>
    <x v="0"/>
    <x v="1"/>
    <s v="CUADRO N°22"/>
    <s v="MOBILIARIO - AULAS PEDAGOGICAS - SECUNDARIA"/>
    <n v="5"/>
    <x v="71"/>
    <s v="Und"/>
    <n v="6"/>
    <n v="857.3"/>
    <n v="5143.7999999999993"/>
    <s v="ORDEN"/>
  </r>
  <r>
    <s v="Aulas Pedagogicas"/>
    <x v="0"/>
    <x v="1"/>
    <s v="CUADRO N°30"/>
    <s v="MOBILIARIO - CAMERINOS SUM - SECUNDARIA"/>
    <n v="2"/>
    <x v="71"/>
    <s v="Und"/>
    <n v="4"/>
    <n v="857.3"/>
    <n v="3429.2"/>
    <s v="ORDEN"/>
  </r>
  <r>
    <s v="Aulas Pedagogicas"/>
    <x v="0"/>
    <x v="1"/>
    <s v="CUADRO N°38"/>
    <s v="MOBILIARIO - VESTUARIO SECUNDARIA"/>
    <n v="2"/>
    <x v="71"/>
    <s v="Und"/>
    <n v="2"/>
    <n v="857.3"/>
    <n v="1714.6"/>
    <s v="ORDEN"/>
  </r>
  <r>
    <s v="Aulas Pedagogicas"/>
    <x v="0"/>
    <x v="1"/>
    <s v="CUADRO N°22"/>
    <s v="MOBILIARIO - AULAS PEDAGOGICAS - SECUNDARIA"/>
    <n v="6"/>
    <x v="72"/>
    <s v="Und"/>
    <n v="6"/>
    <n v="619.5"/>
    <n v="3717"/>
    <s v="ORDEN"/>
  </r>
  <r>
    <s v="Aulas Pedagogicas"/>
    <x v="0"/>
    <x v="0"/>
    <s v="CUADRO N°74"/>
    <s v="EQUIPAMIENTO SUM - SECUNDARIA"/>
    <n v="10"/>
    <x v="73"/>
    <s v="Und"/>
    <n v="4"/>
    <n v="2500"/>
    <n v="10000"/>
    <s v="PEDIDO"/>
  </r>
  <r>
    <s v="Aulas Pedagogicas"/>
    <x v="0"/>
    <x v="0"/>
    <s v="CUADRO N°74"/>
    <s v="EQUIPAMIENTO SUM - SECUNDARIA"/>
    <n v="9"/>
    <x v="74"/>
    <s v="Und"/>
    <n v="8"/>
    <n v="650"/>
    <n v="5200"/>
    <s v="PEDIDO"/>
  </r>
  <r>
    <s v="Aulas Pedagogicas"/>
    <x v="1"/>
    <x v="0"/>
    <s v="CUADRO N°93"/>
    <s v="EDUCACION FISICA - PRIMARIA"/>
    <n v="10"/>
    <x v="75"/>
    <s v="Unidad"/>
    <n v="4"/>
    <n v="15"/>
    <n v="60"/>
    <s v="ORDEN"/>
  </r>
  <r>
    <s v="Material Didactico"/>
    <x v="0"/>
    <x v="0"/>
    <s v="CUADRO N°94"/>
    <s v="EDUCACION FISICA - SECUNDARIA"/>
    <n v="10"/>
    <x v="75"/>
    <s v="Unidad"/>
    <n v="4"/>
    <n v="15"/>
    <n v="60"/>
    <s v="ORDEN"/>
  </r>
  <r>
    <s v="Aulas Pedagogicas"/>
    <x v="0"/>
    <x v="0"/>
    <s v="CUADRO N°92"/>
    <s v="ENFERMERIA – SECUNDARIA"/>
    <n v="8"/>
    <x v="50"/>
    <s v="Unidad"/>
    <n v="1"/>
    <n v="120"/>
    <n v="120"/>
    <s v="PEDIDO"/>
  </r>
  <r>
    <s v="Material Didactico"/>
    <x v="0"/>
    <x v="0"/>
    <s v="CUADRO N°92"/>
    <s v="ENFERMERIA – SECUNDARIA"/>
    <n v="10"/>
    <x v="51"/>
    <s v="Unidad"/>
    <n v="1"/>
    <n v="30"/>
    <n v="30"/>
    <s v="PEDIDO"/>
  </r>
  <r>
    <s v="Aulas Pedagogicas"/>
    <x v="1"/>
    <x v="0"/>
    <s v="CUADRO N°60"/>
    <s v="EQUIPAMIENTO LABORATORIO - PRIMARIA"/>
    <n v="2"/>
    <x v="76"/>
    <s v="Und"/>
    <n v="5"/>
    <n v="525"/>
    <n v="2625"/>
    <s v="PEDIDO"/>
  </r>
  <r>
    <s v="Material Didactico"/>
    <x v="0"/>
    <x v="0"/>
    <s v="CUADRO N°72"/>
    <s v="EQUIPAMIENTO LABORATORIO - SECUNDARIA"/>
    <n v="2"/>
    <x v="76"/>
    <s v="Und"/>
    <n v="5"/>
    <n v="525"/>
    <n v="2625"/>
    <s v="PEDIDO"/>
  </r>
  <r>
    <s v="Aulas Pedagogicas"/>
    <x v="1"/>
    <x v="0"/>
    <s v="CUADRO N°93"/>
    <s v="EDUCACION FISICA - PRIMARIA"/>
    <n v="22"/>
    <x v="77"/>
    <s v="Und"/>
    <n v="2"/>
    <n v="25"/>
    <n v="50"/>
    <s v="ORDEN"/>
  </r>
  <r>
    <s v="Material Didactico"/>
    <x v="0"/>
    <x v="0"/>
    <s v="CUADRO N°94"/>
    <s v="EDUCACION FISICA - SECUNDARIA"/>
    <n v="22"/>
    <x v="77"/>
    <s v="Und"/>
    <n v="2"/>
    <n v="25"/>
    <n v="50"/>
    <s v="ORDEN"/>
  </r>
  <r>
    <s v="Aulas Pedagogicas"/>
    <x v="1"/>
    <x v="1"/>
    <s v="CUADRO N°1"/>
    <s v="MOBILIARIO DE AULAS PEDAGOGICAS - PRIMARIA"/>
    <n v="7"/>
    <x v="78"/>
    <s v="Und"/>
    <n v="120"/>
    <n v="130"/>
    <n v="15600"/>
    <s v="PEDIDO"/>
  </r>
  <r>
    <s v="Aulas Pedagogicas"/>
    <x v="1"/>
    <x v="1"/>
    <s v="CUADRO N°1"/>
    <s v="MOBILIARIO DE AULAS PEDAGOGICAS - PRIMARIA"/>
    <n v="8"/>
    <x v="79"/>
    <s v="Und"/>
    <n v="120"/>
    <n v="130"/>
    <n v="15600"/>
    <s v="PEDIDO"/>
  </r>
  <r>
    <s v="Aulas Pedagogicas"/>
    <x v="1"/>
    <x v="1"/>
    <s v="CUADRO N°1"/>
    <s v="MOBILIARIO DE AULAS PEDAGOGICAS - PRIMARIA"/>
    <n v="9"/>
    <x v="80"/>
    <s v="Und"/>
    <n v="120"/>
    <n v="130"/>
    <n v="15600"/>
    <s v="PEDIDO"/>
  </r>
  <r>
    <s v="Aulas Pedagogicas"/>
    <x v="0"/>
    <x v="1"/>
    <s v="CUADRO N°22"/>
    <s v="MOBILIARIO - AULAS PEDAGOGICAS - SECUNDARIA"/>
    <n v="7"/>
    <x v="81"/>
    <s v="Und"/>
    <n v="360"/>
    <n v="140"/>
    <n v="50400"/>
    <s v="PEDIDO"/>
  </r>
  <r>
    <s v="Aulas Pedagogicas"/>
    <x v="1"/>
    <x v="1"/>
    <s v="CUADRO N°2"/>
    <s v="MOBILIARIO - BIBLIOTECA - PRIMARIA"/>
    <n v="4"/>
    <x v="82"/>
    <s v="Und"/>
    <n v="2"/>
    <n v="250"/>
    <n v="500"/>
    <s v="PEDIDO"/>
  </r>
  <r>
    <s v="Aulas Pedagogicas"/>
    <x v="0"/>
    <x v="1"/>
    <s v="CUADRO N°23"/>
    <s v="MOBILIARIO - BIBLIOTECA - SECUNDARIA"/>
    <n v="4"/>
    <x v="82"/>
    <s v="Und"/>
    <n v="2"/>
    <n v="250"/>
    <n v="500"/>
    <s v="PEDIDO"/>
  </r>
  <r>
    <s v="Aulas Pedagogicas"/>
    <x v="0"/>
    <x v="1"/>
    <s v="CUADRO N°32"/>
    <s v="MOBILIARIO - SUM - SECUNDARIA"/>
    <n v="1"/>
    <x v="82"/>
    <s v="Und"/>
    <n v="4"/>
    <n v="250"/>
    <n v="1000"/>
    <s v="PEDIDO"/>
  </r>
  <r>
    <s v="Aulas Pedagogicas"/>
    <x v="1"/>
    <x v="1"/>
    <s v="CUADRO N°14"/>
    <s v="MOBILIARIO - SALA DE DOCENTES - PRIMARIA"/>
    <n v="2"/>
    <x v="82"/>
    <s v="Und"/>
    <n v="2"/>
    <n v="250"/>
    <n v="500"/>
    <s v="PEDIDO"/>
  </r>
  <r>
    <s v="Material Didactico"/>
    <x v="0"/>
    <x v="1"/>
    <s v="CUADRO N°52"/>
    <s v="MOBILIARIO - SALA DE DOCENTES - SECUNDARIA"/>
    <n v="2"/>
    <x v="82"/>
    <s v="Und"/>
    <n v="2"/>
    <n v="250"/>
    <n v="500"/>
    <s v="PEDIDO"/>
  </r>
  <r>
    <s v="Aulas Pedagogicas"/>
    <x v="1"/>
    <x v="1"/>
    <s v="CUADRO N°14"/>
    <s v="MOBILIARIO - SALA DE DOCENTES - PRIMARIA"/>
    <n v="3"/>
    <x v="83"/>
    <s v="Und"/>
    <n v="1"/>
    <n v="180"/>
    <n v="180"/>
    <s v="PEDIDO"/>
  </r>
  <r>
    <s v="Material Didactico"/>
    <x v="0"/>
    <x v="1"/>
    <s v="CUADRO N°52"/>
    <s v="MOBILIARIO - SALA DE DOCENTES - SECUNDARIA"/>
    <n v="3"/>
    <x v="83"/>
    <s v="Und"/>
    <n v="1"/>
    <n v="180"/>
    <n v="180"/>
    <s v="PEDIDO"/>
  </r>
  <r>
    <s v="Aulas Pedagogicas"/>
    <x v="0"/>
    <x v="1"/>
    <s v="CUADRO N°41"/>
    <s v="MOBILIARIO -COMEDOR - SECUNDARIA"/>
    <n v="1"/>
    <x v="84"/>
    <s v="Und"/>
    <n v="25"/>
    <n v="450"/>
    <n v="11250"/>
    <s v="PEDIDO"/>
  </r>
  <r>
    <s v="Aulas Pedagogicas"/>
    <x v="1"/>
    <x v="1"/>
    <s v="CUADRO N°10"/>
    <s v="MOBILIARIO - ENFERMERIA - PRIMARIA"/>
    <n v="7"/>
    <x v="85"/>
    <s v="Und"/>
    <n v="1"/>
    <n v="200"/>
    <n v="200"/>
    <s v="PEDIDO"/>
  </r>
  <r>
    <s v="Aulas Pedagogicas"/>
    <x v="0"/>
    <x v="1"/>
    <s v="CUADRO N°43"/>
    <s v="MOBILIARIO - ENFERMERIA - SECUNDARIA"/>
    <n v="7"/>
    <x v="85"/>
    <s v="Und"/>
    <n v="1"/>
    <n v="200"/>
    <n v="200"/>
    <s v="PEDIDO"/>
  </r>
  <r>
    <s v="Aulas Pedagogicas"/>
    <x v="1"/>
    <x v="1"/>
    <s v="CUADRO N°2"/>
    <s v="MOBILIARIO - BIBLIOTECA - PRIMARIA"/>
    <n v="5"/>
    <x v="86"/>
    <s v="Und"/>
    <n v="8"/>
    <n v="300"/>
    <n v="2400"/>
    <s v="PEDIDO"/>
  </r>
  <r>
    <s v="Aulas Pedagogicas"/>
    <x v="1"/>
    <x v="1"/>
    <s v="CUADRO N°18"/>
    <s v="MOBILIARIO - SALA DE REUNIONES - PRIMARIA"/>
    <n v="2"/>
    <x v="87"/>
    <s v="Und"/>
    <n v="1"/>
    <n v="440"/>
    <n v="440"/>
    <s v="PEDIDO"/>
  </r>
  <r>
    <s v="Aulas Pedagogicas"/>
    <x v="0"/>
    <x v="1"/>
    <s v="CUADRO N°51"/>
    <s v="MOBILIARIO - SALA DE REUNIONES - SECUNDARIA"/>
    <n v="2"/>
    <x v="87"/>
    <s v="Und"/>
    <n v="1"/>
    <n v="2100"/>
    <n v="2100"/>
    <s v="PEDIDO"/>
  </r>
  <r>
    <s v="Aulas Pedagogicas"/>
    <x v="1"/>
    <x v="0"/>
    <s v="CUADRO N°93"/>
    <s v="EDUCACION FISICA - PRIMARIA"/>
    <n v="2"/>
    <x v="88"/>
    <s v="Und"/>
    <n v="3"/>
    <n v="2242.5"/>
    <n v="6727.5"/>
    <s v="PEDIDO"/>
  </r>
  <r>
    <s v="Material Didactico"/>
    <x v="0"/>
    <x v="0"/>
    <s v="CUADRO N°94"/>
    <s v="EDUCACION FISICA - SECUNDARIA"/>
    <n v="2"/>
    <x v="88"/>
    <s v="Und"/>
    <n v="3"/>
    <n v="2242.5"/>
    <n v="6727.5"/>
    <s v="PEDIDO"/>
  </r>
  <r>
    <s v="Aulas Pedagogicas"/>
    <x v="1"/>
    <x v="1"/>
    <s v="CUADRO N°14"/>
    <s v="MOBILIARIO - SALA DE DOCENTES - PRIMARIA"/>
    <n v="4"/>
    <x v="89"/>
    <s v="Und"/>
    <n v="1"/>
    <n v="510"/>
    <n v="510"/>
    <s v="PEDIDO"/>
  </r>
  <r>
    <s v="Material Didactico"/>
    <x v="0"/>
    <x v="1"/>
    <s v="CUADRO N°52"/>
    <s v="MOBILIARIO - SALA DE DOCENTES - SECUNDARIA"/>
    <n v="4"/>
    <x v="89"/>
    <s v="Und"/>
    <n v="1"/>
    <n v="510"/>
    <n v="510"/>
    <s v="PEDIDO"/>
  </r>
  <r>
    <s v="Aulas Pedagogicas"/>
    <x v="0"/>
    <x v="1"/>
    <s v="CUADRO N°37"/>
    <s v="MOBILIARIO - MAESTRANZA - SECUNDARIA"/>
    <n v="2"/>
    <x v="89"/>
    <s v="Und"/>
    <n v="1"/>
    <n v="510"/>
    <n v="510"/>
    <s v="PEDIDO"/>
  </r>
  <r>
    <s v="Aulas Pedagogicas"/>
    <x v="1"/>
    <x v="1"/>
    <s v="CUADRO N°3"/>
    <s v="MOBILIARIO - AULA DE INNOVACION PEDAGOGICA - PRIMARIA"/>
    <n v="2"/>
    <x v="89"/>
    <s v="Und"/>
    <n v="1"/>
    <n v="540"/>
    <n v="540"/>
    <s v="PEDIDO"/>
  </r>
  <r>
    <s v="Aulas Pedagogicas"/>
    <x v="1"/>
    <x v="1"/>
    <s v="CUADRO N°5"/>
    <s v="MOBILIARIO - LABORATORIO - PRIMARIA"/>
    <n v="3"/>
    <x v="89"/>
    <s v="Und"/>
    <n v="1"/>
    <n v="540"/>
    <n v="540"/>
    <s v="PEDIDO"/>
  </r>
  <r>
    <s v="Aulas Pedagogicas"/>
    <x v="0"/>
    <x v="1"/>
    <s v="CUADRO N°24"/>
    <s v="MOBILIARIO - TALLER DE ARTE - SECUNDARIA"/>
    <n v="5"/>
    <x v="89"/>
    <s v="Und"/>
    <n v="1"/>
    <n v="540"/>
    <n v="540"/>
    <s v="PEDIDO"/>
  </r>
  <r>
    <s v="Aulas Pedagogicas"/>
    <x v="0"/>
    <x v="1"/>
    <s v="CUADRO N°27"/>
    <s v="MOBILIARIO - LABORATORIO - SECUNDARIA"/>
    <n v="3"/>
    <x v="89"/>
    <s v="Und"/>
    <n v="1"/>
    <n v="540"/>
    <n v="540"/>
    <s v="PEDIDO"/>
  </r>
  <r>
    <s v="Aulas Pedagogicas"/>
    <x v="1"/>
    <x v="1"/>
    <s v="CUADRO N°2"/>
    <s v="MOBILIARIO - BIBLIOTECA - PRIMARIA"/>
    <n v="6"/>
    <x v="89"/>
    <s v="Und"/>
    <n v="1"/>
    <n v="540"/>
    <n v="540"/>
    <s v="PEDIDO"/>
  </r>
  <r>
    <s v="Aulas Pedagogicas"/>
    <x v="0"/>
    <x v="1"/>
    <s v="CUADRO N°23"/>
    <s v="MOBILIARIO - BIBLIOTECA - SECUNDARIA"/>
    <n v="5"/>
    <x v="89"/>
    <s v="Und"/>
    <n v="1"/>
    <n v="540"/>
    <n v="540"/>
    <s v="PEDIDO"/>
  </r>
  <r>
    <s v="Aulas Pedagogicas"/>
    <x v="0"/>
    <x v="1"/>
    <s v="CUADRO N°25"/>
    <s v="MOBILIARIO - AULA DE INNOVACION PEDAGOGICA - SECUNDARIA"/>
    <n v="2"/>
    <x v="89"/>
    <s v="Und"/>
    <n v="1"/>
    <n v="540"/>
    <n v="540"/>
    <s v="PEDIDO"/>
  </r>
  <r>
    <s v="Material Didactico"/>
    <x v="0"/>
    <x v="0"/>
    <s v="CUADRO N°92"/>
    <s v="ENFERMERIA – SECUNDARIA"/>
    <n v="6"/>
    <x v="55"/>
    <s v="Unidad"/>
    <n v="1"/>
    <n v="200"/>
    <n v="200"/>
    <s v="PEDIDO"/>
  </r>
  <r>
    <s v="Material Didactico"/>
    <x v="0"/>
    <x v="0"/>
    <s v="CUADRO N°92"/>
    <s v="ENFERMERIA – SECUNDARIA"/>
    <n v="5"/>
    <x v="57"/>
    <s v="Unidad"/>
    <n v="1"/>
    <n v="950"/>
    <n v="950"/>
    <s v="PEDIDO"/>
  </r>
  <r>
    <s v="Aulas Pedagogicas"/>
    <x v="0"/>
    <x v="1"/>
    <s v="CUADRO N°23"/>
    <s v="MOBILIARIO - BIBLIOTECA - SECUNDARIA"/>
    <n v="6"/>
    <x v="90"/>
    <s v="Und"/>
    <n v="8"/>
    <n v="520"/>
    <n v="4160"/>
    <s v="PEDIDO"/>
  </r>
  <r>
    <s v="Material Didactico"/>
    <x v="0"/>
    <x v="0"/>
    <s v="CUADRO N°92"/>
    <s v="ENFERMERIA – SECUNDARIA"/>
    <n v="7"/>
    <x v="58"/>
    <s v="Unidad"/>
    <n v="1"/>
    <n v="40"/>
    <n v="40"/>
    <s v="ORDEN"/>
  </r>
  <r>
    <s v="Aulas Pedagogicas"/>
    <x v="0"/>
    <x v="0"/>
    <s v="CUADRO N°92"/>
    <s v="ENFERMERIA – SECUNDARIA"/>
    <n v="8"/>
    <x v="64"/>
    <s v="Unidad"/>
    <n v="1"/>
    <n v="250"/>
    <n v="250"/>
    <s v="PEDIDO"/>
  </r>
  <r>
    <s v="Aulas Pedagogicas"/>
    <x v="0"/>
    <x v="1"/>
    <s v="CUADRO N°25"/>
    <s v="MOBILIARIO - AULA DE INNOVACION PEDAGOGICA - SECUNDARIA"/>
    <n v="3"/>
    <x v="91"/>
    <s v="Und"/>
    <n v="60"/>
    <n v="280"/>
    <n v="16800"/>
    <s v="PEDIDO"/>
  </r>
  <r>
    <s v="Aulas Pedagogicas"/>
    <x v="1"/>
    <x v="1"/>
    <s v="CUADRO N°2"/>
    <s v="MOBILIARIO - BIBLIOTECA - PRIMARIA"/>
    <n v="7"/>
    <x v="91"/>
    <s v="Und"/>
    <n v="3"/>
    <n v="350"/>
    <n v="1050"/>
    <s v="PEDIDO"/>
  </r>
  <r>
    <s v="Aulas Pedagogicas"/>
    <x v="1"/>
    <x v="1"/>
    <s v="CUADRO N°3"/>
    <s v="MOBILIARIO - AULA DE INNOVACION PEDAGOGICA - PRIMARIA"/>
    <n v="3"/>
    <x v="91"/>
    <s v="Und"/>
    <n v="30"/>
    <n v="350"/>
    <n v="10500"/>
    <s v="PEDIDO"/>
  </r>
  <r>
    <s v="Aulas Pedagogicas"/>
    <x v="0"/>
    <x v="1"/>
    <s v="CUADRO N°23"/>
    <s v="MOBILIARIO - BIBLIOTECA - SECUNDARIA"/>
    <n v="7"/>
    <x v="91"/>
    <s v="Und"/>
    <n v="3"/>
    <n v="350"/>
    <n v="1050"/>
    <s v="PEDIDO"/>
  </r>
  <r>
    <s v="Aulas Pedagogicas"/>
    <x v="0"/>
    <x v="1"/>
    <s v="CUADRO N°29"/>
    <s v="MOBILIARIO - TALLER DE MANUALIDADES - SECUNDARIA"/>
    <n v="4"/>
    <x v="92"/>
    <s v="Und"/>
    <n v="30"/>
    <n v="220"/>
    <n v="6600"/>
    <s v="PEDIDO"/>
  </r>
  <r>
    <s v="Aulas Pedagogicas"/>
    <x v="1"/>
    <x v="1"/>
    <s v="CUADRO N°5"/>
    <s v="MOBILIARIO - LABORATORIO - PRIMARIA"/>
    <n v="4"/>
    <x v="93"/>
    <s v="Und"/>
    <n v="5"/>
    <n v="520"/>
    <n v="2600"/>
    <s v="PEDIDO"/>
  </r>
  <r>
    <s v="Aulas Pedagogicas"/>
    <x v="0"/>
    <x v="1"/>
    <s v="CUADRO N°28"/>
    <s v="MOBILIARIO - TALLER DE REPOSTERIA - SECUNDARIA"/>
    <n v="6"/>
    <x v="94"/>
    <s v="Und"/>
    <n v="6"/>
    <n v="520"/>
    <n v="3120"/>
    <s v="PEDIDO"/>
  </r>
  <r>
    <s v="Aulas Pedagogicas"/>
    <x v="0"/>
    <x v="1"/>
    <s v="CUADRO N°24"/>
    <s v="MOBILIARIO - TALLER DE ARTE - SECUNDARIA"/>
    <n v="4"/>
    <x v="95"/>
    <s v="Und"/>
    <n v="30"/>
    <n v="220"/>
    <n v="6600"/>
    <s v="PEDIDO"/>
  </r>
  <r>
    <s v="Aulas Pedagogicas"/>
    <x v="1"/>
    <x v="1"/>
    <s v="CUADRO N°6"/>
    <s v="MOBILIARIO - TALLER DE ARTE - PRIMARIA"/>
    <n v="5"/>
    <x v="95"/>
    <s v="Und"/>
    <n v="30"/>
    <n v="250"/>
    <n v="7500"/>
    <s v="PEDIDO"/>
  </r>
  <r>
    <s v="Material Didactico"/>
    <x v="0"/>
    <x v="0"/>
    <s v="CUADRO N°92"/>
    <s v="ENFERMERIA – SECUNDARIA"/>
    <n v="2"/>
    <x v="68"/>
    <s v="Unidad"/>
    <n v="1"/>
    <n v="100"/>
    <n v="100"/>
    <s v="ORDEN"/>
  </r>
  <r>
    <s v="Aulas Pedagogicas"/>
    <x v="1"/>
    <x v="0"/>
    <s v="CUADRO N°60"/>
    <s v="EQUIPAMIENTO LABORATORIO - PRIMARIA"/>
    <n v="3"/>
    <x v="96"/>
    <s v="Und"/>
    <n v="1"/>
    <n v="3150"/>
    <n v="3150"/>
    <s v="ORDEN"/>
  </r>
  <r>
    <s v="Material Didactico"/>
    <x v="0"/>
    <x v="0"/>
    <s v="CUADRO N°72"/>
    <s v="EQUIPAMIENTO LABORATORIO - SECUNDARIA"/>
    <n v="3"/>
    <x v="96"/>
    <s v="Und"/>
    <n v="1"/>
    <n v="3150"/>
    <n v="3150"/>
    <s v="ORDEN"/>
  </r>
  <r>
    <s v="Aulas Pedagogicas"/>
    <x v="1"/>
    <x v="0"/>
    <s v="CUADRO N°60"/>
    <s v="EQUIPAMIENTO LABORATORIO - PRIMARIA"/>
    <n v="4"/>
    <x v="97"/>
    <s v="Und"/>
    <n v="6"/>
    <n v="1399"/>
    <n v="8394"/>
    <s v="ORDEN"/>
  </r>
  <r>
    <s v="Material Didactico"/>
    <x v="0"/>
    <x v="0"/>
    <s v="CUADRO N°72"/>
    <s v="EQUIPAMIENTO LABORATORIO - SECUNDARIA"/>
    <n v="4"/>
    <x v="97"/>
    <s v="Und"/>
    <n v="5"/>
    <n v="1399"/>
    <n v="6995"/>
    <s v="ORDEN"/>
  </r>
  <r>
    <s v="Material Didactico"/>
    <x v="0"/>
    <x v="0"/>
    <s v="CUADRO N°74"/>
    <s v="EQUIPAMIENTO SUM - SECUNDARIA"/>
    <n v="11"/>
    <x v="98"/>
    <s v="Und"/>
    <n v="1"/>
    <n v="750"/>
    <n v="750"/>
    <s v="PEDIDO"/>
  </r>
  <r>
    <s v="Aulas Pedagogicas"/>
    <x v="0"/>
    <x v="1"/>
    <s v="CUADRO N°22"/>
    <s v="MOBILIARIO - AULAS PEDAGOGICAS - SECUNDARIA"/>
    <n v="8"/>
    <x v="99"/>
    <s v="Und"/>
    <n v="84"/>
    <n v="350"/>
    <n v="29400"/>
    <m/>
  </r>
  <r>
    <s v="Aulas Pedagogicas"/>
    <x v="1"/>
    <x v="1"/>
    <s v="CUADRO N°1"/>
    <s v="MOBILIARIO DE AULAS PEDAGOGICAS - PRIMARIA"/>
    <n v="10"/>
    <x v="99"/>
    <s v="Und"/>
    <n v="72"/>
    <n v="350"/>
    <n v="25200"/>
    <m/>
  </r>
  <r>
    <s v="Material Didactico"/>
    <x v="2"/>
    <x v="0"/>
    <s v="CUADRO N°90"/>
    <s v="INSTRUMENTOS MUSICALES"/>
    <n v="10"/>
    <x v="100"/>
    <s v="Unidad"/>
    <n v="5"/>
    <n v="350"/>
    <n v="1750"/>
    <s v="PEDIDO"/>
  </r>
  <r>
    <s v="Aulas Pedagogicas"/>
    <x v="1"/>
    <x v="0"/>
    <s v="CUADRO N°56"/>
    <s v="EQUIPAMIENTO AULAS PEDAGOGICAS - PRIMARIA"/>
    <n v="5"/>
    <x v="101"/>
    <s v="Und"/>
    <n v="12"/>
    <n v="21978.98"/>
    <n v="263747.76"/>
    <s v="ORDEN"/>
  </r>
  <r>
    <s v="Aulas Pedagogicas"/>
    <x v="1"/>
    <x v="0"/>
    <s v="CUADRO N°57"/>
    <s v="EQUIPAMIENTO BIBLIOTECA PRIMARIA"/>
    <n v="3"/>
    <x v="101"/>
    <s v="Und"/>
    <n v="1"/>
    <n v="21978.98"/>
    <n v="21978.98"/>
    <s v="ORDEN"/>
  </r>
  <r>
    <s v="Aulas Pedagogicas"/>
    <x v="1"/>
    <x v="0"/>
    <s v="CUADRO N°58"/>
    <s v="EQUIPAMIENTO AULA DE INNOVACION PEDAGOGICA - PRIMARIA"/>
    <n v="3"/>
    <x v="101"/>
    <s v="Und"/>
    <n v="1"/>
    <n v="21978.98"/>
    <n v="21978.98"/>
    <s v="ORDEN"/>
  </r>
  <r>
    <s v="Aulas Pedagogicas"/>
    <x v="1"/>
    <x v="0"/>
    <s v="CUADRO N°60"/>
    <s v="EQUIPAMIENTO LABORATORIO - PRIMARIA"/>
    <n v="6"/>
    <x v="101"/>
    <s v="Und"/>
    <n v="1"/>
    <n v="21978.98"/>
    <n v="21978.98"/>
    <s v="ORDEN"/>
  </r>
  <r>
    <s v="Material Didactico"/>
    <x v="0"/>
    <x v="0"/>
    <s v="CUADRO N°67"/>
    <s v="EQUIPAMIENTO AULAS PEDAGOGICAS - SECUNDARIA"/>
    <n v="7"/>
    <x v="101"/>
    <s v="Und"/>
    <n v="12"/>
    <n v="21978.98"/>
    <n v="263747.76"/>
    <s v="ORDEN"/>
  </r>
  <r>
    <s v="Material Didactico"/>
    <x v="0"/>
    <x v="0"/>
    <s v="CUADRO N°68"/>
    <s v="EQUIPAMIENTO BIBLIOTECA - SECUNDARIA"/>
    <n v="3"/>
    <x v="101"/>
    <s v="Und"/>
    <n v="1"/>
    <n v="21978.98"/>
    <n v="21978.98"/>
    <s v="ORDEN"/>
  </r>
  <r>
    <s v="Material Didactico"/>
    <x v="0"/>
    <x v="0"/>
    <s v="CUADRO N°69"/>
    <s v="EQUIPAMIENTO TALLER DE ARTE - SECUNDARIA"/>
    <n v="2"/>
    <x v="101"/>
    <s v="Und"/>
    <n v="1"/>
    <n v="21978.98"/>
    <n v="21978.98"/>
    <s v="ORDEN"/>
  </r>
  <r>
    <s v="Material Didactico"/>
    <x v="0"/>
    <x v="0"/>
    <s v="CUADRO N°70"/>
    <s v="EQUIPAMIENTO AULA DE INNOVACION PEDAGOGICA - SECUNDARIA"/>
    <n v="3"/>
    <x v="101"/>
    <s v="Und"/>
    <n v="2"/>
    <n v="21978.98"/>
    <n v="43957.96"/>
    <s v="ORDEN"/>
  </r>
  <r>
    <s v="Material Didactico"/>
    <x v="0"/>
    <x v="0"/>
    <s v="CUADRO N°72"/>
    <s v="EQUIPAMIENTO LABORATORIO - SECUNDARIA"/>
    <n v="6"/>
    <x v="101"/>
    <s v="Und"/>
    <n v="1"/>
    <n v="21978.98"/>
    <n v="21978.98"/>
    <s v="ORDEN"/>
  </r>
  <r>
    <s v="Material Didactico"/>
    <x v="0"/>
    <x v="0"/>
    <s v="CUADRO N°74"/>
    <s v="EQUIPAMIENTO SUM - SECUNDARIA"/>
    <n v="12"/>
    <x v="101"/>
    <s v="Und"/>
    <n v="1"/>
    <n v="21978.98"/>
    <n v="21978.98"/>
    <s v="ORDEN"/>
  </r>
  <r>
    <s v="Material Didactico"/>
    <x v="0"/>
    <x v="0"/>
    <s v="CUADRO N°74"/>
    <s v="EQUIPAMIENTO SUM - SECUNDARIA"/>
    <n v="3"/>
    <x v="102"/>
    <s v="Und"/>
    <n v="6"/>
    <n v="5000"/>
    <n v="30000"/>
    <s v="ORDEN"/>
  </r>
  <r>
    <s v="Aulas Pedagogicas"/>
    <x v="1"/>
    <x v="0"/>
    <s v="CUADRO N°56"/>
    <s v="EQUIPAMIENTO AULAS PEDAGOGICAS - PRIMARIA"/>
    <n v="4"/>
    <x v="103"/>
    <s v="Und"/>
    <n v="12"/>
    <n v="4364.3999999999996"/>
    <n v="52372.799999999996"/>
    <s v="ORDEN"/>
  </r>
  <r>
    <s v="Aulas Pedagogicas"/>
    <x v="1"/>
    <x v="0"/>
    <s v="CUADRO N°60"/>
    <s v="EQUIPAMIENTO LABORATORIO - PRIMARIA"/>
    <n v="5"/>
    <x v="103"/>
    <s v="Und"/>
    <n v="1"/>
    <n v="4364.3999999999996"/>
    <n v="4364.3999999999996"/>
    <s v="ORDEN"/>
  </r>
  <r>
    <s v="Aulas Pedagogicas"/>
    <x v="1"/>
    <x v="0"/>
    <s v="CUADRO N°61"/>
    <s v="EQUIPAMIENTO TALLER DE ARTE - PRIMARIA"/>
    <n v="2"/>
    <x v="103"/>
    <s v="Und"/>
    <n v="1"/>
    <n v="4364.3999999999996"/>
    <n v="4364.3999999999996"/>
    <s v="ORDEN"/>
  </r>
  <r>
    <s v="Material Didactico"/>
    <x v="0"/>
    <x v="0"/>
    <s v="CUADRO N°67"/>
    <s v="EQUIPAMIENTO AULAS PEDAGOGICAS - SECUNDARIA"/>
    <n v="6"/>
    <x v="103"/>
    <s v="Und"/>
    <n v="12"/>
    <n v="4364.3999999999996"/>
    <n v="52372.799999999996"/>
    <s v="ORDEN"/>
  </r>
  <r>
    <s v="Material Didactico"/>
    <x v="0"/>
    <x v="0"/>
    <s v="CUADRO N°69"/>
    <s v="EQUIPAMIENTO TALLER DE ARTE - SECUNDARIA"/>
    <n v="1"/>
    <x v="103"/>
    <s v="Und"/>
    <n v="1"/>
    <n v="4364.3999999999996"/>
    <n v="4364.3999999999996"/>
    <s v="ORDEN"/>
  </r>
  <r>
    <s v="Material Didactico"/>
    <x v="0"/>
    <x v="0"/>
    <s v="CUADRO N°72"/>
    <s v="EQUIPAMIENTO LABORATORIO - SECUNDARIA"/>
    <n v="5"/>
    <x v="103"/>
    <s v="Und"/>
    <n v="1"/>
    <n v="4364.3999999999996"/>
    <n v="4364.3999999999996"/>
    <s v="ORDEN"/>
  </r>
  <r>
    <s v="Material Didactico"/>
    <x v="0"/>
    <x v="0"/>
    <s v="CUADRO N°74"/>
    <s v="EQUIPAMIENTO SUM - SECUNDARIA"/>
    <n v="1"/>
    <x v="103"/>
    <s v="Und"/>
    <n v="3"/>
    <n v="4364.3999999999996"/>
    <n v="13093.199999999999"/>
    <s v="ORDEN"/>
  </r>
  <r>
    <s v="Material Didactico"/>
    <x v="0"/>
    <x v="0"/>
    <s v="CUADRO N°75"/>
    <s v="EQUIPAMIENTO SALA DE SONIDO - SECUNDARIA"/>
    <n v="1"/>
    <x v="103"/>
    <s v="Und"/>
    <n v="1"/>
    <n v="4364.3999999999996"/>
    <n v="4364.3999999999996"/>
    <s v="ORDEN"/>
  </r>
  <r>
    <s v="Material Didactico"/>
    <x v="2"/>
    <x v="0"/>
    <s v="CUADRO N°90"/>
    <s v="INSTRUMENTOS MUSICALES"/>
    <n v="3"/>
    <x v="104"/>
    <s v="kit"/>
    <n v="1"/>
    <n v="9650"/>
    <n v="9650"/>
    <s v="ORDEN"/>
  </r>
  <r>
    <s v="Aulas Pedagogicas"/>
    <x v="1"/>
    <x v="0"/>
    <s v="CUADRO N°93"/>
    <s v="EDUCACION FISICA - PRIMARIA"/>
    <n v="21"/>
    <x v="105"/>
    <s v="jgo"/>
    <n v="1"/>
    <n v="280"/>
    <n v="280"/>
    <s v="ORDEN"/>
  </r>
  <r>
    <s v="Material Didactico"/>
    <x v="0"/>
    <x v="0"/>
    <s v="CUADRO N°94"/>
    <s v="EDUCACION FISICA - SECUNDARIA"/>
    <n v="21"/>
    <x v="105"/>
    <s v="jgo"/>
    <n v="1"/>
    <n v="280"/>
    <n v="280"/>
    <s v="ORDEN"/>
  </r>
  <r>
    <s v="Aulas Pedagogicas"/>
    <x v="1"/>
    <x v="0"/>
    <s v="CUADRO N°93"/>
    <s v="EDUCACION FISICA - PRIMARIA"/>
    <n v="19"/>
    <x v="106"/>
    <s v="jgo"/>
    <n v="2"/>
    <n v="170"/>
    <n v="340"/>
    <s v="ORDEN"/>
  </r>
  <r>
    <s v="Material Didactico"/>
    <x v="0"/>
    <x v="0"/>
    <s v="CUADRO N°94"/>
    <s v="EDUCACION FISICA - SECUNDARIA"/>
    <n v="19"/>
    <x v="106"/>
    <s v="jgo"/>
    <n v="2"/>
    <n v="170"/>
    <n v="340"/>
    <s v="ORDEN"/>
  </r>
  <r>
    <s v="Aulas Pedagogicas"/>
    <x v="1"/>
    <x v="1"/>
    <s v="CUADRO N°1"/>
    <s v="MOBILIARIO DE AULAS PEDAGOGICAS - PRIMARIA"/>
    <n v="11"/>
    <x v="107"/>
    <s v="Und"/>
    <n v="12"/>
    <n v="750"/>
    <n v="9000"/>
    <s v="PEDIDO"/>
  </r>
  <r>
    <s v="Aulas Pedagogicas"/>
    <x v="1"/>
    <x v="1"/>
    <s v="CUADRO N°2"/>
    <s v="MOBILIARIO - BIBLIOTECA - PRIMARIA"/>
    <n v="8"/>
    <x v="107"/>
    <s v="Und"/>
    <n v="1"/>
    <n v="750"/>
    <n v="750"/>
    <s v="ORDEN"/>
  </r>
  <r>
    <s v="Aulas Pedagogicas"/>
    <x v="1"/>
    <x v="1"/>
    <s v="CUADRO N°3"/>
    <s v="MOBILIARIO - AULA DE INNOVACION PEDAGOGICA - PRIMARIA"/>
    <n v="4"/>
    <x v="107"/>
    <s v="Und"/>
    <n v="1"/>
    <n v="750"/>
    <n v="750"/>
    <s v="ORDEN"/>
  </r>
  <r>
    <s v="Aulas Pedagogicas"/>
    <x v="1"/>
    <x v="1"/>
    <s v="CUADRO N°5"/>
    <s v="MOBILIARIO - LABORATORIO - PRIMARIA"/>
    <n v="5"/>
    <x v="107"/>
    <s v="Und"/>
    <n v="1"/>
    <n v="750"/>
    <n v="750"/>
    <s v="ORDEN"/>
  </r>
  <r>
    <s v="Aulas Pedagogicas"/>
    <x v="0"/>
    <x v="1"/>
    <s v="CUADRO N°22"/>
    <s v="MOBILIARIO - AULAS PEDAGOGICAS - SECUNDARIA"/>
    <n v="9"/>
    <x v="107"/>
    <s v="Und"/>
    <n v="12"/>
    <n v="750"/>
    <n v="9000"/>
    <s v="ORDEN"/>
  </r>
  <r>
    <s v="Aulas Pedagogicas"/>
    <x v="0"/>
    <x v="1"/>
    <s v="CUADRO N°23"/>
    <s v="MOBILIARIO - BIBLIOTECA - SECUNDARIA"/>
    <n v="8"/>
    <x v="107"/>
    <s v="Und"/>
    <n v="1"/>
    <n v="750"/>
    <n v="750"/>
    <s v="ORDEN"/>
  </r>
  <r>
    <s v="Aulas Pedagogicas"/>
    <x v="0"/>
    <x v="1"/>
    <s v="CUADRO N°24"/>
    <s v="MOBILIARIO - TALLER DE ARTE - SECUNDARIA"/>
    <n v="6"/>
    <x v="107"/>
    <s v="Und"/>
    <n v="1"/>
    <n v="750"/>
    <n v="750"/>
    <s v="ORDEN"/>
  </r>
  <r>
    <s v="Aulas Pedagogicas"/>
    <x v="0"/>
    <x v="1"/>
    <s v="CUADRO N°25"/>
    <s v="MOBILIARIO - AULA DE INNOVACION PEDAGOGICA - SECUNDARIA"/>
    <n v="4"/>
    <x v="107"/>
    <s v="Und"/>
    <n v="2"/>
    <n v="750"/>
    <n v="1500"/>
    <s v="ORDEN"/>
  </r>
  <r>
    <s v="Aulas Pedagogicas"/>
    <x v="0"/>
    <x v="1"/>
    <s v="CUADRO N°27"/>
    <s v="MOBILIARIO - LABORATORIO - SECUNDARIA"/>
    <n v="4"/>
    <x v="107"/>
    <s v="Und"/>
    <n v="1"/>
    <n v="750"/>
    <n v="750"/>
    <s v="ORDEN"/>
  </r>
  <r>
    <s v="Aulas Pedagogicas"/>
    <x v="1"/>
    <x v="1"/>
    <s v="CUADRO N°6"/>
    <s v="MOBILIARIO - TALLER DE ARTE - PRIMARIA"/>
    <n v="6"/>
    <x v="108"/>
    <s v="Und"/>
    <n v="1"/>
    <n v="750"/>
    <n v="750"/>
    <s v="ORDEN"/>
  </r>
  <r>
    <s v="Material Didactico"/>
    <x v="0"/>
    <x v="1"/>
    <s v="CUADRO N°51"/>
    <s v="MOBILIARIO - SALA DE REUNIONES - SECUNDARIA"/>
    <n v="3"/>
    <x v="108"/>
    <s v="Und"/>
    <n v="1"/>
    <n v="750"/>
    <n v="750"/>
    <s v="ORDEN"/>
  </r>
  <r>
    <s v="Aulas Pedagogicas"/>
    <x v="0"/>
    <x v="1"/>
    <s v="CUADRO N°28"/>
    <s v="MOBILIARIO - TALLER DE REPOSTERIA - SECUNDARIA"/>
    <n v="7"/>
    <x v="109"/>
    <s v="Und"/>
    <n v="1"/>
    <n v="750"/>
    <n v="750"/>
    <s v="ORDEN"/>
  </r>
  <r>
    <s v="Aulas Pedagogicas"/>
    <x v="0"/>
    <x v="1"/>
    <s v="CUADRO N°29"/>
    <s v="MOBILIARIO - TALLER DE MANUALIDADES - SECUNDARIA"/>
    <n v="5"/>
    <x v="109"/>
    <s v="Und"/>
    <n v="1"/>
    <n v="750"/>
    <n v="750"/>
    <s v="ORDEN"/>
  </r>
  <r>
    <s v="Aulas Pedagogicas"/>
    <x v="1"/>
    <x v="1"/>
    <s v="CUADRO N°14"/>
    <s v="MOBILIARIO - SALA DE DOCENTES - PRIMARIA"/>
    <n v="5"/>
    <x v="110"/>
    <s v="Und"/>
    <n v="1"/>
    <n v="260"/>
    <n v="260"/>
    <s v="ORDEN"/>
  </r>
  <r>
    <s v="Aulas Pedagogicas"/>
    <x v="1"/>
    <x v="1"/>
    <s v="CUADRO N°18"/>
    <s v="MOBILIARIO - SALA DE REUNIONES - PRIMARIA"/>
    <n v="3"/>
    <x v="110"/>
    <s v="Und"/>
    <n v="1"/>
    <n v="260"/>
    <n v="260"/>
    <s v="ORDEN"/>
  </r>
  <r>
    <s v="Aulas Pedagogicas"/>
    <x v="0"/>
    <x v="1"/>
    <s v="CUADRO N°45"/>
    <s v="MOBILIARIO - TUTORIA - SECUNDARIA"/>
    <n v="5"/>
    <x v="110"/>
    <s v="Und"/>
    <n v="1"/>
    <n v="260"/>
    <n v="260"/>
    <s v="ORDEN"/>
  </r>
  <r>
    <s v="Material Didactico"/>
    <x v="0"/>
    <x v="1"/>
    <s v="CUADRO N°52"/>
    <s v="MOBILIARIO - SALA DE DOCENTES - SECUNDARIA"/>
    <n v="5"/>
    <x v="110"/>
    <s v="Und"/>
    <n v="1"/>
    <n v="260"/>
    <n v="260"/>
    <s v="ORDEN"/>
  </r>
  <r>
    <s v="Aulas Pedagogicas"/>
    <x v="1"/>
    <x v="0"/>
    <s v="CUADRO N°93"/>
    <s v="EDUCACION FISICA - PRIMARIA"/>
    <n v="11"/>
    <x v="111"/>
    <s v="Und"/>
    <n v="30"/>
    <n v="3.5"/>
    <n v="105"/>
    <s v="ORDEN"/>
  </r>
  <r>
    <s v="Material Didactico"/>
    <x v="0"/>
    <x v="0"/>
    <s v="CUADRO N°94"/>
    <s v="EDUCACION FISICA - SECUNDARIA"/>
    <n v="11"/>
    <x v="111"/>
    <s v="Und"/>
    <n v="30"/>
    <n v="3.5"/>
    <n v="105"/>
    <s v="ORDEN"/>
  </r>
  <r>
    <s v="Material Didactico"/>
    <x v="2"/>
    <x v="0"/>
    <s v="CUADRO N°90"/>
    <s v="INSTRUMENTOS MUSICALES"/>
    <n v="8"/>
    <x v="112"/>
    <s v="Unidad"/>
    <n v="6"/>
    <n v="250"/>
    <n v="1500"/>
    <s v="PEDIDO"/>
  </r>
  <r>
    <s v="Material Didactico"/>
    <x v="2"/>
    <x v="0"/>
    <s v="CUADRO N°90"/>
    <s v="INSTRUMENTOS MUSICALES"/>
    <n v="2"/>
    <x v="113"/>
    <s v="kit"/>
    <n v="1"/>
    <n v="4500"/>
    <n v="4500"/>
    <s v="ORDEN"/>
  </r>
  <r>
    <s v="Aulas Pedagogicas"/>
    <x v="1"/>
    <x v="0"/>
    <s v="CUADRO N°93"/>
    <s v="EDUCACION FISICA - PRIMARIA"/>
    <n v="20"/>
    <x v="114"/>
    <s v="Und"/>
    <n v="1"/>
    <n v="172"/>
    <n v="172"/>
    <s v="ORDEN"/>
  </r>
  <r>
    <s v="Material Didactico"/>
    <x v="0"/>
    <x v="0"/>
    <s v="CUADRO N°94"/>
    <s v="EDUCACION FISICA - SECUNDARIA"/>
    <n v="20"/>
    <x v="114"/>
    <s v="Und"/>
    <n v="1"/>
    <n v="172"/>
    <n v="172"/>
    <s v="ORDEN"/>
  </r>
  <r>
    <s v="Aulas Pedagogicas"/>
    <x v="1"/>
    <x v="0"/>
    <s v="CUADRO N°93"/>
    <s v="EDUCACION FISICA - PRIMARIA"/>
    <n v="18"/>
    <x v="115"/>
    <s v="Und"/>
    <n v="3"/>
    <n v="150"/>
    <n v="450"/>
    <s v="ORDEN"/>
  </r>
  <r>
    <s v="Material Didactico"/>
    <x v="0"/>
    <x v="0"/>
    <s v="CUADRO N°94"/>
    <s v="EDUCACION FISICA - SECUNDARIA"/>
    <n v="18"/>
    <x v="115"/>
    <s v="Und"/>
    <n v="3"/>
    <n v="150"/>
    <n v="450"/>
    <s v="ORDEN"/>
  </r>
  <r>
    <s v="Aulas Pedagogicas"/>
    <x v="1"/>
    <x v="0"/>
    <s v="CUADRO N°93"/>
    <s v="EDUCACION FISICA - PRIMARIA"/>
    <n v="5"/>
    <x v="116"/>
    <s v="Juego"/>
    <n v="2"/>
    <n v="760"/>
    <n v="1520"/>
    <s v="PEDIDO"/>
  </r>
  <r>
    <s v="Material Didactico"/>
    <x v="0"/>
    <x v="0"/>
    <s v="CUADRO N°94"/>
    <s v="EDUCACION FISICA - SECUNDARIA"/>
    <n v="5"/>
    <x v="116"/>
    <s v="Juego"/>
    <n v="2"/>
    <n v="760"/>
    <n v="1520"/>
    <s v="PEDIDO"/>
  </r>
  <r>
    <s v="Aulas Pedagogicas"/>
    <x v="1"/>
    <x v="0"/>
    <s v="CUADRO N°93"/>
    <s v="EDUCACION FISICA - PRIMARIA"/>
    <n v="17"/>
    <x v="117"/>
    <s v="Und"/>
    <n v="2"/>
    <n v="250"/>
    <n v="500"/>
    <s v="ORDEN"/>
  </r>
  <r>
    <s v="Material Didactico"/>
    <x v="0"/>
    <x v="0"/>
    <s v="CUADRO N°94"/>
    <s v="EDUCACION FISICA - SECUNDARIA"/>
    <n v="17"/>
    <x v="117"/>
    <s v="Und"/>
    <n v="2"/>
    <n v="250"/>
    <n v="500"/>
    <s v="ORDEN"/>
  </r>
  <r>
    <s v="Material Didactico"/>
    <x v="0"/>
    <x v="0"/>
    <s v="CUADRO N°74"/>
    <s v="EQUIPAMIENTO SUM - SECUNDARIA"/>
    <n v="8"/>
    <x v="118"/>
    <s v="Und"/>
    <n v="1"/>
    <n v="3610"/>
    <n v="3610"/>
    <s v="ORDEN"/>
  </r>
  <r>
    <s v="Aulas Pedagogicas"/>
    <x v="0"/>
    <x v="0"/>
    <s v="CUADRO N°74"/>
    <s v="EQUIPAMIENTO SUM - SECUNDARIA"/>
    <n v="11"/>
    <x v="119"/>
    <s v="Unidad"/>
    <n v="1"/>
    <n v="18000"/>
    <n v="18000"/>
    <s v="ORDEN"/>
  </r>
  <r>
    <s v="Aulas Pedagogicas"/>
    <x v="1"/>
    <x v="0"/>
    <s v="CUADRO N°93"/>
    <s v="EDUCACION FISICA - PRIMARIA"/>
    <n v="3"/>
    <x v="120"/>
    <s v="Und"/>
    <n v="6"/>
    <n v="75.900000000000006"/>
    <n v="455.40000000000003"/>
    <s v="ORDEN"/>
  </r>
  <r>
    <s v="Material Didactico"/>
    <x v="0"/>
    <x v="0"/>
    <s v="CUADRO N°94"/>
    <s v="EDUCACION FISICA - SECUNDARIA"/>
    <n v="3"/>
    <x v="121"/>
    <s v="Und"/>
    <n v="6"/>
    <n v="75.900000000000006"/>
    <n v="455.40000000000003"/>
    <s v="ORDEN"/>
  </r>
  <r>
    <s v="Aulas Pedagogicas"/>
    <x v="1"/>
    <x v="0"/>
    <s v="CUADRO N°93"/>
    <s v="EDUCACION FISICA - PRIMARIA"/>
    <n v="6"/>
    <x v="122"/>
    <s v="Unidad"/>
    <n v="2"/>
    <n v="440"/>
    <n v="880"/>
    <s v="PEDIDO"/>
  </r>
  <r>
    <s v="Material Didactico"/>
    <x v="0"/>
    <x v="0"/>
    <s v="CUADRO N°94"/>
    <s v="EDUCACION FISICA - SECUNDARIA"/>
    <n v="6"/>
    <x v="122"/>
    <s v="Unidad"/>
    <n v="2"/>
    <n v="440"/>
    <n v="880"/>
    <s v="PEDIDO"/>
  </r>
  <r>
    <s v="Aulas Pedagogicas"/>
    <x v="1"/>
    <x v="0"/>
    <s v="CUADRO N°62"/>
    <s v="EQUIPAMIENTO TIENDA ESCOLAR - PRIMARIA"/>
    <n v="3"/>
    <x v="123"/>
    <s v="Und"/>
    <n v="1"/>
    <n v="6500"/>
    <n v="6500"/>
    <s v="PEDIDO"/>
  </r>
  <r>
    <s v="Aulas Pedagogicas"/>
    <x v="1"/>
    <x v="0"/>
    <s v="CUADRO N°63"/>
    <s v="EQUIPAMIENTO SALA DE DOCENTES - PRIMARIA"/>
    <n v="4"/>
    <x v="123"/>
    <s v="Und"/>
    <n v="1"/>
    <n v="6500"/>
    <n v="6500"/>
    <s v="PEDIDO"/>
  </r>
  <r>
    <s v="Material Didactico"/>
    <x v="0"/>
    <x v="0"/>
    <s v="CUADRO N°82"/>
    <s v="EQUIPAMIENTO SALA DE DOCENTES - SECUNDARIA"/>
    <n v="4"/>
    <x v="123"/>
    <s v="Und"/>
    <n v="1"/>
    <n v="6500"/>
    <n v="6500"/>
    <s v="PEDIDO"/>
  </r>
  <r>
    <s v="Material Didactico"/>
    <x v="2"/>
    <x v="0"/>
    <s v="CUADRO N°90"/>
    <s v="INSTRUMENTOS MUSICALES"/>
    <n v="9"/>
    <x v="124"/>
    <s v="Unidad"/>
    <n v="10"/>
    <n v="80"/>
    <n v="800"/>
    <s v="PEDIDO"/>
  </r>
  <r>
    <s v="Material Didactico"/>
    <x v="2"/>
    <x v="0"/>
    <s v="CUADRO N°90"/>
    <s v="INSTRUMENTOS MUSICALES"/>
    <n v="6"/>
    <x v="125"/>
    <s v="kit"/>
    <n v="1"/>
    <n v="1320"/>
    <n v="1320"/>
    <s v="PEDIDO"/>
  </r>
  <r>
    <s v="Material Didactico"/>
    <x v="2"/>
    <x v="0"/>
    <s v="CUADRO N°90"/>
    <s v="INSTRUMENTOS MUSICALES"/>
    <n v="5"/>
    <x v="126"/>
    <s v="Unidad"/>
    <n v="3"/>
    <n v="1800"/>
    <n v="5400"/>
    <s v="PEDIDO"/>
  </r>
  <r>
    <s v="Aulas Pedagogicas"/>
    <x v="0"/>
    <x v="0"/>
    <s v="CUADRO N°71"/>
    <s v="EQUIPAMIENTO MODULO DE CONECTIVIDAD - SECUNDARIA"/>
    <n v="7"/>
    <x v="127"/>
    <s v="Und"/>
    <n v="1"/>
    <n v="27000"/>
    <n v="27000"/>
    <s v="ORDEN"/>
  </r>
  <r>
    <s v="Material Didactico"/>
    <x v="2"/>
    <x v="0"/>
    <s v="CUADRO N°90"/>
    <s v="INSTRUMENTOS MUSICALES"/>
    <n v="4"/>
    <x v="128"/>
    <s v="kit"/>
    <n v="1"/>
    <n v="3250"/>
    <n v="3250"/>
    <s v="ORDEN"/>
  </r>
  <r>
    <s v="Aulas Pedagogicas"/>
    <x v="1"/>
    <x v="1"/>
    <s v="CUADRO N°1"/>
    <s v="MOBILIARIO DE AULAS PEDAGOGICAS - PRIMARIA"/>
    <n v="12"/>
    <x v="129"/>
    <s v="Und"/>
    <n v="120"/>
    <n v="80"/>
    <n v="9600"/>
    <s v="PEDIDO"/>
  </r>
  <r>
    <s v="Aulas Pedagogicas"/>
    <x v="1"/>
    <x v="1"/>
    <s v="CUADRO N°1"/>
    <s v="MOBILIARIO DE AULAS PEDAGOGICAS - PRIMARIA"/>
    <n v="13"/>
    <x v="130"/>
    <s v="Und"/>
    <n v="120"/>
    <n v="80"/>
    <n v="9600"/>
    <s v="PEDIDO"/>
  </r>
  <r>
    <s v="Aulas Pedagogicas"/>
    <x v="1"/>
    <x v="1"/>
    <s v="CUADRO N°1"/>
    <s v="MOBILIARIO DE AULAS PEDAGOGICAS - PRIMARIA"/>
    <n v="14"/>
    <x v="131"/>
    <s v="Und"/>
    <n v="120"/>
    <n v="80"/>
    <n v="9600"/>
    <s v="PEDIDO"/>
  </r>
  <r>
    <s v="Aulas Pedagogicas"/>
    <x v="1"/>
    <x v="1"/>
    <s v="CUADRO N°1"/>
    <s v="MOBILIARIO DE AULAS PEDAGOGICAS - PRIMARIA"/>
    <n v="15"/>
    <x v="132"/>
    <s v="Und"/>
    <n v="12"/>
    <n v="90"/>
    <n v="1080"/>
    <s v="PEDIDO"/>
  </r>
  <r>
    <s v="Aulas Pedagogicas"/>
    <x v="0"/>
    <x v="1"/>
    <s v="CUADRO N°22"/>
    <s v="MOBILIARIO - AULAS PEDAGOGICAS - SECUNDARIA"/>
    <n v="10"/>
    <x v="132"/>
    <s v="Und"/>
    <n v="12"/>
    <n v="90"/>
    <n v="1080"/>
    <s v="PEDIDO"/>
  </r>
  <r>
    <s v="Aulas Pedagogicas"/>
    <x v="1"/>
    <x v="0"/>
    <s v="CUADRO N°93"/>
    <s v="EDUCACION FISICA - PRIMARIA"/>
    <n v="8"/>
    <x v="133"/>
    <s v="Unidad"/>
    <n v="1"/>
    <n v="2300"/>
    <n v="2300"/>
    <s v="PEDIDO"/>
  </r>
  <r>
    <s v="Material Didactico"/>
    <x v="0"/>
    <x v="0"/>
    <s v="CUADRO N°94"/>
    <s v="EDUCACION FISICA - SECUNDARIA"/>
    <n v="8"/>
    <x v="133"/>
    <s v="Unidad"/>
    <n v="1"/>
    <n v="2300"/>
    <n v="2300"/>
    <s v="PEDIDO"/>
  </r>
  <r>
    <s v="Aulas Pedagogicas"/>
    <x v="1"/>
    <x v="1"/>
    <s v="CUADRO N°10"/>
    <s v="MOBILIARIO - ENFERMERIA - PRIMARIA"/>
    <n v="9"/>
    <x v="134"/>
    <s v="Und"/>
    <n v="1"/>
    <n v="400"/>
    <n v="400"/>
    <s v="ORDEN"/>
  </r>
  <r>
    <s v="Aulas Pedagogicas"/>
    <x v="1"/>
    <x v="1"/>
    <s v="CUADRO N°19"/>
    <s v="MOBILIARIO - SALA DE MONITOREO"/>
    <n v="5"/>
    <x v="134"/>
    <s v="Und"/>
    <n v="1"/>
    <n v="400"/>
    <n v="400"/>
    <s v="ORDEN"/>
  </r>
  <r>
    <s v="Aulas Pedagogicas"/>
    <x v="0"/>
    <x v="1"/>
    <s v="CUADRO N°43"/>
    <s v="MOBILIARIO - ENFERMERIA - SECUNDARIA"/>
    <n v="9"/>
    <x v="134"/>
    <s v="Und"/>
    <n v="1"/>
    <n v="400"/>
    <n v="400"/>
    <s v="ORDEN"/>
  </r>
  <r>
    <s v="Aulas Pedagogicas"/>
    <x v="0"/>
    <x v="1"/>
    <s v="CUADRO N°52"/>
    <s v="MOBILIARIO - SALA DE DOCENTES - SECUNDARIA"/>
    <n v="8"/>
    <x v="135"/>
    <s v="Und"/>
    <n v="25"/>
    <n v="450"/>
    <n v="11250"/>
    <s v="ORDEN"/>
  </r>
  <r>
    <s v="Aulas Pedagogicas"/>
    <x v="1"/>
    <x v="1"/>
    <s v="CUADRO N°10"/>
    <s v="MOBILIARIO - ENFERMERIA - PRIMARIA"/>
    <n v="8"/>
    <x v="136"/>
    <s v="Und"/>
    <n v="2"/>
    <n v="90"/>
    <n v="180"/>
    <s v="PEDIDO"/>
  </r>
  <r>
    <s v="Aulas Pedagogicas"/>
    <x v="1"/>
    <x v="1"/>
    <s v="CUADRO N°11"/>
    <s v="MOBILIARIO - EDUCACION FISICA - PRIMARIA"/>
    <n v="8"/>
    <x v="136"/>
    <s v="Und"/>
    <n v="1"/>
    <n v="90"/>
    <n v="90"/>
    <s v="PEDIDO"/>
  </r>
  <r>
    <s v="Aulas Pedagogicas"/>
    <x v="1"/>
    <x v="1"/>
    <s v="CUADRO N°12"/>
    <s v="MOBILIARIO - TIENDA ESCOLAR -"/>
    <n v="3"/>
    <x v="136"/>
    <s v="Und"/>
    <n v="2"/>
    <n v="90"/>
    <n v="180"/>
    <s v="PEDIDO"/>
  </r>
  <r>
    <s v="Aulas Pedagogicas"/>
    <x v="1"/>
    <x v="1"/>
    <s v="CUADRO N°13"/>
    <s v="MOBILIARIO - APAFA - PRIMARIA"/>
    <n v="4"/>
    <x v="136"/>
    <s v="Und"/>
    <n v="3"/>
    <n v="90"/>
    <n v="270"/>
    <s v="PEDIDO"/>
  </r>
  <r>
    <s v="Aulas Pedagogicas"/>
    <x v="1"/>
    <x v="1"/>
    <s v="CUADRO N°14"/>
    <s v="MOBILIARIO - SALA DE DOCENTES - PRIMARIA"/>
    <n v="6"/>
    <x v="136"/>
    <s v="Und"/>
    <n v="4"/>
    <n v="90"/>
    <n v="360"/>
    <s v="PEDIDO"/>
  </r>
  <r>
    <s v="Aulas Pedagogicas"/>
    <x v="1"/>
    <x v="1"/>
    <s v="CUADRO N°15"/>
    <s v="MOBILIARIO - SALA DE ESPERA - PRIMARIA"/>
    <n v="4"/>
    <x v="136"/>
    <s v="Und"/>
    <n v="6"/>
    <n v="90"/>
    <n v="540"/>
    <s v="PEDIDO"/>
  </r>
  <r>
    <s v="Aulas Pedagogicas"/>
    <x v="1"/>
    <x v="1"/>
    <s v="CUADRO N°17"/>
    <s v="MOBILIARIO - DIRECCION - PRIMARIA"/>
    <n v="5"/>
    <x v="136"/>
    <s v="Und"/>
    <n v="3"/>
    <n v="90"/>
    <n v="270"/>
    <s v="PEDIDO"/>
  </r>
  <r>
    <s v="Aulas Pedagogicas"/>
    <x v="1"/>
    <x v="1"/>
    <s v="CUADRO N°18"/>
    <s v="MOBILIARIO - SALA DE REUNIONES - PRIMARIA"/>
    <n v="4"/>
    <x v="136"/>
    <s v="Und"/>
    <n v="10"/>
    <n v="90"/>
    <n v="900"/>
    <s v="PEDIDO"/>
  </r>
  <r>
    <s v="Aulas Pedagogicas"/>
    <x v="1"/>
    <x v="1"/>
    <s v="CUADRO N°19"/>
    <s v="MOBILIARIO - SALA DE MONITOREO"/>
    <n v="4"/>
    <x v="136"/>
    <s v="Und"/>
    <n v="2"/>
    <n v="90"/>
    <n v="180"/>
    <s v="PEDIDO"/>
  </r>
  <r>
    <s v="Aulas Pedagogicas"/>
    <x v="1"/>
    <x v="1"/>
    <s v="CUADRO N°2"/>
    <s v="MOBILIARIO - BIBLIOTECA - PRIMARIA"/>
    <n v="9"/>
    <x v="136"/>
    <s v="Und"/>
    <n v="1"/>
    <n v="90"/>
    <n v="90"/>
    <s v="PEDIDO"/>
  </r>
  <r>
    <s v="Aulas Pedagogicas"/>
    <x v="1"/>
    <x v="1"/>
    <s v="CUADRO N°20"/>
    <s v="MOBILIARIO - GUARDIANIA - PRIMARIA"/>
    <n v="3"/>
    <x v="136"/>
    <s v="Und"/>
    <n v="1"/>
    <n v="90"/>
    <n v="90"/>
    <s v="PEDIDO"/>
  </r>
  <r>
    <s v="Aulas Pedagogicas"/>
    <x v="1"/>
    <x v="1"/>
    <s v="CUADRO N°3"/>
    <s v="MOBILIARIO - AULA DE INNOVACION PEDAGOGICA - PRIMARIA"/>
    <n v="5"/>
    <x v="136"/>
    <s v="Und"/>
    <n v="1"/>
    <n v="90"/>
    <n v="90"/>
    <s v="PEDIDO"/>
  </r>
  <r>
    <s v="Aulas Pedagogicas"/>
    <x v="1"/>
    <x v="1"/>
    <s v="CUADRO N°4"/>
    <s v="MOBILIARIO - MODULO DE CONECTIVIDAD - PRIMARIA"/>
    <n v="5"/>
    <x v="136"/>
    <s v="Und"/>
    <n v="1"/>
    <n v="90"/>
    <n v="90"/>
    <s v="PEDIDO"/>
  </r>
  <r>
    <s v="Aulas Pedagogicas"/>
    <x v="1"/>
    <x v="1"/>
    <s v="CUADRO N°5"/>
    <s v="MOBILIARIO - LABORATORIO - PRIMARIA"/>
    <n v="6"/>
    <x v="136"/>
    <s v="Und"/>
    <n v="1"/>
    <n v="90"/>
    <n v="90"/>
    <s v="PEDIDO"/>
  </r>
  <r>
    <s v="Aulas Pedagogicas"/>
    <x v="1"/>
    <x v="1"/>
    <s v="CUADRO N°6"/>
    <s v="MOBILIARIO - TALLER DE ARTE - PRIMARIA"/>
    <n v="7"/>
    <x v="136"/>
    <s v="Und"/>
    <n v="1"/>
    <n v="90"/>
    <n v="90"/>
    <s v="PEDIDO"/>
  </r>
  <r>
    <s v="Aulas Pedagogicas"/>
    <x v="1"/>
    <x v="1"/>
    <s v="CUADRO N°9"/>
    <s v="MOBILIARIO - PSICOLOGIA - PRIMARIA"/>
    <n v="4"/>
    <x v="136"/>
    <s v="Und"/>
    <n v="5"/>
    <n v="90"/>
    <n v="450"/>
    <s v="PEDIDO"/>
  </r>
  <r>
    <s v="Aulas Pedagogicas"/>
    <x v="0"/>
    <x v="1"/>
    <s v="CUADRO N°23"/>
    <s v="MOBILIARIO - BIBLIOTECA - SECUNDARIA"/>
    <n v="9"/>
    <x v="136"/>
    <s v="Und"/>
    <n v="1"/>
    <n v="90"/>
    <n v="90"/>
    <s v="PEDIDO"/>
  </r>
  <r>
    <s v="Aulas Pedagogicas"/>
    <x v="0"/>
    <x v="1"/>
    <s v="CUADRO N°24"/>
    <s v="MOBILIARIO - TALLER DE ARTE - SECUNDARIA"/>
    <n v="7"/>
    <x v="136"/>
    <s v="Und"/>
    <n v="1"/>
    <n v="90"/>
    <n v="90"/>
    <s v="PEDIDO"/>
  </r>
  <r>
    <s v="Aulas Pedagogicas"/>
    <x v="0"/>
    <x v="1"/>
    <s v="CUADRO N°25"/>
    <s v="MOBILIARIO - AULA DE INNOVACION PEDAGOGICA - SECUNDARIA"/>
    <n v="5"/>
    <x v="136"/>
    <s v="Und"/>
    <n v="1"/>
    <n v="90"/>
    <n v="90"/>
    <s v="PEDIDO"/>
  </r>
  <r>
    <s v="Aulas Pedagogicas"/>
    <x v="0"/>
    <x v="1"/>
    <s v="CUADRO N°26"/>
    <s v="MOBILIARIO - MODULO DE CONECTIVIDAD - SECUNDARIA"/>
    <n v="5"/>
    <x v="136"/>
    <s v="Und"/>
    <n v="1"/>
    <n v="90"/>
    <n v="90"/>
    <s v="PEDIDO"/>
  </r>
  <r>
    <s v="Aulas Pedagogicas"/>
    <x v="0"/>
    <x v="1"/>
    <s v="CUADRO N°27"/>
    <s v="MOBILIARIO - LABORATORIO - SECUNDARIA"/>
    <n v="5"/>
    <x v="136"/>
    <s v="Und"/>
    <n v="1"/>
    <n v="90"/>
    <n v="90"/>
    <s v="PEDIDO"/>
  </r>
  <r>
    <s v="Aulas Pedagogicas"/>
    <x v="0"/>
    <x v="1"/>
    <s v="CUADRO N°28"/>
    <s v="MOBILIARIO - TALLER DE REPOSTERIA - SECUNDARIA"/>
    <n v="8"/>
    <x v="136"/>
    <s v="Und"/>
    <n v="1"/>
    <n v="90"/>
    <n v="90"/>
    <s v="PEDIDO"/>
  </r>
  <r>
    <s v="Aulas Pedagogicas"/>
    <x v="0"/>
    <x v="1"/>
    <s v="CUADRO N°29"/>
    <s v="MOBILIARIO - TALLER DE MANUALIDADES - SECUNDARIA"/>
    <n v="6"/>
    <x v="136"/>
    <s v="Und"/>
    <n v="1"/>
    <n v="90"/>
    <n v="90"/>
    <s v="PEDIDO"/>
  </r>
  <r>
    <s v="Aulas Pedagogicas"/>
    <x v="0"/>
    <x v="1"/>
    <s v="CUADRO N°33"/>
    <s v="MOBILIARIO - SALA DE SONIDO - SUM -SECUNDARIA"/>
    <n v="2"/>
    <x v="136"/>
    <s v="Und"/>
    <n v="1"/>
    <n v="90"/>
    <n v="90"/>
    <s v="PEDIDO"/>
  </r>
  <r>
    <s v="Aulas Pedagogicas"/>
    <x v="0"/>
    <x v="1"/>
    <s v="CUADRO N°35"/>
    <s v="MOBILIARIO - GUARDIANIA - SECUNDARIA"/>
    <n v="3"/>
    <x v="136"/>
    <s v="Und"/>
    <n v="1"/>
    <n v="90"/>
    <n v="90"/>
    <s v="PEDIDO"/>
  </r>
  <r>
    <s v="Aulas Pedagogicas"/>
    <x v="0"/>
    <x v="1"/>
    <s v="CUADRO N°37"/>
    <s v="MOBILIARIO - MAESTRANZA - SECUNDARIA"/>
    <n v="3"/>
    <x v="136"/>
    <s v="Und"/>
    <n v="2"/>
    <n v="90"/>
    <n v="180"/>
    <s v="PEDIDO"/>
  </r>
  <r>
    <s v="Aulas Pedagogicas"/>
    <x v="0"/>
    <x v="1"/>
    <s v="CUADRO N°39"/>
    <s v="MOBILIARIO - ALMACEN CENTRAL"/>
    <n v="3"/>
    <x v="136"/>
    <s v="Und"/>
    <n v="1"/>
    <n v="90"/>
    <n v="90"/>
    <s v="PEDIDO"/>
  </r>
  <r>
    <s v="Aulas Pedagogicas"/>
    <x v="0"/>
    <x v="1"/>
    <s v="CUADRO N°40"/>
    <s v="MOBILIARIO - EDUCACION FISICA - SECUNDARIA"/>
    <n v="7"/>
    <x v="136"/>
    <s v="Und"/>
    <n v="1"/>
    <n v="90"/>
    <n v="90"/>
    <s v="PEDIDO"/>
  </r>
  <r>
    <s v="Aulas Pedagogicas"/>
    <x v="0"/>
    <x v="1"/>
    <s v="CUADRO N°43"/>
    <s v="MOBILIARIO - ENFERMERIA - SECUNDARIA"/>
    <n v="8"/>
    <x v="136"/>
    <s v="Und"/>
    <n v="2"/>
    <n v="90"/>
    <n v="180"/>
    <s v="PEDIDO"/>
  </r>
  <r>
    <s v="Aulas Pedagogicas"/>
    <x v="0"/>
    <x v="1"/>
    <s v="CUADRO N°44"/>
    <s v="MOBILIARIO -PSICOLOGIA - SECUNDARIA"/>
    <n v="4"/>
    <x v="136"/>
    <s v="Und"/>
    <n v="5"/>
    <n v="90"/>
    <n v="450"/>
    <s v="PEDIDO"/>
  </r>
  <r>
    <s v="Aulas Pedagogicas"/>
    <x v="0"/>
    <x v="1"/>
    <s v="CUADRO N°45"/>
    <s v="MOBILIARIO - TUTORIA - SECUNDARIA"/>
    <n v="6"/>
    <x v="136"/>
    <s v="Und"/>
    <n v="3"/>
    <n v="90"/>
    <n v="270"/>
    <s v="PEDIDO"/>
  </r>
  <r>
    <s v="Aulas Pedagogicas"/>
    <x v="0"/>
    <x v="1"/>
    <s v="CUADRO N°46"/>
    <s v="MOBILIARIO - DIRECCION - SECUNDARIA"/>
    <n v="5"/>
    <x v="136"/>
    <s v="Und"/>
    <n v="3"/>
    <n v="90"/>
    <n v="270"/>
    <s v="PEDIDO"/>
  </r>
  <r>
    <s v="Aulas Pedagogicas"/>
    <x v="0"/>
    <x v="1"/>
    <s v="CUADRO N°47"/>
    <s v="MOBILIARIO - SUB DIRECCION - SECUNDARIA"/>
    <n v="5"/>
    <x v="136"/>
    <s v="Und"/>
    <n v="3"/>
    <n v="90"/>
    <n v="270"/>
    <s v="PEDIDO"/>
  </r>
  <r>
    <s v="Aulas Pedagogicas"/>
    <x v="0"/>
    <x v="1"/>
    <s v="CUADRO N°48"/>
    <s v="MOBILIARIO - SECRETARIA - SECUNDARIA"/>
    <n v="4"/>
    <x v="136"/>
    <s v="Und"/>
    <n v="6"/>
    <n v="90"/>
    <n v="540"/>
    <s v="PEDIDO"/>
  </r>
  <r>
    <s v="Aulas Pedagogicas"/>
    <x v="0"/>
    <x v="1"/>
    <s v="CUADRO N°49"/>
    <s v="MOBILIARIO - COORDINACION ADMINISTRATIVA - SECUNDARIA"/>
    <n v="5"/>
    <x v="136"/>
    <s v="Und"/>
    <n v="3"/>
    <n v="90"/>
    <n v="270"/>
    <s v="PEDIDO"/>
  </r>
  <r>
    <s v="Aulas Pedagogicas"/>
    <x v="0"/>
    <x v="1"/>
    <s v="CUADRO N°50"/>
    <s v="MOBILIARIO - APAFA - SECUNDARIA"/>
    <n v="4"/>
    <x v="136"/>
    <s v="Und"/>
    <n v="3"/>
    <n v="90"/>
    <n v="270"/>
    <s v="PEDIDO"/>
  </r>
  <r>
    <s v="Material Didactico"/>
    <x v="0"/>
    <x v="1"/>
    <s v="CUADRO N°51"/>
    <s v="MOBILIARIO - SALA DE REUNIONES - SECUNDARIA"/>
    <n v="4"/>
    <x v="136"/>
    <s v="Und"/>
    <n v="10"/>
    <n v="90"/>
    <n v="900"/>
    <s v="PEDIDO"/>
  </r>
  <r>
    <s v="Material Didactico"/>
    <x v="0"/>
    <x v="1"/>
    <s v="CUADRO N°52"/>
    <s v="MOBILIARIO - SALA DE DOCENTES - SECUNDARIA"/>
    <n v="6"/>
    <x v="136"/>
    <s v="Und"/>
    <n v="4"/>
    <n v="90"/>
    <n v="360"/>
    <s v="PEDIDO"/>
  </r>
  <r>
    <s v="Material Didactico"/>
    <x v="0"/>
    <x v="1"/>
    <s v="CUADRO N°55"/>
    <s v="MOBILIARIO - COORDINACION PEDAGOGICA - SECUNDARIA"/>
    <n v="6"/>
    <x v="136"/>
    <s v="Und"/>
    <n v="6"/>
    <n v="90"/>
    <n v="540"/>
    <s v="PEDIDO"/>
  </r>
  <r>
    <s v="Aulas Pedagogicas"/>
    <x v="0"/>
    <x v="1"/>
    <s v="CUADRO N°41"/>
    <s v="MOBILIARIO -COMEDOR - SECUNDARIA"/>
    <n v="2"/>
    <x v="137"/>
    <s v="Und"/>
    <n v="112"/>
    <n v="90"/>
    <n v="10080"/>
    <s v="PEDIDO"/>
  </r>
  <r>
    <s v="Aulas Pedagogicas"/>
    <x v="0"/>
    <x v="1"/>
    <s v="CUADRO N°32"/>
    <s v="MOBILIARIO - SUM - SECUNDARIA"/>
    <n v="2"/>
    <x v="138"/>
    <s v="Und"/>
    <n v="308"/>
    <n v="83"/>
    <n v="25564"/>
    <s v="ORDEN"/>
  </r>
  <r>
    <s v="Aulas Pedagogicas"/>
    <x v="0"/>
    <x v="1"/>
    <s v="CUADRO N°22"/>
    <s v="MOBILIARIO - AULAS PEDAGOGICAS - SECUNDARIA"/>
    <n v="11"/>
    <x v="139"/>
    <s v="Und"/>
    <n v="360"/>
    <n v="115"/>
    <n v="41400"/>
    <s v="PEDIDO"/>
  </r>
  <r>
    <s v="Aulas Pedagogicas"/>
    <x v="1"/>
    <x v="1"/>
    <s v="CUADRO N°3"/>
    <s v="MOBILIARIO - AULA DE INNOVACION PEDAGOGICA - PRIMARIA"/>
    <n v="6"/>
    <x v="140"/>
    <s v="Und"/>
    <n v="30"/>
    <n v="90"/>
    <n v="2700"/>
    <s v="PEDIDO"/>
  </r>
  <r>
    <s v="Aulas Pedagogicas"/>
    <x v="0"/>
    <x v="1"/>
    <s v="CUADRO N°25"/>
    <s v="MOBILIARIO - AULA DE INNOVACION PEDAGOGICA - SECUNDARIA"/>
    <n v="6"/>
    <x v="140"/>
    <s v="Und"/>
    <n v="60"/>
    <n v="90"/>
    <n v="5400"/>
    <s v="PEDIDO"/>
  </r>
  <r>
    <s v="Aulas Pedagogicas"/>
    <x v="1"/>
    <x v="1"/>
    <s v="CUADRO N°2"/>
    <s v="MOBILIARIO - BIBLIOTECA - PRIMARIA"/>
    <n v="10"/>
    <x v="140"/>
    <s v="Und"/>
    <n v="30"/>
    <n v="90"/>
    <n v="2700"/>
    <s v="PEDIDO"/>
  </r>
  <r>
    <s v="Aulas Pedagogicas"/>
    <x v="0"/>
    <x v="1"/>
    <s v="CUADRO N°23"/>
    <s v="MOBILIARIO - BIBLIOTECA - SECUNDARIA"/>
    <n v="10"/>
    <x v="140"/>
    <s v="Und"/>
    <n v="33"/>
    <n v="90"/>
    <n v="2970"/>
    <s v="PEDIDO"/>
  </r>
  <r>
    <s v="Aulas Pedagogicas"/>
    <x v="1"/>
    <x v="1"/>
    <s v="CUADRO N°6"/>
    <s v="MOBILIARIO - TALLER DE ARTE - PRIMARIA"/>
    <n v="8"/>
    <x v="140"/>
    <s v="Und"/>
    <n v="30"/>
    <n v="90"/>
    <n v="2700"/>
    <s v="PEDIDO"/>
  </r>
  <r>
    <s v="Aulas Pedagogicas"/>
    <x v="0"/>
    <x v="1"/>
    <s v="CUADRO N°24"/>
    <s v="MOBILIARIO - TALLER DE ARTE - SECUNDARIA"/>
    <n v="8"/>
    <x v="140"/>
    <s v="Und"/>
    <n v="30"/>
    <n v="90"/>
    <n v="2700"/>
    <s v="PEDIDO"/>
  </r>
  <r>
    <s v="Aulas Pedagogicas"/>
    <x v="0"/>
    <x v="1"/>
    <s v="CUADRO N°29"/>
    <s v="MOBILIARIO - TALLER DE MANUALIDADES - SECUNDARIA"/>
    <n v="7"/>
    <x v="140"/>
    <s v="Und"/>
    <n v="30"/>
    <n v="90"/>
    <n v="2700"/>
    <s v="PEDIDO"/>
  </r>
  <r>
    <s v="Aulas Pedagogicas"/>
    <x v="1"/>
    <x v="1"/>
    <s v="CUADRO N°2"/>
    <s v="MOBILIARIO - BIBLIOTECA - PRIMARIA"/>
    <n v="11"/>
    <x v="141"/>
    <s v="Und"/>
    <n v="4"/>
    <n v="380"/>
    <n v="1520"/>
    <s v="PEDIDO"/>
  </r>
  <r>
    <s v="Aulas Pedagogicas"/>
    <x v="0"/>
    <x v="1"/>
    <s v="CUADRO N°23"/>
    <s v="MOBILIARIO - BIBLIOTECA - SECUNDARIA"/>
    <n v="11"/>
    <x v="141"/>
    <s v="Und"/>
    <n v="6"/>
    <n v="380"/>
    <n v="2280"/>
    <s v="PEDIDO"/>
  </r>
  <r>
    <s v="Aulas Pedagogicas"/>
    <x v="1"/>
    <x v="1"/>
    <s v="CUADRO N°20"/>
    <s v="MOBILIARIO - GUARDIANIA - PRIMARIA"/>
    <n v="4"/>
    <x v="141"/>
    <s v="Und"/>
    <n v="1"/>
    <n v="380"/>
    <n v="380"/>
    <s v="PEDIDO"/>
  </r>
  <r>
    <s v="Aulas Pedagogicas"/>
    <x v="0"/>
    <x v="1"/>
    <s v="CUADRO N°35"/>
    <s v="MOBILIARIO - GUARDIANIA - SECUNDARIA"/>
    <n v="4"/>
    <x v="141"/>
    <s v="Und"/>
    <n v="1"/>
    <n v="380"/>
    <n v="380"/>
    <s v="PEDIDO"/>
  </r>
  <r>
    <s v="Aulas Pedagogicas"/>
    <x v="1"/>
    <x v="1"/>
    <s v="CUADRO N°14"/>
    <s v="MOBILIARIO - SALA DE DOCENTES - PRIMARIA"/>
    <n v="7"/>
    <x v="141"/>
    <s v="Und"/>
    <n v="4"/>
    <n v="380"/>
    <n v="1520"/>
    <s v="PEDIDO"/>
  </r>
  <r>
    <s v="Material Didactico"/>
    <x v="0"/>
    <x v="1"/>
    <s v="CUADRO N°52"/>
    <s v="MOBILIARIO - SALA DE DOCENTES - SECUNDARIA"/>
    <n v="7"/>
    <x v="141"/>
    <s v="Und"/>
    <n v="2"/>
    <n v="380"/>
    <n v="760"/>
    <s v="PEDIDO"/>
  </r>
  <r>
    <s v="Aulas Pedagogicas"/>
    <x v="1"/>
    <x v="1"/>
    <s v="CUADRO N°14"/>
    <s v="MOBILIARIO - SALA DE DOCENTES - PRIMARIA"/>
    <n v="8"/>
    <x v="142"/>
    <s v="Und"/>
    <n v="1"/>
    <n v="680"/>
    <n v="680"/>
    <s v="PEDIDO"/>
  </r>
  <r>
    <s v="Material Didactico"/>
    <x v="0"/>
    <x v="1"/>
    <s v="CUADRO N°52"/>
    <s v="MOBILIARIO - SALA DE DOCENTES - SECUNDARIA"/>
    <n v="9"/>
    <x v="142"/>
    <s v="Und"/>
    <n v="1"/>
    <n v="680"/>
    <n v="680"/>
    <s v="PEDIDO"/>
  </r>
  <r>
    <s v="Material Didactico"/>
    <x v="0"/>
    <x v="0"/>
    <s v="CUADRO N°75"/>
    <s v="EQUIPAMIENTO SUM - SECUNDARIA"/>
    <n v="11"/>
    <x v="143"/>
    <s v="Und"/>
    <n v="1"/>
    <n v="16500"/>
    <n v="16500"/>
    <s v="PEDIDO"/>
  </r>
  <r>
    <s v="Aulas Pedagogicas"/>
    <x v="1"/>
    <x v="0"/>
    <s v="CUADRO N°60"/>
    <s v="EQUIPAMIENTO SUM - PRIMARIA"/>
    <n v="1"/>
    <x v="144"/>
    <s v="Und"/>
    <n v="1"/>
    <n v="122400"/>
    <n v="122400"/>
    <s v="PEDIDO"/>
  </r>
  <r>
    <s v="Material Didactico"/>
    <x v="0"/>
    <x v="0"/>
    <s v="CUADRO N°95"/>
    <s v="EDUCACION FISICA - SECUNDARIA"/>
    <n v="34"/>
    <x v="145"/>
    <s v="Unidad"/>
    <n v="0"/>
    <n v="3200"/>
    <n v="0"/>
    <s v=" "/>
  </r>
  <r>
    <s v="Material Didactico"/>
    <x v="2"/>
    <x v="0"/>
    <s v="CUADRO N°90"/>
    <s v="INSTRUMENTOS MUSICALES"/>
    <n v="1"/>
    <x v="146"/>
    <s v="Unidad"/>
    <n v="12"/>
    <n v="360"/>
    <n v="4320"/>
    <s v="PEDIDO"/>
  </r>
  <r>
    <s v="Aulas Pedagogicas"/>
    <x v="1"/>
    <x v="0"/>
    <s v="CUADRO N°84"/>
    <s v="LABORATORIO – PRIMARIA"/>
    <n v="27"/>
    <x v="147"/>
    <s v="Unidad"/>
    <n v="6"/>
    <n v="4100"/>
    <n v="24600"/>
    <s v="ORDEN"/>
  </r>
  <r>
    <s v="Aulas Pedagogicas"/>
    <x v="1"/>
    <x v="0"/>
    <s v="CUADRO N°93"/>
    <s v="EDUCACION FISICA - PRIMARIA"/>
    <n v="12"/>
    <x v="148"/>
    <s v="Und"/>
    <n v="10"/>
    <n v="34.5"/>
    <n v="345"/>
    <s v="ORDEN"/>
  </r>
  <r>
    <s v="Material Didactico"/>
    <x v="0"/>
    <x v="0"/>
    <s v="CUADRO N°94"/>
    <s v="EDUCACION FISICA - SECUNDARIA"/>
    <n v="12"/>
    <x v="148"/>
    <s v="Und"/>
    <n v="10"/>
    <n v="34.5"/>
    <n v="345"/>
    <s v="ORDEN"/>
  </r>
  <r>
    <s v="Aulas Pedagogicas"/>
    <x v="1"/>
    <x v="0"/>
    <s v="CUADRO N°93"/>
    <s v="EDUCACION FISICA - PRIMARIA"/>
    <n v="1"/>
    <x v="149"/>
    <s v="Und"/>
    <n v="3"/>
    <n v="82.5"/>
    <n v="247.5"/>
    <s v="ORDEN"/>
  </r>
  <r>
    <s v="Material Didactico"/>
    <x v="0"/>
    <x v="0"/>
    <s v="CUADRO N°94"/>
    <s v="EDUCACION FISICA - SECUNDARIA"/>
    <n v="1"/>
    <x v="150"/>
    <s v="Und"/>
    <n v="3"/>
    <n v="82.5"/>
    <n v="247.5"/>
    <s v="ORDEN"/>
  </r>
  <r>
    <s v="Aulas Pedagogicas"/>
    <x v="0"/>
    <x v="1"/>
    <s v="CUADRO N°26"/>
    <s v="MOBILIARIO - MODULO DE CONECTIVIDAD - SECUNDARIA"/>
    <n v="6"/>
    <x v="151"/>
    <s v="Und"/>
    <n v="1"/>
    <n v="500"/>
    <n v="500"/>
    <m/>
  </r>
  <r>
    <s v="Material Didactico"/>
    <x v="0"/>
    <x v="0"/>
    <s v="CUADRO N°95"/>
    <s v="EDUCACION FISICA - SECUNDARIA"/>
    <n v="35"/>
    <x v="152"/>
    <s v="Unidad"/>
    <n v="4"/>
    <n v="28000"/>
    <n v="112000"/>
    <s v="PEDIDO"/>
  </r>
  <r>
    <s v="Aulas Pedagogicas"/>
    <x v="0"/>
    <x v="1"/>
    <s v="CUADRO N°24"/>
    <s v="MOBILIARIO - TALLER DE ARTE - SECUNDARIA"/>
    <n v="9"/>
    <x v="153"/>
    <s v="Und"/>
    <n v="0"/>
    <n v="90"/>
    <n v="0"/>
    <m/>
  </r>
  <r>
    <s v="Aulas Pedagogicas"/>
    <x v="1"/>
    <x v="1"/>
    <s v="CUADRO N°1"/>
    <s v="MOBILIARIO DE AULAS PEDAGOGICAS - PRIMARIA"/>
    <n v="16"/>
    <x v="154"/>
    <s v="Und"/>
    <n v="12"/>
    <n v="36"/>
    <n v="432"/>
    <s v="PEDIDO"/>
  </r>
  <r>
    <s v="Aulas Pedagogicas"/>
    <x v="1"/>
    <x v="1"/>
    <s v="CUADRO N°2"/>
    <s v="MOBILIARIO - BIBLIOTECA - PRIMARIA"/>
    <n v="12"/>
    <x v="154"/>
    <s v="Und"/>
    <n v="1"/>
    <n v="36"/>
    <n v="36"/>
    <s v="PEDIDO"/>
  </r>
  <r>
    <s v="Aulas Pedagogicas"/>
    <x v="1"/>
    <x v="1"/>
    <s v="CUADRO N°3"/>
    <s v="MOBILIARIO - AULA DE INNOVACION PEDAGOGICA - PRIMARIA"/>
    <n v="7"/>
    <x v="154"/>
    <s v="Und"/>
    <n v="1"/>
    <n v="36"/>
    <n v="36"/>
    <s v="PEDIDO"/>
  </r>
  <r>
    <s v="Aulas Pedagogicas"/>
    <x v="0"/>
    <x v="1"/>
    <s v="CUADRO N°22"/>
    <s v="MOBILIARIO - AULAS PEDAGOGICAS - SECUNDARIA"/>
    <n v="12"/>
    <x v="154"/>
    <s v="Und"/>
    <n v="12"/>
    <n v="36"/>
    <n v="432"/>
    <s v="PEDIDO"/>
  </r>
  <r>
    <s v="Aulas Pedagogicas"/>
    <x v="0"/>
    <x v="1"/>
    <s v="CUADRO N°23"/>
    <s v="MOBILIARIO - BIBLIOTECA - SECUNDARIA"/>
    <n v="12"/>
    <x v="154"/>
    <s v="Und"/>
    <n v="1"/>
    <n v="36"/>
    <n v="36"/>
    <s v="PEDIDO"/>
  </r>
  <r>
    <s v="Aulas Pedagogicas"/>
    <x v="0"/>
    <x v="1"/>
    <s v="CUADRO N°24"/>
    <s v="MOBILIARIO - TALLER DE ARTE - SECUNDARIA"/>
    <n v="10"/>
    <x v="154"/>
    <s v="Und"/>
    <n v="1"/>
    <n v="36"/>
    <n v="36"/>
    <s v="PEDIDO"/>
  </r>
  <r>
    <s v="Aulas Pedagogicas"/>
    <x v="0"/>
    <x v="1"/>
    <s v="CUADRO N°25"/>
    <s v="MOBILIARIO - AULA DE INNOVACION PEDAGOGICA - SECUNDARIA"/>
    <n v="7"/>
    <x v="154"/>
    <s v="Und"/>
    <n v="1"/>
    <n v="36"/>
    <n v="36"/>
    <s v="PEDIDO"/>
  </r>
  <r>
    <s v="Aulas Pedagogicas"/>
    <x v="0"/>
    <x v="1"/>
    <s v="CUADRO N°27"/>
    <s v="MOBILIARIO - LABORATORIO - SECUNDARIA"/>
    <n v="6"/>
    <x v="154"/>
    <s v="Und"/>
    <n v="1"/>
    <n v="36"/>
    <n v="36"/>
    <s v="PEDIDO"/>
  </r>
  <r>
    <s v="Material Didactico"/>
    <x v="0"/>
    <x v="0"/>
    <s v="CUADRO N°85"/>
    <s v="LABORATORIO – SECUNDARIA"/>
    <n v="27"/>
    <x v="147"/>
    <s v="Unidad"/>
    <n v="6"/>
    <n v="4173.92"/>
    <n v="25043.52"/>
    <s v="ORDEN"/>
  </r>
  <r>
    <s v="Material Didactico"/>
    <x v="0"/>
    <x v="0"/>
    <s v="CUADRO N°74"/>
    <s v="EQUIPAMIENTO SUM - SECUNDARIA"/>
    <n v="9"/>
    <x v="155"/>
    <s v="Und"/>
    <n v="2"/>
    <n v="1130"/>
    <n v="2260"/>
    <s v="ORDEN"/>
  </r>
  <r>
    <s v="Aulas Pedagogicas"/>
    <x v="1"/>
    <x v="0"/>
    <s v="CUADRO N°91"/>
    <s v="ENFERMERIA – PRIMARIA"/>
    <n v="8"/>
    <x v="156"/>
    <s v="Unidad"/>
    <n v="1"/>
    <n v="1200"/>
    <n v="1200"/>
    <s v="PEDIDO"/>
  </r>
  <r>
    <s v="Aulas Pedagogicas"/>
    <x v="1"/>
    <x v="0"/>
    <s v="CUADRO N°91"/>
    <s v="ENFERMERIA – PRIMARIA"/>
    <n v="8"/>
    <x v="69"/>
    <s v="Unidad"/>
    <n v="2"/>
    <n v="20"/>
    <n v="40"/>
    <s v="ORDEN"/>
  </r>
  <r>
    <s v="Aulas Pedagogicas"/>
    <x v="0"/>
    <x v="0"/>
    <s v="CUADRO N°92"/>
    <s v="ENFERMERIA – SECUNDARIA"/>
    <n v="8"/>
    <x v="156"/>
    <s v="Unidad"/>
    <n v="1"/>
    <n v="1206.1400000000001"/>
    <n v="1206.1400000000001"/>
    <s v="PEDIDO"/>
  </r>
  <r>
    <s v="Material Didactico"/>
    <x v="2"/>
    <x v="0"/>
    <s v="CUADRO N°90"/>
    <s v="INSTRUMENTOS MUSICALES"/>
    <n v="7"/>
    <x v="157"/>
    <s v="Unidad"/>
    <n v="2"/>
    <n v="1400"/>
    <n v="2800"/>
    <s v="PEDIDO"/>
  </r>
  <r>
    <s v="Material Didactico"/>
    <x v="0"/>
    <x v="0"/>
    <s v="CUADRO N°51"/>
    <s v="MOBILIARIO - SALA DE REUNIONES - SECUNDARIA"/>
    <n v="5"/>
    <x v="158"/>
    <s v="Und"/>
    <n v="2"/>
    <n v="4200"/>
    <n v="8400"/>
    <s v="PEDIDO"/>
  </r>
  <r>
    <s v="Aulas Pedagogicas"/>
    <x v="1"/>
    <x v="0"/>
    <s v="CUADRO N°66"/>
    <s v="EQUIPAMIENTO SALA MONITOREO - PRIMARIA"/>
    <n v="1"/>
    <x v="159"/>
    <s v="Und"/>
    <n v="6"/>
    <n v="2149"/>
    <n v="12894"/>
    <s v="PEDID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s v="Material Didactico"/>
    <x v="0"/>
    <x v="0"/>
    <s v="CUADRO N°73"/>
    <x v="0"/>
    <n v="2"/>
    <x v="0"/>
    <s v="Und"/>
    <n v="1"/>
    <n v="4071"/>
    <n v="4071"/>
    <s v="ORDEN"/>
  </r>
  <r>
    <s v="Aulas Pedagogicas"/>
    <x v="1"/>
    <x v="1"/>
    <s v="CUADRO N°11"/>
    <x v="1"/>
    <n v="1"/>
    <x v="1"/>
    <s v="Und"/>
    <n v="1"/>
    <n v="360"/>
    <n v="360"/>
    <s v="PEDIDO"/>
  </r>
  <r>
    <s v="Aulas Pedagogicas"/>
    <x v="1"/>
    <x v="1"/>
    <s v="CUADRO N°16"/>
    <x v="2"/>
    <n v="1"/>
    <x v="1"/>
    <s v="Und"/>
    <n v="2"/>
    <n v="360"/>
    <n v="720"/>
    <s v="PEDIDO"/>
  </r>
  <r>
    <s v="Aulas Pedagogicas"/>
    <x v="1"/>
    <x v="1"/>
    <s v="CUADRO N°8"/>
    <x v="3"/>
    <n v="1"/>
    <x v="1"/>
    <s v="Und"/>
    <n v="2"/>
    <n v="360"/>
    <n v="720"/>
    <s v="PEDIDO"/>
  </r>
  <r>
    <s v="Aulas Pedagogicas"/>
    <x v="0"/>
    <x v="1"/>
    <s v="CUADRO N°31"/>
    <x v="4"/>
    <n v="1"/>
    <x v="1"/>
    <s v="Und"/>
    <n v="2"/>
    <n v="360"/>
    <n v="720"/>
    <s v="PEDIDO"/>
  </r>
  <r>
    <s v="Aulas Pedagogicas"/>
    <x v="0"/>
    <x v="1"/>
    <s v="CUADRO N°37"/>
    <x v="5"/>
    <n v="1"/>
    <x v="1"/>
    <s v="Und"/>
    <n v="2"/>
    <n v="360"/>
    <n v="720"/>
    <s v="PEDIDO"/>
  </r>
  <r>
    <s v="Aulas Pedagogicas"/>
    <x v="0"/>
    <x v="1"/>
    <s v="CUADRO N°39"/>
    <x v="6"/>
    <n v="1"/>
    <x v="1"/>
    <s v="Und"/>
    <n v="18"/>
    <n v="360"/>
    <n v="6480"/>
    <s v="PEDIDO"/>
  </r>
  <r>
    <s v="Aulas Pedagogicas"/>
    <x v="0"/>
    <x v="1"/>
    <s v="CUADRO N°42"/>
    <x v="7"/>
    <n v="1"/>
    <x v="1"/>
    <s v="Und"/>
    <n v="2"/>
    <n v="360"/>
    <n v="720"/>
    <s v="PEDIDO"/>
  </r>
  <r>
    <s v="Material Didactico"/>
    <x v="0"/>
    <x v="1"/>
    <s v="CUADRO N°53"/>
    <x v="8"/>
    <n v="1"/>
    <x v="1"/>
    <s v="Und"/>
    <n v="2"/>
    <n v="360"/>
    <n v="720"/>
    <s v="PEDIDO"/>
  </r>
  <r>
    <s v="Material Didactico"/>
    <x v="0"/>
    <x v="1"/>
    <s v="CUADRO N°54"/>
    <x v="9"/>
    <n v="1"/>
    <x v="1"/>
    <s v="Und"/>
    <n v="2"/>
    <n v="360"/>
    <n v="720"/>
    <s v="PEDIDO"/>
  </r>
  <r>
    <s v="Aulas Pedagogicas"/>
    <x v="1"/>
    <x v="1"/>
    <s v="CUADRO N°21"/>
    <x v="10"/>
    <n v="1"/>
    <x v="2"/>
    <s v="Und"/>
    <n v="1"/>
    <n v="310"/>
    <n v="310"/>
    <s v="PEDIDO"/>
  </r>
  <r>
    <s v="Aulas Pedagogicas"/>
    <x v="0"/>
    <x v="1"/>
    <s v="CUADRO N°24"/>
    <x v="11"/>
    <n v="1"/>
    <x v="2"/>
    <s v="Und"/>
    <n v="3"/>
    <n v="310"/>
    <n v="930"/>
    <s v="PEDIDO"/>
  </r>
  <r>
    <s v="Aulas Pedagogicas"/>
    <x v="0"/>
    <x v="1"/>
    <s v="CUADRO N°36"/>
    <x v="12"/>
    <n v="1"/>
    <x v="2"/>
    <s v="Und"/>
    <n v="1"/>
    <n v="310"/>
    <n v="310"/>
    <s v="PEDIDO"/>
  </r>
  <r>
    <s v="Aulas Pedagogicas"/>
    <x v="1"/>
    <x v="0"/>
    <s v="CUADRO N°93"/>
    <x v="13"/>
    <n v="7"/>
    <x v="3"/>
    <s v="Juego"/>
    <n v="4"/>
    <n v="130"/>
    <n v="520"/>
    <s v="PEDIDO"/>
  </r>
  <r>
    <s v="Material Didactico"/>
    <x v="0"/>
    <x v="0"/>
    <s v="CUADRO N°94"/>
    <x v="14"/>
    <n v="7"/>
    <x v="3"/>
    <s v="Juego"/>
    <n v="4"/>
    <n v="130"/>
    <n v="520"/>
    <s v="PEDIDO"/>
  </r>
  <r>
    <s v="Aulas Pedagogicas"/>
    <x v="1"/>
    <x v="1"/>
    <s v="CUADRO N°10"/>
    <x v="15"/>
    <n v="1"/>
    <x v="4"/>
    <s v="Und"/>
    <n v="2"/>
    <n v="210"/>
    <n v="420"/>
    <s v="ORDEN"/>
  </r>
  <r>
    <s v="Aulas Pedagogicas"/>
    <x v="1"/>
    <x v="1"/>
    <s v="CUADRO N°11"/>
    <x v="1"/>
    <n v="2"/>
    <x v="4"/>
    <s v="Und"/>
    <n v="2"/>
    <n v="210"/>
    <n v="420"/>
    <s v="ORDEN"/>
  </r>
  <r>
    <s v="Aulas Pedagogicas"/>
    <x v="1"/>
    <x v="1"/>
    <s v="CUADRO N°13"/>
    <x v="16"/>
    <n v="1"/>
    <x v="4"/>
    <s v="Und"/>
    <n v="4"/>
    <n v="210"/>
    <n v="840"/>
    <s v="ORDEN"/>
  </r>
  <r>
    <s v="Aulas Pedagogicas"/>
    <x v="1"/>
    <x v="1"/>
    <s v="CUADRO N°15"/>
    <x v="17"/>
    <n v="1"/>
    <x v="4"/>
    <s v="Und"/>
    <n v="3"/>
    <n v="210"/>
    <n v="630"/>
    <s v="ORDEN"/>
  </r>
  <r>
    <s v="Aulas Pedagogicas"/>
    <x v="1"/>
    <x v="1"/>
    <s v="CUADRO N°16"/>
    <x v="2"/>
    <n v="2"/>
    <x v="4"/>
    <s v="Und"/>
    <n v="4"/>
    <n v="210"/>
    <n v="840"/>
    <s v="ORDEN"/>
  </r>
  <r>
    <s v="Aulas Pedagogicas"/>
    <x v="1"/>
    <x v="1"/>
    <s v="CUADRO N°17"/>
    <x v="18"/>
    <n v="1"/>
    <x v="4"/>
    <s v="Und"/>
    <n v="2"/>
    <n v="210"/>
    <n v="420"/>
    <s v="ORDEN"/>
  </r>
  <r>
    <s v="Aulas Pedagogicas"/>
    <x v="1"/>
    <x v="1"/>
    <s v="CUADRO N°19"/>
    <x v="19"/>
    <n v="1"/>
    <x v="4"/>
    <s v="Und"/>
    <n v="1"/>
    <n v="210"/>
    <n v="210"/>
    <s v="ORDEN"/>
  </r>
  <r>
    <s v="Aulas Pedagogicas"/>
    <x v="1"/>
    <x v="1"/>
    <s v="CUADRO N°9"/>
    <x v="20"/>
    <n v="1"/>
    <x v="4"/>
    <s v="Und"/>
    <n v="3"/>
    <n v="210"/>
    <n v="630"/>
    <s v="ORDEN"/>
  </r>
  <r>
    <s v="Aulas Pedagogicas"/>
    <x v="0"/>
    <x v="1"/>
    <s v="CUADRO N°40"/>
    <x v="21"/>
    <n v="1"/>
    <x v="4"/>
    <s v="Und"/>
    <n v="2"/>
    <n v="210"/>
    <n v="420"/>
    <s v="ORDEN"/>
  </r>
  <r>
    <s v="Aulas Pedagogicas"/>
    <x v="0"/>
    <x v="1"/>
    <s v="CUADRO N°43"/>
    <x v="22"/>
    <n v="1"/>
    <x v="4"/>
    <s v="Und"/>
    <n v="2"/>
    <n v="210"/>
    <n v="420"/>
    <s v="ORDEN"/>
  </r>
  <r>
    <s v="Aulas Pedagogicas"/>
    <x v="0"/>
    <x v="1"/>
    <s v="CUADRO N°44"/>
    <x v="23"/>
    <n v="1"/>
    <x v="4"/>
    <s v="Und"/>
    <n v="3"/>
    <n v="210"/>
    <n v="630"/>
    <s v="ORDEN"/>
  </r>
  <r>
    <s v="Aulas Pedagogicas"/>
    <x v="0"/>
    <x v="1"/>
    <s v="CUADRO N°45"/>
    <x v="24"/>
    <n v="1"/>
    <x v="4"/>
    <s v="Und"/>
    <n v="2"/>
    <n v="210"/>
    <n v="420"/>
    <s v="ORDEN"/>
  </r>
  <r>
    <s v="Aulas Pedagogicas"/>
    <x v="0"/>
    <x v="1"/>
    <s v="CUADRO N°46"/>
    <x v="25"/>
    <n v="1"/>
    <x v="4"/>
    <s v="Und"/>
    <n v="2"/>
    <n v="210"/>
    <n v="420"/>
    <s v="ORDEN"/>
  </r>
  <r>
    <s v="Aulas Pedagogicas"/>
    <x v="0"/>
    <x v="1"/>
    <s v="CUADRO N°47"/>
    <x v="26"/>
    <n v="1"/>
    <x v="4"/>
    <s v="Und"/>
    <n v="2"/>
    <n v="210"/>
    <n v="420"/>
    <s v="ORDEN"/>
  </r>
  <r>
    <s v="Aulas Pedagogicas"/>
    <x v="0"/>
    <x v="1"/>
    <s v="CUADRO N°48"/>
    <x v="27"/>
    <n v="1"/>
    <x v="4"/>
    <s v="Und"/>
    <n v="3"/>
    <n v="210"/>
    <n v="630"/>
    <s v="ORDEN"/>
  </r>
  <r>
    <s v="Aulas Pedagogicas"/>
    <x v="0"/>
    <x v="1"/>
    <s v="CUADRO N°49"/>
    <x v="28"/>
    <n v="1"/>
    <x v="4"/>
    <s v="Und"/>
    <n v="2"/>
    <n v="210"/>
    <n v="420"/>
    <s v="ORDEN"/>
  </r>
  <r>
    <s v="Aulas Pedagogicas"/>
    <x v="0"/>
    <x v="1"/>
    <s v="CUADRO N°50"/>
    <x v="29"/>
    <n v="1"/>
    <x v="4"/>
    <s v="Und"/>
    <n v="4"/>
    <n v="210"/>
    <n v="840"/>
    <s v="ORDEN"/>
  </r>
  <r>
    <s v="Material Didactico"/>
    <x v="0"/>
    <x v="1"/>
    <s v="CUADRO N°53"/>
    <x v="8"/>
    <n v="2"/>
    <x v="4"/>
    <s v="Und"/>
    <n v="4"/>
    <n v="210"/>
    <n v="840"/>
    <s v="ORDEN"/>
  </r>
  <r>
    <s v="Material Didactico"/>
    <x v="0"/>
    <x v="1"/>
    <s v="CUADRO N°55"/>
    <x v="30"/>
    <n v="1"/>
    <x v="4"/>
    <s v="Und"/>
    <n v="2"/>
    <n v="210"/>
    <n v="420"/>
    <s v="ORDEN"/>
  </r>
  <r>
    <s v="Aulas Pedagogicas"/>
    <x v="1"/>
    <x v="1"/>
    <s v="CUADRO N°55"/>
    <x v="31"/>
    <n v="3"/>
    <x v="5"/>
    <s v="Unidad"/>
    <n v="15"/>
    <n v="320"/>
    <n v="4800"/>
    <m/>
  </r>
  <r>
    <s v="Aulas Pedagogicas"/>
    <x v="0"/>
    <x v="1"/>
    <s v="CUADRO N°55"/>
    <x v="32"/>
    <n v="3"/>
    <x v="5"/>
    <s v="Unidad"/>
    <n v="14"/>
    <n v="320"/>
    <n v="4480"/>
    <m/>
  </r>
  <r>
    <s v="Aulas Pedagogicas"/>
    <x v="1"/>
    <x v="1"/>
    <s v="CUADRO N°20"/>
    <x v="33"/>
    <n v="1"/>
    <x v="6"/>
    <s v="Und"/>
    <n v="1"/>
    <n v="830"/>
    <n v="830"/>
    <s v="PEDIDO"/>
  </r>
  <r>
    <s v="Aulas Pedagogicas"/>
    <x v="1"/>
    <x v="1"/>
    <s v="CUADRO N°4"/>
    <x v="34"/>
    <n v="1"/>
    <x v="6"/>
    <s v="Und"/>
    <n v="3"/>
    <n v="830"/>
    <n v="2490"/>
    <s v="PEDIDO"/>
  </r>
  <r>
    <s v="Aulas Pedagogicas"/>
    <x v="0"/>
    <x v="1"/>
    <s v="CUADRO N°35"/>
    <x v="35"/>
    <n v="1"/>
    <x v="6"/>
    <s v="Und"/>
    <n v="1"/>
    <n v="830"/>
    <n v="830"/>
    <s v="PEDIDO"/>
  </r>
  <r>
    <s v="Aulas Pedagogicas"/>
    <x v="0"/>
    <x v="1"/>
    <s v="CUADRO N°24"/>
    <x v="11"/>
    <n v="2"/>
    <x v="6"/>
    <s v="Und"/>
    <n v="3"/>
    <n v="350"/>
    <n v="1050"/>
    <s v="PEDIDO"/>
  </r>
  <r>
    <s v="Aulas Pedagogicas"/>
    <x v="1"/>
    <x v="1"/>
    <s v="CUADRO N°10"/>
    <x v="15"/>
    <n v="2"/>
    <x v="6"/>
    <s v="Und"/>
    <n v="2"/>
    <n v="260"/>
    <n v="520"/>
    <s v="PEDIDO"/>
  </r>
  <r>
    <s v="Aulas Pedagogicas"/>
    <x v="1"/>
    <x v="1"/>
    <s v="CUADRO N°11"/>
    <x v="1"/>
    <n v="3"/>
    <x v="6"/>
    <s v="Und"/>
    <n v="2"/>
    <n v="260"/>
    <n v="520"/>
    <s v="PEDIDO"/>
  </r>
  <r>
    <s v="Aulas Pedagogicas"/>
    <x v="1"/>
    <x v="1"/>
    <s v="CUADRO N°13"/>
    <x v="16"/>
    <n v="2"/>
    <x v="6"/>
    <s v="Und"/>
    <n v="2"/>
    <n v="260"/>
    <n v="520"/>
    <s v="PEDIDO"/>
  </r>
  <r>
    <s v="Aulas Pedagogicas"/>
    <x v="1"/>
    <x v="1"/>
    <s v="CUADRO N°15"/>
    <x v="17"/>
    <n v="2"/>
    <x v="6"/>
    <s v="Und"/>
    <n v="2"/>
    <n v="260"/>
    <n v="520"/>
    <s v="PEDIDO"/>
  </r>
  <r>
    <s v="Aulas Pedagogicas"/>
    <x v="1"/>
    <x v="1"/>
    <s v="CUADRO N°17"/>
    <x v="18"/>
    <n v="2"/>
    <x v="6"/>
    <s v="Und"/>
    <n v="2"/>
    <n v="260"/>
    <n v="520"/>
    <s v="PEDIDO"/>
  </r>
  <r>
    <s v="Aulas Pedagogicas"/>
    <x v="1"/>
    <x v="1"/>
    <s v="CUADRO N°19"/>
    <x v="19"/>
    <n v="2"/>
    <x v="6"/>
    <s v="Und"/>
    <n v="1"/>
    <n v="260"/>
    <n v="260"/>
    <s v="PEDIDO"/>
  </r>
  <r>
    <s v="Aulas Pedagogicas"/>
    <x v="1"/>
    <x v="1"/>
    <s v="CUADRO N°9"/>
    <x v="20"/>
    <n v="2"/>
    <x v="6"/>
    <s v="Und"/>
    <n v="2"/>
    <n v="260"/>
    <n v="520"/>
    <s v="PEDIDO"/>
  </r>
  <r>
    <s v="Aulas Pedagogicas"/>
    <x v="0"/>
    <x v="1"/>
    <s v="CUADRO N°23"/>
    <x v="36"/>
    <n v="1"/>
    <x v="6"/>
    <s v="Und"/>
    <n v="5"/>
    <n v="260"/>
    <n v="1300"/>
    <s v="PEDIDO"/>
  </r>
  <r>
    <s v="Aulas Pedagogicas"/>
    <x v="0"/>
    <x v="1"/>
    <s v="CUADRO N°27"/>
    <x v="37"/>
    <n v="1"/>
    <x v="6"/>
    <s v="Und"/>
    <n v="5"/>
    <n v="260"/>
    <n v="1300"/>
    <s v="PEDIDO"/>
  </r>
  <r>
    <s v="Aulas Pedagogicas"/>
    <x v="0"/>
    <x v="1"/>
    <s v="CUADRO N°28"/>
    <x v="38"/>
    <n v="1"/>
    <x v="6"/>
    <s v="Und"/>
    <n v="1"/>
    <n v="260"/>
    <n v="260"/>
    <s v="PEDIDO"/>
  </r>
  <r>
    <s v="Aulas Pedagogicas"/>
    <x v="0"/>
    <x v="1"/>
    <s v="CUADRO N°40"/>
    <x v="21"/>
    <n v="2"/>
    <x v="6"/>
    <s v="Und"/>
    <n v="2"/>
    <n v="260"/>
    <n v="520"/>
    <s v="PEDIDO"/>
  </r>
  <r>
    <s v="Aulas Pedagogicas"/>
    <x v="0"/>
    <x v="1"/>
    <s v="CUADRO N°43"/>
    <x v="22"/>
    <n v="2"/>
    <x v="6"/>
    <s v="Und"/>
    <n v="2"/>
    <n v="260"/>
    <n v="520"/>
    <s v="PEDIDO"/>
  </r>
  <r>
    <s v="Aulas Pedagogicas"/>
    <x v="0"/>
    <x v="1"/>
    <s v="CUADRO N°44"/>
    <x v="23"/>
    <n v="2"/>
    <x v="6"/>
    <s v="Und"/>
    <n v="2"/>
    <n v="260"/>
    <n v="520"/>
    <s v="PEDIDO"/>
  </r>
  <r>
    <s v="Aulas Pedagogicas"/>
    <x v="0"/>
    <x v="1"/>
    <s v="CUADRO N°45"/>
    <x v="24"/>
    <n v="2"/>
    <x v="6"/>
    <s v="Und"/>
    <n v="2"/>
    <n v="260"/>
    <n v="520"/>
    <s v="PEDIDO"/>
  </r>
  <r>
    <s v="Aulas Pedagogicas"/>
    <x v="0"/>
    <x v="1"/>
    <s v="CUADRO N°46"/>
    <x v="25"/>
    <n v="2"/>
    <x v="6"/>
    <s v="Und"/>
    <n v="2"/>
    <n v="260"/>
    <n v="520"/>
    <s v="PEDIDO"/>
  </r>
  <r>
    <s v="Aulas Pedagogicas"/>
    <x v="0"/>
    <x v="1"/>
    <s v="CUADRO N°47"/>
    <x v="26"/>
    <n v="2"/>
    <x v="6"/>
    <s v="Und"/>
    <n v="2"/>
    <n v="260"/>
    <n v="520"/>
    <s v="PEDIDO"/>
  </r>
  <r>
    <s v="Aulas Pedagogicas"/>
    <x v="0"/>
    <x v="1"/>
    <s v="CUADRO N°48"/>
    <x v="27"/>
    <n v="2"/>
    <x v="6"/>
    <s v="Und"/>
    <n v="2"/>
    <n v="260"/>
    <n v="520"/>
    <s v="PEDIDO"/>
  </r>
  <r>
    <s v="Aulas Pedagogicas"/>
    <x v="0"/>
    <x v="1"/>
    <s v="CUADRO N°49"/>
    <x v="28"/>
    <n v="2"/>
    <x v="6"/>
    <s v="Und"/>
    <n v="2"/>
    <n v="260"/>
    <n v="520"/>
    <s v="PEDIDO"/>
  </r>
  <r>
    <s v="Aulas Pedagogicas"/>
    <x v="0"/>
    <x v="1"/>
    <s v="CUADRO N°50"/>
    <x v="29"/>
    <n v="2"/>
    <x v="6"/>
    <s v="Und"/>
    <n v="2"/>
    <n v="260"/>
    <n v="520"/>
    <s v="PEDIDO"/>
  </r>
  <r>
    <s v="Material Didactico"/>
    <x v="0"/>
    <x v="1"/>
    <s v="CUADRO N°55"/>
    <x v="30"/>
    <n v="2"/>
    <x v="6"/>
    <s v="Und"/>
    <n v="2"/>
    <n v="260"/>
    <n v="520"/>
    <s v="PEDIDO"/>
  </r>
  <r>
    <s v="Aulas Pedagogicas"/>
    <x v="1"/>
    <x v="1"/>
    <s v="CUADRO N°1"/>
    <x v="31"/>
    <n v="2"/>
    <x v="7"/>
    <s v="Und"/>
    <n v="12"/>
    <n v="630"/>
    <n v="7560"/>
    <s v="PEDIDO"/>
  </r>
  <r>
    <s v="Aulas Pedagogicas"/>
    <x v="0"/>
    <x v="1"/>
    <s v="CUADRO N°22"/>
    <x v="39"/>
    <n v="2"/>
    <x v="7"/>
    <s v="Und"/>
    <n v="12"/>
    <n v="630"/>
    <n v="7560"/>
    <s v="PEDIDO"/>
  </r>
  <r>
    <s v="Aulas Pedagogicas"/>
    <x v="1"/>
    <x v="1"/>
    <s v="CUADRO N°3"/>
    <x v="40"/>
    <n v="1"/>
    <x v="8"/>
    <s v="Und"/>
    <n v="12"/>
    <n v="740"/>
    <n v="8880"/>
    <s v="PEDIDO"/>
  </r>
  <r>
    <s v="Aulas Pedagogicas"/>
    <x v="1"/>
    <x v="1"/>
    <s v="CUADRO N°5"/>
    <x v="41"/>
    <n v="1"/>
    <x v="8"/>
    <s v="Und"/>
    <n v="21"/>
    <n v="740"/>
    <n v="15540"/>
    <s v="PEDIDO"/>
  </r>
  <r>
    <s v="Aulas Pedagogicas"/>
    <x v="1"/>
    <x v="0"/>
    <s v="CUADRO N°88"/>
    <x v="42"/>
    <n v="1"/>
    <x v="9"/>
    <s v="Unidad"/>
    <n v="6"/>
    <n v="586.46"/>
    <n v="3518.76"/>
    <s v="PEDIDO"/>
  </r>
  <r>
    <s v="Aulas Pedagogicas"/>
    <x v="1"/>
    <x v="0"/>
    <s v="CUADRO N°88"/>
    <x v="42"/>
    <n v="2"/>
    <x v="10"/>
    <s v="Unidad"/>
    <n v="3"/>
    <n v="60"/>
    <n v="180"/>
    <s v="PEDIDO"/>
  </r>
  <r>
    <s v="Aulas Pedagogicas"/>
    <x v="1"/>
    <x v="2"/>
    <s v="CUADRO N°88"/>
    <x v="42"/>
    <n v="3"/>
    <x v="11"/>
    <s v="Global"/>
    <n v="1"/>
    <n v="15000"/>
    <n v="15000"/>
    <s v="PEDIDO"/>
  </r>
  <r>
    <s v="Aulas Pedagogicas"/>
    <x v="0"/>
    <x v="1"/>
    <s v="CUADRO N°30"/>
    <x v="43"/>
    <n v="1"/>
    <x v="12"/>
    <s v="Und"/>
    <n v="6"/>
    <n v="300"/>
    <n v="1800"/>
    <s v="PEDIDO"/>
  </r>
  <r>
    <s v="Aulas Pedagogicas"/>
    <x v="1"/>
    <x v="1"/>
    <s v="CUADRO N°7"/>
    <x v="44"/>
    <n v="1"/>
    <x v="13"/>
    <s v="Und"/>
    <n v="14"/>
    <n v="300"/>
    <n v="4200"/>
    <s v="PEDIDO"/>
  </r>
  <r>
    <s v="Aulas Pedagogicas"/>
    <x v="0"/>
    <x v="1"/>
    <s v="CUADRO N°38"/>
    <x v="45"/>
    <n v="1"/>
    <x v="13"/>
    <s v="Und"/>
    <n v="16"/>
    <n v="300"/>
    <n v="4800"/>
    <s v="PEDIDO"/>
  </r>
  <r>
    <s v="Aulas Pedagogicas"/>
    <x v="1"/>
    <x v="1"/>
    <s v="CUADRO N°5"/>
    <x v="41"/>
    <n v="2"/>
    <x v="14"/>
    <s v="Und"/>
    <n v="30"/>
    <n v="80"/>
    <n v="2400"/>
    <s v="PEDIDO"/>
  </r>
  <r>
    <s v="Aulas Pedagogicas"/>
    <x v="0"/>
    <x v="1"/>
    <s v="CUADRO N°27"/>
    <x v="37"/>
    <n v="2"/>
    <x v="14"/>
    <s v="Und"/>
    <n v="30"/>
    <n v="80"/>
    <n v="2400"/>
    <s v="PEDIDO"/>
  </r>
  <r>
    <s v="Aulas Pedagogicas"/>
    <x v="0"/>
    <x v="1"/>
    <s v="CUADRO N°28"/>
    <x v="38"/>
    <n v="3"/>
    <x v="14"/>
    <s v="Und"/>
    <n v="30"/>
    <n v="80"/>
    <n v="2400"/>
    <s v="PEDIDO"/>
  </r>
  <r>
    <s v="Aulas Pedagogicas"/>
    <x v="1"/>
    <x v="1"/>
    <s v="CUADRO N°10"/>
    <x v="15"/>
    <n v="3"/>
    <x v="15"/>
    <s v="Und"/>
    <n v="1"/>
    <n v="400"/>
    <n v="400"/>
    <s v="PEDIDO"/>
  </r>
  <r>
    <s v="Aulas Pedagogicas"/>
    <x v="0"/>
    <x v="1"/>
    <s v="CUADRO N°43"/>
    <x v="22"/>
    <n v="3"/>
    <x v="15"/>
    <s v="Und"/>
    <n v="1"/>
    <n v="400"/>
    <n v="400"/>
    <s v="PEDIDO"/>
  </r>
  <r>
    <s v="Material Didactico"/>
    <x v="0"/>
    <x v="0"/>
    <s v="CUADRO N°89"/>
    <x v="46"/>
    <n v="1"/>
    <x v="9"/>
    <s v="Unidad"/>
    <n v="6"/>
    <n v="586.46"/>
    <n v="3518.76"/>
    <s v="PEDIDO"/>
  </r>
  <r>
    <s v="Material Didactico"/>
    <x v="0"/>
    <x v="0"/>
    <s v="CUADRO N°89"/>
    <x v="46"/>
    <n v="2"/>
    <x v="10"/>
    <s v="Unidad"/>
    <n v="3"/>
    <n v="60"/>
    <n v="180"/>
    <s v="PEDIDO"/>
  </r>
  <r>
    <s v="Material Didactico"/>
    <x v="0"/>
    <x v="2"/>
    <s v="CUADRO N°89"/>
    <x v="46"/>
    <n v="3"/>
    <x v="11"/>
    <s v="Global"/>
    <n v="1"/>
    <n v="15000"/>
    <n v="15000"/>
    <s v="PEDIDO"/>
  </r>
  <r>
    <s v="Aulas Pedagogicas"/>
    <x v="1"/>
    <x v="0"/>
    <s v="CUADRO N°91"/>
    <x v="47"/>
    <n v="9"/>
    <x v="16"/>
    <s v="Unidad"/>
    <n v="2"/>
    <n v="20"/>
    <n v="40"/>
    <s v="ORDEN"/>
  </r>
  <r>
    <s v="Aulas Pedagogicas"/>
    <x v="0"/>
    <x v="1"/>
    <s v="CUADRO N°34"/>
    <x v="48"/>
    <n v="1"/>
    <x v="17"/>
    <s v="Und"/>
    <n v="50"/>
    <n v="250"/>
    <n v="12500"/>
    <s v="ORDEN"/>
  </r>
  <r>
    <s v="Material Didactico"/>
    <x v="0"/>
    <x v="0"/>
    <s v="CUADRO N°74"/>
    <x v="49"/>
    <n v="2"/>
    <x v="18"/>
    <s v="Und"/>
    <n v="6"/>
    <n v="5000"/>
    <n v="30000"/>
    <s v="ORDEN"/>
  </r>
  <r>
    <s v="Material Didactico"/>
    <x v="0"/>
    <x v="0"/>
    <s v="CUADRO N°74"/>
    <x v="49"/>
    <n v="4"/>
    <x v="19"/>
    <s v="Und"/>
    <n v="4"/>
    <n v="5894"/>
    <n v="23576"/>
    <s v="ORDEN"/>
  </r>
  <r>
    <s v="Material Didactico"/>
    <x v="0"/>
    <x v="0"/>
    <s v="CUADRO N°74"/>
    <x v="49"/>
    <n v="6"/>
    <x v="20"/>
    <s v="Und"/>
    <n v="1"/>
    <n v="7580"/>
    <n v="7580"/>
    <s v="ORDEN"/>
  </r>
  <r>
    <s v="Aulas Pedagogicas"/>
    <x v="1"/>
    <x v="0"/>
    <s v="CUADRO N°59"/>
    <x v="50"/>
    <n v="2"/>
    <x v="21"/>
    <s v="Und"/>
    <n v="1"/>
    <n v="12000"/>
    <n v="12000"/>
    <s v="ORDEN"/>
  </r>
  <r>
    <s v="Material Didactico"/>
    <x v="0"/>
    <x v="0"/>
    <s v="CUADRO N°71"/>
    <x v="51"/>
    <n v="2"/>
    <x v="21"/>
    <s v="Und"/>
    <n v="1"/>
    <n v="12000"/>
    <n v="12000"/>
    <s v="ORDEN"/>
  </r>
  <r>
    <s v="Aulas Pedagogicas"/>
    <x v="1"/>
    <x v="0"/>
    <s v="CUADRO N°59"/>
    <x v="50"/>
    <n v="1"/>
    <x v="22"/>
    <s v="Und"/>
    <n v="1"/>
    <n v="5200"/>
    <n v="5200"/>
    <s v="ORDEN"/>
  </r>
  <r>
    <s v="Material Didactico"/>
    <x v="0"/>
    <x v="0"/>
    <s v="CUADRO N°71"/>
    <x v="51"/>
    <n v="1"/>
    <x v="22"/>
    <s v="Und"/>
    <n v="1"/>
    <n v="5200"/>
    <n v="5200"/>
    <s v="ORDEN"/>
  </r>
  <r>
    <s v="Aulas Pedagogicas"/>
    <x v="1"/>
    <x v="1"/>
    <s v="CUADRO N°10"/>
    <x v="15"/>
    <n v="4"/>
    <x v="23"/>
    <s v="Und"/>
    <n v="1"/>
    <n v="700"/>
    <n v="700"/>
    <s v="PEDIDO"/>
  </r>
  <r>
    <s v="Aulas Pedagogicas"/>
    <x v="0"/>
    <x v="1"/>
    <s v="CUADRO N°43"/>
    <x v="22"/>
    <n v="4"/>
    <x v="23"/>
    <s v="Und"/>
    <n v="1"/>
    <n v="700"/>
    <n v="700"/>
    <s v="PEDIDO"/>
  </r>
  <r>
    <s v="Material Didactico"/>
    <x v="0"/>
    <x v="0"/>
    <s v="CUADRO N°95"/>
    <x v="14"/>
    <n v="33"/>
    <x v="24"/>
    <s v="Unidad"/>
    <n v="2"/>
    <n v="1200"/>
    <n v="2400"/>
    <s v="ORDEN"/>
  </r>
  <r>
    <s v="Aulas Pedagogicas"/>
    <x v="1"/>
    <x v="1"/>
    <s v="CUADRO N°11"/>
    <x v="1"/>
    <n v="4"/>
    <x v="25"/>
    <s v="Und"/>
    <n v="4"/>
    <n v="450"/>
    <n v="1800"/>
    <s v="PEDIDO"/>
  </r>
  <r>
    <s v="Aulas Pedagogicas"/>
    <x v="0"/>
    <x v="1"/>
    <s v="CUADRO N°40"/>
    <x v="21"/>
    <n v="3"/>
    <x v="25"/>
    <s v="Und"/>
    <n v="4"/>
    <n v="450"/>
    <n v="1800"/>
    <s v="PEDIDO"/>
  </r>
  <r>
    <s v="Aulas Pedagogicas"/>
    <x v="1"/>
    <x v="0"/>
    <s v="CUADRO N°94"/>
    <x v="52"/>
    <n v="1"/>
    <x v="26"/>
    <s v="Und"/>
    <n v="1"/>
    <n v="5593.2"/>
    <n v="5593.2"/>
    <s v="ORDEN"/>
  </r>
  <r>
    <s v="Material Didactico"/>
    <x v="0"/>
    <x v="0"/>
    <s v="CUADRO N°73"/>
    <x v="0"/>
    <n v="3"/>
    <x v="26"/>
    <s v="Und"/>
    <n v="1"/>
    <n v="5593.2"/>
    <n v="5593.2"/>
    <s v="PEDIDO"/>
  </r>
  <r>
    <s v="Aulas Pedagogicas"/>
    <x v="1"/>
    <x v="0"/>
    <s v="CUADRO N°93"/>
    <x v="13"/>
    <n v="32"/>
    <x v="27"/>
    <s v="un"/>
    <n v="10"/>
    <n v="350"/>
    <n v="3500"/>
    <s v="ORDEN"/>
  </r>
  <r>
    <s v="Material Didactico"/>
    <x v="0"/>
    <x v="0"/>
    <s v="CUADRO N°94"/>
    <x v="14"/>
    <n v="32"/>
    <x v="27"/>
    <s v="Unidad"/>
    <n v="10"/>
    <n v="350"/>
    <n v="3500"/>
    <s v="ORDEN"/>
  </r>
  <r>
    <s v="Aulas Pedagogicas"/>
    <x v="1"/>
    <x v="0"/>
    <s v="CUADRO N°57"/>
    <x v="53"/>
    <n v="1"/>
    <x v="28"/>
    <s v="Und"/>
    <n v="3"/>
    <n v="4500"/>
    <n v="13500"/>
    <s v="ORDEN"/>
  </r>
  <r>
    <s v="Aulas Pedagogicas"/>
    <x v="1"/>
    <x v="0"/>
    <s v="CUADRO N°58"/>
    <x v="54"/>
    <n v="1"/>
    <x v="28"/>
    <s v="Und"/>
    <n v="31"/>
    <n v="4500"/>
    <n v="139500"/>
    <s v="ORDEN"/>
  </r>
  <r>
    <s v="Aulas Pedagogicas"/>
    <x v="1"/>
    <x v="0"/>
    <s v="CUADRO N°63"/>
    <x v="55"/>
    <n v="1"/>
    <x v="28"/>
    <s v="Und"/>
    <n v="2"/>
    <n v="4500"/>
    <n v="9000"/>
    <s v="ORDEN"/>
  </r>
  <r>
    <s v="Aulas Pedagogicas"/>
    <x v="1"/>
    <x v="0"/>
    <s v="CUADRO N°64"/>
    <x v="56"/>
    <n v="1"/>
    <x v="28"/>
    <s v="Und"/>
    <n v="1"/>
    <n v="4500"/>
    <n v="4500"/>
    <s v="ORDEN"/>
  </r>
  <r>
    <s v="Aulas Pedagogicas"/>
    <x v="1"/>
    <x v="0"/>
    <s v="CUADRO N°65"/>
    <x v="57"/>
    <n v="1"/>
    <x v="28"/>
    <s v="Und"/>
    <n v="1"/>
    <n v="4500"/>
    <n v="4500"/>
    <s v="ORDEN"/>
  </r>
  <r>
    <s v="Material Didactico"/>
    <x v="0"/>
    <x v="0"/>
    <s v="CUADRO N°68"/>
    <x v="58"/>
    <n v="1"/>
    <x v="28"/>
    <s v="Und"/>
    <n v="4"/>
    <n v="4500"/>
    <n v="18000"/>
    <s v="ORDEN"/>
  </r>
  <r>
    <s v="Material Didactico"/>
    <x v="0"/>
    <x v="0"/>
    <s v="CUADRO N°77"/>
    <x v="59"/>
    <n v="1"/>
    <x v="28"/>
    <s v="Und"/>
    <n v="1"/>
    <n v="4500"/>
    <n v="4500"/>
    <s v="ORDEN"/>
  </r>
  <r>
    <s v="Material Didactico"/>
    <x v="0"/>
    <x v="0"/>
    <s v="CUADRO N°78"/>
    <x v="60"/>
    <n v="1"/>
    <x v="28"/>
    <s v="Und"/>
    <n v="1"/>
    <n v="4500"/>
    <n v="4500"/>
    <s v="ORDEN"/>
  </r>
  <r>
    <s v="Material Didactico"/>
    <x v="0"/>
    <x v="0"/>
    <s v="CUADRO N°79"/>
    <x v="61"/>
    <n v="1"/>
    <x v="28"/>
    <s v="Und"/>
    <n v="1"/>
    <n v="4500"/>
    <n v="4500"/>
    <s v="ORDEN"/>
  </r>
  <r>
    <s v="Material Didactico"/>
    <x v="0"/>
    <x v="0"/>
    <s v="CUADRO N°80"/>
    <x v="62"/>
    <n v="1"/>
    <x v="28"/>
    <s v="Und"/>
    <n v="1"/>
    <n v="4500"/>
    <n v="4500"/>
    <s v="ORDEN"/>
  </r>
  <r>
    <s v="Material Didactico"/>
    <x v="0"/>
    <x v="0"/>
    <s v="CUADRO N°81"/>
    <x v="63"/>
    <n v="1"/>
    <x v="28"/>
    <s v="Und"/>
    <n v="1"/>
    <n v="4500"/>
    <n v="4500"/>
    <s v="ORDEN"/>
  </r>
  <r>
    <s v="Material Didactico"/>
    <x v="0"/>
    <x v="0"/>
    <s v="CUADRO N°82"/>
    <x v="64"/>
    <n v="1"/>
    <x v="28"/>
    <s v="Und"/>
    <n v="2"/>
    <n v="4500"/>
    <n v="9000"/>
    <s v="ORDEN"/>
  </r>
  <r>
    <s v="Material Didactico"/>
    <x v="0"/>
    <x v="0"/>
    <s v="CUADRO N°83"/>
    <x v="65"/>
    <n v="1"/>
    <x v="28"/>
    <s v="Und"/>
    <n v="2"/>
    <n v="4500"/>
    <n v="9000"/>
    <s v="ORDEN"/>
  </r>
  <r>
    <s v="Material Didactico"/>
    <x v="0"/>
    <x v="0"/>
    <s v="CUADRO N°70"/>
    <x v="66"/>
    <n v="2"/>
    <x v="28"/>
    <s v="Und"/>
    <n v="60"/>
    <n v="5034.6400000000003"/>
    <n v="302078.40000000002"/>
    <s v="ORDEN"/>
  </r>
  <r>
    <s v="Material Didactico"/>
    <x v="0"/>
    <x v="0"/>
    <s v="CUADRO N°73"/>
    <x v="0"/>
    <n v="1"/>
    <x v="29"/>
    <s v="Und"/>
    <n v="1"/>
    <n v="1599"/>
    <n v="1599"/>
    <s v="ORDEN"/>
  </r>
  <r>
    <s v="Material Didactico"/>
    <x v="1"/>
    <x v="0"/>
    <s v="CUADRO N°93"/>
    <x v="13"/>
    <n v="30"/>
    <x v="30"/>
    <s v="doc."/>
    <n v="5"/>
    <n v="198"/>
    <n v="990"/>
    <s v="ORDEN"/>
  </r>
  <r>
    <s v="Aulas Pedagogicas"/>
    <x v="1"/>
    <x v="0"/>
    <s v="CUADRO N°93"/>
    <x v="13"/>
    <n v="30"/>
    <x v="31"/>
    <s v="doc."/>
    <n v="5"/>
    <n v="198"/>
    <n v="990"/>
    <s v="ORDEN"/>
  </r>
  <r>
    <s v="Aulas Pedagogicas"/>
    <x v="1"/>
    <x v="0"/>
    <s v="CUADRO N°93"/>
    <x v="13"/>
    <n v="30"/>
    <x v="32"/>
    <s v="doc."/>
    <n v="5"/>
    <n v="198"/>
    <n v="990"/>
    <s v="ORDEN"/>
  </r>
  <r>
    <s v="Material Didactico"/>
    <x v="0"/>
    <x v="0"/>
    <s v="CUADRO N°94"/>
    <x v="14"/>
    <n v="30"/>
    <x v="32"/>
    <s v="doc."/>
    <n v="5"/>
    <n v="198"/>
    <n v="990"/>
    <s v="ORDEN"/>
  </r>
  <r>
    <s v="Material Didactico"/>
    <x v="0"/>
    <x v="0"/>
    <s v="CUADRO N°74"/>
    <x v="49"/>
    <n v="7"/>
    <x v="33"/>
    <s v="Und"/>
    <n v="1"/>
    <n v="27500"/>
    <n v="27500"/>
    <s v="ORDEN"/>
  </r>
  <r>
    <s v="Aulas Pedagogicas"/>
    <x v="1"/>
    <x v="1"/>
    <s v="CUADRO N°11"/>
    <x v="1"/>
    <n v="5"/>
    <x v="34"/>
    <s v="Und"/>
    <n v="1"/>
    <n v="550"/>
    <n v="550"/>
    <s v="PEDIDO"/>
  </r>
  <r>
    <s v="Aulas Pedagogicas"/>
    <x v="1"/>
    <x v="1"/>
    <s v="CUADRO N°17"/>
    <x v="18"/>
    <n v="3"/>
    <x v="34"/>
    <s v="Und"/>
    <n v="1"/>
    <n v="550"/>
    <n v="550"/>
    <s v="PEDIDO"/>
  </r>
  <r>
    <s v="Aulas Pedagogicas"/>
    <x v="1"/>
    <x v="1"/>
    <s v="CUADRO N°18"/>
    <x v="67"/>
    <n v="1"/>
    <x v="34"/>
    <s v="Und"/>
    <n v="1"/>
    <n v="550"/>
    <n v="550"/>
    <s v="PEDIDO"/>
  </r>
  <r>
    <s v="Aulas Pedagogicas"/>
    <x v="0"/>
    <x v="1"/>
    <s v="CUADRO N°40"/>
    <x v="21"/>
    <n v="4"/>
    <x v="34"/>
    <s v="Und"/>
    <n v="1"/>
    <n v="550"/>
    <n v="550"/>
    <s v="PEDIDO"/>
  </r>
  <r>
    <s v="Aulas Pedagogicas"/>
    <x v="0"/>
    <x v="1"/>
    <s v="CUADRO N°45"/>
    <x v="24"/>
    <n v="3"/>
    <x v="34"/>
    <s v="Und"/>
    <n v="1"/>
    <n v="550"/>
    <n v="550"/>
    <s v="PEDIDO"/>
  </r>
  <r>
    <s v="Aulas Pedagogicas"/>
    <x v="0"/>
    <x v="1"/>
    <s v="CUADRO N°46"/>
    <x v="25"/>
    <n v="3"/>
    <x v="34"/>
    <s v="Und"/>
    <n v="1"/>
    <n v="550"/>
    <n v="550"/>
    <s v="PEDIDO"/>
  </r>
  <r>
    <s v="Aulas Pedagogicas"/>
    <x v="0"/>
    <x v="1"/>
    <s v="CUADRO N°47"/>
    <x v="26"/>
    <n v="3"/>
    <x v="34"/>
    <s v="Und"/>
    <n v="1"/>
    <n v="550"/>
    <n v="550"/>
    <s v="PEDIDO"/>
  </r>
  <r>
    <s v="Aulas Pedagogicas"/>
    <x v="0"/>
    <x v="1"/>
    <s v="CUADRO N°49"/>
    <x v="28"/>
    <n v="3"/>
    <x v="34"/>
    <s v="Und"/>
    <n v="1"/>
    <n v="550"/>
    <n v="550"/>
    <s v="PEDIDO"/>
  </r>
  <r>
    <s v="Aulas Pedagogicas"/>
    <x v="0"/>
    <x v="1"/>
    <s v="CUADRO N°51"/>
    <x v="68"/>
    <n v="1"/>
    <x v="34"/>
    <s v="Und"/>
    <n v="2"/>
    <n v="550"/>
    <n v="1100"/>
    <s v="PEDIDO"/>
  </r>
  <r>
    <s v="Material Didactico"/>
    <x v="0"/>
    <x v="1"/>
    <s v="CUADRO N°55"/>
    <x v="30"/>
    <n v="3"/>
    <x v="34"/>
    <s v="Und"/>
    <n v="1"/>
    <n v="550"/>
    <n v="550"/>
    <s v="PEDIDO"/>
  </r>
  <r>
    <s v="Aulas Pedagogicas"/>
    <x v="1"/>
    <x v="0"/>
    <s v="CUADRO N°93"/>
    <x v="13"/>
    <n v="26"/>
    <x v="35"/>
    <s v="Und"/>
    <n v="4"/>
    <n v="56"/>
    <n v="224"/>
    <s v="ORDEN"/>
  </r>
  <r>
    <s v="Material Didactico"/>
    <x v="0"/>
    <x v="0"/>
    <s v="CUADRO N°94"/>
    <x v="14"/>
    <n v="26"/>
    <x v="35"/>
    <s v="Und"/>
    <n v="4"/>
    <n v="56"/>
    <n v="224"/>
    <s v="ORDEN"/>
  </r>
  <r>
    <s v="Aulas Pedagogicas"/>
    <x v="1"/>
    <x v="0"/>
    <s v="CUADRO N°93"/>
    <x v="13"/>
    <n v="13"/>
    <x v="36"/>
    <s v="Und"/>
    <n v="10"/>
    <n v="123.9"/>
    <n v="1239"/>
    <s v="ORDEN"/>
  </r>
  <r>
    <s v="Material Didactico"/>
    <x v="0"/>
    <x v="0"/>
    <s v="CUADRO N°94"/>
    <x v="14"/>
    <n v="13"/>
    <x v="36"/>
    <s v="Und"/>
    <n v="10"/>
    <n v="123.9"/>
    <n v="1239"/>
    <s v="ORDEN"/>
  </r>
  <r>
    <s v="Material Didactico"/>
    <x v="0"/>
    <x v="0"/>
    <s v="CUADRO N°73"/>
    <x v="0"/>
    <n v="6"/>
    <x v="37"/>
    <s v="Und"/>
    <n v="1"/>
    <n v="1500"/>
    <n v="1500"/>
    <m/>
  </r>
  <r>
    <s v="Material Didactico"/>
    <x v="0"/>
    <x v="0"/>
    <s v="CUADRO N°67"/>
    <x v="69"/>
    <n v="4"/>
    <x v="38"/>
    <s v="Und"/>
    <n v="30"/>
    <n v="150"/>
    <n v="4500"/>
    <s v="PEDIDO"/>
  </r>
  <r>
    <s v="Aulas Pedagogicas"/>
    <x v="1"/>
    <x v="0"/>
    <s v="CUADRO N°56"/>
    <x v="70"/>
    <n v="3"/>
    <x v="39"/>
    <s v="Und"/>
    <n v="12"/>
    <n v="2400"/>
    <n v="28800"/>
    <s v="PEDIDO"/>
  </r>
  <r>
    <s v="Material Didactico"/>
    <x v="0"/>
    <x v="0"/>
    <s v="CUADRO N°67"/>
    <x v="69"/>
    <n v="5"/>
    <x v="39"/>
    <s v="Und"/>
    <n v="12"/>
    <n v="2400"/>
    <n v="28800"/>
    <s v="PEDIDO"/>
  </r>
  <r>
    <s v="Aulas Pedagogicas"/>
    <x v="1"/>
    <x v="0"/>
    <s v="CUADRO N°93"/>
    <x v="13"/>
    <n v="23"/>
    <x v="40"/>
    <s v="Und"/>
    <n v="2"/>
    <n v="113"/>
    <n v="226"/>
    <s v="ORDEN"/>
  </r>
  <r>
    <s v="Material Didactico"/>
    <x v="0"/>
    <x v="0"/>
    <s v="CUADRO N°94"/>
    <x v="14"/>
    <n v="23"/>
    <x v="40"/>
    <s v="Und"/>
    <n v="2"/>
    <n v="113"/>
    <n v="226"/>
    <s v="ORDEN"/>
  </r>
  <r>
    <s v="Aulas Pedagogicas"/>
    <x v="1"/>
    <x v="0"/>
    <s v="CUADRO N°93"/>
    <x v="13"/>
    <n v="24"/>
    <x v="41"/>
    <s v="Und"/>
    <n v="4"/>
    <n v="96"/>
    <n v="384"/>
    <s v="ORDEN"/>
  </r>
  <r>
    <s v="Material Didactico"/>
    <x v="0"/>
    <x v="0"/>
    <s v="CUADRO N°94"/>
    <x v="14"/>
    <n v="24"/>
    <x v="41"/>
    <s v="Und"/>
    <n v="4"/>
    <n v="96"/>
    <n v="384"/>
    <s v="ORDEN"/>
  </r>
  <r>
    <s v="Aulas Pedagogicas"/>
    <x v="1"/>
    <x v="1"/>
    <s v="CUADRO N°10"/>
    <x v="15"/>
    <n v="5"/>
    <x v="42"/>
    <s v="Und"/>
    <n v="1"/>
    <n v="280"/>
    <n v="280"/>
    <s v="PEDIDO"/>
  </r>
  <r>
    <s v="Aulas Pedagogicas"/>
    <x v="0"/>
    <x v="1"/>
    <s v="CUADRO N°43"/>
    <x v="22"/>
    <n v="5"/>
    <x v="42"/>
    <s v="Und"/>
    <n v="1"/>
    <n v="280"/>
    <n v="280"/>
    <s v="PEDIDO"/>
  </r>
  <r>
    <s v="Aulas Pedagogicas"/>
    <x v="1"/>
    <x v="1"/>
    <s v="CUADRO N°1"/>
    <x v="31"/>
    <n v="4"/>
    <x v="43"/>
    <s v="Und"/>
    <n v="12"/>
    <n v="310"/>
    <n v="3720"/>
    <s v="PEDIDO"/>
  </r>
  <r>
    <s v="Aulas Pedagogicas"/>
    <x v="1"/>
    <x v="1"/>
    <s v="CUADRO N°4"/>
    <x v="34"/>
    <n v="3"/>
    <x v="43"/>
    <s v="Und"/>
    <n v="1"/>
    <n v="310"/>
    <n v="310"/>
    <s v="PEDIDO"/>
  </r>
  <r>
    <s v="Aulas Pedagogicas"/>
    <x v="1"/>
    <x v="1"/>
    <s v="CUADRO N°6"/>
    <x v="71"/>
    <n v="3"/>
    <x v="43"/>
    <s v="Und"/>
    <n v="1"/>
    <n v="310"/>
    <n v="310"/>
    <s v="PEDIDO"/>
  </r>
  <r>
    <s v="Aulas Pedagogicas"/>
    <x v="0"/>
    <x v="1"/>
    <s v="CUADRO N°22"/>
    <x v="39"/>
    <n v="3"/>
    <x v="43"/>
    <s v="Und"/>
    <n v="12"/>
    <n v="310"/>
    <n v="3720"/>
    <s v="PEDIDO"/>
  </r>
  <r>
    <s v="Aulas Pedagogicas"/>
    <x v="0"/>
    <x v="1"/>
    <s v="CUADRO N°26"/>
    <x v="72"/>
    <n v="2"/>
    <x v="43"/>
    <s v="Und"/>
    <n v="1"/>
    <n v="310"/>
    <n v="310"/>
    <s v="PEDIDO"/>
  </r>
  <r>
    <s v="Aulas Pedagogicas"/>
    <x v="0"/>
    <x v="1"/>
    <s v="CUADRO N°28"/>
    <x v="38"/>
    <n v="4"/>
    <x v="43"/>
    <s v="Und"/>
    <n v="1"/>
    <n v="310"/>
    <n v="310"/>
    <s v="PEDIDO"/>
  </r>
  <r>
    <s v="Aulas Pedagogicas"/>
    <x v="0"/>
    <x v="1"/>
    <s v="CUADRO N°29"/>
    <x v="73"/>
    <n v="2"/>
    <x v="43"/>
    <s v="Und"/>
    <n v="1"/>
    <n v="310"/>
    <n v="310"/>
    <s v="PEDIDO"/>
  </r>
  <r>
    <s v="Aulas Pedagogicas"/>
    <x v="1"/>
    <x v="1"/>
    <s v="CUADRO N°10"/>
    <x v="15"/>
    <n v="6"/>
    <x v="44"/>
    <s v="Und"/>
    <n v="1"/>
    <n v="510"/>
    <n v="510"/>
    <s v="PEDIDO"/>
  </r>
  <r>
    <s v="Aulas Pedagogicas"/>
    <x v="1"/>
    <x v="1"/>
    <s v="CUADRO N°11"/>
    <x v="1"/>
    <n v="6"/>
    <x v="44"/>
    <s v="Und"/>
    <n v="1"/>
    <n v="510"/>
    <n v="510"/>
    <s v="PEDIDO"/>
  </r>
  <r>
    <s v="Aulas Pedagogicas"/>
    <x v="1"/>
    <x v="1"/>
    <s v="CUADRO N°13"/>
    <x v="16"/>
    <n v="3"/>
    <x v="44"/>
    <s v="Und"/>
    <n v="1"/>
    <n v="510"/>
    <n v="510"/>
    <s v="PEDIDO"/>
  </r>
  <r>
    <s v="Aulas Pedagogicas"/>
    <x v="1"/>
    <x v="1"/>
    <s v="CUADRO N°15"/>
    <x v="17"/>
    <n v="3"/>
    <x v="44"/>
    <s v="Und"/>
    <n v="1"/>
    <n v="510"/>
    <n v="510"/>
    <s v="PEDIDO"/>
  </r>
  <r>
    <s v="Aulas Pedagogicas"/>
    <x v="1"/>
    <x v="1"/>
    <s v="CUADRO N°17"/>
    <x v="18"/>
    <n v="4"/>
    <x v="44"/>
    <s v="Und"/>
    <n v="1"/>
    <n v="510"/>
    <n v="510"/>
    <s v="PEDIDO"/>
  </r>
  <r>
    <s v="Aulas Pedagogicas"/>
    <x v="1"/>
    <x v="1"/>
    <s v="CUADRO N°19"/>
    <x v="19"/>
    <n v="3"/>
    <x v="44"/>
    <s v="Und"/>
    <n v="3"/>
    <n v="510"/>
    <n v="1530"/>
    <s v="PEDIDO"/>
  </r>
  <r>
    <s v="Aulas Pedagogicas"/>
    <x v="1"/>
    <x v="1"/>
    <s v="CUADRO N°20"/>
    <x v="33"/>
    <n v="2"/>
    <x v="44"/>
    <s v="Und"/>
    <n v="1"/>
    <n v="510"/>
    <n v="510"/>
    <s v="PEDIDO"/>
  </r>
  <r>
    <s v="Aulas Pedagogicas"/>
    <x v="1"/>
    <x v="1"/>
    <s v="CUADRO N°9"/>
    <x v="20"/>
    <n v="3"/>
    <x v="44"/>
    <s v="Und"/>
    <n v="1"/>
    <n v="510"/>
    <n v="510"/>
    <s v="PEDIDO"/>
  </r>
  <r>
    <s v="Aulas Pedagogicas"/>
    <x v="0"/>
    <x v="1"/>
    <s v="CUADRO N°33"/>
    <x v="74"/>
    <n v="1"/>
    <x v="44"/>
    <s v="Und"/>
    <n v="2"/>
    <n v="510"/>
    <n v="1020"/>
    <s v="PEDIDO"/>
  </r>
  <r>
    <s v="Aulas Pedagogicas"/>
    <x v="0"/>
    <x v="1"/>
    <s v="CUADRO N°35"/>
    <x v="35"/>
    <n v="2"/>
    <x v="44"/>
    <s v="Und"/>
    <n v="1"/>
    <n v="510"/>
    <n v="510"/>
    <s v="PEDIDO"/>
  </r>
  <r>
    <s v="Aulas Pedagogicas"/>
    <x v="0"/>
    <x v="1"/>
    <s v="CUADRO N°39"/>
    <x v="6"/>
    <n v="2"/>
    <x v="44"/>
    <s v="Und"/>
    <n v="1"/>
    <n v="510"/>
    <n v="510"/>
    <s v="PEDIDO"/>
  </r>
  <r>
    <s v="Aulas Pedagogicas"/>
    <x v="0"/>
    <x v="1"/>
    <s v="CUADRO N°40"/>
    <x v="21"/>
    <n v="5"/>
    <x v="44"/>
    <s v="Und"/>
    <n v="1"/>
    <n v="510"/>
    <n v="510"/>
    <s v="PEDIDO"/>
  </r>
  <r>
    <s v="Aulas Pedagogicas"/>
    <x v="0"/>
    <x v="1"/>
    <s v="CUADRO N°43"/>
    <x v="22"/>
    <n v="6"/>
    <x v="44"/>
    <s v="Und"/>
    <n v="1"/>
    <n v="510"/>
    <n v="510"/>
    <s v="PEDIDO"/>
  </r>
  <r>
    <s v="Aulas Pedagogicas"/>
    <x v="0"/>
    <x v="1"/>
    <s v="CUADRO N°44"/>
    <x v="23"/>
    <n v="3"/>
    <x v="44"/>
    <s v="Und"/>
    <n v="1"/>
    <n v="510"/>
    <n v="510"/>
    <s v="PEDIDO"/>
  </r>
  <r>
    <s v="Aulas Pedagogicas"/>
    <x v="0"/>
    <x v="1"/>
    <s v="CUADRO N°45"/>
    <x v="24"/>
    <n v="4"/>
    <x v="44"/>
    <s v="Und"/>
    <n v="1"/>
    <n v="510"/>
    <n v="510"/>
    <s v="PEDIDO"/>
  </r>
  <r>
    <s v="Aulas Pedagogicas"/>
    <x v="0"/>
    <x v="1"/>
    <s v="CUADRO N°46"/>
    <x v="25"/>
    <n v="4"/>
    <x v="44"/>
    <s v="Und"/>
    <n v="1"/>
    <n v="510"/>
    <n v="510"/>
    <s v="PEDIDO"/>
  </r>
  <r>
    <s v="Aulas Pedagogicas"/>
    <x v="0"/>
    <x v="1"/>
    <s v="CUADRO N°47"/>
    <x v="26"/>
    <n v="4"/>
    <x v="44"/>
    <s v="Und"/>
    <n v="1"/>
    <n v="510"/>
    <n v="510"/>
    <s v="PEDIDO"/>
  </r>
  <r>
    <s v="Aulas Pedagogicas"/>
    <x v="0"/>
    <x v="1"/>
    <s v="CUADRO N°48"/>
    <x v="27"/>
    <n v="3"/>
    <x v="44"/>
    <s v="Und"/>
    <n v="1"/>
    <n v="510"/>
    <n v="510"/>
    <s v="PEDIDO"/>
  </r>
  <r>
    <s v="Aulas Pedagogicas"/>
    <x v="0"/>
    <x v="1"/>
    <s v="CUADRO N°49"/>
    <x v="28"/>
    <n v="4"/>
    <x v="44"/>
    <s v="Und"/>
    <n v="1"/>
    <n v="510"/>
    <n v="510"/>
    <s v="PEDIDO"/>
  </r>
  <r>
    <s v="Aulas Pedagogicas"/>
    <x v="0"/>
    <x v="1"/>
    <s v="CUADRO N°50"/>
    <x v="29"/>
    <n v="3"/>
    <x v="44"/>
    <s v="Und"/>
    <n v="1"/>
    <n v="510"/>
    <n v="510"/>
    <s v="PEDIDO"/>
  </r>
  <r>
    <s v="Material Didactico"/>
    <x v="0"/>
    <x v="1"/>
    <s v="CUADRO N°55"/>
    <x v="30"/>
    <n v="4"/>
    <x v="44"/>
    <s v="Und"/>
    <n v="2"/>
    <n v="510"/>
    <n v="1020"/>
    <s v="PEDIDO"/>
  </r>
  <r>
    <s v="Aulas Pedagogicas"/>
    <x v="1"/>
    <x v="1"/>
    <s v="CUADRO N°12"/>
    <x v="75"/>
    <n v="2"/>
    <x v="45"/>
    <s v="Und"/>
    <n v="2"/>
    <n v="460"/>
    <n v="920"/>
    <s v="PEDIDO"/>
  </r>
  <r>
    <s v="Aulas Pedagogicas"/>
    <x v="1"/>
    <x v="1"/>
    <s v="CUADRO N°2"/>
    <x v="76"/>
    <n v="2"/>
    <x v="45"/>
    <s v="Und"/>
    <n v="16"/>
    <n v="460"/>
    <n v="7360"/>
    <s v="PEDIDO"/>
  </r>
  <r>
    <s v="Aulas Pedagogicas"/>
    <x v="0"/>
    <x v="1"/>
    <s v="CUADRO N°23"/>
    <x v="36"/>
    <n v="2"/>
    <x v="45"/>
    <s v="Und"/>
    <n v="5"/>
    <n v="460"/>
    <n v="2300"/>
    <s v="PEDIDO"/>
  </r>
  <r>
    <s v="Aulas Pedagogicas"/>
    <x v="0"/>
    <x v="1"/>
    <s v="CUADRO N°26"/>
    <x v="72"/>
    <n v="3"/>
    <x v="45"/>
    <s v="Und"/>
    <n v="1"/>
    <n v="460"/>
    <n v="460"/>
    <s v="PEDIDO"/>
  </r>
  <r>
    <s v="Material Didactico"/>
    <x v="0"/>
    <x v="1"/>
    <s v="CUADRO N°55"/>
    <x v="30"/>
    <n v="5"/>
    <x v="45"/>
    <s v="Und"/>
    <n v="2"/>
    <n v="460"/>
    <n v="920"/>
    <s v="PEDIDO"/>
  </r>
  <r>
    <s v="Aulas Pedagogicas"/>
    <x v="1"/>
    <x v="1"/>
    <s v="CUADRO N°11"/>
    <x v="1"/>
    <n v="7"/>
    <x v="46"/>
    <s v="Und"/>
    <n v="4"/>
    <n v="680"/>
    <n v="2720"/>
    <s v="PEDIDO"/>
  </r>
  <r>
    <s v="Aulas Pedagogicas"/>
    <x v="0"/>
    <x v="1"/>
    <s v="CUADRO N°40"/>
    <x v="21"/>
    <n v="6"/>
    <x v="46"/>
    <s v="Und"/>
    <n v="4"/>
    <n v="680"/>
    <n v="2720"/>
    <s v="PEDIDO"/>
  </r>
  <r>
    <s v="Aulas Pedagogicas"/>
    <x v="1"/>
    <x v="1"/>
    <s v="CUADRO N°1"/>
    <x v="31"/>
    <n v="5"/>
    <x v="47"/>
    <s v="Und"/>
    <n v="12"/>
    <n v="560"/>
    <n v="6720"/>
    <s v="PEDIDO"/>
  </r>
  <r>
    <s v="Aulas Pedagogicas"/>
    <x v="1"/>
    <x v="1"/>
    <s v="CUADRO N°6"/>
    <x v="71"/>
    <n v="4"/>
    <x v="47"/>
    <s v="Und"/>
    <n v="1"/>
    <n v="560"/>
    <n v="560"/>
    <s v="PEDIDO"/>
  </r>
  <r>
    <s v="Aulas Pedagogicas"/>
    <x v="0"/>
    <x v="1"/>
    <s v="CUADRO N°28"/>
    <x v="38"/>
    <n v="5"/>
    <x v="47"/>
    <s v="Und"/>
    <n v="1"/>
    <n v="560"/>
    <n v="560"/>
    <s v="PEDIDO"/>
  </r>
  <r>
    <s v="Aulas Pedagogicas"/>
    <x v="0"/>
    <x v="1"/>
    <s v="CUADRO N°29"/>
    <x v="73"/>
    <n v="3"/>
    <x v="47"/>
    <s v="Und"/>
    <n v="1"/>
    <n v="560"/>
    <n v="560"/>
    <s v="PEDIDO"/>
  </r>
  <r>
    <s v="Aulas Pedagogicas"/>
    <x v="0"/>
    <x v="1"/>
    <s v="CUADRO N°23"/>
    <x v="36"/>
    <n v="3"/>
    <x v="48"/>
    <s v="Und"/>
    <n v="16"/>
    <n v="600"/>
    <n v="9600"/>
    <s v="PEDIDO"/>
  </r>
  <r>
    <s v="Aulas Pedagogicas"/>
    <x v="1"/>
    <x v="1"/>
    <s v="CUADRO N°2"/>
    <x v="76"/>
    <n v="3"/>
    <x v="49"/>
    <s v="Und"/>
    <n v="8"/>
    <n v="560"/>
    <n v="4480"/>
    <s v="PEDIDO"/>
  </r>
  <r>
    <s v="Aulas Pedagogicas"/>
    <x v="1"/>
    <x v="0"/>
    <s v="CUADRO N°91"/>
    <x v="47"/>
    <n v="8"/>
    <x v="50"/>
    <s v="Unidad"/>
    <n v="1"/>
    <n v="120"/>
    <n v="120"/>
    <s v="PEDIDO"/>
  </r>
  <r>
    <s v="Aulas Pedagogicas"/>
    <x v="1"/>
    <x v="0"/>
    <s v="CUADRO N°91"/>
    <x v="47"/>
    <n v="10"/>
    <x v="51"/>
    <s v="Unidad"/>
    <n v="1"/>
    <n v="30"/>
    <n v="30"/>
    <s v="PEDIDO"/>
  </r>
  <r>
    <s v="Material Didactico"/>
    <x v="0"/>
    <x v="0"/>
    <s v="CUADRO N°74"/>
    <x v="49"/>
    <n v="5"/>
    <x v="52"/>
    <s v="Und"/>
    <n v="2"/>
    <n v="1200"/>
    <n v="2400"/>
    <m/>
  </r>
  <r>
    <s v="Aulas Pedagogicas"/>
    <x v="1"/>
    <x v="0"/>
    <s v="CUADRO "/>
    <x v="77"/>
    <n v="1"/>
    <x v="53"/>
    <s v="Und"/>
    <n v="27"/>
    <n v="400"/>
    <n v="10800"/>
    <m/>
  </r>
  <r>
    <s v="Aulas Pedagogicas"/>
    <x v="1"/>
    <x v="0"/>
    <s v="CUADRO N°60"/>
    <x v="78"/>
    <n v="1"/>
    <x v="54"/>
    <s v="Und"/>
    <n v="2"/>
    <n v="250"/>
    <n v="500"/>
    <s v="PEDIDO"/>
  </r>
  <r>
    <s v="Material Didactico"/>
    <x v="0"/>
    <x v="0"/>
    <s v="CUADRO N°72"/>
    <x v="79"/>
    <n v="1"/>
    <x v="54"/>
    <s v="Und"/>
    <n v="2"/>
    <n v="250"/>
    <n v="500"/>
    <s v="PEDIDO"/>
  </r>
  <r>
    <s v="Aulas Pedagogicas"/>
    <x v="1"/>
    <x v="0"/>
    <s v="CUADRO N°91"/>
    <x v="47"/>
    <n v="6"/>
    <x v="55"/>
    <s v="Unidad"/>
    <n v="1"/>
    <n v="200"/>
    <n v="200"/>
    <s v="PEDIDO"/>
  </r>
  <r>
    <s v="Aulas Pedagogicas"/>
    <x v="1"/>
    <x v="0"/>
    <s v="CUADRO N°62"/>
    <x v="80"/>
    <n v="1"/>
    <x v="56"/>
    <s v="Und"/>
    <n v="0"/>
    <n v="14850"/>
    <n v="0"/>
    <m/>
  </r>
  <r>
    <s v="Aulas Pedagogicas"/>
    <x v="1"/>
    <x v="0"/>
    <s v="CUADRO N°91"/>
    <x v="47"/>
    <n v="5"/>
    <x v="57"/>
    <s v="Unidad"/>
    <n v="1"/>
    <n v="950"/>
    <n v="950"/>
    <s v="PEDIDO"/>
  </r>
  <r>
    <s v="Aulas Pedagogicas"/>
    <x v="1"/>
    <x v="0"/>
    <s v="CUADRO N°91"/>
    <x v="47"/>
    <n v="7"/>
    <x v="58"/>
    <s v="Unidad"/>
    <n v="1"/>
    <n v="40"/>
    <n v="40"/>
    <s v="ORDEN"/>
  </r>
  <r>
    <s v="Aulas Pedagogicas"/>
    <x v="1"/>
    <x v="0"/>
    <s v="CUADRO N°93"/>
    <x v="13"/>
    <n v="4"/>
    <x v="59"/>
    <s v="Unidad"/>
    <n v="12"/>
    <n v="21.45"/>
    <n v="257.39999999999998"/>
    <s v="ORDEN"/>
  </r>
  <r>
    <s v="Material Didactico"/>
    <x v="0"/>
    <x v="0"/>
    <s v="CUADRO N°94"/>
    <x v="14"/>
    <n v="4"/>
    <x v="60"/>
    <s v="Unidad"/>
    <n v="12"/>
    <n v="21.45"/>
    <n v="257.39999999999998"/>
    <s v="ORDEN"/>
  </r>
  <r>
    <s v="Aulas Pedagogicas"/>
    <x v="1"/>
    <x v="0"/>
    <s v="CUADRO N°62"/>
    <x v="80"/>
    <n v="2"/>
    <x v="61"/>
    <s v="Und"/>
    <n v="1"/>
    <n v="399"/>
    <n v="399"/>
    <s v="PEDIDO"/>
  </r>
  <r>
    <s v="Aulas Pedagogicas"/>
    <x v="1"/>
    <x v="0"/>
    <s v="CUADRO N°63"/>
    <x v="55"/>
    <n v="2"/>
    <x v="61"/>
    <s v="Und"/>
    <n v="1"/>
    <n v="399"/>
    <n v="399"/>
    <s v="PEDIDO"/>
  </r>
  <r>
    <s v="Material Didactico"/>
    <x v="0"/>
    <x v="0"/>
    <s v="CUADRO N°76"/>
    <x v="81"/>
    <n v="1"/>
    <x v="61"/>
    <s v="Und"/>
    <n v="2"/>
    <n v="399"/>
    <n v="798"/>
    <s v="PEDIDO"/>
  </r>
  <r>
    <s v="Material Didactico"/>
    <x v="0"/>
    <x v="0"/>
    <s v="CUADRO N°82"/>
    <x v="64"/>
    <n v="2"/>
    <x v="61"/>
    <s v="Und"/>
    <n v="1"/>
    <n v="399"/>
    <n v="399"/>
    <s v="PEDIDO"/>
  </r>
  <r>
    <s v="Material Didactico"/>
    <x v="0"/>
    <x v="0"/>
    <s v="CUADRO N°73"/>
    <x v="0"/>
    <n v="4"/>
    <x v="62"/>
    <s v="Und"/>
    <n v="1"/>
    <n v="16000"/>
    <n v="16000"/>
    <s v="PEDIDO"/>
  </r>
  <r>
    <s v="Aulas Pedagogicas"/>
    <x v="1"/>
    <x v="0"/>
    <s v="CUADRO N°57"/>
    <x v="53"/>
    <n v="2"/>
    <x v="63"/>
    <s v="Und"/>
    <n v="1"/>
    <n v="5200"/>
    <n v="5200"/>
    <s v="ORDEN"/>
  </r>
  <r>
    <s v="Aulas Pedagogicas"/>
    <x v="1"/>
    <x v="0"/>
    <s v="CUADRO N°58"/>
    <x v="54"/>
    <n v="2"/>
    <x v="63"/>
    <s v="Und"/>
    <n v="1"/>
    <n v="5200"/>
    <n v="5200"/>
    <s v="ORDEN"/>
  </r>
  <r>
    <s v="Aulas Pedagogicas"/>
    <x v="1"/>
    <x v="0"/>
    <s v="CUADRO N°63"/>
    <x v="55"/>
    <n v="3"/>
    <x v="63"/>
    <s v="Und"/>
    <n v="1"/>
    <n v="5200"/>
    <n v="5200"/>
    <s v="ORDEN"/>
  </r>
  <r>
    <s v="Aulas Pedagogicas"/>
    <x v="1"/>
    <x v="0"/>
    <s v="CUADRO N°64"/>
    <x v="56"/>
    <n v="2"/>
    <x v="63"/>
    <s v="Und"/>
    <n v="1"/>
    <n v="5200"/>
    <n v="5200"/>
    <s v="ORDEN"/>
  </r>
  <r>
    <s v="Aulas Pedagogicas"/>
    <x v="1"/>
    <x v="0"/>
    <s v="CUADRO N°65"/>
    <x v="57"/>
    <n v="2"/>
    <x v="63"/>
    <s v="Und"/>
    <n v="1"/>
    <n v="5200"/>
    <n v="5200"/>
    <s v="ORDEN"/>
  </r>
  <r>
    <s v="Material Didactico"/>
    <x v="0"/>
    <x v="0"/>
    <s v="CUADRO N°68"/>
    <x v="58"/>
    <n v="2"/>
    <x v="63"/>
    <s v="Und"/>
    <n v="1"/>
    <n v="5200"/>
    <n v="5200"/>
    <s v="ORDEN"/>
  </r>
  <r>
    <s v="Material Didactico"/>
    <x v="0"/>
    <x v="0"/>
    <s v="CUADRO N°70"/>
    <x v="66"/>
    <n v="1"/>
    <x v="63"/>
    <s v="Und"/>
    <n v="2"/>
    <n v="5200"/>
    <n v="10400"/>
    <s v="ORDEN"/>
  </r>
  <r>
    <s v="Material Didactico"/>
    <x v="0"/>
    <x v="0"/>
    <s v="CUADRO N°78"/>
    <x v="60"/>
    <n v="2"/>
    <x v="63"/>
    <s v="Und"/>
    <n v="1"/>
    <n v="5200"/>
    <n v="5200"/>
    <s v="ORDEN"/>
  </r>
  <r>
    <s v="Material Didactico"/>
    <x v="0"/>
    <x v="0"/>
    <s v="CUADRO N°79"/>
    <x v="61"/>
    <n v="2"/>
    <x v="63"/>
    <s v="Und"/>
    <n v="1"/>
    <n v="5200"/>
    <n v="5200"/>
    <s v="ORDEN"/>
  </r>
  <r>
    <s v="Material Didactico"/>
    <x v="0"/>
    <x v="0"/>
    <s v="CUADRO N°80"/>
    <x v="62"/>
    <n v="2"/>
    <x v="63"/>
    <s v="Und"/>
    <n v="1"/>
    <n v="5200"/>
    <n v="5200"/>
    <s v="ORDEN"/>
  </r>
  <r>
    <s v="Material Didactico"/>
    <x v="0"/>
    <x v="0"/>
    <s v="CUADRO N°81"/>
    <x v="63"/>
    <n v="2"/>
    <x v="63"/>
    <s v="Und"/>
    <n v="1"/>
    <n v="5200"/>
    <n v="5200"/>
    <s v="ORDEN"/>
  </r>
  <r>
    <s v="Material Didactico"/>
    <x v="0"/>
    <x v="0"/>
    <s v="CUADRO N°82"/>
    <x v="64"/>
    <n v="3"/>
    <x v="63"/>
    <s v="Und"/>
    <n v="1"/>
    <n v="5200"/>
    <n v="5200"/>
    <s v="ORDEN"/>
  </r>
  <r>
    <s v="Material Didactico"/>
    <x v="0"/>
    <x v="0"/>
    <s v="CUADRO N°83"/>
    <x v="65"/>
    <n v="2"/>
    <x v="63"/>
    <s v="Und"/>
    <n v="1"/>
    <n v="5200"/>
    <n v="5200"/>
    <s v="ORDEN"/>
  </r>
  <r>
    <s v="Aulas Pedagogicas"/>
    <x v="1"/>
    <x v="0"/>
    <s v="CUADRO N°91"/>
    <x v="47"/>
    <n v="8"/>
    <x v="64"/>
    <s v="Unidad"/>
    <n v="1"/>
    <n v="250"/>
    <n v="250"/>
    <s v="PEDIDO"/>
  </r>
  <r>
    <s v="Aulas Pedagogicas"/>
    <x v="0"/>
    <x v="0"/>
    <s v="CUADRO N°74"/>
    <x v="49"/>
    <n v="13"/>
    <x v="65"/>
    <s v="Unidad"/>
    <n v="1"/>
    <n v="3200"/>
    <n v="3200"/>
    <s v="PEDIDO"/>
  </r>
  <r>
    <s v="Aulas Pedagogicas"/>
    <x v="1"/>
    <x v="0"/>
    <s v="CUADRO N°93"/>
    <x v="13"/>
    <n v="15"/>
    <x v="66"/>
    <s v="Und"/>
    <n v="3"/>
    <n v="136.5"/>
    <n v="409.5"/>
    <s v="ORDEN"/>
  </r>
  <r>
    <s v="Material Didactico"/>
    <x v="0"/>
    <x v="0"/>
    <s v="CUADRO N°94"/>
    <x v="14"/>
    <n v="15"/>
    <x v="66"/>
    <s v="Und"/>
    <n v="3"/>
    <n v="136.5"/>
    <n v="409.5"/>
    <s v="ORDEN"/>
  </r>
  <r>
    <s v="Aulas Pedagogicas"/>
    <x v="1"/>
    <x v="0"/>
    <s v="CUADRO N°93"/>
    <x v="13"/>
    <n v="16"/>
    <x v="67"/>
    <s v="Und"/>
    <n v="3"/>
    <n v="145"/>
    <n v="435"/>
    <s v="ORDEN"/>
  </r>
  <r>
    <s v="Material Didactico"/>
    <x v="0"/>
    <x v="0"/>
    <s v="CUADRO N°94"/>
    <x v="14"/>
    <n v="16"/>
    <x v="67"/>
    <s v="Und"/>
    <n v="3"/>
    <n v="145"/>
    <n v="435"/>
    <s v="ORDEN"/>
  </r>
  <r>
    <s v="Aulas Pedagogicas"/>
    <x v="1"/>
    <x v="0"/>
    <s v="CUADRO N°91"/>
    <x v="47"/>
    <n v="2"/>
    <x v="68"/>
    <s v="Unidad"/>
    <n v="1"/>
    <n v="100"/>
    <n v="100"/>
    <s v="ORDEN"/>
  </r>
  <r>
    <s v="Material Didactico"/>
    <x v="0"/>
    <x v="0"/>
    <s v="CUADRO N°92"/>
    <x v="82"/>
    <n v="8"/>
    <x v="69"/>
    <s v="Unidad"/>
    <n v="2"/>
    <n v="20"/>
    <n v="40"/>
    <s v="ORDEN"/>
  </r>
  <r>
    <s v="Material Didactico"/>
    <x v="0"/>
    <x v="0"/>
    <s v="CUADRO N°92"/>
    <x v="82"/>
    <n v="9"/>
    <x v="16"/>
    <s v="Unidad"/>
    <n v="2"/>
    <n v="20"/>
    <n v="40"/>
    <s v="ORDEN"/>
  </r>
  <r>
    <s v="Aulas Pedagogicas"/>
    <x v="1"/>
    <x v="1"/>
    <s v="CUADRO N°1"/>
    <x v="31"/>
    <n v="6"/>
    <x v="70"/>
    <s v="Und"/>
    <n v="24"/>
    <n v="1335.76"/>
    <n v="32058.239999999998"/>
    <s v="ORDEN"/>
  </r>
  <r>
    <s v="Aulas Pedagogicas"/>
    <x v="1"/>
    <x v="1"/>
    <s v="CUADRO N°14"/>
    <x v="83"/>
    <n v="1"/>
    <x v="70"/>
    <s v="Und"/>
    <n v="1"/>
    <n v="1335.76"/>
    <n v="1335.76"/>
    <s v="ORDEN"/>
  </r>
  <r>
    <s v="Aulas Pedagogicas"/>
    <x v="0"/>
    <x v="1"/>
    <s v="CUADRO N°22"/>
    <x v="39"/>
    <n v="4"/>
    <x v="70"/>
    <s v="Und"/>
    <n v="24"/>
    <n v="1335.76"/>
    <n v="32058.239999999998"/>
    <s v="ORDEN"/>
  </r>
  <r>
    <s v="Material Didactico"/>
    <x v="0"/>
    <x v="1"/>
    <s v="CUADRO N°52"/>
    <x v="84"/>
    <n v="1"/>
    <x v="70"/>
    <s v="Und"/>
    <n v="1"/>
    <n v="1335.76"/>
    <n v="1335.76"/>
    <s v="ORDEN"/>
  </r>
  <r>
    <s v="Aulas Pedagogicas"/>
    <x v="1"/>
    <x v="1"/>
    <s v="CUADRO N°7"/>
    <x v="44"/>
    <n v="2"/>
    <x v="71"/>
    <s v="Und"/>
    <n v="3"/>
    <n v="857.3"/>
    <n v="2571.8999999999996"/>
    <s v="ORDEN"/>
  </r>
  <r>
    <s v="Aulas Pedagogicas"/>
    <x v="0"/>
    <x v="1"/>
    <s v="CUADRO N°22"/>
    <x v="39"/>
    <n v="5"/>
    <x v="71"/>
    <s v="Und"/>
    <n v="6"/>
    <n v="857.3"/>
    <n v="5143.7999999999993"/>
    <s v="ORDEN"/>
  </r>
  <r>
    <s v="Aulas Pedagogicas"/>
    <x v="0"/>
    <x v="1"/>
    <s v="CUADRO N°30"/>
    <x v="43"/>
    <n v="2"/>
    <x v="71"/>
    <s v="Und"/>
    <n v="4"/>
    <n v="857.3"/>
    <n v="3429.2"/>
    <s v="ORDEN"/>
  </r>
  <r>
    <s v="Aulas Pedagogicas"/>
    <x v="0"/>
    <x v="1"/>
    <s v="CUADRO N°38"/>
    <x v="45"/>
    <n v="2"/>
    <x v="71"/>
    <s v="Und"/>
    <n v="2"/>
    <n v="857.3"/>
    <n v="1714.6"/>
    <s v="ORDEN"/>
  </r>
  <r>
    <s v="Aulas Pedagogicas"/>
    <x v="0"/>
    <x v="1"/>
    <s v="CUADRO N°22"/>
    <x v="39"/>
    <n v="6"/>
    <x v="72"/>
    <s v="Und"/>
    <n v="6"/>
    <n v="619.5"/>
    <n v="3717"/>
    <s v="ORDEN"/>
  </r>
  <r>
    <s v="Aulas Pedagogicas"/>
    <x v="0"/>
    <x v="0"/>
    <s v="CUADRO N°74"/>
    <x v="49"/>
    <n v="10"/>
    <x v="73"/>
    <s v="Und"/>
    <n v="4"/>
    <n v="2500"/>
    <n v="10000"/>
    <s v="PEDIDO"/>
  </r>
  <r>
    <s v="Aulas Pedagogicas"/>
    <x v="0"/>
    <x v="0"/>
    <s v="CUADRO N°74"/>
    <x v="49"/>
    <n v="9"/>
    <x v="74"/>
    <s v="Und"/>
    <n v="8"/>
    <n v="650"/>
    <n v="5200"/>
    <s v="PEDIDO"/>
  </r>
  <r>
    <s v="Aulas Pedagogicas"/>
    <x v="1"/>
    <x v="0"/>
    <s v="CUADRO N°93"/>
    <x v="13"/>
    <n v="10"/>
    <x v="75"/>
    <s v="Unidad"/>
    <n v="4"/>
    <n v="15"/>
    <n v="60"/>
    <s v="ORDEN"/>
  </r>
  <r>
    <s v="Material Didactico"/>
    <x v="0"/>
    <x v="0"/>
    <s v="CUADRO N°94"/>
    <x v="14"/>
    <n v="10"/>
    <x v="75"/>
    <s v="Unidad"/>
    <n v="4"/>
    <n v="15"/>
    <n v="60"/>
    <s v="ORDEN"/>
  </r>
  <r>
    <s v="Aulas Pedagogicas"/>
    <x v="0"/>
    <x v="0"/>
    <s v="CUADRO N°92"/>
    <x v="82"/>
    <n v="8"/>
    <x v="50"/>
    <s v="Unidad"/>
    <n v="1"/>
    <n v="120"/>
    <n v="120"/>
    <s v="PEDIDO"/>
  </r>
  <r>
    <s v="Material Didactico"/>
    <x v="0"/>
    <x v="0"/>
    <s v="CUADRO N°92"/>
    <x v="82"/>
    <n v="10"/>
    <x v="51"/>
    <s v="Unidad"/>
    <n v="1"/>
    <n v="30"/>
    <n v="30"/>
    <s v="PEDIDO"/>
  </r>
  <r>
    <s v="Aulas Pedagogicas"/>
    <x v="1"/>
    <x v="0"/>
    <s v="CUADRO N°60"/>
    <x v="78"/>
    <n v="2"/>
    <x v="76"/>
    <s v="Und"/>
    <n v="5"/>
    <n v="525"/>
    <n v="2625"/>
    <s v="PEDIDO"/>
  </r>
  <r>
    <s v="Material Didactico"/>
    <x v="0"/>
    <x v="0"/>
    <s v="CUADRO N°72"/>
    <x v="79"/>
    <n v="2"/>
    <x v="76"/>
    <s v="Und"/>
    <n v="5"/>
    <n v="525"/>
    <n v="2625"/>
    <s v="PEDIDO"/>
  </r>
  <r>
    <s v="Aulas Pedagogicas"/>
    <x v="1"/>
    <x v="0"/>
    <s v="CUADRO N°93"/>
    <x v="13"/>
    <n v="22"/>
    <x v="77"/>
    <s v="Und"/>
    <n v="2"/>
    <n v="25"/>
    <n v="50"/>
    <s v="ORDEN"/>
  </r>
  <r>
    <s v="Material Didactico"/>
    <x v="0"/>
    <x v="0"/>
    <s v="CUADRO N°94"/>
    <x v="14"/>
    <n v="22"/>
    <x v="77"/>
    <s v="Und"/>
    <n v="2"/>
    <n v="25"/>
    <n v="50"/>
    <s v="ORDEN"/>
  </r>
  <r>
    <s v="Aulas Pedagogicas"/>
    <x v="1"/>
    <x v="1"/>
    <s v="CUADRO N°1"/>
    <x v="31"/>
    <n v="7"/>
    <x v="78"/>
    <s v="Und"/>
    <n v="120"/>
    <n v="130"/>
    <n v="15600"/>
    <s v="PEDIDO"/>
  </r>
  <r>
    <s v="Aulas Pedagogicas"/>
    <x v="1"/>
    <x v="1"/>
    <s v="CUADRO N°1"/>
    <x v="31"/>
    <n v="8"/>
    <x v="79"/>
    <s v="Und"/>
    <n v="120"/>
    <n v="130"/>
    <n v="15600"/>
    <s v="PEDIDO"/>
  </r>
  <r>
    <s v="Aulas Pedagogicas"/>
    <x v="1"/>
    <x v="1"/>
    <s v="CUADRO N°1"/>
    <x v="31"/>
    <n v="9"/>
    <x v="80"/>
    <s v="Und"/>
    <n v="120"/>
    <n v="130"/>
    <n v="15600"/>
    <s v="PEDIDO"/>
  </r>
  <r>
    <s v="Aulas Pedagogicas"/>
    <x v="0"/>
    <x v="1"/>
    <s v="CUADRO N°22"/>
    <x v="39"/>
    <n v="7"/>
    <x v="81"/>
    <s v="Und"/>
    <n v="360"/>
    <n v="140"/>
    <n v="50400"/>
    <s v="PEDIDO"/>
  </r>
  <r>
    <s v="Aulas Pedagogicas"/>
    <x v="1"/>
    <x v="1"/>
    <s v="CUADRO N°2"/>
    <x v="76"/>
    <n v="4"/>
    <x v="82"/>
    <s v="Und"/>
    <n v="2"/>
    <n v="250"/>
    <n v="500"/>
    <s v="PEDIDO"/>
  </r>
  <r>
    <s v="Aulas Pedagogicas"/>
    <x v="0"/>
    <x v="1"/>
    <s v="CUADRO N°23"/>
    <x v="36"/>
    <n v="4"/>
    <x v="82"/>
    <s v="Und"/>
    <n v="2"/>
    <n v="250"/>
    <n v="500"/>
    <s v="PEDIDO"/>
  </r>
  <r>
    <s v="Aulas Pedagogicas"/>
    <x v="0"/>
    <x v="1"/>
    <s v="CUADRO N°32"/>
    <x v="85"/>
    <n v="1"/>
    <x v="82"/>
    <s v="Und"/>
    <n v="4"/>
    <n v="250"/>
    <n v="1000"/>
    <s v="PEDIDO"/>
  </r>
  <r>
    <s v="Aulas Pedagogicas"/>
    <x v="1"/>
    <x v="1"/>
    <s v="CUADRO N°14"/>
    <x v="83"/>
    <n v="2"/>
    <x v="82"/>
    <s v="Und"/>
    <n v="2"/>
    <n v="250"/>
    <n v="500"/>
    <s v="PEDIDO"/>
  </r>
  <r>
    <s v="Material Didactico"/>
    <x v="0"/>
    <x v="1"/>
    <s v="CUADRO N°52"/>
    <x v="84"/>
    <n v="2"/>
    <x v="82"/>
    <s v="Und"/>
    <n v="2"/>
    <n v="250"/>
    <n v="500"/>
    <s v="PEDIDO"/>
  </r>
  <r>
    <s v="Aulas Pedagogicas"/>
    <x v="1"/>
    <x v="1"/>
    <s v="CUADRO N°14"/>
    <x v="83"/>
    <n v="3"/>
    <x v="83"/>
    <s v="Und"/>
    <n v="1"/>
    <n v="180"/>
    <n v="180"/>
    <s v="PEDIDO"/>
  </r>
  <r>
    <s v="Material Didactico"/>
    <x v="0"/>
    <x v="1"/>
    <s v="CUADRO N°52"/>
    <x v="84"/>
    <n v="3"/>
    <x v="83"/>
    <s v="Und"/>
    <n v="1"/>
    <n v="180"/>
    <n v="180"/>
    <s v="PEDIDO"/>
  </r>
  <r>
    <s v="Aulas Pedagogicas"/>
    <x v="0"/>
    <x v="1"/>
    <s v="CUADRO N°41"/>
    <x v="86"/>
    <n v="1"/>
    <x v="84"/>
    <s v="Und"/>
    <n v="25"/>
    <n v="450"/>
    <n v="11250"/>
    <s v="PEDIDO"/>
  </r>
  <r>
    <s v="Aulas Pedagogicas"/>
    <x v="1"/>
    <x v="1"/>
    <s v="CUADRO N°10"/>
    <x v="15"/>
    <n v="7"/>
    <x v="85"/>
    <s v="Und"/>
    <n v="1"/>
    <n v="200"/>
    <n v="200"/>
    <s v="PEDIDO"/>
  </r>
  <r>
    <s v="Aulas Pedagogicas"/>
    <x v="0"/>
    <x v="1"/>
    <s v="CUADRO N°43"/>
    <x v="22"/>
    <n v="7"/>
    <x v="85"/>
    <s v="Und"/>
    <n v="1"/>
    <n v="200"/>
    <n v="200"/>
    <s v="PEDIDO"/>
  </r>
  <r>
    <s v="Aulas Pedagogicas"/>
    <x v="1"/>
    <x v="1"/>
    <s v="CUADRO N°2"/>
    <x v="76"/>
    <n v="5"/>
    <x v="86"/>
    <s v="Und"/>
    <n v="8"/>
    <n v="300"/>
    <n v="2400"/>
    <s v="PEDIDO"/>
  </r>
  <r>
    <s v="Aulas Pedagogicas"/>
    <x v="1"/>
    <x v="1"/>
    <s v="CUADRO N°18"/>
    <x v="67"/>
    <n v="2"/>
    <x v="87"/>
    <s v="Und"/>
    <n v="1"/>
    <n v="440"/>
    <n v="440"/>
    <s v="PEDIDO"/>
  </r>
  <r>
    <s v="Aulas Pedagogicas"/>
    <x v="0"/>
    <x v="1"/>
    <s v="CUADRO N°51"/>
    <x v="68"/>
    <n v="2"/>
    <x v="87"/>
    <s v="Und"/>
    <n v="1"/>
    <n v="2100"/>
    <n v="2100"/>
    <s v="PEDIDO"/>
  </r>
  <r>
    <s v="Aulas Pedagogicas"/>
    <x v="1"/>
    <x v="0"/>
    <s v="CUADRO N°93"/>
    <x v="13"/>
    <n v="2"/>
    <x v="88"/>
    <s v="Und"/>
    <n v="3"/>
    <n v="2242.5"/>
    <n v="6727.5"/>
    <s v="PEDIDO"/>
  </r>
  <r>
    <s v="Material Didactico"/>
    <x v="0"/>
    <x v="0"/>
    <s v="CUADRO N°94"/>
    <x v="14"/>
    <n v="2"/>
    <x v="88"/>
    <s v="Und"/>
    <n v="3"/>
    <n v="2242.5"/>
    <n v="6727.5"/>
    <s v="PEDIDO"/>
  </r>
  <r>
    <s v="Aulas Pedagogicas"/>
    <x v="1"/>
    <x v="1"/>
    <s v="CUADRO N°14"/>
    <x v="83"/>
    <n v="4"/>
    <x v="89"/>
    <s v="Und"/>
    <n v="1"/>
    <n v="510"/>
    <n v="510"/>
    <s v="PEDIDO"/>
  </r>
  <r>
    <s v="Material Didactico"/>
    <x v="0"/>
    <x v="1"/>
    <s v="CUADRO N°52"/>
    <x v="84"/>
    <n v="4"/>
    <x v="89"/>
    <s v="Und"/>
    <n v="1"/>
    <n v="510"/>
    <n v="510"/>
    <s v="PEDIDO"/>
  </r>
  <r>
    <s v="Aulas Pedagogicas"/>
    <x v="0"/>
    <x v="1"/>
    <s v="CUADRO N°37"/>
    <x v="5"/>
    <n v="2"/>
    <x v="89"/>
    <s v="Und"/>
    <n v="1"/>
    <n v="510"/>
    <n v="510"/>
    <s v="PEDIDO"/>
  </r>
  <r>
    <s v="Aulas Pedagogicas"/>
    <x v="1"/>
    <x v="1"/>
    <s v="CUADRO N°3"/>
    <x v="40"/>
    <n v="2"/>
    <x v="89"/>
    <s v="Und"/>
    <n v="1"/>
    <n v="540"/>
    <n v="540"/>
    <s v="PEDIDO"/>
  </r>
  <r>
    <s v="Aulas Pedagogicas"/>
    <x v="1"/>
    <x v="1"/>
    <s v="CUADRO N°5"/>
    <x v="41"/>
    <n v="3"/>
    <x v="89"/>
    <s v="Und"/>
    <n v="1"/>
    <n v="540"/>
    <n v="540"/>
    <s v="PEDIDO"/>
  </r>
  <r>
    <s v="Aulas Pedagogicas"/>
    <x v="0"/>
    <x v="1"/>
    <s v="CUADRO N°24"/>
    <x v="11"/>
    <n v="5"/>
    <x v="89"/>
    <s v="Und"/>
    <n v="1"/>
    <n v="540"/>
    <n v="540"/>
    <s v="PEDIDO"/>
  </r>
  <r>
    <s v="Aulas Pedagogicas"/>
    <x v="0"/>
    <x v="1"/>
    <s v="CUADRO N°27"/>
    <x v="37"/>
    <n v="3"/>
    <x v="89"/>
    <s v="Und"/>
    <n v="1"/>
    <n v="540"/>
    <n v="540"/>
    <s v="PEDIDO"/>
  </r>
  <r>
    <s v="Aulas Pedagogicas"/>
    <x v="1"/>
    <x v="1"/>
    <s v="CUADRO N°2"/>
    <x v="76"/>
    <n v="6"/>
    <x v="89"/>
    <s v="Und"/>
    <n v="1"/>
    <n v="540"/>
    <n v="540"/>
    <s v="PEDIDO"/>
  </r>
  <r>
    <s v="Aulas Pedagogicas"/>
    <x v="0"/>
    <x v="1"/>
    <s v="CUADRO N°23"/>
    <x v="36"/>
    <n v="5"/>
    <x v="89"/>
    <s v="Und"/>
    <n v="1"/>
    <n v="540"/>
    <n v="540"/>
    <s v="PEDIDO"/>
  </r>
  <r>
    <s v="Aulas Pedagogicas"/>
    <x v="0"/>
    <x v="1"/>
    <s v="CUADRO N°25"/>
    <x v="87"/>
    <n v="2"/>
    <x v="89"/>
    <s v="Und"/>
    <n v="1"/>
    <n v="540"/>
    <n v="540"/>
    <s v="PEDIDO"/>
  </r>
  <r>
    <s v="Material Didactico"/>
    <x v="0"/>
    <x v="0"/>
    <s v="CUADRO N°92"/>
    <x v="82"/>
    <n v="6"/>
    <x v="55"/>
    <s v="Unidad"/>
    <n v="1"/>
    <n v="200"/>
    <n v="200"/>
    <s v="PEDIDO"/>
  </r>
  <r>
    <s v="Material Didactico"/>
    <x v="0"/>
    <x v="0"/>
    <s v="CUADRO N°92"/>
    <x v="82"/>
    <n v="5"/>
    <x v="57"/>
    <s v="Unidad"/>
    <n v="1"/>
    <n v="950"/>
    <n v="950"/>
    <s v="PEDIDO"/>
  </r>
  <r>
    <s v="Aulas Pedagogicas"/>
    <x v="0"/>
    <x v="1"/>
    <s v="CUADRO N°23"/>
    <x v="36"/>
    <n v="6"/>
    <x v="90"/>
    <s v="Und"/>
    <n v="8"/>
    <n v="520"/>
    <n v="4160"/>
    <s v="PEDIDO"/>
  </r>
  <r>
    <s v="Material Didactico"/>
    <x v="0"/>
    <x v="0"/>
    <s v="CUADRO N°92"/>
    <x v="82"/>
    <n v="7"/>
    <x v="58"/>
    <s v="Unidad"/>
    <n v="1"/>
    <n v="40"/>
    <n v="40"/>
    <s v="ORDEN"/>
  </r>
  <r>
    <s v="Aulas Pedagogicas"/>
    <x v="0"/>
    <x v="0"/>
    <s v="CUADRO N°92"/>
    <x v="82"/>
    <n v="8"/>
    <x v="64"/>
    <s v="Unidad"/>
    <n v="1"/>
    <n v="250"/>
    <n v="250"/>
    <s v="PEDIDO"/>
  </r>
  <r>
    <s v="Aulas Pedagogicas"/>
    <x v="0"/>
    <x v="1"/>
    <s v="CUADRO N°25"/>
    <x v="87"/>
    <n v="3"/>
    <x v="91"/>
    <s v="Und"/>
    <n v="60"/>
    <n v="280"/>
    <n v="16800"/>
    <s v="PEDIDO"/>
  </r>
  <r>
    <s v="Aulas Pedagogicas"/>
    <x v="1"/>
    <x v="1"/>
    <s v="CUADRO N°2"/>
    <x v="76"/>
    <n v="7"/>
    <x v="91"/>
    <s v="Und"/>
    <n v="3"/>
    <n v="350"/>
    <n v="1050"/>
    <s v="PEDIDO"/>
  </r>
  <r>
    <s v="Aulas Pedagogicas"/>
    <x v="1"/>
    <x v="1"/>
    <s v="CUADRO N°3"/>
    <x v="40"/>
    <n v="3"/>
    <x v="91"/>
    <s v="Und"/>
    <n v="30"/>
    <n v="350"/>
    <n v="10500"/>
    <s v="PEDIDO"/>
  </r>
  <r>
    <s v="Aulas Pedagogicas"/>
    <x v="0"/>
    <x v="1"/>
    <s v="CUADRO N°23"/>
    <x v="36"/>
    <n v="7"/>
    <x v="91"/>
    <s v="Und"/>
    <n v="3"/>
    <n v="350"/>
    <n v="1050"/>
    <s v="PEDIDO"/>
  </r>
  <r>
    <s v="Aulas Pedagogicas"/>
    <x v="0"/>
    <x v="1"/>
    <s v="CUADRO N°29"/>
    <x v="73"/>
    <n v="4"/>
    <x v="92"/>
    <s v="Und"/>
    <n v="30"/>
    <n v="220"/>
    <n v="6600"/>
    <s v="PEDIDO"/>
  </r>
  <r>
    <s v="Aulas Pedagogicas"/>
    <x v="1"/>
    <x v="1"/>
    <s v="CUADRO N°5"/>
    <x v="41"/>
    <n v="4"/>
    <x v="93"/>
    <s v="Und"/>
    <n v="5"/>
    <n v="520"/>
    <n v="2600"/>
    <s v="PEDIDO"/>
  </r>
  <r>
    <s v="Aulas Pedagogicas"/>
    <x v="0"/>
    <x v="1"/>
    <s v="CUADRO N°28"/>
    <x v="38"/>
    <n v="6"/>
    <x v="94"/>
    <s v="Und"/>
    <n v="6"/>
    <n v="520"/>
    <n v="3120"/>
    <s v="PEDIDO"/>
  </r>
  <r>
    <s v="Aulas Pedagogicas"/>
    <x v="0"/>
    <x v="1"/>
    <s v="CUADRO N°24"/>
    <x v="11"/>
    <n v="4"/>
    <x v="95"/>
    <s v="Und"/>
    <n v="30"/>
    <n v="220"/>
    <n v="6600"/>
    <s v="PEDIDO"/>
  </r>
  <r>
    <s v="Aulas Pedagogicas"/>
    <x v="1"/>
    <x v="1"/>
    <s v="CUADRO N°6"/>
    <x v="71"/>
    <n v="5"/>
    <x v="95"/>
    <s v="Und"/>
    <n v="30"/>
    <n v="250"/>
    <n v="7500"/>
    <s v="PEDIDO"/>
  </r>
  <r>
    <s v="Material Didactico"/>
    <x v="0"/>
    <x v="0"/>
    <s v="CUADRO N°92"/>
    <x v="82"/>
    <n v="2"/>
    <x v="68"/>
    <s v="Unidad"/>
    <n v="1"/>
    <n v="100"/>
    <n v="100"/>
    <s v="ORDEN"/>
  </r>
  <r>
    <s v="Aulas Pedagogicas"/>
    <x v="1"/>
    <x v="0"/>
    <s v="CUADRO N°60"/>
    <x v="78"/>
    <n v="3"/>
    <x v="96"/>
    <s v="Und"/>
    <n v="1"/>
    <n v="3150"/>
    <n v="3150"/>
    <s v="ORDEN"/>
  </r>
  <r>
    <s v="Material Didactico"/>
    <x v="0"/>
    <x v="0"/>
    <s v="CUADRO N°72"/>
    <x v="79"/>
    <n v="3"/>
    <x v="96"/>
    <s v="Und"/>
    <n v="1"/>
    <n v="3150"/>
    <n v="3150"/>
    <s v="ORDEN"/>
  </r>
  <r>
    <s v="Aulas Pedagogicas"/>
    <x v="1"/>
    <x v="0"/>
    <s v="CUADRO N°60"/>
    <x v="78"/>
    <n v="4"/>
    <x v="97"/>
    <s v="Und"/>
    <n v="6"/>
    <n v="1399"/>
    <n v="8394"/>
    <s v="ORDEN"/>
  </r>
  <r>
    <s v="Material Didactico"/>
    <x v="0"/>
    <x v="0"/>
    <s v="CUADRO N°72"/>
    <x v="79"/>
    <n v="4"/>
    <x v="97"/>
    <s v="Und"/>
    <n v="5"/>
    <n v="1399"/>
    <n v="6995"/>
    <s v="ORDEN"/>
  </r>
  <r>
    <s v="Material Didactico"/>
    <x v="0"/>
    <x v="0"/>
    <s v="CUADRO N°74"/>
    <x v="49"/>
    <n v="11"/>
    <x v="98"/>
    <s v="Und"/>
    <n v="1"/>
    <n v="750"/>
    <n v="750"/>
    <s v="PEDIDO"/>
  </r>
  <r>
    <s v="Aulas Pedagogicas"/>
    <x v="0"/>
    <x v="1"/>
    <s v="CUADRO N°22"/>
    <x v="39"/>
    <n v="8"/>
    <x v="99"/>
    <s v="Und"/>
    <n v="84"/>
    <n v="350"/>
    <n v="29400"/>
    <m/>
  </r>
  <r>
    <s v="Aulas Pedagogicas"/>
    <x v="1"/>
    <x v="1"/>
    <s v="CUADRO N°1"/>
    <x v="31"/>
    <n v="10"/>
    <x v="99"/>
    <s v="Und"/>
    <n v="72"/>
    <n v="350"/>
    <n v="25200"/>
    <m/>
  </r>
  <r>
    <s v="Material Didactico"/>
    <x v="2"/>
    <x v="0"/>
    <s v="CUADRO N°90"/>
    <x v="88"/>
    <n v="10"/>
    <x v="100"/>
    <s v="Unidad"/>
    <n v="5"/>
    <n v="350"/>
    <n v="1750"/>
    <s v="PEDIDO"/>
  </r>
  <r>
    <s v="Aulas Pedagogicas"/>
    <x v="1"/>
    <x v="0"/>
    <s v="CUADRO N°56"/>
    <x v="70"/>
    <n v="5"/>
    <x v="101"/>
    <s v="Und"/>
    <n v="12"/>
    <n v="21978.98"/>
    <n v="263747.76"/>
    <s v="ORDEN"/>
  </r>
  <r>
    <s v="Aulas Pedagogicas"/>
    <x v="1"/>
    <x v="0"/>
    <s v="CUADRO N°57"/>
    <x v="53"/>
    <n v="3"/>
    <x v="101"/>
    <s v="Und"/>
    <n v="1"/>
    <n v="21978.98"/>
    <n v="21978.98"/>
    <s v="ORDEN"/>
  </r>
  <r>
    <s v="Aulas Pedagogicas"/>
    <x v="1"/>
    <x v="0"/>
    <s v="CUADRO N°58"/>
    <x v="54"/>
    <n v="3"/>
    <x v="101"/>
    <s v="Und"/>
    <n v="1"/>
    <n v="21978.98"/>
    <n v="21978.98"/>
    <s v="ORDEN"/>
  </r>
  <r>
    <s v="Aulas Pedagogicas"/>
    <x v="1"/>
    <x v="0"/>
    <s v="CUADRO N°60"/>
    <x v="78"/>
    <n v="6"/>
    <x v="101"/>
    <s v="Und"/>
    <n v="1"/>
    <n v="21978.98"/>
    <n v="21978.98"/>
    <s v="ORDEN"/>
  </r>
  <r>
    <s v="Material Didactico"/>
    <x v="0"/>
    <x v="0"/>
    <s v="CUADRO N°67"/>
    <x v="69"/>
    <n v="7"/>
    <x v="101"/>
    <s v="Und"/>
    <n v="12"/>
    <n v="21978.98"/>
    <n v="263747.76"/>
    <s v="ORDEN"/>
  </r>
  <r>
    <s v="Material Didactico"/>
    <x v="0"/>
    <x v="0"/>
    <s v="CUADRO N°68"/>
    <x v="58"/>
    <n v="3"/>
    <x v="101"/>
    <s v="Und"/>
    <n v="1"/>
    <n v="21978.98"/>
    <n v="21978.98"/>
    <s v="ORDEN"/>
  </r>
  <r>
    <s v="Material Didactico"/>
    <x v="0"/>
    <x v="0"/>
    <s v="CUADRO N°69"/>
    <x v="89"/>
    <n v="2"/>
    <x v="101"/>
    <s v="Und"/>
    <n v="1"/>
    <n v="21978.98"/>
    <n v="21978.98"/>
    <s v="ORDEN"/>
  </r>
  <r>
    <s v="Material Didactico"/>
    <x v="0"/>
    <x v="0"/>
    <s v="CUADRO N°70"/>
    <x v="66"/>
    <n v="3"/>
    <x v="101"/>
    <s v="Und"/>
    <n v="2"/>
    <n v="21978.98"/>
    <n v="43957.96"/>
    <s v="ORDEN"/>
  </r>
  <r>
    <s v="Material Didactico"/>
    <x v="0"/>
    <x v="0"/>
    <s v="CUADRO N°72"/>
    <x v="79"/>
    <n v="6"/>
    <x v="101"/>
    <s v="Und"/>
    <n v="1"/>
    <n v="21978.98"/>
    <n v="21978.98"/>
    <s v="ORDEN"/>
  </r>
  <r>
    <s v="Material Didactico"/>
    <x v="0"/>
    <x v="0"/>
    <s v="CUADRO N°74"/>
    <x v="49"/>
    <n v="12"/>
    <x v="101"/>
    <s v="Und"/>
    <n v="1"/>
    <n v="21978.98"/>
    <n v="21978.98"/>
    <s v="ORDEN"/>
  </r>
  <r>
    <s v="Material Didactico"/>
    <x v="0"/>
    <x v="0"/>
    <s v="CUADRO N°74"/>
    <x v="49"/>
    <n v="3"/>
    <x v="102"/>
    <s v="Und"/>
    <n v="6"/>
    <n v="5000"/>
    <n v="30000"/>
    <s v="ORDEN"/>
  </r>
  <r>
    <s v="Aulas Pedagogicas"/>
    <x v="1"/>
    <x v="0"/>
    <s v="CUADRO N°56"/>
    <x v="70"/>
    <n v="4"/>
    <x v="103"/>
    <s v="Und"/>
    <n v="12"/>
    <n v="4364.3999999999996"/>
    <n v="52372.799999999996"/>
    <s v="ORDEN"/>
  </r>
  <r>
    <s v="Aulas Pedagogicas"/>
    <x v="1"/>
    <x v="0"/>
    <s v="CUADRO N°60"/>
    <x v="78"/>
    <n v="5"/>
    <x v="103"/>
    <s v="Und"/>
    <n v="1"/>
    <n v="4364.3999999999996"/>
    <n v="4364.3999999999996"/>
    <s v="ORDEN"/>
  </r>
  <r>
    <s v="Aulas Pedagogicas"/>
    <x v="1"/>
    <x v="0"/>
    <s v="CUADRO N°61"/>
    <x v="90"/>
    <n v="2"/>
    <x v="103"/>
    <s v="Und"/>
    <n v="1"/>
    <n v="4364.3999999999996"/>
    <n v="4364.3999999999996"/>
    <s v="ORDEN"/>
  </r>
  <r>
    <s v="Material Didactico"/>
    <x v="0"/>
    <x v="0"/>
    <s v="CUADRO N°67"/>
    <x v="69"/>
    <n v="6"/>
    <x v="103"/>
    <s v="Und"/>
    <n v="12"/>
    <n v="4364.3999999999996"/>
    <n v="52372.799999999996"/>
    <s v="ORDEN"/>
  </r>
  <r>
    <s v="Material Didactico"/>
    <x v="0"/>
    <x v="0"/>
    <s v="CUADRO N°69"/>
    <x v="89"/>
    <n v="1"/>
    <x v="103"/>
    <s v="Und"/>
    <n v="1"/>
    <n v="4364.3999999999996"/>
    <n v="4364.3999999999996"/>
    <s v="ORDEN"/>
  </r>
  <r>
    <s v="Material Didactico"/>
    <x v="0"/>
    <x v="0"/>
    <s v="CUADRO N°72"/>
    <x v="79"/>
    <n v="5"/>
    <x v="103"/>
    <s v="Und"/>
    <n v="1"/>
    <n v="4364.3999999999996"/>
    <n v="4364.3999999999996"/>
    <s v="ORDEN"/>
  </r>
  <r>
    <s v="Material Didactico"/>
    <x v="0"/>
    <x v="0"/>
    <s v="CUADRO N°74"/>
    <x v="49"/>
    <n v="1"/>
    <x v="103"/>
    <s v="Und"/>
    <n v="3"/>
    <n v="4364.3999999999996"/>
    <n v="13093.199999999999"/>
    <s v="ORDEN"/>
  </r>
  <r>
    <s v="Material Didactico"/>
    <x v="0"/>
    <x v="0"/>
    <s v="CUADRO N°75"/>
    <x v="91"/>
    <n v="1"/>
    <x v="103"/>
    <s v="Und"/>
    <n v="1"/>
    <n v="4364.3999999999996"/>
    <n v="4364.3999999999996"/>
    <s v="ORDEN"/>
  </r>
  <r>
    <s v="Material Didactico"/>
    <x v="2"/>
    <x v="0"/>
    <s v="CUADRO N°90"/>
    <x v="88"/>
    <n v="3"/>
    <x v="104"/>
    <s v="kit"/>
    <n v="1"/>
    <n v="9650"/>
    <n v="9650"/>
    <s v="ORDEN"/>
  </r>
  <r>
    <s v="Aulas Pedagogicas"/>
    <x v="1"/>
    <x v="0"/>
    <s v="CUADRO N°93"/>
    <x v="13"/>
    <n v="21"/>
    <x v="105"/>
    <s v="jgo"/>
    <n v="1"/>
    <n v="280"/>
    <n v="280"/>
    <s v="ORDEN"/>
  </r>
  <r>
    <s v="Material Didactico"/>
    <x v="0"/>
    <x v="0"/>
    <s v="CUADRO N°94"/>
    <x v="14"/>
    <n v="21"/>
    <x v="105"/>
    <s v="jgo"/>
    <n v="1"/>
    <n v="280"/>
    <n v="280"/>
    <s v="ORDEN"/>
  </r>
  <r>
    <s v="Aulas Pedagogicas"/>
    <x v="1"/>
    <x v="0"/>
    <s v="CUADRO N°93"/>
    <x v="13"/>
    <n v="19"/>
    <x v="106"/>
    <s v="jgo"/>
    <n v="2"/>
    <n v="170"/>
    <n v="340"/>
    <s v="ORDEN"/>
  </r>
  <r>
    <s v="Material Didactico"/>
    <x v="0"/>
    <x v="0"/>
    <s v="CUADRO N°94"/>
    <x v="14"/>
    <n v="19"/>
    <x v="106"/>
    <s v="jgo"/>
    <n v="2"/>
    <n v="170"/>
    <n v="340"/>
    <s v="ORDEN"/>
  </r>
  <r>
    <s v="Aulas Pedagogicas"/>
    <x v="1"/>
    <x v="1"/>
    <s v="CUADRO N°1"/>
    <x v="31"/>
    <n v="11"/>
    <x v="107"/>
    <s v="Und"/>
    <n v="12"/>
    <n v="750"/>
    <n v="9000"/>
    <s v="PEDIDO"/>
  </r>
  <r>
    <s v="Aulas Pedagogicas"/>
    <x v="1"/>
    <x v="1"/>
    <s v="CUADRO N°2"/>
    <x v="76"/>
    <n v="8"/>
    <x v="107"/>
    <s v="Und"/>
    <n v="1"/>
    <n v="750"/>
    <n v="750"/>
    <s v="ORDEN"/>
  </r>
  <r>
    <s v="Aulas Pedagogicas"/>
    <x v="1"/>
    <x v="1"/>
    <s v="CUADRO N°3"/>
    <x v="40"/>
    <n v="4"/>
    <x v="107"/>
    <s v="Und"/>
    <n v="1"/>
    <n v="750"/>
    <n v="750"/>
    <s v="ORDEN"/>
  </r>
  <r>
    <s v="Aulas Pedagogicas"/>
    <x v="1"/>
    <x v="1"/>
    <s v="CUADRO N°5"/>
    <x v="41"/>
    <n v="5"/>
    <x v="107"/>
    <s v="Und"/>
    <n v="1"/>
    <n v="750"/>
    <n v="750"/>
    <s v="ORDEN"/>
  </r>
  <r>
    <s v="Aulas Pedagogicas"/>
    <x v="0"/>
    <x v="1"/>
    <s v="CUADRO N°22"/>
    <x v="39"/>
    <n v="9"/>
    <x v="107"/>
    <s v="Und"/>
    <n v="12"/>
    <n v="750"/>
    <n v="9000"/>
    <s v="ORDEN"/>
  </r>
  <r>
    <s v="Aulas Pedagogicas"/>
    <x v="0"/>
    <x v="1"/>
    <s v="CUADRO N°23"/>
    <x v="36"/>
    <n v="8"/>
    <x v="107"/>
    <s v="Und"/>
    <n v="1"/>
    <n v="750"/>
    <n v="750"/>
    <s v="ORDEN"/>
  </r>
  <r>
    <s v="Aulas Pedagogicas"/>
    <x v="0"/>
    <x v="1"/>
    <s v="CUADRO N°24"/>
    <x v="11"/>
    <n v="6"/>
    <x v="107"/>
    <s v="Und"/>
    <n v="1"/>
    <n v="750"/>
    <n v="750"/>
    <s v="ORDEN"/>
  </r>
  <r>
    <s v="Aulas Pedagogicas"/>
    <x v="0"/>
    <x v="1"/>
    <s v="CUADRO N°25"/>
    <x v="87"/>
    <n v="4"/>
    <x v="107"/>
    <s v="Und"/>
    <n v="2"/>
    <n v="750"/>
    <n v="1500"/>
    <s v="ORDEN"/>
  </r>
  <r>
    <s v="Aulas Pedagogicas"/>
    <x v="0"/>
    <x v="1"/>
    <s v="CUADRO N°27"/>
    <x v="37"/>
    <n v="4"/>
    <x v="107"/>
    <s v="Und"/>
    <n v="1"/>
    <n v="750"/>
    <n v="750"/>
    <s v="ORDEN"/>
  </r>
  <r>
    <s v="Aulas Pedagogicas"/>
    <x v="1"/>
    <x v="1"/>
    <s v="CUADRO N°6"/>
    <x v="71"/>
    <n v="6"/>
    <x v="108"/>
    <s v="Und"/>
    <n v="1"/>
    <n v="750"/>
    <n v="750"/>
    <s v="ORDEN"/>
  </r>
  <r>
    <s v="Material Didactico"/>
    <x v="0"/>
    <x v="1"/>
    <s v="CUADRO N°51"/>
    <x v="68"/>
    <n v="3"/>
    <x v="108"/>
    <s v="Und"/>
    <n v="1"/>
    <n v="750"/>
    <n v="750"/>
    <s v="ORDEN"/>
  </r>
  <r>
    <s v="Aulas Pedagogicas"/>
    <x v="0"/>
    <x v="1"/>
    <s v="CUADRO N°28"/>
    <x v="38"/>
    <n v="7"/>
    <x v="109"/>
    <s v="Und"/>
    <n v="1"/>
    <n v="750"/>
    <n v="750"/>
    <s v="ORDEN"/>
  </r>
  <r>
    <s v="Aulas Pedagogicas"/>
    <x v="0"/>
    <x v="1"/>
    <s v="CUADRO N°29"/>
    <x v="73"/>
    <n v="5"/>
    <x v="109"/>
    <s v="Und"/>
    <n v="1"/>
    <n v="750"/>
    <n v="750"/>
    <s v="ORDEN"/>
  </r>
  <r>
    <s v="Aulas Pedagogicas"/>
    <x v="1"/>
    <x v="1"/>
    <s v="CUADRO N°14"/>
    <x v="83"/>
    <n v="5"/>
    <x v="110"/>
    <s v="Und"/>
    <n v="1"/>
    <n v="260"/>
    <n v="260"/>
    <s v="ORDEN"/>
  </r>
  <r>
    <s v="Aulas Pedagogicas"/>
    <x v="1"/>
    <x v="1"/>
    <s v="CUADRO N°18"/>
    <x v="67"/>
    <n v="3"/>
    <x v="110"/>
    <s v="Und"/>
    <n v="1"/>
    <n v="260"/>
    <n v="260"/>
    <s v="ORDEN"/>
  </r>
  <r>
    <s v="Aulas Pedagogicas"/>
    <x v="0"/>
    <x v="1"/>
    <s v="CUADRO N°45"/>
    <x v="24"/>
    <n v="5"/>
    <x v="110"/>
    <s v="Und"/>
    <n v="1"/>
    <n v="260"/>
    <n v="260"/>
    <s v="ORDEN"/>
  </r>
  <r>
    <s v="Material Didactico"/>
    <x v="0"/>
    <x v="1"/>
    <s v="CUADRO N°52"/>
    <x v="84"/>
    <n v="5"/>
    <x v="110"/>
    <s v="Und"/>
    <n v="1"/>
    <n v="260"/>
    <n v="260"/>
    <s v="ORDEN"/>
  </r>
  <r>
    <s v="Aulas Pedagogicas"/>
    <x v="1"/>
    <x v="0"/>
    <s v="CUADRO N°93"/>
    <x v="13"/>
    <n v="11"/>
    <x v="111"/>
    <s v="Und"/>
    <n v="30"/>
    <n v="3.5"/>
    <n v="105"/>
    <s v="ORDEN"/>
  </r>
  <r>
    <s v="Material Didactico"/>
    <x v="0"/>
    <x v="0"/>
    <s v="CUADRO N°94"/>
    <x v="14"/>
    <n v="11"/>
    <x v="111"/>
    <s v="Und"/>
    <n v="30"/>
    <n v="3.5"/>
    <n v="105"/>
    <s v="ORDEN"/>
  </r>
  <r>
    <s v="Material Didactico"/>
    <x v="2"/>
    <x v="0"/>
    <s v="CUADRO N°90"/>
    <x v="88"/>
    <n v="8"/>
    <x v="112"/>
    <s v="Unidad"/>
    <n v="6"/>
    <n v="250"/>
    <n v="1500"/>
    <s v="PEDIDO"/>
  </r>
  <r>
    <s v="Material Didactico"/>
    <x v="2"/>
    <x v="0"/>
    <s v="CUADRO N°90"/>
    <x v="88"/>
    <n v="2"/>
    <x v="113"/>
    <s v="kit"/>
    <n v="1"/>
    <n v="4500"/>
    <n v="4500"/>
    <s v="ORDEN"/>
  </r>
  <r>
    <s v="Aulas Pedagogicas"/>
    <x v="1"/>
    <x v="0"/>
    <s v="CUADRO N°93"/>
    <x v="13"/>
    <n v="20"/>
    <x v="114"/>
    <s v="Und"/>
    <n v="1"/>
    <n v="172"/>
    <n v="172"/>
    <s v="ORDEN"/>
  </r>
  <r>
    <s v="Material Didactico"/>
    <x v="0"/>
    <x v="0"/>
    <s v="CUADRO N°94"/>
    <x v="14"/>
    <n v="20"/>
    <x v="114"/>
    <s v="Und"/>
    <n v="1"/>
    <n v="172"/>
    <n v="172"/>
    <s v="ORDEN"/>
  </r>
  <r>
    <s v="Aulas Pedagogicas"/>
    <x v="1"/>
    <x v="0"/>
    <s v="CUADRO N°93"/>
    <x v="13"/>
    <n v="18"/>
    <x v="115"/>
    <s v="Und"/>
    <n v="3"/>
    <n v="150"/>
    <n v="450"/>
    <s v="ORDEN"/>
  </r>
  <r>
    <s v="Material Didactico"/>
    <x v="0"/>
    <x v="0"/>
    <s v="CUADRO N°94"/>
    <x v="14"/>
    <n v="18"/>
    <x v="115"/>
    <s v="Und"/>
    <n v="3"/>
    <n v="150"/>
    <n v="450"/>
    <s v="ORDEN"/>
  </r>
  <r>
    <s v="Aulas Pedagogicas"/>
    <x v="1"/>
    <x v="0"/>
    <s v="CUADRO N°93"/>
    <x v="13"/>
    <n v="5"/>
    <x v="116"/>
    <s v="Juego"/>
    <n v="2"/>
    <n v="760"/>
    <n v="1520"/>
    <s v="PEDIDO"/>
  </r>
  <r>
    <s v="Material Didactico"/>
    <x v="0"/>
    <x v="0"/>
    <s v="CUADRO N°94"/>
    <x v="14"/>
    <n v="5"/>
    <x v="116"/>
    <s v="Juego"/>
    <n v="2"/>
    <n v="760"/>
    <n v="1520"/>
    <s v="PEDIDO"/>
  </r>
  <r>
    <s v="Aulas Pedagogicas"/>
    <x v="1"/>
    <x v="0"/>
    <s v="CUADRO N°93"/>
    <x v="13"/>
    <n v="17"/>
    <x v="117"/>
    <s v="Und"/>
    <n v="2"/>
    <n v="250"/>
    <n v="500"/>
    <s v="ORDEN"/>
  </r>
  <r>
    <s v="Material Didactico"/>
    <x v="0"/>
    <x v="0"/>
    <s v="CUADRO N°94"/>
    <x v="14"/>
    <n v="17"/>
    <x v="117"/>
    <s v="Und"/>
    <n v="2"/>
    <n v="250"/>
    <n v="500"/>
    <s v="ORDEN"/>
  </r>
  <r>
    <s v="Material Didactico"/>
    <x v="0"/>
    <x v="0"/>
    <s v="CUADRO N°74"/>
    <x v="49"/>
    <n v="8"/>
    <x v="118"/>
    <s v="Und"/>
    <n v="1"/>
    <n v="3610"/>
    <n v="3610"/>
    <s v="ORDEN"/>
  </r>
  <r>
    <s v="Aulas Pedagogicas"/>
    <x v="0"/>
    <x v="0"/>
    <s v="CUADRO N°74"/>
    <x v="49"/>
    <n v="11"/>
    <x v="119"/>
    <s v="Unidad"/>
    <n v="1"/>
    <n v="18000"/>
    <n v="18000"/>
    <s v="ORDEN"/>
  </r>
  <r>
    <s v="Aulas Pedagogicas"/>
    <x v="1"/>
    <x v="0"/>
    <s v="CUADRO N°93"/>
    <x v="13"/>
    <n v="3"/>
    <x v="120"/>
    <s v="Und"/>
    <n v="6"/>
    <n v="75.900000000000006"/>
    <n v="455.40000000000003"/>
    <s v="ORDEN"/>
  </r>
  <r>
    <s v="Material Didactico"/>
    <x v="0"/>
    <x v="0"/>
    <s v="CUADRO N°94"/>
    <x v="14"/>
    <n v="3"/>
    <x v="121"/>
    <s v="Und"/>
    <n v="6"/>
    <n v="75.900000000000006"/>
    <n v="455.40000000000003"/>
    <s v="ORDEN"/>
  </r>
  <r>
    <s v="Aulas Pedagogicas"/>
    <x v="1"/>
    <x v="0"/>
    <s v="CUADRO N°93"/>
    <x v="13"/>
    <n v="6"/>
    <x v="122"/>
    <s v="Unidad"/>
    <n v="2"/>
    <n v="440"/>
    <n v="880"/>
    <s v="PEDIDO"/>
  </r>
  <r>
    <s v="Material Didactico"/>
    <x v="0"/>
    <x v="0"/>
    <s v="CUADRO N°94"/>
    <x v="14"/>
    <n v="6"/>
    <x v="122"/>
    <s v="Unidad"/>
    <n v="2"/>
    <n v="440"/>
    <n v="880"/>
    <s v="PEDIDO"/>
  </r>
  <r>
    <s v="Aulas Pedagogicas"/>
    <x v="1"/>
    <x v="0"/>
    <s v="CUADRO N°62"/>
    <x v="80"/>
    <n v="3"/>
    <x v="123"/>
    <s v="Und"/>
    <n v="1"/>
    <n v="6500"/>
    <n v="6500"/>
    <s v="PEDIDO"/>
  </r>
  <r>
    <s v="Aulas Pedagogicas"/>
    <x v="1"/>
    <x v="0"/>
    <s v="CUADRO N°63"/>
    <x v="55"/>
    <n v="4"/>
    <x v="123"/>
    <s v="Und"/>
    <n v="1"/>
    <n v="6500"/>
    <n v="6500"/>
    <s v="PEDIDO"/>
  </r>
  <r>
    <s v="Material Didactico"/>
    <x v="0"/>
    <x v="0"/>
    <s v="CUADRO N°82"/>
    <x v="64"/>
    <n v="4"/>
    <x v="123"/>
    <s v="Und"/>
    <n v="1"/>
    <n v="6500"/>
    <n v="6500"/>
    <s v="PEDIDO"/>
  </r>
  <r>
    <s v="Material Didactico"/>
    <x v="2"/>
    <x v="0"/>
    <s v="CUADRO N°90"/>
    <x v="88"/>
    <n v="9"/>
    <x v="124"/>
    <s v="Unidad"/>
    <n v="10"/>
    <n v="80"/>
    <n v="800"/>
    <s v="PEDIDO"/>
  </r>
  <r>
    <s v="Material Didactico"/>
    <x v="2"/>
    <x v="0"/>
    <s v="CUADRO N°90"/>
    <x v="88"/>
    <n v="6"/>
    <x v="125"/>
    <s v="kit"/>
    <n v="1"/>
    <n v="1320"/>
    <n v="1320"/>
    <s v="PEDIDO"/>
  </r>
  <r>
    <s v="Material Didactico"/>
    <x v="2"/>
    <x v="0"/>
    <s v="CUADRO N°90"/>
    <x v="88"/>
    <n v="5"/>
    <x v="126"/>
    <s v="Unidad"/>
    <n v="3"/>
    <n v="1800"/>
    <n v="5400"/>
    <s v="PEDIDO"/>
  </r>
  <r>
    <s v="Aulas Pedagogicas"/>
    <x v="0"/>
    <x v="0"/>
    <s v="CUADRO N°71"/>
    <x v="51"/>
    <n v="7"/>
    <x v="127"/>
    <s v="Und"/>
    <n v="1"/>
    <n v="27000"/>
    <n v="27000"/>
    <s v="ORDEN"/>
  </r>
  <r>
    <s v="Material Didactico"/>
    <x v="2"/>
    <x v="0"/>
    <s v="CUADRO N°90"/>
    <x v="88"/>
    <n v="4"/>
    <x v="128"/>
    <s v="kit"/>
    <n v="1"/>
    <n v="3250"/>
    <n v="3250"/>
    <s v="ORDEN"/>
  </r>
  <r>
    <s v="Aulas Pedagogicas"/>
    <x v="1"/>
    <x v="1"/>
    <s v="CUADRO N°1"/>
    <x v="31"/>
    <n v="12"/>
    <x v="129"/>
    <s v="Und"/>
    <n v="120"/>
    <n v="80"/>
    <n v="9600"/>
    <s v="PEDIDO"/>
  </r>
  <r>
    <s v="Aulas Pedagogicas"/>
    <x v="1"/>
    <x v="1"/>
    <s v="CUADRO N°1"/>
    <x v="31"/>
    <n v="13"/>
    <x v="130"/>
    <s v="Und"/>
    <n v="120"/>
    <n v="80"/>
    <n v="9600"/>
    <s v="PEDIDO"/>
  </r>
  <r>
    <s v="Aulas Pedagogicas"/>
    <x v="1"/>
    <x v="1"/>
    <s v="CUADRO N°1"/>
    <x v="31"/>
    <n v="14"/>
    <x v="131"/>
    <s v="Und"/>
    <n v="120"/>
    <n v="80"/>
    <n v="9600"/>
    <s v="PEDIDO"/>
  </r>
  <r>
    <s v="Aulas Pedagogicas"/>
    <x v="1"/>
    <x v="1"/>
    <s v="CUADRO N°1"/>
    <x v="31"/>
    <n v="15"/>
    <x v="132"/>
    <s v="Und"/>
    <n v="12"/>
    <n v="90"/>
    <n v="1080"/>
    <s v="PEDIDO"/>
  </r>
  <r>
    <s v="Aulas Pedagogicas"/>
    <x v="0"/>
    <x v="1"/>
    <s v="CUADRO N°22"/>
    <x v="39"/>
    <n v="10"/>
    <x v="132"/>
    <s v="Und"/>
    <n v="12"/>
    <n v="90"/>
    <n v="1080"/>
    <s v="PEDIDO"/>
  </r>
  <r>
    <s v="Aulas Pedagogicas"/>
    <x v="1"/>
    <x v="0"/>
    <s v="CUADRO N°93"/>
    <x v="13"/>
    <n v="8"/>
    <x v="133"/>
    <s v="Unidad"/>
    <n v="1"/>
    <n v="2300"/>
    <n v="2300"/>
    <s v="PEDIDO"/>
  </r>
  <r>
    <s v="Material Didactico"/>
    <x v="0"/>
    <x v="0"/>
    <s v="CUADRO N°94"/>
    <x v="14"/>
    <n v="8"/>
    <x v="133"/>
    <s v="Unidad"/>
    <n v="1"/>
    <n v="2300"/>
    <n v="2300"/>
    <s v="PEDIDO"/>
  </r>
  <r>
    <s v="Aulas Pedagogicas"/>
    <x v="1"/>
    <x v="1"/>
    <s v="CUADRO N°10"/>
    <x v="15"/>
    <n v="9"/>
    <x v="134"/>
    <s v="Und"/>
    <n v="1"/>
    <n v="400"/>
    <n v="400"/>
    <s v="ORDEN"/>
  </r>
  <r>
    <s v="Aulas Pedagogicas"/>
    <x v="1"/>
    <x v="1"/>
    <s v="CUADRO N°19"/>
    <x v="19"/>
    <n v="5"/>
    <x v="134"/>
    <s v="Und"/>
    <n v="1"/>
    <n v="400"/>
    <n v="400"/>
    <s v="ORDEN"/>
  </r>
  <r>
    <s v="Aulas Pedagogicas"/>
    <x v="0"/>
    <x v="1"/>
    <s v="CUADRO N°43"/>
    <x v="22"/>
    <n v="9"/>
    <x v="134"/>
    <s v="Und"/>
    <n v="1"/>
    <n v="400"/>
    <n v="400"/>
    <s v="ORDEN"/>
  </r>
  <r>
    <s v="Aulas Pedagogicas"/>
    <x v="0"/>
    <x v="1"/>
    <s v="CUADRO N°52"/>
    <x v="84"/>
    <n v="8"/>
    <x v="135"/>
    <s v="Und"/>
    <n v="25"/>
    <n v="450"/>
    <n v="11250"/>
    <s v="ORDEN"/>
  </r>
  <r>
    <s v="Aulas Pedagogicas"/>
    <x v="1"/>
    <x v="1"/>
    <s v="CUADRO N°10"/>
    <x v="15"/>
    <n v="8"/>
    <x v="136"/>
    <s v="Und"/>
    <n v="2"/>
    <n v="90"/>
    <n v="180"/>
    <s v="PEDIDO"/>
  </r>
  <r>
    <s v="Aulas Pedagogicas"/>
    <x v="1"/>
    <x v="1"/>
    <s v="CUADRO N°11"/>
    <x v="1"/>
    <n v="8"/>
    <x v="136"/>
    <s v="Und"/>
    <n v="1"/>
    <n v="90"/>
    <n v="90"/>
    <s v="PEDIDO"/>
  </r>
  <r>
    <s v="Aulas Pedagogicas"/>
    <x v="1"/>
    <x v="1"/>
    <s v="CUADRO N°12"/>
    <x v="75"/>
    <n v="3"/>
    <x v="136"/>
    <s v="Und"/>
    <n v="2"/>
    <n v="90"/>
    <n v="180"/>
    <s v="PEDIDO"/>
  </r>
  <r>
    <s v="Aulas Pedagogicas"/>
    <x v="1"/>
    <x v="1"/>
    <s v="CUADRO N°13"/>
    <x v="16"/>
    <n v="4"/>
    <x v="136"/>
    <s v="Und"/>
    <n v="3"/>
    <n v="90"/>
    <n v="270"/>
    <s v="PEDIDO"/>
  </r>
  <r>
    <s v="Aulas Pedagogicas"/>
    <x v="1"/>
    <x v="1"/>
    <s v="CUADRO N°14"/>
    <x v="83"/>
    <n v="6"/>
    <x v="136"/>
    <s v="Und"/>
    <n v="4"/>
    <n v="90"/>
    <n v="360"/>
    <s v="PEDIDO"/>
  </r>
  <r>
    <s v="Aulas Pedagogicas"/>
    <x v="1"/>
    <x v="1"/>
    <s v="CUADRO N°15"/>
    <x v="17"/>
    <n v="4"/>
    <x v="136"/>
    <s v="Und"/>
    <n v="6"/>
    <n v="90"/>
    <n v="540"/>
    <s v="PEDIDO"/>
  </r>
  <r>
    <s v="Aulas Pedagogicas"/>
    <x v="1"/>
    <x v="1"/>
    <s v="CUADRO N°17"/>
    <x v="18"/>
    <n v="5"/>
    <x v="136"/>
    <s v="Und"/>
    <n v="3"/>
    <n v="90"/>
    <n v="270"/>
    <s v="PEDIDO"/>
  </r>
  <r>
    <s v="Aulas Pedagogicas"/>
    <x v="1"/>
    <x v="1"/>
    <s v="CUADRO N°18"/>
    <x v="67"/>
    <n v="4"/>
    <x v="136"/>
    <s v="Und"/>
    <n v="10"/>
    <n v="90"/>
    <n v="900"/>
    <s v="PEDIDO"/>
  </r>
  <r>
    <s v="Aulas Pedagogicas"/>
    <x v="1"/>
    <x v="1"/>
    <s v="CUADRO N°19"/>
    <x v="19"/>
    <n v="4"/>
    <x v="136"/>
    <s v="Und"/>
    <n v="2"/>
    <n v="90"/>
    <n v="180"/>
    <s v="PEDIDO"/>
  </r>
  <r>
    <s v="Aulas Pedagogicas"/>
    <x v="1"/>
    <x v="1"/>
    <s v="CUADRO N°2"/>
    <x v="76"/>
    <n v="9"/>
    <x v="136"/>
    <s v="Und"/>
    <n v="1"/>
    <n v="90"/>
    <n v="90"/>
    <s v="PEDIDO"/>
  </r>
  <r>
    <s v="Aulas Pedagogicas"/>
    <x v="1"/>
    <x v="1"/>
    <s v="CUADRO N°20"/>
    <x v="33"/>
    <n v="3"/>
    <x v="136"/>
    <s v="Und"/>
    <n v="1"/>
    <n v="90"/>
    <n v="90"/>
    <s v="PEDIDO"/>
  </r>
  <r>
    <s v="Aulas Pedagogicas"/>
    <x v="1"/>
    <x v="1"/>
    <s v="CUADRO N°3"/>
    <x v="40"/>
    <n v="5"/>
    <x v="136"/>
    <s v="Und"/>
    <n v="1"/>
    <n v="90"/>
    <n v="90"/>
    <s v="PEDIDO"/>
  </r>
  <r>
    <s v="Aulas Pedagogicas"/>
    <x v="1"/>
    <x v="1"/>
    <s v="CUADRO N°4"/>
    <x v="34"/>
    <n v="5"/>
    <x v="136"/>
    <s v="Und"/>
    <n v="1"/>
    <n v="90"/>
    <n v="90"/>
    <s v="PEDIDO"/>
  </r>
  <r>
    <s v="Aulas Pedagogicas"/>
    <x v="1"/>
    <x v="1"/>
    <s v="CUADRO N°5"/>
    <x v="41"/>
    <n v="6"/>
    <x v="136"/>
    <s v="Und"/>
    <n v="1"/>
    <n v="90"/>
    <n v="90"/>
    <s v="PEDIDO"/>
  </r>
  <r>
    <s v="Aulas Pedagogicas"/>
    <x v="1"/>
    <x v="1"/>
    <s v="CUADRO N°6"/>
    <x v="71"/>
    <n v="7"/>
    <x v="136"/>
    <s v="Und"/>
    <n v="1"/>
    <n v="90"/>
    <n v="90"/>
    <s v="PEDIDO"/>
  </r>
  <r>
    <s v="Aulas Pedagogicas"/>
    <x v="1"/>
    <x v="1"/>
    <s v="CUADRO N°9"/>
    <x v="20"/>
    <n v="4"/>
    <x v="136"/>
    <s v="Und"/>
    <n v="5"/>
    <n v="90"/>
    <n v="450"/>
    <s v="PEDIDO"/>
  </r>
  <r>
    <s v="Aulas Pedagogicas"/>
    <x v="0"/>
    <x v="1"/>
    <s v="CUADRO N°23"/>
    <x v="36"/>
    <n v="9"/>
    <x v="136"/>
    <s v="Und"/>
    <n v="1"/>
    <n v="90"/>
    <n v="90"/>
    <s v="PEDIDO"/>
  </r>
  <r>
    <s v="Aulas Pedagogicas"/>
    <x v="0"/>
    <x v="1"/>
    <s v="CUADRO N°24"/>
    <x v="11"/>
    <n v="7"/>
    <x v="136"/>
    <s v="Und"/>
    <n v="1"/>
    <n v="90"/>
    <n v="90"/>
    <s v="PEDIDO"/>
  </r>
  <r>
    <s v="Aulas Pedagogicas"/>
    <x v="0"/>
    <x v="1"/>
    <s v="CUADRO N°25"/>
    <x v="87"/>
    <n v="5"/>
    <x v="136"/>
    <s v="Und"/>
    <n v="1"/>
    <n v="90"/>
    <n v="90"/>
    <s v="PEDIDO"/>
  </r>
  <r>
    <s v="Aulas Pedagogicas"/>
    <x v="0"/>
    <x v="1"/>
    <s v="CUADRO N°26"/>
    <x v="72"/>
    <n v="5"/>
    <x v="136"/>
    <s v="Und"/>
    <n v="1"/>
    <n v="90"/>
    <n v="90"/>
    <s v="PEDIDO"/>
  </r>
  <r>
    <s v="Aulas Pedagogicas"/>
    <x v="0"/>
    <x v="1"/>
    <s v="CUADRO N°27"/>
    <x v="37"/>
    <n v="5"/>
    <x v="136"/>
    <s v="Und"/>
    <n v="1"/>
    <n v="90"/>
    <n v="90"/>
    <s v="PEDIDO"/>
  </r>
  <r>
    <s v="Aulas Pedagogicas"/>
    <x v="0"/>
    <x v="1"/>
    <s v="CUADRO N°28"/>
    <x v="38"/>
    <n v="8"/>
    <x v="136"/>
    <s v="Und"/>
    <n v="1"/>
    <n v="90"/>
    <n v="90"/>
    <s v="PEDIDO"/>
  </r>
  <r>
    <s v="Aulas Pedagogicas"/>
    <x v="0"/>
    <x v="1"/>
    <s v="CUADRO N°29"/>
    <x v="73"/>
    <n v="6"/>
    <x v="136"/>
    <s v="Und"/>
    <n v="1"/>
    <n v="90"/>
    <n v="90"/>
    <s v="PEDIDO"/>
  </r>
  <r>
    <s v="Aulas Pedagogicas"/>
    <x v="0"/>
    <x v="1"/>
    <s v="CUADRO N°33"/>
    <x v="74"/>
    <n v="2"/>
    <x v="136"/>
    <s v="Und"/>
    <n v="1"/>
    <n v="90"/>
    <n v="90"/>
    <s v="PEDIDO"/>
  </r>
  <r>
    <s v="Aulas Pedagogicas"/>
    <x v="0"/>
    <x v="1"/>
    <s v="CUADRO N°35"/>
    <x v="35"/>
    <n v="3"/>
    <x v="136"/>
    <s v="Und"/>
    <n v="1"/>
    <n v="90"/>
    <n v="90"/>
    <s v="PEDIDO"/>
  </r>
  <r>
    <s v="Aulas Pedagogicas"/>
    <x v="0"/>
    <x v="1"/>
    <s v="CUADRO N°37"/>
    <x v="5"/>
    <n v="3"/>
    <x v="136"/>
    <s v="Und"/>
    <n v="2"/>
    <n v="90"/>
    <n v="180"/>
    <s v="PEDIDO"/>
  </r>
  <r>
    <s v="Aulas Pedagogicas"/>
    <x v="0"/>
    <x v="1"/>
    <s v="CUADRO N°39"/>
    <x v="6"/>
    <n v="3"/>
    <x v="136"/>
    <s v="Und"/>
    <n v="1"/>
    <n v="90"/>
    <n v="90"/>
    <s v="PEDIDO"/>
  </r>
  <r>
    <s v="Aulas Pedagogicas"/>
    <x v="0"/>
    <x v="1"/>
    <s v="CUADRO N°40"/>
    <x v="21"/>
    <n v="7"/>
    <x v="136"/>
    <s v="Und"/>
    <n v="1"/>
    <n v="90"/>
    <n v="90"/>
    <s v="PEDIDO"/>
  </r>
  <r>
    <s v="Aulas Pedagogicas"/>
    <x v="0"/>
    <x v="1"/>
    <s v="CUADRO N°43"/>
    <x v="22"/>
    <n v="8"/>
    <x v="136"/>
    <s v="Und"/>
    <n v="2"/>
    <n v="90"/>
    <n v="180"/>
    <s v="PEDIDO"/>
  </r>
  <r>
    <s v="Aulas Pedagogicas"/>
    <x v="0"/>
    <x v="1"/>
    <s v="CUADRO N°44"/>
    <x v="23"/>
    <n v="4"/>
    <x v="136"/>
    <s v="Und"/>
    <n v="5"/>
    <n v="90"/>
    <n v="450"/>
    <s v="PEDIDO"/>
  </r>
  <r>
    <s v="Aulas Pedagogicas"/>
    <x v="0"/>
    <x v="1"/>
    <s v="CUADRO N°45"/>
    <x v="24"/>
    <n v="6"/>
    <x v="136"/>
    <s v="Und"/>
    <n v="3"/>
    <n v="90"/>
    <n v="270"/>
    <s v="PEDIDO"/>
  </r>
  <r>
    <s v="Aulas Pedagogicas"/>
    <x v="0"/>
    <x v="1"/>
    <s v="CUADRO N°46"/>
    <x v="25"/>
    <n v="5"/>
    <x v="136"/>
    <s v="Und"/>
    <n v="3"/>
    <n v="90"/>
    <n v="270"/>
    <s v="PEDIDO"/>
  </r>
  <r>
    <s v="Aulas Pedagogicas"/>
    <x v="0"/>
    <x v="1"/>
    <s v="CUADRO N°47"/>
    <x v="26"/>
    <n v="5"/>
    <x v="136"/>
    <s v="Und"/>
    <n v="3"/>
    <n v="90"/>
    <n v="270"/>
    <s v="PEDIDO"/>
  </r>
  <r>
    <s v="Aulas Pedagogicas"/>
    <x v="0"/>
    <x v="1"/>
    <s v="CUADRO N°48"/>
    <x v="27"/>
    <n v="4"/>
    <x v="136"/>
    <s v="Und"/>
    <n v="6"/>
    <n v="90"/>
    <n v="540"/>
    <s v="PEDIDO"/>
  </r>
  <r>
    <s v="Aulas Pedagogicas"/>
    <x v="0"/>
    <x v="1"/>
    <s v="CUADRO N°49"/>
    <x v="28"/>
    <n v="5"/>
    <x v="136"/>
    <s v="Und"/>
    <n v="3"/>
    <n v="90"/>
    <n v="270"/>
    <s v="PEDIDO"/>
  </r>
  <r>
    <s v="Aulas Pedagogicas"/>
    <x v="0"/>
    <x v="1"/>
    <s v="CUADRO N°50"/>
    <x v="29"/>
    <n v="4"/>
    <x v="136"/>
    <s v="Und"/>
    <n v="3"/>
    <n v="90"/>
    <n v="270"/>
    <s v="PEDIDO"/>
  </r>
  <r>
    <s v="Material Didactico"/>
    <x v="0"/>
    <x v="1"/>
    <s v="CUADRO N°51"/>
    <x v="68"/>
    <n v="4"/>
    <x v="136"/>
    <s v="Und"/>
    <n v="10"/>
    <n v="90"/>
    <n v="900"/>
    <s v="PEDIDO"/>
  </r>
  <r>
    <s v="Material Didactico"/>
    <x v="0"/>
    <x v="1"/>
    <s v="CUADRO N°52"/>
    <x v="84"/>
    <n v="6"/>
    <x v="136"/>
    <s v="Und"/>
    <n v="4"/>
    <n v="90"/>
    <n v="360"/>
    <s v="PEDIDO"/>
  </r>
  <r>
    <s v="Material Didactico"/>
    <x v="0"/>
    <x v="1"/>
    <s v="CUADRO N°55"/>
    <x v="30"/>
    <n v="6"/>
    <x v="136"/>
    <s v="Und"/>
    <n v="6"/>
    <n v="90"/>
    <n v="540"/>
    <s v="PEDIDO"/>
  </r>
  <r>
    <s v="Aulas Pedagogicas"/>
    <x v="0"/>
    <x v="1"/>
    <s v="CUADRO N°41"/>
    <x v="86"/>
    <n v="2"/>
    <x v="137"/>
    <s v="Und"/>
    <n v="112"/>
    <n v="90"/>
    <n v="10080"/>
    <s v="PEDIDO"/>
  </r>
  <r>
    <s v="Aulas Pedagogicas"/>
    <x v="0"/>
    <x v="1"/>
    <s v="CUADRO N°32"/>
    <x v="85"/>
    <n v="2"/>
    <x v="138"/>
    <s v="Und"/>
    <n v="308"/>
    <n v="83"/>
    <n v="25564"/>
    <s v="ORDEN"/>
  </r>
  <r>
    <s v="Aulas Pedagogicas"/>
    <x v="0"/>
    <x v="1"/>
    <s v="CUADRO N°22"/>
    <x v="39"/>
    <n v="11"/>
    <x v="139"/>
    <s v="Und"/>
    <n v="360"/>
    <n v="115"/>
    <n v="41400"/>
    <s v="PEDIDO"/>
  </r>
  <r>
    <s v="Aulas Pedagogicas"/>
    <x v="1"/>
    <x v="1"/>
    <s v="CUADRO N°3"/>
    <x v="40"/>
    <n v="6"/>
    <x v="140"/>
    <s v="Und"/>
    <n v="30"/>
    <n v="90"/>
    <n v="2700"/>
    <s v="PEDIDO"/>
  </r>
  <r>
    <s v="Aulas Pedagogicas"/>
    <x v="0"/>
    <x v="1"/>
    <s v="CUADRO N°25"/>
    <x v="87"/>
    <n v="6"/>
    <x v="140"/>
    <s v="Und"/>
    <n v="60"/>
    <n v="90"/>
    <n v="5400"/>
    <s v="PEDIDO"/>
  </r>
  <r>
    <s v="Aulas Pedagogicas"/>
    <x v="1"/>
    <x v="1"/>
    <s v="CUADRO N°2"/>
    <x v="76"/>
    <n v="10"/>
    <x v="140"/>
    <s v="Und"/>
    <n v="30"/>
    <n v="90"/>
    <n v="2700"/>
    <s v="PEDIDO"/>
  </r>
  <r>
    <s v="Aulas Pedagogicas"/>
    <x v="0"/>
    <x v="1"/>
    <s v="CUADRO N°23"/>
    <x v="36"/>
    <n v="10"/>
    <x v="140"/>
    <s v="Und"/>
    <n v="33"/>
    <n v="90"/>
    <n v="2970"/>
    <s v="PEDIDO"/>
  </r>
  <r>
    <s v="Aulas Pedagogicas"/>
    <x v="1"/>
    <x v="1"/>
    <s v="CUADRO N°6"/>
    <x v="71"/>
    <n v="8"/>
    <x v="140"/>
    <s v="Und"/>
    <n v="30"/>
    <n v="90"/>
    <n v="2700"/>
    <s v="PEDIDO"/>
  </r>
  <r>
    <s v="Aulas Pedagogicas"/>
    <x v="0"/>
    <x v="1"/>
    <s v="CUADRO N°24"/>
    <x v="11"/>
    <n v="8"/>
    <x v="140"/>
    <s v="Und"/>
    <n v="30"/>
    <n v="90"/>
    <n v="2700"/>
    <s v="PEDIDO"/>
  </r>
  <r>
    <s v="Aulas Pedagogicas"/>
    <x v="0"/>
    <x v="1"/>
    <s v="CUADRO N°29"/>
    <x v="73"/>
    <n v="7"/>
    <x v="140"/>
    <s v="Und"/>
    <n v="30"/>
    <n v="90"/>
    <n v="2700"/>
    <s v="PEDIDO"/>
  </r>
  <r>
    <s v="Aulas Pedagogicas"/>
    <x v="1"/>
    <x v="1"/>
    <s v="CUADRO N°2"/>
    <x v="76"/>
    <n v="11"/>
    <x v="141"/>
    <s v="Und"/>
    <n v="4"/>
    <n v="380"/>
    <n v="1520"/>
    <s v="PEDIDO"/>
  </r>
  <r>
    <s v="Aulas Pedagogicas"/>
    <x v="0"/>
    <x v="1"/>
    <s v="CUADRO N°23"/>
    <x v="36"/>
    <n v="11"/>
    <x v="141"/>
    <s v="Und"/>
    <n v="6"/>
    <n v="380"/>
    <n v="2280"/>
    <s v="PEDIDO"/>
  </r>
  <r>
    <s v="Aulas Pedagogicas"/>
    <x v="1"/>
    <x v="1"/>
    <s v="CUADRO N°20"/>
    <x v="33"/>
    <n v="4"/>
    <x v="141"/>
    <s v="Und"/>
    <n v="1"/>
    <n v="380"/>
    <n v="380"/>
    <s v="PEDIDO"/>
  </r>
  <r>
    <s v="Aulas Pedagogicas"/>
    <x v="0"/>
    <x v="1"/>
    <s v="CUADRO N°35"/>
    <x v="35"/>
    <n v="4"/>
    <x v="141"/>
    <s v="Und"/>
    <n v="1"/>
    <n v="380"/>
    <n v="380"/>
    <s v="PEDIDO"/>
  </r>
  <r>
    <s v="Aulas Pedagogicas"/>
    <x v="1"/>
    <x v="1"/>
    <s v="CUADRO N°14"/>
    <x v="83"/>
    <n v="7"/>
    <x v="141"/>
    <s v="Und"/>
    <n v="4"/>
    <n v="380"/>
    <n v="1520"/>
    <s v="PEDIDO"/>
  </r>
  <r>
    <s v="Material Didactico"/>
    <x v="0"/>
    <x v="1"/>
    <s v="CUADRO N°52"/>
    <x v="84"/>
    <n v="7"/>
    <x v="141"/>
    <s v="Und"/>
    <n v="2"/>
    <n v="380"/>
    <n v="760"/>
    <s v="PEDIDO"/>
  </r>
  <r>
    <s v="Aulas Pedagogicas"/>
    <x v="1"/>
    <x v="1"/>
    <s v="CUADRO N°14"/>
    <x v="83"/>
    <n v="8"/>
    <x v="142"/>
    <s v="Und"/>
    <n v="1"/>
    <n v="680"/>
    <n v="680"/>
    <s v="PEDIDO"/>
  </r>
  <r>
    <s v="Material Didactico"/>
    <x v="0"/>
    <x v="1"/>
    <s v="CUADRO N°52"/>
    <x v="84"/>
    <n v="9"/>
    <x v="142"/>
    <s v="Und"/>
    <n v="1"/>
    <n v="680"/>
    <n v="680"/>
    <s v="PEDIDO"/>
  </r>
  <r>
    <s v="Material Didactico"/>
    <x v="0"/>
    <x v="0"/>
    <s v="CUADRO N°75"/>
    <x v="49"/>
    <n v="11"/>
    <x v="143"/>
    <s v="Und"/>
    <n v="1"/>
    <n v="16500"/>
    <n v="16500"/>
    <s v="PEDIDO"/>
  </r>
  <r>
    <s v="Aulas Pedagogicas"/>
    <x v="1"/>
    <x v="0"/>
    <s v="CUADRO N°60"/>
    <x v="92"/>
    <n v="1"/>
    <x v="144"/>
    <s v="Und"/>
    <n v="1"/>
    <n v="122400"/>
    <n v="122400"/>
    <s v="PEDIDO"/>
  </r>
  <r>
    <s v="Material Didactico"/>
    <x v="0"/>
    <x v="0"/>
    <s v="CUADRO N°95"/>
    <x v="14"/>
    <n v="34"/>
    <x v="145"/>
    <s v="Unidad"/>
    <n v="0"/>
    <n v="3200"/>
    <n v="0"/>
    <s v=" "/>
  </r>
  <r>
    <s v="Material Didactico"/>
    <x v="2"/>
    <x v="0"/>
    <s v="CUADRO N°90"/>
    <x v="88"/>
    <n v="1"/>
    <x v="146"/>
    <s v="Unidad"/>
    <n v="12"/>
    <n v="360"/>
    <n v="4320"/>
    <s v="PEDIDO"/>
  </r>
  <r>
    <s v="Aulas Pedagogicas"/>
    <x v="1"/>
    <x v="0"/>
    <s v="CUADRO N°84"/>
    <x v="93"/>
    <n v="27"/>
    <x v="147"/>
    <s v="Unidad"/>
    <n v="6"/>
    <n v="4100"/>
    <n v="24600"/>
    <s v="ORDEN"/>
  </r>
  <r>
    <s v="Aulas Pedagogicas"/>
    <x v="1"/>
    <x v="0"/>
    <s v="CUADRO N°93"/>
    <x v="13"/>
    <n v="12"/>
    <x v="148"/>
    <s v="Und"/>
    <n v="10"/>
    <n v="34.5"/>
    <n v="345"/>
    <s v="ORDEN"/>
  </r>
  <r>
    <s v="Material Didactico"/>
    <x v="0"/>
    <x v="0"/>
    <s v="CUADRO N°94"/>
    <x v="14"/>
    <n v="12"/>
    <x v="148"/>
    <s v="Und"/>
    <n v="10"/>
    <n v="34.5"/>
    <n v="345"/>
    <s v="ORDEN"/>
  </r>
  <r>
    <s v="Aulas Pedagogicas"/>
    <x v="1"/>
    <x v="0"/>
    <s v="CUADRO N°93"/>
    <x v="13"/>
    <n v="1"/>
    <x v="149"/>
    <s v="Und"/>
    <n v="3"/>
    <n v="82.5"/>
    <n v="247.5"/>
    <s v="ORDEN"/>
  </r>
  <r>
    <s v="Material Didactico"/>
    <x v="0"/>
    <x v="0"/>
    <s v="CUADRO N°94"/>
    <x v="14"/>
    <n v="1"/>
    <x v="150"/>
    <s v="Und"/>
    <n v="3"/>
    <n v="82.5"/>
    <n v="247.5"/>
    <s v="ORDEN"/>
  </r>
  <r>
    <s v="Aulas Pedagogicas"/>
    <x v="0"/>
    <x v="1"/>
    <s v="CUADRO N°26"/>
    <x v="72"/>
    <n v="6"/>
    <x v="151"/>
    <s v="Und"/>
    <n v="1"/>
    <n v="500"/>
    <n v="500"/>
    <m/>
  </r>
  <r>
    <s v="Material Didactico"/>
    <x v="0"/>
    <x v="0"/>
    <s v="CUADRO N°95"/>
    <x v="14"/>
    <n v="35"/>
    <x v="152"/>
    <s v="Unidad"/>
    <n v="4"/>
    <n v="28000"/>
    <n v="112000"/>
    <s v="PEDIDO"/>
  </r>
  <r>
    <s v="Aulas Pedagogicas"/>
    <x v="0"/>
    <x v="1"/>
    <s v="CUADRO N°24"/>
    <x v="11"/>
    <n v="9"/>
    <x v="153"/>
    <s v="Und"/>
    <n v="0"/>
    <n v="90"/>
    <n v="0"/>
    <m/>
  </r>
  <r>
    <s v="Aulas Pedagogicas"/>
    <x v="1"/>
    <x v="1"/>
    <s v="CUADRO N°1"/>
    <x v="31"/>
    <n v="16"/>
    <x v="154"/>
    <s v="Und"/>
    <n v="12"/>
    <n v="36"/>
    <n v="432"/>
    <s v="PEDIDO"/>
  </r>
  <r>
    <s v="Aulas Pedagogicas"/>
    <x v="1"/>
    <x v="1"/>
    <s v="CUADRO N°2"/>
    <x v="76"/>
    <n v="12"/>
    <x v="154"/>
    <s v="Und"/>
    <n v="1"/>
    <n v="36"/>
    <n v="36"/>
    <s v="PEDIDO"/>
  </r>
  <r>
    <s v="Aulas Pedagogicas"/>
    <x v="1"/>
    <x v="1"/>
    <s v="CUADRO N°3"/>
    <x v="40"/>
    <n v="7"/>
    <x v="154"/>
    <s v="Und"/>
    <n v="1"/>
    <n v="36"/>
    <n v="36"/>
    <s v="PEDIDO"/>
  </r>
  <r>
    <s v="Aulas Pedagogicas"/>
    <x v="0"/>
    <x v="1"/>
    <s v="CUADRO N°22"/>
    <x v="39"/>
    <n v="12"/>
    <x v="154"/>
    <s v="Und"/>
    <n v="12"/>
    <n v="36"/>
    <n v="432"/>
    <s v="PEDIDO"/>
  </r>
  <r>
    <s v="Aulas Pedagogicas"/>
    <x v="0"/>
    <x v="1"/>
    <s v="CUADRO N°23"/>
    <x v="36"/>
    <n v="12"/>
    <x v="154"/>
    <s v="Und"/>
    <n v="1"/>
    <n v="36"/>
    <n v="36"/>
    <s v="PEDIDO"/>
  </r>
  <r>
    <s v="Aulas Pedagogicas"/>
    <x v="0"/>
    <x v="1"/>
    <s v="CUADRO N°24"/>
    <x v="11"/>
    <n v="10"/>
    <x v="154"/>
    <s v="Und"/>
    <n v="1"/>
    <n v="36"/>
    <n v="36"/>
    <s v="PEDIDO"/>
  </r>
  <r>
    <s v="Aulas Pedagogicas"/>
    <x v="0"/>
    <x v="1"/>
    <s v="CUADRO N°25"/>
    <x v="87"/>
    <n v="7"/>
    <x v="154"/>
    <s v="Und"/>
    <n v="1"/>
    <n v="36"/>
    <n v="36"/>
    <s v="PEDIDO"/>
  </r>
  <r>
    <s v="Aulas Pedagogicas"/>
    <x v="0"/>
    <x v="1"/>
    <s v="CUADRO N°27"/>
    <x v="37"/>
    <n v="6"/>
    <x v="154"/>
    <s v="Und"/>
    <n v="1"/>
    <n v="36"/>
    <n v="36"/>
    <s v="PEDIDO"/>
  </r>
  <r>
    <s v="Material Didactico"/>
    <x v="0"/>
    <x v="0"/>
    <s v="CUADRO N°85"/>
    <x v="94"/>
    <n v="27"/>
    <x v="147"/>
    <s v="Unidad"/>
    <n v="6"/>
    <n v="4173.92"/>
    <n v="25043.52"/>
    <s v="ORDE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s v="Secundaria"/>
    <x v="0"/>
    <s v="CUADRO N°73"/>
    <s v="EQUIPAMIENTO REPOSTERIA - SECUNDARIA"/>
    <n v="2"/>
    <x v="0"/>
    <s v="Und"/>
    <n v="1"/>
    <n v="4071"/>
    <n v="4071"/>
    <s v="ORDEN"/>
    <m/>
    <m/>
    <m/>
  </r>
  <r>
    <s v="Aulas Pedagogicas"/>
    <s v="Primaria"/>
    <x v="1"/>
    <s v="CUADRO N°11"/>
    <s v="MOBILIARIO - EDUCACION FISICA - PRIMARIA"/>
    <n v="1"/>
    <x v="1"/>
    <s v="Und"/>
    <n v="1"/>
    <n v="360"/>
    <n v="360"/>
    <s v="PEDIDO"/>
    <m/>
    <m/>
    <m/>
  </r>
  <r>
    <s v="Aulas Pedagogicas"/>
    <s v="Primaria"/>
    <x v="1"/>
    <s v="CUADRO N°16"/>
    <s v="MOBILIARIO - ARCHIVO - PRIMARIA"/>
    <n v="1"/>
    <x v="1"/>
    <s v="Und"/>
    <n v="2"/>
    <n v="360"/>
    <n v="720"/>
    <s v="PEDIDO"/>
    <m/>
    <m/>
    <m/>
  </r>
  <r>
    <s v="Aulas Pedagogicas"/>
    <s v="Primaria"/>
    <x v="1"/>
    <s v="CUADRO N°8"/>
    <s v="MOBILIARIO - COCINA - PRIMARIA"/>
    <n v="1"/>
    <x v="1"/>
    <s v="Und"/>
    <n v="2"/>
    <n v="360"/>
    <n v="720"/>
    <s v="PEDIDO"/>
    <m/>
    <m/>
    <m/>
  </r>
  <r>
    <s v="Aulas Pedagogicas"/>
    <s v="Secundaria"/>
    <x v="1"/>
    <s v="CUADRO N°31"/>
    <s v="MOBILIARIO - DEPOSITO - SUM"/>
    <n v="1"/>
    <x v="1"/>
    <s v="Und"/>
    <n v="2"/>
    <n v="360"/>
    <n v="720"/>
    <s v="PEDIDO"/>
    <m/>
    <m/>
    <m/>
  </r>
  <r>
    <s v="Aulas Pedagogicas"/>
    <s v="Secundaria"/>
    <x v="1"/>
    <s v="CUADRO N°37"/>
    <s v="MOBILIARIO - MAESTRANZA - SECUNDARIA"/>
    <n v="1"/>
    <x v="1"/>
    <s v="Und"/>
    <n v="2"/>
    <n v="360"/>
    <n v="720"/>
    <s v="PEDIDO"/>
    <m/>
    <m/>
    <m/>
  </r>
  <r>
    <s v="Aulas Pedagogicas"/>
    <s v="Secundaria"/>
    <x v="1"/>
    <s v="CUADRO N°39"/>
    <s v="MOBILIARIO - ALMACEN CENTRAL"/>
    <n v="1"/>
    <x v="1"/>
    <s v="Und"/>
    <n v="18"/>
    <n v="360"/>
    <n v="6480"/>
    <s v="PEDIDO"/>
    <m/>
    <m/>
    <m/>
  </r>
  <r>
    <s v="Aulas Pedagogicas"/>
    <s v="Secundaria"/>
    <x v="1"/>
    <s v="CUADRO N°42"/>
    <s v="MOBILIARIO - ALMACEN COCINA - SECUNDARIA"/>
    <n v="1"/>
    <x v="1"/>
    <s v="Und"/>
    <n v="2"/>
    <n v="360"/>
    <n v="720"/>
    <s v="PEDIDO"/>
    <m/>
    <m/>
    <m/>
  </r>
  <r>
    <s v="Material Didactico"/>
    <s v="Secundaria"/>
    <x v="1"/>
    <s v="CUADRO N°53"/>
    <s v="MOBILIARIO - ARCHIVO - SECUNDARIA"/>
    <n v="1"/>
    <x v="1"/>
    <s v="Und"/>
    <n v="2"/>
    <n v="360"/>
    <n v="720"/>
    <s v="PEDIDO"/>
    <m/>
    <m/>
    <m/>
  </r>
  <r>
    <s v="Material Didactico"/>
    <s v="Secundaria"/>
    <x v="1"/>
    <s v="CUADRO N°54"/>
    <s v="MOBILIARIO - ECONOMATO - SECUNDARIA"/>
    <n v="1"/>
    <x v="1"/>
    <s v="Und"/>
    <n v="2"/>
    <n v="360"/>
    <n v="720"/>
    <s v="PEDIDO"/>
    <m/>
    <m/>
    <m/>
  </r>
  <r>
    <s v="Aulas Pedagogicas"/>
    <s v="Primaria"/>
    <x v="1"/>
    <s v="CUADRO N°21"/>
    <s v="MOBILIARIO - CTO DE BOMBAS - PRIMARIA"/>
    <n v="1"/>
    <x v="2"/>
    <s v="Und"/>
    <n v="1"/>
    <n v="310"/>
    <n v="310"/>
    <s v="PEDIDO"/>
    <m/>
    <m/>
    <m/>
  </r>
  <r>
    <s v="Aulas Pedagogicas"/>
    <s v="Secundaria"/>
    <x v="1"/>
    <s v="CUADRO N°24"/>
    <s v="MOBILIARIO - TALLER DE ARTE - SECUNDARIA"/>
    <n v="1"/>
    <x v="2"/>
    <s v="Und"/>
    <n v="3"/>
    <n v="310"/>
    <n v="930"/>
    <s v="PEDIDO"/>
    <m/>
    <m/>
    <m/>
  </r>
  <r>
    <s v="Aulas Pedagogicas"/>
    <s v="Secundaria"/>
    <x v="1"/>
    <s v="CUADRO N°36"/>
    <s v="MOBILIARIO - CTO BOMBAS - SECUNDARIA"/>
    <n v="1"/>
    <x v="2"/>
    <s v="Und"/>
    <n v="1"/>
    <n v="310"/>
    <n v="310"/>
    <s v="PEDIDO"/>
    <m/>
    <m/>
    <m/>
  </r>
  <r>
    <s v="Aulas Pedagogicas"/>
    <s v="Primaria"/>
    <x v="0"/>
    <s v="CUADRO N°93"/>
    <s v="EDUCACION FISICA - PRIMARIA"/>
    <n v="7"/>
    <x v="3"/>
    <s v="Juego"/>
    <n v="4"/>
    <n v="130"/>
    <n v="520"/>
    <s v="PEDIDO"/>
    <m/>
    <m/>
    <m/>
  </r>
  <r>
    <s v="Material Didactico"/>
    <s v="Secundaria"/>
    <x v="0"/>
    <s v="CUADRO N°94"/>
    <s v="EDUCACION FISICA - SECUNDARIA"/>
    <n v="7"/>
    <x v="3"/>
    <s v="Juego"/>
    <n v="4"/>
    <n v="130"/>
    <n v="520"/>
    <s v="PEDIDO"/>
    <m/>
    <m/>
    <m/>
  </r>
  <r>
    <s v="Aulas Pedagogicas"/>
    <s v="Primaria"/>
    <x v="1"/>
    <s v="CUADRO N°10"/>
    <s v="MOBILIARIO - ENFERMERIA - PRIMARIA"/>
    <n v="1"/>
    <x v="4"/>
    <s v="Und"/>
    <n v="2"/>
    <n v="210"/>
    <n v="420"/>
    <s v="ORDEN"/>
    <m/>
    <m/>
    <m/>
  </r>
  <r>
    <s v="Aulas Pedagogicas"/>
    <s v="Primaria"/>
    <x v="1"/>
    <s v="CUADRO N°11"/>
    <s v="MOBILIARIO - EDUCACION FISICA - PRIMARIA"/>
    <n v="2"/>
    <x v="4"/>
    <s v="Und"/>
    <n v="2"/>
    <n v="210"/>
    <n v="420"/>
    <s v="ORDEN"/>
    <m/>
    <m/>
    <m/>
  </r>
  <r>
    <s v="Aulas Pedagogicas"/>
    <s v="Primaria"/>
    <x v="1"/>
    <s v="CUADRO N°13"/>
    <s v="MOBILIARIO - APAFA - PRIMARIA"/>
    <n v="1"/>
    <x v="4"/>
    <s v="Und"/>
    <n v="4"/>
    <n v="210"/>
    <n v="840"/>
    <s v="ORDEN"/>
    <m/>
    <m/>
    <m/>
  </r>
  <r>
    <s v="Aulas Pedagogicas"/>
    <s v="Primaria"/>
    <x v="1"/>
    <s v="CUADRO N°15"/>
    <s v="MOBILIARIO - SALA DE ESPERA - PRIMARIA"/>
    <n v="1"/>
    <x v="4"/>
    <s v="Und"/>
    <n v="3"/>
    <n v="210"/>
    <n v="630"/>
    <s v="ORDEN"/>
    <m/>
    <m/>
    <m/>
  </r>
  <r>
    <s v="Aulas Pedagogicas"/>
    <s v="Primaria"/>
    <x v="1"/>
    <s v="CUADRO N°16"/>
    <s v="MOBILIARIO - ARCHIVO - PRIMARIA"/>
    <n v="2"/>
    <x v="4"/>
    <s v="Und"/>
    <n v="4"/>
    <n v="210"/>
    <n v="840"/>
    <s v="ORDEN"/>
    <m/>
    <m/>
    <m/>
  </r>
  <r>
    <s v="Aulas Pedagogicas"/>
    <s v="Primaria"/>
    <x v="1"/>
    <s v="CUADRO N°17"/>
    <s v="MOBILIARIO - DIRECCION - PRIMARIA"/>
    <n v="1"/>
    <x v="4"/>
    <s v="Und"/>
    <n v="2"/>
    <n v="210"/>
    <n v="420"/>
    <s v="ORDEN"/>
    <m/>
    <m/>
    <m/>
  </r>
  <r>
    <s v="Aulas Pedagogicas"/>
    <s v="Primaria"/>
    <x v="1"/>
    <s v="CUADRO N°19"/>
    <s v="MOBILIARIO - SALA DE MONITOREO"/>
    <n v="1"/>
    <x v="4"/>
    <s v="Und"/>
    <n v="1"/>
    <n v="210"/>
    <n v="210"/>
    <s v="ORDEN"/>
    <m/>
    <m/>
    <m/>
  </r>
  <r>
    <s v="Aulas Pedagogicas"/>
    <s v="Primaria"/>
    <x v="1"/>
    <s v="CUADRO N°9"/>
    <s v="MOBILIARIO - PSICOLOGIA - PRIMARIA"/>
    <n v="1"/>
    <x v="4"/>
    <s v="Und"/>
    <n v="3"/>
    <n v="210"/>
    <n v="630"/>
    <s v="ORDEN"/>
    <m/>
    <m/>
    <m/>
  </r>
  <r>
    <s v="Aulas Pedagogicas"/>
    <s v="Secundaria"/>
    <x v="1"/>
    <s v="CUADRO N°40"/>
    <s v="MOBILIARIO - EDUCACION FISICA - SECUNDARIA"/>
    <n v="1"/>
    <x v="4"/>
    <s v="Und"/>
    <n v="2"/>
    <n v="210"/>
    <n v="420"/>
    <s v="ORDEN"/>
    <m/>
    <m/>
    <m/>
  </r>
  <r>
    <s v="Aulas Pedagogicas"/>
    <s v="Secundaria"/>
    <x v="1"/>
    <s v="CUADRO N°43"/>
    <s v="MOBILIARIO - ENFERMERIA - SECUNDARIA"/>
    <n v="1"/>
    <x v="4"/>
    <s v="Und"/>
    <n v="2"/>
    <n v="210"/>
    <n v="420"/>
    <s v="ORDEN"/>
    <m/>
    <m/>
    <m/>
  </r>
  <r>
    <s v="Aulas Pedagogicas"/>
    <s v="Secundaria"/>
    <x v="1"/>
    <s v="CUADRO N°44"/>
    <s v="MOBILIARIO -PSICOLOGIA - SECUNDARIA"/>
    <n v="1"/>
    <x v="4"/>
    <s v="Und"/>
    <n v="3"/>
    <n v="210"/>
    <n v="630"/>
    <s v="ORDEN"/>
    <m/>
    <m/>
    <m/>
  </r>
  <r>
    <s v="Aulas Pedagogicas"/>
    <s v="Secundaria"/>
    <x v="1"/>
    <s v="CUADRO N°45"/>
    <s v="MOBILIARIO - TUTORIA - SECUNDARIA"/>
    <n v="1"/>
    <x v="4"/>
    <s v="Und"/>
    <n v="2"/>
    <n v="210"/>
    <n v="420"/>
    <s v="ORDEN"/>
    <m/>
    <m/>
    <m/>
  </r>
  <r>
    <s v="Aulas Pedagogicas"/>
    <s v="Secundaria"/>
    <x v="1"/>
    <s v="CUADRO N°46"/>
    <s v="MOBILIARIO - DIRECCION - SECUNDARIA"/>
    <n v="1"/>
    <x v="4"/>
    <s v="Und"/>
    <n v="2"/>
    <n v="210"/>
    <n v="420"/>
    <s v="ORDEN"/>
    <m/>
    <m/>
    <m/>
  </r>
  <r>
    <s v="Aulas Pedagogicas"/>
    <s v="Secundaria"/>
    <x v="1"/>
    <s v="CUADRO N°47"/>
    <s v="MOBILIARIO - SUB DIRECCION - SECUNDARIA"/>
    <n v="1"/>
    <x v="4"/>
    <s v="Und"/>
    <n v="2"/>
    <n v="210"/>
    <n v="420"/>
    <s v="ORDEN"/>
    <m/>
    <m/>
    <m/>
  </r>
  <r>
    <s v="Aulas Pedagogicas"/>
    <s v="Secundaria"/>
    <x v="1"/>
    <s v="CUADRO N°48"/>
    <s v="MOBILIARIO - SECRETARIA - SECUNDARIA"/>
    <n v="1"/>
    <x v="4"/>
    <s v="Und"/>
    <n v="3"/>
    <n v="210"/>
    <n v="630"/>
    <s v="ORDEN"/>
    <m/>
    <m/>
    <m/>
  </r>
  <r>
    <s v="Aulas Pedagogicas"/>
    <s v="Secundaria"/>
    <x v="1"/>
    <s v="CUADRO N°49"/>
    <s v="MOBILIARIO - COORDINACION ADMINISTRATIVA - SECUNDARIA"/>
    <n v="1"/>
    <x v="4"/>
    <s v="Und"/>
    <n v="2"/>
    <n v="210"/>
    <n v="420"/>
    <s v="ORDEN"/>
    <m/>
    <m/>
    <m/>
  </r>
  <r>
    <s v="Aulas Pedagogicas"/>
    <s v="Secundaria"/>
    <x v="1"/>
    <s v="CUADRO N°50"/>
    <s v="MOBILIARIO - APAFA - SECUNDARIA"/>
    <n v="1"/>
    <x v="4"/>
    <s v="Und"/>
    <n v="4"/>
    <n v="210"/>
    <n v="840"/>
    <s v="ORDEN"/>
    <m/>
    <m/>
    <m/>
  </r>
  <r>
    <s v="Material Didactico"/>
    <s v="Secundaria"/>
    <x v="1"/>
    <s v="CUADRO N°53"/>
    <s v="MOBILIARIO - ARCHIVO - SECUNDARIA"/>
    <n v="2"/>
    <x v="4"/>
    <s v="Und"/>
    <n v="4"/>
    <n v="210"/>
    <n v="840"/>
    <s v="ORDEN"/>
    <m/>
    <m/>
    <m/>
  </r>
  <r>
    <s v="Material Didactico"/>
    <s v="Secundaria"/>
    <x v="1"/>
    <s v="CUADRO N°55"/>
    <s v="MOBILIARIO - COORDINACION PEDAGOGICA - SECUNDARIA"/>
    <n v="1"/>
    <x v="4"/>
    <s v="Und"/>
    <n v="2"/>
    <n v="210"/>
    <n v="420"/>
    <s v="ORDEN"/>
    <m/>
    <m/>
    <m/>
  </r>
  <r>
    <s v="Aulas Pedagogicas"/>
    <s v="Primaria"/>
    <x v="1"/>
    <s v="CUADRO N°55"/>
    <s v="MOBILIARIO DE AULAS PEDAGOGICAS - PRIMARIA"/>
    <n v="3"/>
    <x v="5"/>
    <s v="Unidad"/>
    <n v="15"/>
    <n v="320"/>
    <n v="4800"/>
    <m/>
    <m/>
    <m/>
    <m/>
  </r>
  <r>
    <s v="Aulas Pedagogicas"/>
    <s v="Secundaria"/>
    <x v="1"/>
    <s v="CUADRO N°55"/>
    <s v="MOBILIARIO DE AULAS PEDAGOGICAS - SECUNDARIA"/>
    <n v="3"/>
    <x v="5"/>
    <s v="Unidad"/>
    <n v="14"/>
    <n v="320"/>
    <n v="4480"/>
    <m/>
    <m/>
    <m/>
    <m/>
  </r>
  <r>
    <s v="Aulas Pedagogicas"/>
    <s v="Primaria"/>
    <x v="1"/>
    <s v="CUADRO N°20"/>
    <s v="MOBILIARIO - GUARDIANIA - PRIMARIA"/>
    <n v="1"/>
    <x v="6"/>
    <s v="Und"/>
    <n v="1"/>
    <n v="830"/>
    <n v="830"/>
    <s v="PEDIDO"/>
    <m/>
    <m/>
    <m/>
  </r>
  <r>
    <s v="Aulas Pedagogicas"/>
    <s v="Primaria"/>
    <x v="1"/>
    <s v="CUADRO N°4"/>
    <s v="MOBILIARIO - MODULO DE CONECTIVIDAD - PRIMARIA"/>
    <n v="1"/>
    <x v="6"/>
    <s v="Und"/>
    <n v="3"/>
    <n v="830"/>
    <n v="2490"/>
    <s v="PEDIDO"/>
    <m/>
    <m/>
    <m/>
  </r>
  <r>
    <s v="Aulas Pedagogicas"/>
    <s v="Secundaria"/>
    <x v="1"/>
    <s v="CUADRO N°35"/>
    <s v="MOBILIARIO - GUARDIANIA - SECUNDARIA"/>
    <n v="1"/>
    <x v="6"/>
    <s v="Und"/>
    <n v="1"/>
    <n v="830"/>
    <n v="830"/>
    <s v="PEDIDO"/>
    <m/>
    <m/>
    <m/>
  </r>
  <r>
    <s v="Aulas Pedagogicas"/>
    <s v="Secundaria"/>
    <x v="1"/>
    <s v="CUADRO N°24"/>
    <s v="MOBILIARIO - TALLER DE ARTE - SECUNDARIA"/>
    <n v="2"/>
    <x v="6"/>
    <s v="Und"/>
    <n v="3"/>
    <n v="350"/>
    <n v="1050"/>
    <s v="PEDIDO"/>
    <m/>
    <m/>
    <m/>
  </r>
  <r>
    <s v="Aulas Pedagogicas"/>
    <s v="Primaria"/>
    <x v="1"/>
    <s v="CUADRO N°10"/>
    <s v="MOBILIARIO - ENFERMERIA - PRIMARIA"/>
    <n v="2"/>
    <x v="6"/>
    <s v="Und"/>
    <n v="2"/>
    <n v="260"/>
    <n v="520"/>
    <s v="PEDIDO"/>
    <m/>
    <m/>
    <m/>
  </r>
  <r>
    <s v="Aulas Pedagogicas"/>
    <s v="Primaria"/>
    <x v="1"/>
    <s v="CUADRO N°11"/>
    <s v="MOBILIARIO - EDUCACION FISICA - PRIMARIA"/>
    <n v="3"/>
    <x v="6"/>
    <s v="Und"/>
    <n v="2"/>
    <n v="260"/>
    <n v="520"/>
    <s v="PEDIDO"/>
    <m/>
    <m/>
    <m/>
  </r>
  <r>
    <s v="Aulas Pedagogicas"/>
    <s v="Primaria"/>
    <x v="1"/>
    <s v="CUADRO N°13"/>
    <s v="MOBILIARIO - APAFA - PRIMARIA"/>
    <n v="2"/>
    <x v="6"/>
    <s v="Und"/>
    <n v="2"/>
    <n v="260"/>
    <n v="520"/>
    <s v="PEDIDO"/>
    <m/>
    <m/>
    <m/>
  </r>
  <r>
    <s v="Aulas Pedagogicas"/>
    <s v="Primaria"/>
    <x v="1"/>
    <s v="CUADRO N°15"/>
    <s v="MOBILIARIO - SALA DE ESPERA - PRIMARIA"/>
    <n v="2"/>
    <x v="6"/>
    <s v="Und"/>
    <n v="2"/>
    <n v="260"/>
    <n v="520"/>
    <s v="PEDIDO"/>
    <m/>
    <m/>
    <m/>
  </r>
  <r>
    <s v="Aulas Pedagogicas"/>
    <s v="Primaria"/>
    <x v="1"/>
    <s v="CUADRO N°17"/>
    <s v="MOBILIARIO - DIRECCION - PRIMARIA"/>
    <n v="2"/>
    <x v="6"/>
    <s v="Und"/>
    <n v="2"/>
    <n v="260"/>
    <n v="520"/>
    <s v="PEDIDO"/>
    <m/>
    <m/>
    <m/>
  </r>
  <r>
    <s v="Aulas Pedagogicas"/>
    <s v="Primaria"/>
    <x v="1"/>
    <s v="CUADRO N°19"/>
    <s v="MOBILIARIO - SALA DE MONITOREO"/>
    <n v="2"/>
    <x v="6"/>
    <s v="Und"/>
    <n v="1"/>
    <n v="260"/>
    <n v="260"/>
    <s v="PEDIDO"/>
    <m/>
    <m/>
    <m/>
  </r>
  <r>
    <s v="Aulas Pedagogicas"/>
    <s v="Primaria"/>
    <x v="1"/>
    <s v="CUADRO N°9"/>
    <s v="MOBILIARIO - PSICOLOGIA - PRIMARIA"/>
    <n v="2"/>
    <x v="6"/>
    <s v="Und"/>
    <n v="2"/>
    <n v="260"/>
    <n v="520"/>
    <s v="PEDIDO"/>
    <m/>
    <m/>
    <m/>
  </r>
  <r>
    <s v="Aulas Pedagogicas"/>
    <s v="Secundaria"/>
    <x v="1"/>
    <s v="CUADRO N°23"/>
    <s v="MOBILIARIO - BIBLIOTECA - SECUNDARIA"/>
    <n v="1"/>
    <x v="6"/>
    <s v="Und"/>
    <n v="5"/>
    <n v="260"/>
    <n v="1300"/>
    <s v="PEDIDO"/>
    <m/>
    <m/>
    <m/>
  </r>
  <r>
    <s v="Aulas Pedagogicas"/>
    <s v="Secundaria"/>
    <x v="1"/>
    <s v="CUADRO N°27"/>
    <s v="MOBILIARIO - LABORATORIO - SECUNDARIA"/>
    <n v="1"/>
    <x v="6"/>
    <s v="Und"/>
    <n v="5"/>
    <n v="260"/>
    <n v="1300"/>
    <s v="PEDIDO"/>
    <m/>
    <m/>
    <m/>
  </r>
  <r>
    <s v="Aulas Pedagogicas"/>
    <s v="Secundaria"/>
    <x v="1"/>
    <s v="CUADRO N°28"/>
    <s v="MOBILIARIO - TALLER DE REPOSTERIA - SECUNDARIA"/>
    <n v="1"/>
    <x v="6"/>
    <s v="Und"/>
    <n v="1"/>
    <n v="260"/>
    <n v="260"/>
    <s v="PEDIDO"/>
    <m/>
    <m/>
    <m/>
  </r>
  <r>
    <s v="Aulas Pedagogicas"/>
    <s v="Secundaria"/>
    <x v="1"/>
    <s v="CUADRO N°40"/>
    <s v="MOBILIARIO - EDUCACION FISICA - SECUNDARIA"/>
    <n v="2"/>
    <x v="6"/>
    <s v="Und"/>
    <n v="2"/>
    <n v="260"/>
    <n v="520"/>
    <s v="PEDIDO"/>
    <m/>
    <m/>
    <m/>
  </r>
  <r>
    <s v="Aulas Pedagogicas"/>
    <s v="Secundaria"/>
    <x v="1"/>
    <s v="CUADRO N°43"/>
    <s v="MOBILIARIO - ENFERMERIA - SECUNDARIA"/>
    <n v="2"/>
    <x v="6"/>
    <s v="Und"/>
    <n v="2"/>
    <n v="260"/>
    <n v="520"/>
    <s v="PEDIDO"/>
    <m/>
    <m/>
    <m/>
  </r>
  <r>
    <s v="Aulas Pedagogicas"/>
    <s v="Secundaria"/>
    <x v="1"/>
    <s v="CUADRO N°44"/>
    <s v="MOBILIARIO -PSICOLOGIA - SECUNDARIA"/>
    <n v="2"/>
    <x v="6"/>
    <s v="Und"/>
    <n v="2"/>
    <n v="260"/>
    <n v="520"/>
    <s v="PEDIDO"/>
    <m/>
    <m/>
    <m/>
  </r>
  <r>
    <s v="Aulas Pedagogicas"/>
    <s v="Secundaria"/>
    <x v="1"/>
    <s v="CUADRO N°45"/>
    <s v="MOBILIARIO - TUTORIA - SECUNDARIA"/>
    <n v="2"/>
    <x v="6"/>
    <s v="Und"/>
    <n v="2"/>
    <n v="260"/>
    <n v="520"/>
    <s v="PEDIDO"/>
    <m/>
    <m/>
    <m/>
  </r>
  <r>
    <s v="Aulas Pedagogicas"/>
    <s v="Secundaria"/>
    <x v="1"/>
    <s v="CUADRO N°46"/>
    <s v="MOBILIARIO - DIRECCION - SECUNDARIA"/>
    <n v="2"/>
    <x v="6"/>
    <s v="Und"/>
    <n v="2"/>
    <n v="260"/>
    <n v="520"/>
    <s v="PEDIDO"/>
    <m/>
    <m/>
    <m/>
  </r>
  <r>
    <s v="Aulas Pedagogicas"/>
    <s v="Secundaria"/>
    <x v="1"/>
    <s v="CUADRO N°47"/>
    <s v="MOBILIARIO - SUB DIRECCION - SECUNDARIA"/>
    <n v="2"/>
    <x v="6"/>
    <s v="Und"/>
    <n v="2"/>
    <n v="260"/>
    <n v="520"/>
    <s v="PEDIDO"/>
    <m/>
    <m/>
    <m/>
  </r>
  <r>
    <s v="Aulas Pedagogicas"/>
    <s v="Secundaria"/>
    <x v="1"/>
    <s v="CUADRO N°48"/>
    <s v="MOBILIARIO - SECRETARIA - SECUNDARIA"/>
    <n v="2"/>
    <x v="6"/>
    <s v="Und"/>
    <n v="2"/>
    <n v="260"/>
    <n v="520"/>
    <s v="PEDIDO"/>
    <m/>
    <m/>
    <m/>
  </r>
  <r>
    <s v="Aulas Pedagogicas"/>
    <s v="Secundaria"/>
    <x v="1"/>
    <s v="CUADRO N°49"/>
    <s v="MOBILIARIO - COORDINACION ADMINISTRATIVA - SECUNDARIA"/>
    <n v="2"/>
    <x v="6"/>
    <s v="Und"/>
    <n v="2"/>
    <n v="260"/>
    <n v="520"/>
    <s v="PEDIDO"/>
    <m/>
    <m/>
    <m/>
  </r>
  <r>
    <s v="Aulas Pedagogicas"/>
    <s v="Secundaria"/>
    <x v="1"/>
    <s v="CUADRO N°50"/>
    <s v="MOBILIARIO - APAFA - SECUNDARIA"/>
    <n v="2"/>
    <x v="6"/>
    <s v="Und"/>
    <n v="2"/>
    <n v="260"/>
    <n v="520"/>
    <s v="PEDIDO"/>
    <m/>
    <m/>
    <m/>
  </r>
  <r>
    <s v="Material Didactico"/>
    <s v="Secundaria"/>
    <x v="1"/>
    <s v="CUADRO N°55"/>
    <s v="MOBILIARIO - COORDINACION PEDAGOGICA - SECUNDARIA"/>
    <n v="2"/>
    <x v="6"/>
    <s v="Und"/>
    <n v="2"/>
    <n v="260"/>
    <n v="520"/>
    <s v="PEDIDO"/>
    <m/>
    <m/>
    <m/>
  </r>
  <r>
    <s v="Aulas Pedagogicas"/>
    <s v="Primaria"/>
    <x v="1"/>
    <s v="CUADRO N°1"/>
    <s v="MOBILIARIO DE AULAS PEDAGOGICAS - PRIMARIA"/>
    <n v="2"/>
    <x v="7"/>
    <s v="Und"/>
    <n v="12"/>
    <n v="630"/>
    <n v="7560"/>
    <s v="PEDIDO"/>
    <m/>
    <m/>
    <m/>
  </r>
  <r>
    <s v="Aulas Pedagogicas"/>
    <s v="Secundaria"/>
    <x v="1"/>
    <s v="CUADRO N°22"/>
    <s v="MOBILIARIO - AULAS PEDAGOGICAS - SECUNDARIA"/>
    <n v="2"/>
    <x v="7"/>
    <s v="Und"/>
    <n v="12"/>
    <n v="630"/>
    <n v="7560"/>
    <s v="PEDIDO"/>
    <m/>
    <m/>
    <m/>
  </r>
  <r>
    <s v="Aulas Pedagogicas"/>
    <s v="Primaria"/>
    <x v="1"/>
    <s v="CUADRO N°3"/>
    <s v="MOBILIARIO - AULA DE INNOVACION PEDAGOGICA - PRIMARIA"/>
    <n v="1"/>
    <x v="8"/>
    <s v="Und"/>
    <n v="12"/>
    <n v="740"/>
    <n v="8880"/>
    <s v="PEDIDO"/>
    <m/>
    <m/>
    <m/>
  </r>
  <r>
    <s v="Aulas Pedagogicas"/>
    <s v="Primaria"/>
    <x v="1"/>
    <s v="CUADRO N°5"/>
    <s v="MOBILIARIO - LABORATORIO - PRIMARIA"/>
    <n v="1"/>
    <x v="8"/>
    <s v="Und"/>
    <n v="21"/>
    <n v="740"/>
    <n v="15540"/>
    <s v="PEDIDO"/>
    <m/>
    <m/>
    <m/>
  </r>
  <r>
    <s v="Aulas Pedagogicas"/>
    <s v="Primaria"/>
    <x v="0"/>
    <s v="CUADRO N°88"/>
    <s v="BIBLIOTECA – PRIMARIA"/>
    <n v="1"/>
    <x v="9"/>
    <s v="Unidad"/>
    <n v="6"/>
    <n v="586.46"/>
    <n v="3518.76"/>
    <s v="PEDIDO"/>
    <m/>
    <m/>
    <m/>
  </r>
  <r>
    <s v="Aulas Pedagogicas"/>
    <s v="Primaria"/>
    <x v="0"/>
    <s v="CUADRO N°88"/>
    <s v="BIBLIOTECA – PRIMARIA"/>
    <n v="2"/>
    <x v="10"/>
    <s v="Unidad"/>
    <n v="3"/>
    <n v="60"/>
    <n v="180"/>
    <s v="PEDIDO"/>
    <m/>
    <m/>
    <m/>
  </r>
  <r>
    <s v="Aulas Pedagogicas"/>
    <s v="Primaria"/>
    <x v="2"/>
    <s v="CUADRO N°88"/>
    <s v="BIBLIOTECA – PRIMARIA"/>
    <n v="3"/>
    <x v="11"/>
    <s v="Global"/>
    <n v="1"/>
    <n v="15000"/>
    <n v="15000"/>
    <s v="PEDIDO"/>
    <m/>
    <n v="3773"/>
    <m/>
  </r>
  <r>
    <s v="Aulas Pedagogicas"/>
    <s v="Secundaria"/>
    <x v="1"/>
    <s v="CUADRO N°30"/>
    <s v="MOBILIARIO - CAMERINOS SUM - SECUNDARIA"/>
    <n v="1"/>
    <x v="12"/>
    <s v="Und"/>
    <n v="6"/>
    <n v="300"/>
    <n v="1800"/>
    <s v="PEDIDO"/>
    <m/>
    <m/>
    <m/>
  </r>
  <r>
    <s v="Aulas Pedagogicas"/>
    <s v="Primaria"/>
    <x v="1"/>
    <s v="CUADRO N°7"/>
    <s v="MOBILIARIO - VESTUARIO - PRIMARIA"/>
    <n v="1"/>
    <x v="13"/>
    <s v="Und"/>
    <n v="14"/>
    <n v="300"/>
    <n v="4200"/>
    <s v="PEDIDO"/>
    <m/>
    <m/>
    <m/>
  </r>
  <r>
    <s v="Aulas Pedagogicas"/>
    <s v="Secundaria"/>
    <x v="1"/>
    <s v="CUADRO N°38"/>
    <s v="MOBILIARIO - VESTUARIO SECUNDARIA"/>
    <n v="1"/>
    <x v="13"/>
    <s v="Und"/>
    <n v="16"/>
    <n v="300"/>
    <n v="4800"/>
    <s v="PEDIDO"/>
    <m/>
    <m/>
    <m/>
  </r>
  <r>
    <s v="Aulas Pedagogicas"/>
    <s v="Primaria"/>
    <x v="1"/>
    <s v="CUADRO N°5"/>
    <s v="MOBILIARIO - LABORATORIO - PRIMARIA"/>
    <n v="2"/>
    <x v="14"/>
    <s v="Und"/>
    <n v="30"/>
    <n v="80"/>
    <n v="2400"/>
    <s v="PEDIDO"/>
    <m/>
    <m/>
    <m/>
  </r>
  <r>
    <s v="Aulas Pedagogicas"/>
    <s v="Secundaria"/>
    <x v="1"/>
    <s v="CUADRO N°27"/>
    <s v="MOBILIARIO - LABORATORIO - SECUNDARIA"/>
    <n v="2"/>
    <x v="14"/>
    <s v="Und"/>
    <n v="30"/>
    <n v="80"/>
    <n v="2400"/>
    <s v="PEDIDO"/>
    <m/>
    <m/>
    <m/>
  </r>
  <r>
    <s v="Aulas Pedagogicas"/>
    <s v="Secundaria"/>
    <x v="1"/>
    <s v="CUADRO N°28"/>
    <s v="MOBILIARIO - TALLER DE REPOSTERIA - SECUNDARIA"/>
    <n v="3"/>
    <x v="14"/>
    <s v="Und"/>
    <n v="30"/>
    <n v="80"/>
    <n v="2400"/>
    <s v="PEDIDO"/>
    <m/>
    <m/>
    <m/>
  </r>
  <r>
    <s v="Aulas Pedagogicas"/>
    <s v="Primaria"/>
    <x v="1"/>
    <s v="CUADRO N°10"/>
    <s v="MOBILIARIO - ENFERMERIA - PRIMARIA"/>
    <n v="3"/>
    <x v="15"/>
    <s v="Und"/>
    <n v="1"/>
    <n v="400"/>
    <n v="400"/>
    <s v="PEDIDO"/>
    <m/>
    <m/>
    <m/>
  </r>
  <r>
    <s v="Aulas Pedagogicas"/>
    <s v="Secundaria"/>
    <x v="1"/>
    <s v="CUADRO N°43"/>
    <s v="MOBILIARIO - ENFERMERIA - SECUNDARIA"/>
    <n v="3"/>
    <x v="15"/>
    <s v="Und"/>
    <n v="1"/>
    <n v="400"/>
    <n v="400"/>
    <s v="PEDIDO"/>
    <m/>
    <m/>
    <m/>
  </r>
  <r>
    <s v="Material Didactico"/>
    <s v="Secundaria"/>
    <x v="0"/>
    <s v="CUADRO N°89"/>
    <s v="BIBLIOTECA – SECUNDARIA"/>
    <n v="1"/>
    <x v="9"/>
    <s v="Unidad"/>
    <n v="6"/>
    <n v="586.46"/>
    <n v="3518.76"/>
    <s v="PEDIDO"/>
    <m/>
    <m/>
    <m/>
  </r>
  <r>
    <s v="Material Didactico"/>
    <s v="Secundaria"/>
    <x v="0"/>
    <s v="CUADRO N°89"/>
    <s v="BIBLIOTECA – SECUNDARIA"/>
    <n v="2"/>
    <x v="10"/>
    <s v="Unidad"/>
    <n v="3"/>
    <n v="60"/>
    <n v="180"/>
    <s v="PEDIDO"/>
    <m/>
    <m/>
    <m/>
  </r>
  <r>
    <s v="Material Didactico"/>
    <s v="Secundaria"/>
    <x v="2"/>
    <s v="CUADRO N°89"/>
    <s v="BIBLIOTECA – SECUNDARIA"/>
    <n v="3"/>
    <x v="11"/>
    <s v="Global"/>
    <n v="1"/>
    <n v="15000"/>
    <n v="15000"/>
    <s v="PEDIDO"/>
    <m/>
    <n v="3773"/>
    <m/>
  </r>
  <r>
    <s v="Aulas Pedagogicas"/>
    <s v="Primaria"/>
    <x v="0"/>
    <s v="CUADRO N°91"/>
    <s v="ENFERMERIA – PRIMARIA"/>
    <n v="9"/>
    <x v="16"/>
    <s v="Unidad"/>
    <n v="2"/>
    <n v="20"/>
    <n v="40"/>
    <s v="ORDEN"/>
    <m/>
    <m/>
    <m/>
  </r>
  <r>
    <s v="Aulas Pedagogicas"/>
    <s v="Secundaria"/>
    <x v="1"/>
    <s v="CUADRO N°34"/>
    <s v="MOBILIARIO - MEZZANINE - SUM - SECUNDARIA"/>
    <n v="1"/>
    <x v="17"/>
    <s v="Und"/>
    <n v="50"/>
    <n v="250"/>
    <n v="12500"/>
    <s v="ORDEN"/>
    <m/>
    <m/>
    <m/>
  </r>
  <r>
    <s v="Material Didactico"/>
    <s v="Secundaria"/>
    <x v="0"/>
    <s v="CUADRO N°74"/>
    <s v="EQUIPAMIENTO SUM - SECUNDARIA"/>
    <n v="2"/>
    <x v="18"/>
    <s v="Und"/>
    <n v="6"/>
    <n v="5000"/>
    <n v="30000"/>
    <s v="ORDEN"/>
    <m/>
    <m/>
    <m/>
  </r>
  <r>
    <s v="Material Didactico"/>
    <s v="Secundaria"/>
    <x v="0"/>
    <s v="CUADRO N°74"/>
    <s v="EQUIPAMIENTO SUM - SECUNDARIA"/>
    <n v="4"/>
    <x v="19"/>
    <s v="Und"/>
    <n v="4"/>
    <n v="5894"/>
    <n v="23576"/>
    <s v="ORDEN"/>
    <m/>
    <m/>
    <m/>
  </r>
  <r>
    <s v="Material Didactico"/>
    <s v="Secundaria"/>
    <x v="0"/>
    <s v="CUADRO N°74"/>
    <s v="EQUIPAMIENTO SUM - SECUNDARIA"/>
    <n v="6"/>
    <x v="20"/>
    <s v="Und"/>
    <n v="1"/>
    <n v="7580"/>
    <n v="7580"/>
    <s v="ORDEN"/>
    <m/>
    <m/>
    <m/>
  </r>
  <r>
    <s v="Aulas Pedagogicas"/>
    <s v="Primaria"/>
    <x v="0"/>
    <s v="CUADRO N°59"/>
    <s v="EQUIPAMIENTO MODULO DE CONECTIVIDAD - PRIMARIA"/>
    <n v="2"/>
    <x v="21"/>
    <s v="Und"/>
    <n v="1"/>
    <n v="12000"/>
    <n v="12000"/>
    <s v="ORDEN"/>
    <m/>
    <m/>
    <m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s v="ORDEN"/>
    <m/>
    <m/>
    <m/>
  </r>
  <r>
    <s v="Aulas Pedagogicas"/>
    <s v="Primaria"/>
    <x v="0"/>
    <s v="CUADRO N°59"/>
    <s v="EQUIPAMIENTO MODULO DE CONECTIVIDAD - PRIMARIA"/>
    <n v="1"/>
    <x v="22"/>
    <s v="Und"/>
    <n v="1"/>
    <n v="5200"/>
    <n v="5200"/>
    <s v="ORDEN"/>
    <m/>
    <m/>
    <m/>
  </r>
  <r>
    <s v="Material Didactico"/>
    <s v="Secundaria"/>
    <x v="0"/>
    <s v="CUADRO N°71"/>
    <s v="EQUIPAMIENTO MODULO DE CONECTIVIDAD - SECUNDARIA"/>
    <n v="1"/>
    <x v="22"/>
    <s v="Und"/>
    <n v="1"/>
    <n v="5200"/>
    <n v="5200"/>
    <s v="ORDEN"/>
    <m/>
    <m/>
    <m/>
  </r>
  <r>
    <s v="Aulas Pedagogicas"/>
    <s v="Primaria"/>
    <x v="1"/>
    <s v="CUADRO N°10"/>
    <s v="MOBILIARIO - ENFERMERIA - PRIMARIA"/>
    <n v="4"/>
    <x v="23"/>
    <s v="Und"/>
    <n v="1"/>
    <n v="700"/>
    <n v="700"/>
    <s v="PEDIDO"/>
    <m/>
    <m/>
    <m/>
  </r>
  <r>
    <s v="Aulas Pedagogicas"/>
    <s v="Secundaria"/>
    <x v="1"/>
    <s v="CUADRO N°43"/>
    <s v="MOBILIARIO - ENFERMERIA - SECUNDARIA"/>
    <n v="4"/>
    <x v="23"/>
    <s v="Und"/>
    <n v="1"/>
    <n v="700"/>
    <n v="700"/>
    <s v="PEDIDO"/>
    <m/>
    <m/>
    <m/>
  </r>
  <r>
    <s v="Material Didactico"/>
    <s v="Secundaria"/>
    <x v="0"/>
    <s v="CUADRO N°95"/>
    <s v="EDUCACION FISICA - SECUNDARIA"/>
    <n v="33"/>
    <x v="24"/>
    <s v="Unidad"/>
    <n v="2"/>
    <n v="1200"/>
    <n v="2400"/>
    <s v="ORDEN"/>
    <m/>
    <m/>
    <m/>
  </r>
  <r>
    <s v="Aulas Pedagogicas"/>
    <s v="Primaria"/>
    <x v="1"/>
    <s v="CUADRO N°11"/>
    <s v="MOBILIARIO - EDUCACION FISICA - PRIMARIA"/>
    <n v="4"/>
    <x v="25"/>
    <s v="Und"/>
    <n v="4"/>
    <n v="450"/>
    <n v="1800"/>
    <s v="PEDIDO"/>
    <m/>
    <m/>
    <m/>
  </r>
  <r>
    <s v="Aulas Pedagogicas"/>
    <s v="Secundaria"/>
    <x v="1"/>
    <s v="CUADRO N°40"/>
    <s v="MOBILIARIO - EDUCACION FISICA - SECUNDARIA"/>
    <n v="3"/>
    <x v="25"/>
    <s v="Und"/>
    <n v="4"/>
    <n v="450"/>
    <n v="1800"/>
    <s v="PEDIDO"/>
    <m/>
    <m/>
    <m/>
  </r>
  <r>
    <s v="Aulas Pedagogicas"/>
    <s v="Primaria"/>
    <x v="0"/>
    <s v="CUADRO N°94"/>
    <s v="COCINA - PRIMARIA"/>
    <n v="1"/>
    <x v="26"/>
    <s v="Und"/>
    <n v="1"/>
    <n v="5593.2"/>
    <n v="5593.2"/>
    <s v="ORDEN"/>
    <m/>
    <m/>
    <m/>
  </r>
  <r>
    <s v="Material Didactico"/>
    <s v="Secundaria"/>
    <x v="0"/>
    <s v="CUADRO N°73"/>
    <s v="EQUIPAMIENTO REPOSTERIA - SECUNDARIA"/>
    <n v="3"/>
    <x v="26"/>
    <s v="Und"/>
    <n v="1"/>
    <n v="5593.2"/>
    <n v="5593.2"/>
    <s v="PEDIDO"/>
    <m/>
    <m/>
    <m/>
  </r>
  <r>
    <s v="Aulas Pedagogicas"/>
    <s v="Primaria"/>
    <x v="0"/>
    <s v="CUADRO N°93"/>
    <s v="EDUCACION FISICA - PRIMARIA"/>
    <n v="32"/>
    <x v="27"/>
    <s v="un"/>
    <n v="10"/>
    <n v="350"/>
    <n v="3500"/>
    <s v="ORDEN"/>
    <m/>
    <m/>
    <m/>
  </r>
  <r>
    <s v="Material Didactico"/>
    <s v="Secundaria"/>
    <x v="0"/>
    <s v="CUADRO N°94"/>
    <s v="EDUCACION FISICA - SECUNDARIA"/>
    <n v="32"/>
    <x v="27"/>
    <s v="Unidad"/>
    <n v="10"/>
    <n v="350"/>
    <n v="3500"/>
    <s v="ORDEN"/>
    <m/>
    <m/>
    <m/>
  </r>
  <r>
    <s v="Aulas Pedagogicas"/>
    <s v="Primaria"/>
    <x v="0"/>
    <s v="CUADRO N°57"/>
    <s v="EQUIPAMIENTO BIBLIOTECA PRIMARIA"/>
    <n v="1"/>
    <x v="28"/>
    <s v="Und"/>
    <n v="3"/>
    <n v="4500"/>
    <n v="13500"/>
    <s v="ORDEN"/>
    <m/>
    <m/>
    <m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s v="ORDEN"/>
    <m/>
    <m/>
    <m/>
  </r>
  <r>
    <s v="Aulas Pedagogicas"/>
    <s v="Primaria"/>
    <x v="0"/>
    <s v="CUADRO N°63"/>
    <s v="EQUIPAMIENTO SALA DE DOCENTES - PRIMARIA"/>
    <n v="1"/>
    <x v="28"/>
    <s v="Und"/>
    <n v="2"/>
    <n v="4500"/>
    <n v="9000"/>
    <s v="ORDEN"/>
    <m/>
    <m/>
    <m/>
  </r>
  <r>
    <s v="Aulas Pedagogicas"/>
    <s v="Primaria"/>
    <x v="0"/>
    <s v="CUADRO N°64"/>
    <s v="EQUIPAMIENTO SALA DE ESPERA - PRIMARIA"/>
    <n v="1"/>
    <x v="28"/>
    <s v="Und"/>
    <n v="1"/>
    <n v="4500"/>
    <n v="4500"/>
    <s v="ORDEN"/>
    <m/>
    <m/>
    <m/>
  </r>
  <r>
    <s v="Aulas Pedagogicas"/>
    <s v="Primaria"/>
    <x v="0"/>
    <s v="CUADRO N°65"/>
    <s v="EQUIPAMIENTO DIRECCION - PRIMARIA"/>
    <n v="1"/>
    <x v="28"/>
    <s v="Und"/>
    <n v="1"/>
    <n v="4500"/>
    <n v="4500"/>
    <s v="ORDEN"/>
    <m/>
    <m/>
    <m/>
  </r>
  <r>
    <s v="Material Didactico"/>
    <s v="Secundaria"/>
    <x v="0"/>
    <s v="CUADRO N°68"/>
    <s v="EQUIPAMIENTO BIBLIOTECA - SECUNDARIA"/>
    <n v="1"/>
    <x v="28"/>
    <s v="Und"/>
    <n v="4"/>
    <n v="4500"/>
    <n v="18000"/>
    <s v="ORDEN"/>
    <m/>
    <m/>
    <m/>
  </r>
  <r>
    <s v="Material Didactico"/>
    <s v="Secundaria"/>
    <x v="0"/>
    <s v="CUADRO N°77"/>
    <s v="EQUIPAMIENTO TUTORIA - SECUNDARIA"/>
    <n v="1"/>
    <x v="28"/>
    <s v="Und"/>
    <n v="1"/>
    <n v="4500"/>
    <n v="4500"/>
    <s v="ORDEN"/>
    <m/>
    <m/>
    <m/>
  </r>
  <r>
    <s v="Material Didactico"/>
    <s v="Secundaria"/>
    <x v="0"/>
    <s v="CUADRO N°78"/>
    <s v="EQUIPAMIENTO DIRECCION - SECUNDARIA"/>
    <n v="1"/>
    <x v="28"/>
    <s v="Und"/>
    <n v="1"/>
    <n v="4500"/>
    <n v="4500"/>
    <s v="ORDEN"/>
    <m/>
    <m/>
    <m/>
  </r>
  <r>
    <s v="Material Didactico"/>
    <s v="Secundaria"/>
    <x v="0"/>
    <s v="CUADRO N°79"/>
    <s v="EQUIPAMIENTO SUB DIRECCION - SECUNDARIA"/>
    <n v="1"/>
    <x v="28"/>
    <s v="Und"/>
    <n v="1"/>
    <n v="4500"/>
    <n v="4500"/>
    <s v="ORDEN"/>
    <m/>
    <m/>
    <m/>
  </r>
  <r>
    <s v="Material Didactico"/>
    <s v="Secundaria"/>
    <x v="0"/>
    <s v="CUADRO N°80"/>
    <s v="EQUIPAMIENTO SECRETARIA - SECUNDARIA"/>
    <n v="1"/>
    <x v="28"/>
    <s v="Und"/>
    <n v="1"/>
    <n v="4500"/>
    <n v="4500"/>
    <s v="ORDEN"/>
    <m/>
    <m/>
    <m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s v="ORDEN"/>
    <m/>
    <m/>
    <m/>
  </r>
  <r>
    <s v="Material Didactico"/>
    <s v="Secundaria"/>
    <x v="0"/>
    <s v="CUADRO N°82"/>
    <s v="EQUIPAMIENTO SALA DE DOCENTES - SECUNDARIA"/>
    <n v="1"/>
    <x v="28"/>
    <s v="Und"/>
    <n v="2"/>
    <n v="4500"/>
    <n v="9000"/>
    <s v="ORDEN"/>
    <m/>
    <m/>
    <m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s v="ORDEN"/>
    <m/>
    <m/>
    <m/>
  </r>
  <r>
    <s v="Material Didactico"/>
    <s v="Secundaria"/>
    <x v="0"/>
    <s v="CUADRO N°70"/>
    <s v="EQUIPAMIENTO AULA DE INNOVACION PEDAGOGICA - SECUNDARIA"/>
    <n v="2"/>
    <x v="28"/>
    <s v="Und"/>
    <n v="60"/>
    <n v="5034.6400000000003"/>
    <n v="302078.40000000002"/>
    <s v="ORDEN"/>
    <m/>
    <m/>
    <m/>
  </r>
  <r>
    <s v="Material Didactico"/>
    <s v="Secundaria"/>
    <x v="0"/>
    <s v="CUADRO N°73"/>
    <s v="EQUIPAMIENTO REPOSTERIA - SECUNDARIA"/>
    <n v="1"/>
    <x v="29"/>
    <s v="Und"/>
    <n v="1"/>
    <n v="1599"/>
    <n v="1599"/>
    <s v="ORDEN"/>
    <m/>
    <m/>
    <m/>
  </r>
  <r>
    <s v="Material Didactico"/>
    <s v="Primaria"/>
    <x v="0"/>
    <s v="CUADRO N°93"/>
    <s v="EDUCACION FISICA - PRIMARIA"/>
    <n v="30"/>
    <x v="30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1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2"/>
    <s v="doc."/>
    <n v="5"/>
    <n v="198"/>
    <n v="990"/>
    <s v="ORDEN"/>
    <m/>
    <m/>
    <m/>
  </r>
  <r>
    <s v="Material Didactico"/>
    <s v="Secundaria"/>
    <x v="0"/>
    <s v="CUADRO N°94"/>
    <s v="EDUCACION FISICA - SECUNDARIA"/>
    <n v="30"/>
    <x v="32"/>
    <s v="doc."/>
    <n v="5"/>
    <n v="198"/>
    <n v="990"/>
    <s v="ORDEN"/>
    <m/>
    <m/>
    <m/>
  </r>
  <r>
    <s v="Material Didactico"/>
    <s v="Secundaria"/>
    <x v="0"/>
    <s v="CUADRO N°74"/>
    <s v="EQUIPAMIENTO SUM - SECUNDARIA"/>
    <n v="7"/>
    <x v="33"/>
    <s v="Und"/>
    <n v="1"/>
    <n v="27500"/>
    <n v="27500"/>
    <s v="ORDEN"/>
    <m/>
    <m/>
    <m/>
  </r>
  <r>
    <s v="Aulas Pedagogicas"/>
    <s v="Primaria"/>
    <x v="1"/>
    <s v="CUADRO N°11"/>
    <s v="MOBILIARIO - EDUCACION FISICA - PRIMARIA"/>
    <n v="5"/>
    <x v="34"/>
    <s v="Und"/>
    <n v="1"/>
    <n v="550"/>
    <n v="550"/>
    <s v="PEDIDO"/>
    <m/>
    <m/>
    <m/>
  </r>
  <r>
    <s v="Aulas Pedagogicas"/>
    <s v="Primaria"/>
    <x v="1"/>
    <s v="CUADRO N°17"/>
    <s v="MOBILIARIO - DIRECCION - PRIMARIA"/>
    <n v="3"/>
    <x v="34"/>
    <s v="Und"/>
    <n v="1"/>
    <n v="550"/>
    <n v="550"/>
    <s v="PEDIDO"/>
    <m/>
    <m/>
    <m/>
  </r>
  <r>
    <s v="Aulas Pedagogicas"/>
    <s v="Primaria"/>
    <x v="1"/>
    <s v="CUADRO N°18"/>
    <s v="MOBILIARIO - SALA DE REUNIONES - PRIMARIA"/>
    <n v="1"/>
    <x v="34"/>
    <s v="Und"/>
    <n v="1"/>
    <n v="550"/>
    <n v="550"/>
    <s v="PEDIDO"/>
    <m/>
    <m/>
    <m/>
  </r>
  <r>
    <s v="Aulas Pedagogicas"/>
    <s v="Secundaria"/>
    <x v="1"/>
    <s v="CUADRO N°40"/>
    <s v="MOBILIARIO - EDUCACION FISICA - SECUNDARIA"/>
    <n v="4"/>
    <x v="34"/>
    <s v="Und"/>
    <n v="1"/>
    <n v="550"/>
    <n v="550"/>
    <s v="PEDIDO"/>
    <m/>
    <m/>
    <m/>
  </r>
  <r>
    <s v="Aulas Pedagogicas"/>
    <s v="Secundaria"/>
    <x v="1"/>
    <s v="CUADRO N°45"/>
    <s v="MOBILIARIO - TUTORIA - SECUNDARIA"/>
    <n v="3"/>
    <x v="34"/>
    <s v="Und"/>
    <n v="1"/>
    <n v="550"/>
    <n v="550"/>
    <s v="PEDIDO"/>
    <m/>
    <m/>
    <m/>
  </r>
  <r>
    <s v="Aulas Pedagogicas"/>
    <s v="Secundaria"/>
    <x v="1"/>
    <s v="CUADRO N°46"/>
    <s v="MOBILIARIO - DIRECCION - SECUNDARIA"/>
    <n v="3"/>
    <x v="34"/>
    <s v="Und"/>
    <n v="1"/>
    <n v="550"/>
    <n v="550"/>
    <s v="PEDIDO"/>
    <m/>
    <m/>
    <m/>
  </r>
  <r>
    <s v="Aulas Pedagogicas"/>
    <s v="Secundaria"/>
    <x v="1"/>
    <s v="CUADRO N°47"/>
    <s v="MOBILIARIO - SUB DIRECCION - SECUNDARIA"/>
    <n v="3"/>
    <x v="34"/>
    <s v="Und"/>
    <n v="1"/>
    <n v="550"/>
    <n v="550"/>
    <s v="PEDIDO"/>
    <m/>
    <m/>
    <m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s v="PEDIDO"/>
    <m/>
    <m/>
    <m/>
  </r>
  <r>
    <s v="Aulas Pedagogicas"/>
    <s v="Secundaria"/>
    <x v="1"/>
    <s v="CUADRO N°51"/>
    <s v="MOBILIARIO - SALA DE REUNIONES - SECUNDARIA"/>
    <n v="1"/>
    <x v="34"/>
    <s v="Und"/>
    <n v="2"/>
    <n v="550"/>
    <n v="1100"/>
    <s v="PEDIDO"/>
    <m/>
    <m/>
    <m/>
  </r>
  <r>
    <s v="Material Didactico"/>
    <s v="Secundaria"/>
    <x v="1"/>
    <s v="CUADRO N°55"/>
    <s v="MOBILIARIO - COORDINACION PEDAGOGICA - SECUNDARIA"/>
    <n v="3"/>
    <x v="34"/>
    <s v="Und"/>
    <n v="1"/>
    <n v="550"/>
    <n v="550"/>
    <s v="PEDIDO"/>
    <m/>
    <m/>
    <m/>
  </r>
  <r>
    <s v="Aulas Pedagogicas"/>
    <s v="Primaria"/>
    <x v="0"/>
    <s v="CUADRO N°93"/>
    <s v="EDUCACION FISICA - PRIMARIA"/>
    <n v="26"/>
    <x v="35"/>
    <s v="Und"/>
    <n v="4"/>
    <n v="56"/>
    <n v="224"/>
    <s v="ORDEN"/>
    <m/>
    <m/>
    <m/>
  </r>
  <r>
    <s v="Material Didactico"/>
    <s v="Secundaria"/>
    <x v="0"/>
    <s v="CUADRO N°94"/>
    <s v="EDUCACION FISICA - SECUNDARIA"/>
    <n v="26"/>
    <x v="35"/>
    <s v="Und"/>
    <n v="4"/>
    <n v="56"/>
    <n v="224"/>
    <s v="ORDEN"/>
    <m/>
    <m/>
    <m/>
  </r>
  <r>
    <s v="Aulas Pedagogicas"/>
    <s v="Primaria"/>
    <x v="0"/>
    <s v="CUADRO N°93"/>
    <s v="EDUCACION FISICA - PRIMARIA"/>
    <n v="13"/>
    <x v="36"/>
    <s v="Und"/>
    <n v="10"/>
    <n v="123.9"/>
    <n v="1239"/>
    <s v="ORDEN"/>
    <m/>
    <m/>
    <m/>
  </r>
  <r>
    <s v="Material Didactico"/>
    <s v="Secundaria"/>
    <x v="0"/>
    <s v="CUADRO N°94"/>
    <s v="EDUCACION FISICA - SECUNDARIA"/>
    <n v="13"/>
    <x v="36"/>
    <s v="Und"/>
    <n v="10"/>
    <n v="123.9"/>
    <n v="1239"/>
    <s v="ORDEN"/>
    <m/>
    <m/>
    <m/>
  </r>
  <r>
    <s v="Material Didactico"/>
    <s v="Secundaria"/>
    <x v="0"/>
    <s v="CUADRO N°73"/>
    <s v="EQUIPAMIENTO REPOSTERIA - SECUNDARIA"/>
    <n v="6"/>
    <x v="37"/>
    <s v="Und"/>
    <n v="1"/>
    <n v="1500"/>
    <n v="1500"/>
    <m/>
    <m/>
    <m/>
    <m/>
  </r>
  <r>
    <s v="Material Didactico"/>
    <s v="Secundaria"/>
    <x v="0"/>
    <s v="CUADRO N°67"/>
    <s v="EQUIPAMIENTO AULAS PEDAGOGICAS - SECUNDARIA"/>
    <n v="4"/>
    <x v="38"/>
    <s v="Und"/>
    <n v="30"/>
    <n v="150"/>
    <n v="4500"/>
    <s v="PEDIDO"/>
    <m/>
    <m/>
    <m/>
  </r>
  <r>
    <s v="Aulas Pedagogicas"/>
    <s v="Primaria"/>
    <x v="0"/>
    <s v="CUADRO N°56"/>
    <s v="EQUIPAMIENTO AULAS PEDAGOGICAS - PRIMARIA"/>
    <n v="3"/>
    <x v="39"/>
    <s v="Und"/>
    <n v="12"/>
    <n v="2400"/>
    <n v="28800"/>
    <s v="PEDIDO"/>
    <m/>
    <m/>
    <m/>
  </r>
  <r>
    <s v="Material Didactico"/>
    <s v="Secundaria"/>
    <x v="0"/>
    <s v="CUADRO N°67"/>
    <s v="EQUIPAMIENTO AULAS PEDAGOGICAS - SECUNDARIA"/>
    <n v="5"/>
    <x v="39"/>
    <s v="Und"/>
    <n v="12"/>
    <n v="2400"/>
    <n v="28800"/>
    <s v="PEDIDO"/>
    <m/>
    <m/>
    <m/>
  </r>
  <r>
    <s v="Aulas Pedagogicas"/>
    <s v="Primaria"/>
    <x v="0"/>
    <s v="CUADRO N°93"/>
    <s v="EDUCACION FISICA - PRIMARIA"/>
    <n v="23"/>
    <x v="40"/>
    <s v="Und"/>
    <n v="2"/>
    <n v="113"/>
    <n v="226"/>
    <s v="ORDEN"/>
    <m/>
    <m/>
    <m/>
  </r>
  <r>
    <s v="Material Didactico"/>
    <s v="Secundaria"/>
    <x v="0"/>
    <s v="CUADRO N°94"/>
    <s v="EDUCACION FISICA - SECUNDARIA"/>
    <n v="23"/>
    <x v="40"/>
    <s v="Und"/>
    <n v="2"/>
    <n v="113"/>
    <n v="226"/>
    <s v="ORDEN"/>
    <m/>
    <m/>
    <m/>
  </r>
  <r>
    <s v="Aulas Pedagogicas"/>
    <s v="Primaria"/>
    <x v="0"/>
    <s v="CUADRO N°93"/>
    <s v="EDUCACION FISICA - PRIMARIA"/>
    <n v="24"/>
    <x v="41"/>
    <s v="Und"/>
    <n v="4"/>
    <n v="96"/>
    <n v="384"/>
    <s v="ORDEN"/>
    <m/>
    <m/>
    <m/>
  </r>
  <r>
    <s v="Material Didactico"/>
    <s v="Secundaria"/>
    <x v="0"/>
    <s v="CUADRO N°94"/>
    <s v="EDUCACION FISICA - SECUNDARIA"/>
    <n v="24"/>
    <x v="41"/>
    <s v="Und"/>
    <n v="4"/>
    <n v="96"/>
    <n v="384"/>
    <s v="ORDEN"/>
    <m/>
    <m/>
    <m/>
  </r>
  <r>
    <s v="Aulas Pedagogicas"/>
    <s v="Primaria"/>
    <x v="1"/>
    <s v="CUADRO N°10"/>
    <s v="MOBILIARIO - ENFERMERIA - PRIMARIA"/>
    <n v="5"/>
    <x v="42"/>
    <s v="Und"/>
    <n v="1"/>
    <n v="280"/>
    <n v="280"/>
    <s v="PEDIDO"/>
    <m/>
    <m/>
    <m/>
  </r>
  <r>
    <s v="Aulas Pedagogicas"/>
    <s v="Secundaria"/>
    <x v="1"/>
    <s v="CUADRO N°43"/>
    <s v="MOBILIARIO - ENFERMERIA - SECUNDARIA"/>
    <n v="5"/>
    <x v="42"/>
    <s v="Und"/>
    <n v="1"/>
    <n v="280"/>
    <n v="280"/>
    <s v="PEDIDO"/>
    <s v="2 cajones"/>
    <m/>
    <m/>
  </r>
  <r>
    <s v="Aulas Pedagogicas"/>
    <s v="Primaria"/>
    <x v="1"/>
    <s v="CUADRO N°1"/>
    <s v="MOBILIARIO DE AULAS PEDAGOGICAS - PRIMARIA"/>
    <n v="4"/>
    <x v="43"/>
    <s v="Und"/>
    <n v="12"/>
    <n v="310"/>
    <n v="3720"/>
    <s v="PEDIDO"/>
    <s v="2 cajones"/>
    <m/>
    <m/>
  </r>
  <r>
    <s v="Aulas Pedagogicas"/>
    <s v="Primaria"/>
    <x v="1"/>
    <s v="CUADRO N°4"/>
    <s v="MOBILIARIO - MODULO DE CONECTIVIDAD - PRIMARIA"/>
    <n v="3"/>
    <x v="43"/>
    <s v="Und"/>
    <n v="1"/>
    <n v="310"/>
    <n v="310"/>
    <s v="PEDIDO"/>
    <s v="2 cajones"/>
    <m/>
    <m/>
  </r>
  <r>
    <s v="Aulas Pedagogicas"/>
    <s v="Primaria"/>
    <x v="1"/>
    <s v="CUADRO N°6"/>
    <s v="MOBILIARIO - TALLER DE ARTE - PRIMARIA"/>
    <n v="3"/>
    <x v="43"/>
    <s v="Und"/>
    <n v="1"/>
    <n v="310"/>
    <n v="310"/>
    <s v="PEDIDO"/>
    <s v="2 cajones"/>
    <m/>
    <m/>
  </r>
  <r>
    <s v="Aulas Pedagogicas"/>
    <s v="Secundaria"/>
    <x v="1"/>
    <s v="CUADRO N°22"/>
    <s v="MOBILIARIO - AULAS PEDAGOGICAS - SECUNDARIA"/>
    <n v="3"/>
    <x v="43"/>
    <s v="Und"/>
    <n v="12"/>
    <n v="310"/>
    <n v="3720"/>
    <s v="PEDIDO"/>
    <s v="2 cajones"/>
    <m/>
    <m/>
  </r>
  <r>
    <s v="Aulas Pedagogicas"/>
    <s v="Secundaria"/>
    <x v="1"/>
    <s v="CUADRO N°26"/>
    <s v="MOBILIARIO - MODULO DE CONECTIVIDAD - SECUNDARIA"/>
    <n v="2"/>
    <x v="43"/>
    <s v="Und"/>
    <n v="1"/>
    <n v="310"/>
    <n v="310"/>
    <s v="PEDIDO"/>
    <s v="2 cajones"/>
    <m/>
    <m/>
  </r>
  <r>
    <s v="Aulas Pedagogicas"/>
    <s v="Secundaria"/>
    <x v="1"/>
    <s v="CUADRO N°28"/>
    <s v="MOBILIARIO - TALLER DE REPOSTERIA - SECUNDARIA"/>
    <n v="4"/>
    <x v="43"/>
    <s v="Und"/>
    <n v="1"/>
    <n v="310"/>
    <n v="310"/>
    <s v="PEDIDO"/>
    <s v="2 cajones"/>
    <m/>
    <m/>
  </r>
  <r>
    <s v="Aulas Pedagogicas"/>
    <s v="Secundaria"/>
    <x v="1"/>
    <s v="CUADRO N°29"/>
    <s v="MOBILIARIO - TALLER DE MANUALIDADES - SECUNDARIA"/>
    <n v="2"/>
    <x v="43"/>
    <s v="Und"/>
    <n v="1"/>
    <n v="310"/>
    <n v="310"/>
    <s v="PEDIDO"/>
    <s v="2 cajones"/>
    <m/>
    <m/>
  </r>
  <r>
    <s v="Aulas Pedagogicas"/>
    <s v="Primaria"/>
    <x v="1"/>
    <s v="CUADRO N°10"/>
    <s v="MOBILIARIO - ENFERMERIA - PRIMARIA"/>
    <n v="6"/>
    <x v="44"/>
    <s v="Und"/>
    <n v="1"/>
    <n v="510"/>
    <n v="510"/>
    <s v="PEDIDO"/>
    <s v="2 cajones"/>
    <m/>
    <m/>
  </r>
  <r>
    <s v="Aulas Pedagogicas"/>
    <s v="Primaria"/>
    <x v="1"/>
    <s v="CUADRO N°11"/>
    <s v="MOBILIARIO - EDUCACION FISICA - PRIMARIA"/>
    <n v="6"/>
    <x v="44"/>
    <s v="Und"/>
    <n v="1"/>
    <n v="510"/>
    <n v="510"/>
    <s v="PEDIDO"/>
    <s v="2 cajones"/>
    <m/>
    <m/>
  </r>
  <r>
    <s v="Aulas Pedagogicas"/>
    <s v="Primaria"/>
    <x v="1"/>
    <s v="CUADRO N°13"/>
    <s v="MOBILIARIO - APAFA - PRIMARIA"/>
    <n v="3"/>
    <x v="44"/>
    <s v="Und"/>
    <n v="1"/>
    <n v="510"/>
    <n v="510"/>
    <s v="PEDIDO"/>
    <s v="2 cajones"/>
    <m/>
    <m/>
  </r>
  <r>
    <s v="Aulas Pedagogicas"/>
    <s v="Primaria"/>
    <x v="1"/>
    <s v="CUADRO N°15"/>
    <s v="MOBILIARIO - SALA DE ESPERA - PRIMARIA"/>
    <n v="3"/>
    <x v="44"/>
    <s v="Und"/>
    <n v="1"/>
    <n v="510"/>
    <n v="510"/>
    <s v="PEDIDO"/>
    <s v="2 cajones"/>
    <m/>
    <m/>
  </r>
  <r>
    <s v="Aulas Pedagogicas"/>
    <s v="Primaria"/>
    <x v="1"/>
    <s v="CUADRO N°17"/>
    <s v="MOBILIARIO - DIRECCION - PRIMARIA"/>
    <n v="4"/>
    <x v="44"/>
    <s v="Und"/>
    <n v="1"/>
    <n v="510"/>
    <n v="510"/>
    <s v="PEDIDO"/>
    <s v="2 cajones"/>
    <m/>
    <m/>
  </r>
  <r>
    <s v="Aulas Pedagogicas"/>
    <s v="Primaria"/>
    <x v="1"/>
    <s v="CUADRO N°19"/>
    <s v="MOBILIARIO - SALA DE MONITOREO"/>
    <n v="3"/>
    <x v="44"/>
    <s v="Und"/>
    <n v="3"/>
    <n v="510"/>
    <n v="1530"/>
    <s v="PEDIDO"/>
    <s v="2 cajones"/>
    <m/>
    <m/>
  </r>
  <r>
    <s v="Aulas Pedagogicas"/>
    <s v="Primaria"/>
    <x v="1"/>
    <s v="CUADRO N°20"/>
    <s v="MOBILIARIO - GUARDIANIA - PRIMARIA"/>
    <n v="2"/>
    <x v="44"/>
    <s v="Und"/>
    <n v="1"/>
    <n v="510"/>
    <n v="510"/>
    <s v="PEDIDO"/>
    <s v="2 cajones"/>
    <m/>
    <m/>
  </r>
  <r>
    <s v="Aulas Pedagogicas"/>
    <s v="Primaria"/>
    <x v="1"/>
    <s v="CUADRO N°9"/>
    <s v="MOBILIARIO - PSICOLOGIA - PRIMARIA"/>
    <n v="3"/>
    <x v="44"/>
    <s v="Und"/>
    <n v="1"/>
    <n v="510"/>
    <n v="510"/>
    <s v="PEDIDO"/>
    <s v="2 cajones"/>
    <m/>
    <m/>
  </r>
  <r>
    <s v="Aulas Pedagogicas"/>
    <s v="Secundaria"/>
    <x v="1"/>
    <s v="CUADRO N°33"/>
    <s v="MOBILIARIO - SALA DE SONIDO - SUM -SECUNDARIA"/>
    <n v="1"/>
    <x v="44"/>
    <s v="Und"/>
    <n v="2"/>
    <n v="510"/>
    <n v="1020"/>
    <s v="PEDIDO"/>
    <s v="2 cajones"/>
    <m/>
    <m/>
  </r>
  <r>
    <s v="Aulas Pedagogicas"/>
    <s v="Secundaria"/>
    <x v="1"/>
    <s v="CUADRO N°35"/>
    <s v="MOBILIARIO - GUARDIANIA - SECUNDARIA"/>
    <n v="2"/>
    <x v="44"/>
    <s v="Und"/>
    <n v="1"/>
    <n v="510"/>
    <n v="510"/>
    <s v="PEDIDO"/>
    <s v="2 cajones"/>
    <m/>
    <m/>
  </r>
  <r>
    <s v="Aulas Pedagogicas"/>
    <s v="Secundaria"/>
    <x v="1"/>
    <s v="CUADRO N°39"/>
    <s v="MOBILIARIO - ALMACEN CENTRAL"/>
    <n v="2"/>
    <x v="44"/>
    <s v="Und"/>
    <n v="1"/>
    <n v="510"/>
    <n v="510"/>
    <s v="PEDIDO"/>
    <s v="2 cajones"/>
    <m/>
    <m/>
  </r>
  <r>
    <s v="Aulas Pedagogicas"/>
    <s v="Secundaria"/>
    <x v="1"/>
    <s v="CUADRO N°40"/>
    <s v="MOBILIARIO - EDUCACION FISICA - SECUNDARIA"/>
    <n v="5"/>
    <x v="44"/>
    <s v="Und"/>
    <n v="1"/>
    <n v="510"/>
    <n v="510"/>
    <s v="PEDIDO"/>
    <s v="2 cajones"/>
    <m/>
    <m/>
  </r>
  <r>
    <s v="Aulas Pedagogicas"/>
    <s v="Secundaria"/>
    <x v="1"/>
    <s v="CUADRO N°43"/>
    <s v="MOBILIARIO - ENFERMERIA - SECUNDARIA"/>
    <n v="6"/>
    <x v="44"/>
    <s v="Und"/>
    <n v="1"/>
    <n v="510"/>
    <n v="510"/>
    <s v="PEDIDO"/>
    <s v="2 cajones"/>
    <m/>
    <m/>
  </r>
  <r>
    <s v="Aulas Pedagogicas"/>
    <s v="Secundaria"/>
    <x v="1"/>
    <s v="CUADRO N°44"/>
    <s v="MOBILIARIO -PSICOLOG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5"/>
    <s v="MOBILIARIO - TUTORIA - SECUNDARIA"/>
    <n v="4"/>
    <x v="44"/>
    <s v="Und"/>
    <n v="1"/>
    <n v="510"/>
    <n v="510"/>
    <s v="PEDIDO"/>
    <s v="2 cajones"/>
    <m/>
    <m/>
  </r>
  <r>
    <s v="Aulas Pedagogicas"/>
    <s v="Secundaria"/>
    <x v="1"/>
    <s v="CUADRO N°46"/>
    <s v="MOBILIARIO -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7"/>
    <s v="MOBILIARIO - SUB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8"/>
    <s v="MOBILIARIO - SECRETAR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9"/>
    <s v="MOBILIARIO - COORDINACION ADMINISTRATIVA - SECUNDARIA"/>
    <n v="4"/>
    <x v="44"/>
    <s v="Und"/>
    <n v="1"/>
    <n v="510"/>
    <n v="510"/>
    <s v="PEDIDO"/>
    <s v="2 cajones"/>
    <m/>
    <m/>
  </r>
  <r>
    <s v="Aulas Pedagogicas"/>
    <s v="Secundaria"/>
    <x v="1"/>
    <s v="CUADRO N°50"/>
    <s v="MOBILIARIO - APAFA - SECUNDARIA"/>
    <n v="3"/>
    <x v="44"/>
    <s v="Und"/>
    <n v="1"/>
    <n v="510"/>
    <n v="510"/>
    <s v="PEDIDO"/>
    <s v="2 cajones"/>
    <m/>
    <m/>
  </r>
  <r>
    <s v="Material Didactico"/>
    <s v="Secundaria"/>
    <x v="1"/>
    <s v="CUADRO N°55"/>
    <s v="MOBILIARIO - COORDINACION PEDAGOGICA - SECUNDARIA"/>
    <n v="4"/>
    <x v="44"/>
    <s v="Und"/>
    <n v="2"/>
    <n v="510"/>
    <n v="1020"/>
    <s v="PEDIDO"/>
    <m/>
    <m/>
    <m/>
  </r>
  <r>
    <s v="Aulas Pedagogicas"/>
    <s v="Primaria"/>
    <x v="1"/>
    <s v="CUADRO N°12"/>
    <s v="MOBILIARIO - TIENDA ESCOLAR -"/>
    <n v="2"/>
    <x v="45"/>
    <s v="Und"/>
    <n v="2"/>
    <n v="460"/>
    <n v="920"/>
    <s v="PEDIDO"/>
    <m/>
    <m/>
    <m/>
  </r>
  <r>
    <s v="Aulas Pedagogicas"/>
    <s v="Primaria"/>
    <x v="1"/>
    <s v="CUADRO N°2"/>
    <s v="MOBILIARIO - BIBLIOTECA - PRIMARIA"/>
    <n v="2"/>
    <x v="45"/>
    <s v="Und"/>
    <n v="16"/>
    <n v="460"/>
    <n v="7360"/>
    <s v="PEDIDO"/>
    <m/>
    <m/>
    <m/>
  </r>
  <r>
    <s v="Aulas Pedagogicas"/>
    <s v="Secundaria"/>
    <x v="1"/>
    <s v="CUADRO N°23"/>
    <s v="MOBILIARIO - BIBLIOTECA - SECUNDARIA"/>
    <n v="2"/>
    <x v="45"/>
    <s v="Und"/>
    <n v="5"/>
    <n v="460"/>
    <n v="2300"/>
    <s v="PEDIDO"/>
    <m/>
    <m/>
    <m/>
  </r>
  <r>
    <s v="Aulas Pedagogicas"/>
    <s v="Secundaria"/>
    <x v="1"/>
    <s v="CUADRO N°26"/>
    <s v="MOBILIARIO - MODULO DE CONECTIVIDAD - SECUNDARIA"/>
    <n v="3"/>
    <x v="45"/>
    <s v="Und"/>
    <n v="1"/>
    <n v="460"/>
    <n v="460"/>
    <s v="PEDIDO"/>
    <m/>
    <m/>
    <m/>
  </r>
  <r>
    <s v="Material Didactico"/>
    <s v="Secundaria"/>
    <x v="1"/>
    <s v="CUADRO N°55"/>
    <s v="MOBILIARIO - COORDINACION PEDAGOGICA - SECUNDARIA"/>
    <n v="5"/>
    <x v="45"/>
    <s v="Und"/>
    <n v="2"/>
    <n v="460"/>
    <n v="920"/>
    <s v="PEDIDO"/>
    <m/>
    <m/>
    <m/>
  </r>
  <r>
    <s v="Aulas Pedagogicas"/>
    <s v="Primaria"/>
    <x v="1"/>
    <s v="CUADRO N°11"/>
    <s v="MOBILIARIO - EDUCACION FISICA - PRIMARIA"/>
    <n v="7"/>
    <x v="46"/>
    <s v="Und"/>
    <n v="4"/>
    <n v="680"/>
    <n v="2720"/>
    <s v="PEDIDO"/>
    <m/>
    <m/>
    <m/>
  </r>
  <r>
    <s v="Aulas Pedagogicas"/>
    <s v="Secundaria"/>
    <x v="1"/>
    <s v="CUADRO N°40"/>
    <s v="MOBILIARIO - EDUCACION FISICA - SECUNDARIA"/>
    <n v="6"/>
    <x v="46"/>
    <s v="Und"/>
    <n v="4"/>
    <n v="680"/>
    <n v="2720"/>
    <s v="PEDIDO"/>
    <m/>
    <m/>
    <m/>
  </r>
  <r>
    <s v="Aulas Pedagogicas"/>
    <s v="Primaria"/>
    <x v="1"/>
    <s v="CUADRO N°1"/>
    <s v="MOBILIARIO DE AULAS PEDAGOGICAS - PRIMARIA"/>
    <n v="5"/>
    <x v="47"/>
    <s v="Und"/>
    <n v="12"/>
    <n v="560"/>
    <n v="6720"/>
    <s v="PEDIDO"/>
    <m/>
    <m/>
    <m/>
  </r>
  <r>
    <s v="Aulas Pedagogicas"/>
    <s v="Primaria"/>
    <x v="1"/>
    <s v="CUADRO N°6"/>
    <s v="MOBILIARIO - TALLER DE ARTE - PRIMARIA"/>
    <n v="4"/>
    <x v="47"/>
    <s v="Und"/>
    <n v="1"/>
    <n v="560"/>
    <n v="560"/>
    <s v="PEDIDO"/>
    <m/>
    <m/>
    <m/>
  </r>
  <r>
    <s v="Aulas Pedagogicas"/>
    <s v="Secundaria"/>
    <x v="1"/>
    <s v="CUADRO N°28"/>
    <s v="MOBILIARIO - TALLER DE REPOSTERIA - SECUNDARIA"/>
    <n v="5"/>
    <x v="47"/>
    <s v="Und"/>
    <n v="1"/>
    <n v="560"/>
    <n v="560"/>
    <s v="PEDIDO"/>
    <m/>
    <m/>
    <m/>
  </r>
  <r>
    <s v="Aulas Pedagogicas"/>
    <s v="Secundaria"/>
    <x v="1"/>
    <s v="CUADRO N°29"/>
    <s v="MOBILIARIO - TALLER DE MANUALIDADES - SECUNDARIA"/>
    <n v="3"/>
    <x v="47"/>
    <s v="Und"/>
    <n v="1"/>
    <n v="560"/>
    <n v="560"/>
    <s v="PEDIDO"/>
    <m/>
    <m/>
    <m/>
  </r>
  <r>
    <s v="Aulas Pedagogicas"/>
    <s v="Secundaria"/>
    <x v="1"/>
    <s v="CUADRO N°23"/>
    <s v="MOBILIARIO - BIBLIOTECA - SECUNDARIA"/>
    <n v="3"/>
    <x v="48"/>
    <s v="Und"/>
    <n v="16"/>
    <n v="600"/>
    <n v="9600"/>
    <s v="PEDIDO"/>
    <m/>
    <m/>
    <m/>
  </r>
  <r>
    <s v="Aulas Pedagogicas"/>
    <s v="Primaria"/>
    <x v="1"/>
    <s v="CUADRO N°2"/>
    <s v="MOBILIARIO - BIBLIOTECA - PRIMARIA"/>
    <n v="3"/>
    <x v="49"/>
    <s v="Und"/>
    <n v="8"/>
    <n v="560"/>
    <n v="4480"/>
    <s v="PEDIDO"/>
    <m/>
    <m/>
    <m/>
  </r>
  <r>
    <s v="Aulas Pedagogicas"/>
    <s v="Primaria"/>
    <x v="0"/>
    <s v="CUADRO N°91"/>
    <s v="ENFERMERIA – PRIMARIA"/>
    <n v="8"/>
    <x v="50"/>
    <s v="Unidad"/>
    <n v="1"/>
    <n v="120"/>
    <n v="120"/>
    <s v="PEDIDO"/>
    <m/>
    <m/>
    <m/>
  </r>
  <r>
    <s v="Aulas Pedagogicas"/>
    <s v="Primaria"/>
    <x v="0"/>
    <s v="CUADRO N°91"/>
    <s v="ENFERMERIA – PRIMARIA"/>
    <n v="10"/>
    <x v="51"/>
    <s v="Unidad"/>
    <n v="1"/>
    <n v="30"/>
    <n v="30"/>
    <s v="PEDIDO"/>
    <m/>
    <m/>
    <m/>
  </r>
  <r>
    <s v="Material Didactico"/>
    <s v="Secundaria"/>
    <x v="0"/>
    <s v="CUADRO N°74"/>
    <s v="EQUIPAMIENTO SUM - SECUNDARIA"/>
    <n v="5"/>
    <x v="52"/>
    <s v="Und"/>
    <n v="2"/>
    <n v="1200"/>
    <n v="2400"/>
    <m/>
    <m/>
    <m/>
    <m/>
  </r>
  <r>
    <s v="Aulas Pedagogicas"/>
    <s v="Primaria"/>
    <x v="0"/>
    <s v="CUADRO "/>
    <s v="EQUIPAMIENTO DE SEGURIDAD"/>
    <n v="1"/>
    <x v="53"/>
    <s v="Und"/>
    <n v="27"/>
    <n v="400"/>
    <n v="10800"/>
    <m/>
    <m/>
    <m/>
    <m/>
  </r>
  <r>
    <s v="Aulas Pedagogicas"/>
    <s v="Primaria"/>
    <x v="0"/>
    <s v="CUADRO N°60"/>
    <s v="EQUIPAMIENTO LABORATORIO - PRIMARIA"/>
    <n v="1"/>
    <x v="54"/>
    <s v="Und"/>
    <n v="2"/>
    <n v="250"/>
    <n v="500"/>
    <s v="PEDIDO"/>
    <m/>
    <m/>
    <m/>
  </r>
  <r>
    <s v="Material Didactico"/>
    <s v="Secundaria"/>
    <x v="0"/>
    <s v="CUADRO N°72"/>
    <s v="EQUIPAMIENTO LABORATORIO - SECUNDARIA"/>
    <n v="1"/>
    <x v="54"/>
    <s v="Und"/>
    <n v="2"/>
    <n v="250"/>
    <n v="500"/>
    <s v="PEDIDO"/>
    <m/>
    <m/>
    <m/>
  </r>
  <r>
    <s v="Aulas Pedagogicas"/>
    <s v="Primaria"/>
    <x v="0"/>
    <s v="CUADRO N°91"/>
    <s v="ENFERMERIA – PRIMARIA"/>
    <n v="6"/>
    <x v="55"/>
    <s v="Unidad"/>
    <n v="1"/>
    <n v="200"/>
    <n v="200"/>
    <s v="PEDIDO"/>
    <m/>
    <m/>
    <m/>
  </r>
  <r>
    <s v="Aulas Pedagogicas"/>
    <s v="Primaria"/>
    <x v="0"/>
    <s v="CUADRO N°62"/>
    <s v="EQUIPAMIENTO TIENDA ESCOLAR - PRIMARIA"/>
    <n v="1"/>
    <x v="56"/>
    <s v="Und"/>
    <n v="0"/>
    <n v="14850"/>
    <n v="0"/>
    <m/>
    <m/>
    <m/>
    <m/>
  </r>
  <r>
    <s v="Aulas Pedagogicas"/>
    <s v="Primaria"/>
    <x v="0"/>
    <s v="CUADRO N°91"/>
    <s v="ENFERMERIA – PRIMARIA"/>
    <n v="5"/>
    <x v="57"/>
    <s v="Unidad"/>
    <n v="1"/>
    <n v="950"/>
    <n v="950"/>
    <s v="PEDIDO"/>
    <m/>
    <m/>
    <m/>
  </r>
  <r>
    <s v="Aulas Pedagogicas"/>
    <s v="Primaria"/>
    <x v="0"/>
    <s v="CUADRO N°91"/>
    <s v="ENFERMERIA – PRIMARIA"/>
    <n v="7"/>
    <x v="58"/>
    <s v="Unidad"/>
    <n v="1"/>
    <n v="40"/>
    <n v="40"/>
    <s v="ORDEN"/>
    <m/>
    <m/>
    <m/>
  </r>
  <r>
    <s v="Aulas Pedagogicas"/>
    <s v="Primaria"/>
    <x v="0"/>
    <s v="CUADRO N°93"/>
    <s v="EDUCACION FISICA - PRIMARIA"/>
    <n v="4"/>
    <x v="59"/>
    <s v="Unidad"/>
    <n v="12"/>
    <n v="21.45"/>
    <n v="257.39999999999998"/>
    <s v="ORDEN"/>
    <m/>
    <m/>
    <m/>
  </r>
  <r>
    <s v="Material Didactico"/>
    <s v="Secundaria"/>
    <x v="0"/>
    <s v="CUADRO N°94"/>
    <s v="EDUCACION FISICA - SECUNDARIA"/>
    <n v="4"/>
    <x v="60"/>
    <s v="Unidad"/>
    <n v="12"/>
    <n v="21.45"/>
    <n v="257.39999999999998"/>
    <s v="ORDEN"/>
    <m/>
    <m/>
    <m/>
  </r>
  <r>
    <s v="Aulas Pedagogicas"/>
    <s v="Primaria"/>
    <x v="0"/>
    <s v="CUADRO N°62"/>
    <s v="EQUIPAMIENTO TIENDA ESCOLAR - PRIMARIA"/>
    <n v="2"/>
    <x v="61"/>
    <s v="Und"/>
    <n v="1"/>
    <n v="399"/>
    <n v="399"/>
    <s v="PEDIDO"/>
    <m/>
    <m/>
    <m/>
  </r>
  <r>
    <s v="Aulas Pedagogicas"/>
    <s v="Primaria"/>
    <x v="0"/>
    <s v="CUADRO N°63"/>
    <s v="EQUIPAMIENTO SALA DE DOCENTES - PRIMARIA"/>
    <n v="2"/>
    <x v="61"/>
    <s v="Und"/>
    <n v="1"/>
    <n v="399"/>
    <n v="399"/>
    <s v="PEDIDO"/>
    <m/>
    <m/>
    <m/>
  </r>
  <r>
    <s v="Material Didactico"/>
    <s v="Secundaria"/>
    <x v="0"/>
    <s v="CUADRO N°76"/>
    <s v="EQUIPAMIENTO COMEDOR - SECUNDARIA"/>
    <n v="1"/>
    <x v="61"/>
    <s v="Und"/>
    <n v="2"/>
    <n v="399"/>
    <n v="798"/>
    <s v="PEDIDO"/>
    <m/>
    <m/>
    <m/>
  </r>
  <r>
    <s v="Material Didactico"/>
    <s v="Secundaria"/>
    <x v="0"/>
    <s v="CUADRO N°82"/>
    <s v="EQUIPAMIENTO SALA DE DOCENTES - SECUNDARIA"/>
    <n v="2"/>
    <x v="61"/>
    <s v="Und"/>
    <n v="1"/>
    <n v="399"/>
    <n v="399"/>
    <s v="PEDIDO"/>
    <m/>
    <m/>
    <m/>
  </r>
  <r>
    <s v="Material Didactico"/>
    <s v="Secundaria"/>
    <x v="0"/>
    <s v="CUADRO N°73"/>
    <s v="EQUIPAMIENTO REPOSTERIA - SECUNDARIA"/>
    <n v="4"/>
    <x v="62"/>
    <s v="Und"/>
    <n v="1"/>
    <n v="16000"/>
    <n v="16000"/>
    <s v="PEDIDO"/>
    <m/>
    <m/>
    <m/>
  </r>
  <r>
    <s v="Aulas Pedagogicas"/>
    <s v="Primaria"/>
    <x v="0"/>
    <s v="CUADRO N°57"/>
    <s v="EQUIPAMIENTO BIBLIOTECA PRIMARIA"/>
    <n v="2"/>
    <x v="63"/>
    <s v="Und"/>
    <n v="1"/>
    <n v="5200"/>
    <n v="5200"/>
    <s v="ORDEN"/>
    <m/>
    <m/>
    <m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s v="ORDEN"/>
    <m/>
    <m/>
    <m/>
  </r>
  <r>
    <s v="Aulas Pedagogicas"/>
    <s v="Primaria"/>
    <x v="0"/>
    <s v="CUADRO N°63"/>
    <s v="EQUIPAMIENTO SALA DE DOCENTES - PRIMARIA"/>
    <n v="3"/>
    <x v="63"/>
    <s v="Und"/>
    <n v="1"/>
    <n v="5200"/>
    <n v="5200"/>
    <s v="ORDEN"/>
    <m/>
    <m/>
    <m/>
  </r>
  <r>
    <s v="Aulas Pedagogicas"/>
    <s v="Primaria"/>
    <x v="0"/>
    <s v="CUADRO N°64"/>
    <s v="EQUIPAMIENTO SALA DE ESPERA - PRIMARIA"/>
    <n v="2"/>
    <x v="63"/>
    <s v="Und"/>
    <n v="1"/>
    <n v="5200"/>
    <n v="5200"/>
    <s v="ORDEN"/>
    <m/>
    <m/>
    <m/>
  </r>
  <r>
    <s v="Aulas Pedagogicas"/>
    <s v="Primaria"/>
    <x v="0"/>
    <s v="CUADRO N°65"/>
    <s v="EQUIPAMIENTO DIRECCION - PRIMARIA"/>
    <n v="2"/>
    <x v="63"/>
    <s v="Und"/>
    <n v="1"/>
    <n v="5200"/>
    <n v="5200"/>
    <s v="ORDEN"/>
    <m/>
    <m/>
    <m/>
  </r>
  <r>
    <s v="Material Didactico"/>
    <s v="Secundaria"/>
    <x v="0"/>
    <s v="CUADRO N°68"/>
    <s v="EQUIPAMIENTO BIBLIOTECA - SECUNDARIA"/>
    <n v="2"/>
    <x v="63"/>
    <s v="Und"/>
    <n v="1"/>
    <n v="5200"/>
    <n v="5200"/>
    <s v="ORDEN"/>
    <m/>
    <m/>
    <m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s v="ORDEN"/>
    <m/>
    <m/>
    <m/>
  </r>
  <r>
    <s v="Material Didactico"/>
    <s v="Secundaria"/>
    <x v="0"/>
    <s v="CUADRO N°78"/>
    <s v="EQUIPAMIENTO DIRECCION - SECUNDARIA"/>
    <n v="2"/>
    <x v="63"/>
    <s v="Und"/>
    <n v="1"/>
    <n v="5200"/>
    <n v="5200"/>
    <s v="ORDEN"/>
    <m/>
    <m/>
    <m/>
  </r>
  <r>
    <s v="Material Didactico"/>
    <s v="Secundaria"/>
    <x v="0"/>
    <s v="CUADRO N°79"/>
    <s v="EQUIPAMIENTO SUB DIRECCION - SECUNDARIA"/>
    <n v="2"/>
    <x v="63"/>
    <s v="Und"/>
    <n v="1"/>
    <n v="5200"/>
    <n v="5200"/>
    <s v="ORDEN"/>
    <m/>
    <m/>
    <m/>
  </r>
  <r>
    <s v="Material Didactico"/>
    <s v="Secundaria"/>
    <x v="0"/>
    <s v="CUADRO N°80"/>
    <s v="EQUIPAMIENTO SECRETARIA - SECUNDARIA"/>
    <n v="2"/>
    <x v="63"/>
    <s v="Und"/>
    <n v="1"/>
    <n v="5200"/>
    <n v="5200"/>
    <s v="ORDEN"/>
    <m/>
    <m/>
    <m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s v="ORDEN"/>
    <m/>
    <m/>
    <m/>
  </r>
  <r>
    <s v="Material Didactico"/>
    <s v="Secundaria"/>
    <x v="0"/>
    <s v="CUADRO N°82"/>
    <s v="EQUIPAMIENTO SALA DE DOCENTES - SECUNDARIA"/>
    <n v="3"/>
    <x v="63"/>
    <s v="Und"/>
    <n v="1"/>
    <n v="5200"/>
    <n v="5200"/>
    <s v="ORDEN"/>
    <m/>
    <m/>
    <m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s v="ORDEN"/>
    <m/>
    <m/>
    <m/>
  </r>
  <r>
    <s v="Aulas Pedagogicas"/>
    <s v="Primaria"/>
    <x v="0"/>
    <s v="CUADRO N°91"/>
    <s v="ENFERMERIA – PRIMARIA"/>
    <n v="8"/>
    <x v="64"/>
    <s v="Unidad"/>
    <n v="1"/>
    <n v="250"/>
    <n v="250"/>
    <s v="PEDIDO"/>
    <m/>
    <m/>
    <m/>
  </r>
  <r>
    <s v="Aulas Pedagogicas"/>
    <s v="Secundaria"/>
    <x v="0"/>
    <s v="CUADRO N°74"/>
    <s v="EQUIPAMIENTO SUM - SECUNDARIA"/>
    <n v="13"/>
    <x v="65"/>
    <s v="Unidad"/>
    <n v="1"/>
    <n v="3200"/>
    <n v="3200"/>
    <s v="PEDIDO"/>
    <m/>
    <m/>
    <m/>
  </r>
  <r>
    <s v="Aulas Pedagogicas"/>
    <s v="Primaria"/>
    <x v="0"/>
    <s v="CUADRO N°93"/>
    <s v="EDUCACION FISICA - PRIMARIA"/>
    <n v="15"/>
    <x v="66"/>
    <s v="Und"/>
    <n v="3"/>
    <n v="136.5"/>
    <n v="409.5"/>
    <s v="ORDEN"/>
    <m/>
    <m/>
    <m/>
  </r>
  <r>
    <s v="Material Didactico"/>
    <s v="Secundaria"/>
    <x v="0"/>
    <s v="CUADRO N°94"/>
    <s v="EDUCACION FISICA - SECUNDARIA"/>
    <n v="15"/>
    <x v="66"/>
    <s v="Und"/>
    <n v="3"/>
    <n v="136.5"/>
    <n v="409.5"/>
    <s v="ORDEN"/>
    <m/>
    <m/>
    <m/>
  </r>
  <r>
    <s v="Aulas Pedagogicas"/>
    <s v="Primaria"/>
    <x v="0"/>
    <s v="CUADRO N°93"/>
    <s v="EDUCACION FISICA - PRIMARIA"/>
    <n v="16"/>
    <x v="67"/>
    <s v="Und"/>
    <n v="3"/>
    <n v="145"/>
    <n v="435"/>
    <s v="ORDEN"/>
    <m/>
    <m/>
    <m/>
  </r>
  <r>
    <s v="Material Didactico"/>
    <s v="Secundaria"/>
    <x v="0"/>
    <s v="CUADRO N°94"/>
    <s v="EDUCACION FISICA - SECUNDARIA"/>
    <n v="16"/>
    <x v="67"/>
    <s v="Und"/>
    <n v="3"/>
    <n v="145"/>
    <n v="435"/>
    <s v="ORDEN"/>
    <m/>
    <m/>
    <m/>
  </r>
  <r>
    <s v="Aulas Pedagogicas"/>
    <s v="Primaria"/>
    <x v="0"/>
    <s v="CUADRO N°91"/>
    <s v="ENFERMERIA – PRIMARIA"/>
    <n v="2"/>
    <x v="68"/>
    <s v="Unidad"/>
    <n v="1"/>
    <n v="100"/>
    <n v="100"/>
    <s v="ORDEN"/>
    <m/>
    <m/>
    <m/>
  </r>
  <r>
    <s v="Material Didactico"/>
    <s v="Secundaria"/>
    <x v="0"/>
    <s v="CUADRO N°92"/>
    <s v="ENFERMERIA – SECUNDARIA"/>
    <n v="8"/>
    <x v="69"/>
    <s v="Unidad"/>
    <n v="2"/>
    <n v="20"/>
    <n v="40"/>
    <s v="ORDEN"/>
    <m/>
    <m/>
    <m/>
  </r>
  <r>
    <s v="Material Didactico"/>
    <s v="Secundaria"/>
    <x v="0"/>
    <s v="CUADRO N°92"/>
    <s v="ENFERMERIA – SECUNDARIA"/>
    <n v="9"/>
    <x v="16"/>
    <s v="Unidad"/>
    <n v="2"/>
    <n v="20"/>
    <n v="40"/>
    <s v="ORDEN"/>
    <m/>
    <m/>
    <m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s v="ORDEN"/>
    <m/>
    <m/>
    <m/>
  </r>
  <r>
    <s v="Aulas Pedagogicas"/>
    <s v="Primaria"/>
    <x v="1"/>
    <s v="CUADRO N°14"/>
    <s v="MOBILIARIO - SALA DE DOCENTES - PRIMARIA"/>
    <n v="1"/>
    <x v="70"/>
    <s v="Und"/>
    <n v="1"/>
    <n v="1335.76"/>
    <n v="1335.76"/>
    <s v="ORDEN"/>
    <m/>
    <m/>
    <m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s v="ORDEN"/>
    <m/>
    <m/>
    <m/>
  </r>
  <r>
    <s v="Material Didactico"/>
    <s v="Secundaria"/>
    <x v="1"/>
    <s v="CUADRO N°52"/>
    <s v="MOBILIARIO - SALA DE DOCENTES - SECUNDARIA"/>
    <n v="1"/>
    <x v="70"/>
    <s v="Und"/>
    <n v="1"/>
    <n v="1335.76"/>
    <n v="1335.76"/>
    <s v="ORDEN"/>
    <m/>
    <m/>
    <m/>
  </r>
  <r>
    <s v="Aulas Pedagogicas"/>
    <s v="Primaria"/>
    <x v="1"/>
    <s v="CUADRO N°7"/>
    <s v="MOBILIARIO - VESTUARIO - PRIMARIA"/>
    <n v="2"/>
    <x v="71"/>
    <s v="Und"/>
    <n v="3"/>
    <n v="857.3"/>
    <n v="2571.8999999999996"/>
    <s v="ORDEN"/>
    <m/>
    <m/>
    <m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s v="ORDEN"/>
    <m/>
    <m/>
    <m/>
  </r>
  <r>
    <s v="Aulas Pedagogicas"/>
    <s v="Secundaria"/>
    <x v="1"/>
    <s v="CUADRO N°30"/>
    <s v="MOBILIARIO - CAMERINOS SUM - SECUNDARIA"/>
    <n v="2"/>
    <x v="71"/>
    <s v="Und"/>
    <n v="4"/>
    <n v="857.3"/>
    <n v="3429.2"/>
    <s v="ORDEN"/>
    <m/>
    <m/>
    <m/>
  </r>
  <r>
    <s v="Aulas Pedagogicas"/>
    <s v="Secundaria"/>
    <x v="1"/>
    <s v="CUADRO N°38"/>
    <s v="MOBILIARIO - VESTUARIO SECUNDARIA"/>
    <n v="2"/>
    <x v="71"/>
    <s v="Und"/>
    <n v="2"/>
    <n v="857.3"/>
    <n v="1714.6"/>
    <s v="ORDEN"/>
    <m/>
    <m/>
    <m/>
  </r>
  <r>
    <s v="Aulas Pedagogicas"/>
    <s v="Secundaria"/>
    <x v="1"/>
    <s v="CUADRO N°22"/>
    <s v="MOBILIARIO - AULAS PEDAGOGICAS - SECUNDARIA"/>
    <n v="6"/>
    <x v="72"/>
    <s v="Und"/>
    <n v="6"/>
    <n v="619.5"/>
    <n v="3717"/>
    <s v="ORDEN"/>
    <m/>
    <m/>
    <m/>
  </r>
  <r>
    <s v="Aulas Pedagogicas"/>
    <s v="Secundaria"/>
    <x v="0"/>
    <s v="CUADRO N°74"/>
    <s v="EQUIPAMIENTO SUM - SECUNDARIA"/>
    <n v="10"/>
    <x v="73"/>
    <s v="Und"/>
    <n v="4"/>
    <n v="2500"/>
    <n v="10000"/>
    <s v="PEDIDO"/>
    <m/>
    <n v="3785"/>
    <m/>
  </r>
  <r>
    <s v="Aulas Pedagogicas"/>
    <s v="Secundaria"/>
    <x v="0"/>
    <s v="CUADRO N°74"/>
    <s v="EQUIPAMIENTO SUM - SECUNDARIA"/>
    <n v="9"/>
    <x v="74"/>
    <s v="Und"/>
    <n v="8"/>
    <n v="650"/>
    <n v="5200"/>
    <s v="PEDIDO"/>
    <m/>
    <n v="3785"/>
    <m/>
  </r>
  <r>
    <s v="Aulas Pedagogicas"/>
    <s v="Primaria"/>
    <x v="0"/>
    <s v="CUADRO N°93"/>
    <s v="EDUCACION FISICA - PRIMARIA"/>
    <n v="10"/>
    <x v="75"/>
    <s v="Unidad"/>
    <n v="4"/>
    <n v="15"/>
    <n v="60"/>
    <s v="ORDEN"/>
    <m/>
    <m/>
    <m/>
  </r>
  <r>
    <s v="Material Didactico"/>
    <s v="Secundaria"/>
    <x v="0"/>
    <s v="CUADRO N°94"/>
    <s v="EDUCACION FISICA - SECUNDARIA"/>
    <n v="10"/>
    <x v="75"/>
    <s v="Unidad"/>
    <n v="4"/>
    <n v="15"/>
    <n v="60"/>
    <s v="ORDEN"/>
    <m/>
    <m/>
    <m/>
  </r>
  <r>
    <s v="Aulas Pedagogicas"/>
    <s v="Secundaria"/>
    <x v="0"/>
    <s v="CUADRO N°92"/>
    <s v="ENFERMERIA – SECUNDARIA"/>
    <n v="8"/>
    <x v="50"/>
    <s v="Unidad"/>
    <n v="1"/>
    <n v="120"/>
    <n v="120"/>
    <s v="PEDIDO"/>
    <m/>
    <m/>
    <m/>
  </r>
  <r>
    <s v="Material Didactico"/>
    <s v="Secundaria"/>
    <x v="0"/>
    <s v="CUADRO N°92"/>
    <s v="ENFERMERIA – SECUNDARIA"/>
    <n v="10"/>
    <x v="51"/>
    <s v="Unidad"/>
    <n v="1"/>
    <n v="30"/>
    <n v="30"/>
    <s v="PEDIDO"/>
    <m/>
    <m/>
    <m/>
  </r>
  <r>
    <s v="Aulas Pedagogicas"/>
    <s v="Primaria"/>
    <x v="0"/>
    <s v="CUADRO N°60"/>
    <s v="EQUIPAMIENTO LABORATORIO - PRIMARIA"/>
    <n v="2"/>
    <x v="76"/>
    <s v="Und"/>
    <n v="5"/>
    <n v="525"/>
    <n v="2625"/>
    <s v="PEDIDO"/>
    <m/>
    <m/>
    <m/>
  </r>
  <r>
    <s v="Material Didactico"/>
    <s v="Secundaria"/>
    <x v="0"/>
    <s v="CUADRO N°72"/>
    <s v="EQUIPAMIENTO LABORATORIO - SECUNDARIA"/>
    <n v="2"/>
    <x v="76"/>
    <s v="Und"/>
    <n v="5"/>
    <n v="525"/>
    <n v="2625"/>
    <s v="PEDIDO"/>
    <m/>
    <m/>
    <m/>
  </r>
  <r>
    <s v="Aulas Pedagogicas"/>
    <s v="Primaria"/>
    <x v="0"/>
    <s v="CUADRO N°93"/>
    <s v="EDUCACION FISICA - PRIMARIA"/>
    <n v="22"/>
    <x v="77"/>
    <s v="Und"/>
    <n v="2"/>
    <n v="25"/>
    <n v="50"/>
    <s v="ORDEN"/>
    <m/>
    <m/>
    <m/>
  </r>
  <r>
    <s v="Material Didactico"/>
    <s v="Secundaria"/>
    <x v="0"/>
    <s v="CUADRO N°94"/>
    <s v="EDUCACION FISICA - SECUNDARIA"/>
    <n v="22"/>
    <x v="77"/>
    <s v="Und"/>
    <n v="2"/>
    <n v="25"/>
    <n v="50"/>
    <s v="ORDEN"/>
    <m/>
    <m/>
    <m/>
  </r>
  <r>
    <s v="Aulas Pedagogicas"/>
    <s v="Primaria"/>
    <x v="1"/>
    <s v="CUADRO N°1"/>
    <s v="MOBILIARIO DE AULAS PEDAGOGICAS - PRIMARIA"/>
    <n v="7"/>
    <x v="78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8"/>
    <x v="79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9"/>
    <x v="80"/>
    <s v="Und"/>
    <n v="120"/>
    <n v="130"/>
    <n v="15600"/>
    <s v="PEDIDO"/>
    <m/>
    <m/>
    <m/>
  </r>
  <r>
    <s v="Aulas Pedagogicas"/>
    <s v="Secundaria"/>
    <x v="1"/>
    <s v="CUADRO N°22"/>
    <s v="MOBILIARIO - AULAS PEDAGOGICAS - SECUNDARIA"/>
    <n v="7"/>
    <x v="81"/>
    <s v="Und"/>
    <n v="360"/>
    <n v="140"/>
    <n v="50400"/>
    <s v="PEDIDO"/>
    <m/>
    <m/>
    <m/>
  </r>
  <r>
    <s v="Aulas Pedagogicas"/>
    <s v="Primaria"/>
    <x v="1"/>
    <s v="CUADRO N°2"/>
    <s v="MOBILIARIO - BIBLIOTECA - PRIMARIA"/>
    <n v="4"/>
    <x v="82"/>
    <s v="Und"/>
    <n v="2"/>
    <n v="250"/>
    <n v="500"/>
    <s v="PEDIDO"/>
    <m/>
    <m/>
    <m/>
  </r>
  <r>
    <s v="Aulas Pedagogicas"/>
    <s v="Secundaria"/>
    <x v="1"/>
    <s v="CUADRO N°23"/>
    <s v="MOBILIARIO - BIBLIOTECA - SECUNDARIA"/>
    <n v="4"/>
    <x v="82"/>
    <s v="Und"/>
    <n v="2"/>
    <n v="250"/>
    <n v="500"/>
    <s v="PEDIDO"/>
    <m/>
    <m/>
    <m/>
  </r>
  <r>
    <s v="Aulas Pedagogicas"/>
    <s v="Secundaria"/>
    <x v="1"/>
    <s v="CUADRO N°32"/>
    <s v="MOBILIARIO - SUM - SECUNDARIA"/>
    <n v="1"/>
    <x v="82"/>
    <s v="Und"/>
    <n v="4"/>
    <n v="250"/>
    <n v="1000"/>
    <s v="PEDIDO"/>
    <m/>
    <m/>
    <m/>
  </r>
  <r>
    <s v="Aulas Pedagogicas"/>
    <s v="Primaria"/>
    <x v="1"/>
    <s v="CUADRO N°14"/>
    <s v="MOBILIARIO - SALA DE DOCENTES - PRIMARIA"/>
    <n v="2"/>
    <x v="82"/>
    <s v="Und"/>
    <n v="2"/>
    <n v="250"/>
    <n v="500"/>
    <s v="PEDIDO"/>
    <m/>
    <m/>
    <m/>
  </r>
  <r>
    <s v="Material Didactico"/>
    <s v="Secundaria"/>
    <x v="1"/>
    <s v="CUADRO N°52"/>
    <s v="MOBILIARIO - SALA DE DOCENTES - SECUNDARIA"/>
    <n v="2"/>
    <x v="82"/>
    <s v="Und"/>
    <n v="2"/>
    <n v="250"/>
    <n v="500"/>
    <s v="PEDIDO"/>
    <m/>
    <m/>
    <m/>
  </r>
  <r>
    <s v="Aulas Pedagogicas"/>
    <s v="Primaria"/>
    <x v="1"/>
    <s v="CUADRO N°14"/>
    <s v="MOBILIARIO - SALA DE DOCENTES - PRIMARIA"/>
    <n v="3"/>
    <x v="83"/>
    <s v="Und"/>
    <n v="1"/>
    <n v="180"/>
    <n v="180"/>
    <s v="PEDIDO"/>
    <m/>
    <m/>
    <m/>
  </r>
  <r>
    <s v="Material Didactico"/>
    <s v="Secundaria"/>
    <x v="1"/>
    <s v="CUADRO N°52"/>
    <s v="MOBILIARIO - SALA DE DOCENTES - SECUNDARIA"/>
    <n v="3"/>
    <x v="83"/>
    <s v="Und"/>
    <n v="1"/>
    <n v="180"/>
    <n v="180"/>
    <s v="PEDIDO"/>
    <m/>
    <m/>
    <m/>
  </r>
  <r>
    <s v="Aulas Pedagogicas"/>
    <s v="Secundaria"/>
    <x v="1"/>
    <s v="CUADRO N°41"/>
    <s v="MOBILIARIO -COMEDOR - SECUNDARIA"/>
    <n v="1"/>
    <x v="84"/>
    <s v="Und"/>
    <n v="25"/>
    <n v="450"/>
    <n v="11250"/>
    <s v="PEDIDO"/>
    <m/>
    <m/>
    <m/>
  </r>
  <r>
    <s v="Aulas Pedagogicas"/>
    <s v="Primaria"/>
    <x v="1"/>
    <s v="CUADRO N°10"/>
    <s v="MOBILIARIO - ENFERMERIA - PRIMARIA"/>
    <n v="7"/>
    <x v="85"/>
    <s v="Und"/>
    <n v="1"/>
    <n v="200"/>
    <n v="200"/>
    <s v="PEDIDO"/>
    <m/>
    <m/>
    <m/>
  </r>
  <r>
    <s v="Aulas Pedagogicas"/>
    <s v="Secundaria"/>
    <x v="1"/>
    <s v="CUADRO N°43"/>
    <s v="MOBILIARIO - ENFERMERIA - SECUNDARIA"/>
    <n v="7"/>
    <x v="85"/>
    <s v="Und"/>
    <n v="1"/>
    <n v="200"/>
    <n v="200"/>
    <s v="PEDIDO"/>
    <m/>
    <m/>
    <m/>
  </r>
  <r>
    <s v="Aulas Pedagogicas"/>
    <s v="Primaria"/>
    <x v="1"/>
    <s v="CUADRO N°2"/>
    <s v="MOBILIARIO - BIBLIOTECA - PRIMARIA"/>
    <n v="5"/>
    <x v="86"/>
    <s v="Und"/>
    <n v="8"/>
    <n v="300"/>
    <n v="2400"/>
    <s v="PEDIDO"/>
    <m/>
    <m/>
    <m/>
  </r>
  <r>
    <s v="Aulas Pedagogicas"/>
    <s v="Primaria"/>
    <x v="1"/>
    <s v="CUADRO N°18"/>
    <s v="MOBILIARIO - SALA DE REUNIONES - PRIMARIA"/>
    <n v="2"/>
    <x v="87"/>
    <s v="Und"/>
    <n v="1"/>
    <n v="440"/>
    <n v="440"/>
    <s v="PEDIDO"/>
    <m/>
    <m/>
    <m/>
  </r>
  <r>
    <s v="Aulas Pedagogicas"/>
    <s v="Secundaria"/>
    <x v="1"/>
    <s v="CUADRO N°51"/>
    <s v="MOBILIARIO - SALA DE REUNIONES - SECUNDARIA"/>
    <n v="2"/>
    <x v="87"/>
    <s v="Und"/>
    <n v="1"/>
    <n v="2100"/>
    <n v="2100"/>
    <s v="PEDIDO"/>
    <m/>
    <m/>
    <m/>
  </r>
  <r>
    <s v="Aulas Pedagogicas"/>
    <s v="Primaria"/>
    <x v="0"/>
    <s v="CUADRO N°93"/>
    <s v="EDUCACION FISICA - PRIMARIA"/>
    <n v="2"/>
    <x v="88"/>
    <s v="Und"/>
    <n v="3"/>
    <n v="2242.5"/>
    <n v="6727.5"/>
    <s v="PEDIDO"/>
    <m/>
    <m/>
    <m/>
  </r>
  <r>
    <s v="Material Didactico"/>
    <s v="Secundaria"/>
    <x v="0"/>
    <s v="CUADRO N°94"/>
    <s v="EDUCACION FISICA - SECUNDARIA"/>
    <n v="2"/>
    <x v="88"/>
    <s v="Und"/>
    <n v="3"/>
    <n v="2242.5"/>
    <n v="6727.5"/>
    <s v="PEDIDO"/>
    <m/>
    <m/>
    <m/>
  </r>
  <r>
    <s v="Aulas Pedagogicas"/>
    <s v="Primaria"/>
    <x v="1"/>
    <s v="CUADRO N°14"/>
    <s v="MOBILIARIO - SALA DE DOCENTES - PRIMARIA"/>
    <n v="4"/>
    <x v="89"/>
    <s v="Und"/>
    <n v="1"/>
    <n v="510"/>
    <n v="510"/>
    <s v="PEDIDO"/>
    <m/>
    <m/>
    <m/>
  </r>
  <r>
    <s v="Material Didactico"/>
    <s v="Secundaria"/>
    <x v="1"/>
    <s v="CUADRO N°52"/>
    <s v="MOBILIARIO - SALA DE DOCENTES - SECUNDARIA"/>
    <n v="4"/>
    <x v="89"/>
    <s v="Und"/>
    <n v="1"/>
    <n v="510"/>
    <n v="510"/>
    <s v="PEDIDO"/>
    <m/>
    <m/>
    <m/>
  </r>
  <r>
    <s v="Aulas Pedagogicas"/>
    <s v="Secundaria"/>
    <x v="1"/>
    <s v="CUADRO N°37"/>
    <s v="MOBILIARIO - MAESTRANZA - SECUNDARIA"/>
    <n v="2"/>
    <x v="89"/>
    <s v="Und"/>
    <n v="1"/>
    <n v="510"/>
    <n v="510"/>
    <s v="PEDIDO"/>
    <m/>
    <m/>
    <m/>
  </r>
  <r>
    <s v="Aulas Pedagogicas"/>
    <s v="Primaria"/>
    <x v="1"/>
    <s v="CUADRO N°3"/>
    <s v="MOBILIARIO - AULA DE INNOVACION PEDAGOGICA - PRIMARIA"/>
    <n v="2"/>
    <x v="89"/>
    <s v="Und"/>
    <n v="1"/>
    <n v="540"/>
    <n v="540"/>
    <s v="PEDIDO"/>
    <m/>
    <m/>
    <m/>
  </r>
  <r>
    <s v="Aulas Pedagogicas"/>
    <s v="Primaria"/>
    <x v="1"/>
    <s v="CUADRO N°5"/>
    <s v="MOBILIARIO - LABORATORIO - PRIMARIA"/>
    <n v="3"/>
    <x v="89"/>
    <s v="Und"/>
    <n v="1"/>
    <n v="540"/>
    <n v="540"/>
    <s v="PEDIDO"/>
    <m/>
    <m/>
    <m/>
  </r>
  <r>
    <s v="Aulas Pedagogicas"/>
    <s v="Secundaria"/>
    <x v="1"/>
    <s v="CUADRO N°24"/>
    <s v="MOBILIARIO - TALLER DE ARTE - SECUNDARIA"/>
    <n v="5"/>
    <x v="89"/>
    <s v="Und"/>
    <n v="1"/>
    <n v="540"/>
    <n v="540"/>
    <s v="PEDIDO"/>
    <m/>
    <m/>
    <m/>
  </r>
  <r>
    <s v="Aulas Pedagogicas"/>
    <s v="Secundaria"/>
    <x v="1"/>
    <s v="CUADRO N°27"/>
    <s v="MOBILIARIO - LABORATORIO - SECUNDARIA"/>
    <n v="3"/>
    <x v="89"/>
    <s v="Und"/>
    <n v="1"/>
    <n v="540"/>
    <n v="540"/>
    <s v="PEDIDO"/>
    <m/>
    <m/>
    <m/>
  </r>
  <r>
    <s v="Aulas Pedagogicas"/>
    <s v="Primaria"/>
    <x v="1"/>
    <s v="CUADRO N°2"/>
    <s v="MOBILIARIO - BIBLIOTECA - PRIMARIA"/>
    <n v="6"/>
    <x v="89"/>
    <s v="Und"/>
    <n v="1"/>
    <n v="540"/>
    <n v="540"/>
    <s v="PEDIDO"/>
    <m/>
    <m/>
    <m/>
  </r>
  <r>
    <s v="Aulas Pedagogicas"/>
    <s v="Secundaria"/>
    <x v="1"/>
    <s v="CUADRO N°23"/>
    <s v="MOBILIARIO - BIBLIOTECA - SECUNDARIA"/>
    <n v="5"/>
    <x v="89"/>
    <s v="Und"/>
    <n v="1"/>
    <n v="540"/>
    <n v="540"/>
    <s v="PEDIDO"/>
    <m/>
    <m/>
    <m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s v="PEDIDO"/>
    <m/>
    <m/>
    <m/>
  </r>
  <r>
    <s v="Material Didactico"/>
    <s v="Secundaria"/>
    <x v="0"/>
    <s v="CUADRO N°92"/>
    <s v="ENFERMERIA – SECUNDARIA"/>
    <n v="6"/>
    <x v="55"/>
    <s v="Unidad"/>
    <n v="1"/>
    <n v="200"/>
    <n v="200"/>
    <s v="PEDIDO"/>
    <m/>
    <m/>
    <m/>
  </r>
  <r>
    <s v="Material Didactico"/>
    <s v="Secundaria"/>
    <x v="0"/>
    <s v="CUADRO N°92"/>
    <s v="ENFERMERIA – SECUNDARIA"/>
    <n v="5"/>
    <x v="57"/>
    <s v="Unidad"/>
    <n v="1"/>
    <n v="950"/>
    <n v="950"/>
    <s v="PEDIDO"/>
    <m/>
    <m/>
    <m/>
  </r>
  <r>
    <s v="Aulas Pedagogicas"/>
    <s v="Secundaria"/>
    <x v="1"/>
    <s v="CUADRO N°23"/>
    <s v="MOBILIARIO - BIBLIOTECA - SECUNDARIA"/>
    <n v="6"/>
    <x v="90"/>
    <s v="Und"/>
    <n v="8"/>
    <n v="520"/>
    <n v="4160"/>
    <s v="PEDIDO"/>
    <m/>
    <m/>
    <m/>
  </r>
  <r>
    <s v="Material Didactico"/>
    <s v="Secundaria"/>
    <x v="0"/>
    <s v="CUADRO N°92"/>
    <s v="ENFERMERIA – SECUNDARIA"/>
    <n v="7"/>
    <x v="58"/>
    <s v="Unidad"/>
    <n v="1"/>
    <n v="40"/>
    <n v="40"/>
    <s v="ORDEN"/>
    <m/>
    <m/>
    <m/>
  </r>
  <r>
    <s v="Aulas Pedagogicas"/>
    <s v="Secundaria"/>
    <x v="0"/>
    <s v="CUADRO N°92"/>
    <s v="ENFERMERIA – SECUNDARIA"/>
    <n v="8"/>
    <x v="64"/>
    <s v="Unidad"/>
    <n v="1"/>
    <n v="250"/>
    <n v="250"/>
    <s v="PEDIDO"/>
    <m/>
    <m/>
    <m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s v="PEDIDO"/>
    <m/>
    <m/>
    <m/>
  </r>
  <r>
    <s v="Aulas Pedagogicas"/>
    <s v="Primaria"/>
    <x v="1"/>
    <s v="CUADRO N°2"/>
    <s v="MOBILIARIO - BIBLIOTECA - PRIMARIA"/>
    <n v="7"/>
    <x v="91"/>
    <s v="Und"/>
    <n v="3"/>
    <n v="350"/>
    <n v="1050"/>
    <s v="PEDIDO"/>
    <m/>
    <m/>
    <m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s v="PEDIDO"/>
    <m/>
    <m/>
    <m/>
  </r>
  <r>
    <s v="Aulas Pedagogicas"/>
    <s v="Secundaria"/>
    <x v="1"/>
    <s v="CUADRO N°23"/>
    <s v="MOBILIARIO - BIBLIOTECA - SECUNDARIA"/>
    <n v="7"/>
    <x v="91"/>
    <s v="Und"/>
    <n v="3"/>
    <n v="350"/>
    <n v="1050"/>
    <s v="PEDIDO"/>
    <m/>
    <m/>
    <m/>
  </r>
  <r>
    <s v="Aulas Pedagogicas"/>
    <s v="Secundaria"/>
    <x v="1"/>
    <s v="CUADRO N°29"/>
    <s v="MOBILIARIO - TALLER DE MANUALIDADES - SECUNDARIA"/>
    <n v="4"/>
    <x v="92"/>
    <s v="Und"/>
    <n v="30"/>
    <n v="220"/>
    <n v="6600"/>
    <s v="PEDIDO"/>
    <n v="1"/>
    <m/>
    <m/>
  </r>
  <r>
    <s v="Aulas Pedagogicas"/>
    <s v="Primaria"/>
    <x v="1"/>
    <s v="CUADRO N°5"/>
    <s v="MOBILIARIO - LABORATORIO - PRIMARIA"/>
    <n v="4"/>
    <x v="93"/>
    <s v="Und"/>
    <n v="5"/>
    <n v="520"/>
    <n v="2600"/>
    <s v="PEDIDO"/>
    <m/>
    <m/>
    <m/>
  </r>
  <r>
    <s v="Aulas Pedagogicas"/>
    <s v="Secundaria"/>
    <x v="1"/>
    <s v="CUADRO N°28"/>
    <s v="MOBILIARIO - TALLER DE REPOSTERIA - SECUNDARIA"/>
    <n v="6"/>
    <x v="94"/>
    <s v="Und"/>
    <n v="6"/>
    <n v="520"/>
    <n v="3120"/>
    <s v="PEDIDO"/>
    <m/>
    <m/>
    <m/>
  </r>
  <r>
    <s v="Aulas Pedagogicas"/>
    <s v="Secundaria"/>
    <x v="1"/>
    <s v="CUADRO N°24"/>
    <s v="MOBILIARIO - TALLER DE ARTE - SECUNDARIA"/>
    <n v="4"/>
    <x v="95"/>
    <s v="Und"/>
    <n v="30"/>
    <n v="220"/>
    <n v="6600"/>
    <s v="PEDIDO"/>
    <m/>
    <m/>
    <m/>
  </r>
  <r>
    <s v="Aulas Pedagogicas"/>
    <s v="Primaria"/>
    <x v="1"/>
    <s v="CUADRO N°6"/>
    <s v="MOBILIARIO - TALLER DE ARTE - PRIMARIA"/>
    <n v="5"/>
    <x v="95"/>
    <s v="Und"/>
    <n v="30"/>
    <n v="250"/>
    <n v="7500"/>
    <s v="PEDIDO"/>
    <m/>
    <m/>
    <m/>
  </r>
  <r>
    <s v="Material Didactico"/>
    <s v="Secundaria"/>
    <x v="0"/>
    <s v="CUADRO N°92"/>
    <s v="ENFERMERIA – SECUNDARIA"/>
    <n v="2"/>
    <x v="68"/>
    <s v="Unidad"/>
    <n v="1"/>
    <n v="100"/>
    <n v="100"/>
    <s v="ORDEN"/>
    <m/>
    <m/>
    <m/>
  </r>
  <r>
    <s v="Aulas Pedagogicas"/>
    <s v="Primaria"/>
    <x v="0"/>
    <s v="CUADRO N°60"/>
    <s v="EQUIPAMIENTO LABORATORIO - PRIMARIA"/>
    <n v="3"/>
    <x v="96"/>
    <s v="Und"/>
    <n v="1"/>
    <n v="3150"/>
    <n v="3150"/>
    <s v="ORDEN"/>
    <m/>
    <m/>
    <m/>
  </r>
  <r>
    <s v="Material Didactico"/>
    <s v="Secundaria"/>
    <x v="0"/>
    <s v="CUADRO N°72"/>
    <s v="EQUIPAMIENTO LABORATORIO - SECUNDARIA"/>
    <n v="3"/>
    <x v="96"/>
    <s v="Und"/>
    <n v="1"/>
    <n v="3150"/>
    <n v="3150"/>
    <s v="ORDEN"/>
    <m/>
    <m/>
    <m/>
  </r>
  <r>
    <s v="Aulas Pedagogicas"/>
    <s v="Primaria"/>
    <x v="0"/>
    <s v="CUADRO N°60"/>
    <s v="EQUIPAMIENTO LABORATORIO - PRIMARIA"/>
    <n v="4"/>
    <x v="97"/>
    <s v="Und"/>
    <n v="6"/>
    <n v="1399"/>
    <n v="8394"/>
    <s v="ORDEN"/>
    <m/>
    <m/>
    <m/>
  </r>
  <r>
    <s v="Material Didactico"/>
    <s v="Secundaria"/>
    <x v="0"/>
    <s v="CUADRO N°72"/>
    <s v="EQUIPAMIENTO LABORATORIO - SECUNDARIA"/>
    <n v="4"/>
    <x v="97"/>
    <s v="Und"/>
    <n v="5"/>
    <n v="1399"/>
    <n v="6995"/>
    <s v="ORDEN"/>
    <m/>
    <m/>
    <m/>
  </r>
  <r>
    <s v="Material Didactico"/>
    <s v="Secundaria"/>
    <x v="0"/>
    <s v="CUADRO N°74"/>
    <s v="EQUIPAMIENTO SUM - SECUNDARIA"/>
    <n v="11"/>
    <x v="98"/>
    <s v="Und"/>
    <n v="1"/>
    <n v="750"/>
    <n v="750"/>
    <s v="PEDIDO"/>
    <m/>
    <n v="3785"/>
    <m/>
  </r>
  <r>
    <s v="Aulas Pedagogicas"/>
    <s v="Secundaria"/>
    <x v="1"/>
    <s v="CUADRO N°22"/>
    <s v="MOBILIARIO - AULAS PEDAGOGICAS - SECUNDARIA"/>
    <n v="8"/>
    <x v="99"/>
    <s v="Und"/>
    <n v="84"/>
    <n v="350"/>
    <n v="29400"/>
    <m/>
    <m/>
    <m/>
    <m/>
  </r>
  <r>
    <s v="Aulas Pedagogicas"/>
    <s v="Primaria"/>
    <x v="1"/>
    <s v="CUADRO N°1"/>
    <s v="MOBILIARIO DE AULAS PEDAGOGICAS - PRIMARIA"/>
    <n v="10"/>
    <x v="99"/>
    <s v="Und"/>
    <n v="72"/>
    <n v="350"/>
    <n v="25200"/>
    <m/>
    <m/>
    <m/>
    <m/>
  </r>
  <r>
    <s v="Material Didactico"/>
    <s v="Uso General"/>
    <x v="0"/>
    <s v="CUADRO N°90"/>
    <s v="INSTRUMENTOS MUSICALES"/>
    <n v="10"/>
    <x v="100"/>
    <s v="Unidad"/>
    <n v="5"/>
    <n v="350"/>
    <n v="1750"/>
    <s v="PEDIDO"/>
    <n v="4198.3100000000004"/>
    <n v="3769"/>
    <m/>
  </r>
  <r>
    <s v="Aulas Pedagogicas"/>
    <s v="Primaria"/>
    <x v="0"/>
    <s v="CUADRO N°56"/>
    <s v="EQUIPAMIENTO AULAS PEDAGOGICAS - PRIMARIA"/>
    <n v="5"/>
    <x v="101"/>
    <s v="Und"/>
    <n v="12"/>
    <n v="21978.98"/>
    <n v="263747.76"/>
    <s v="ORDEN"/>
    <n v="836.33"/>
    <m/>
    <m/>
  </r>
  <r>
    <s v="Aulas Pedagogicas"/>
    <s v="Primaria"/>
    <x v="0"/>
    <s v="CUADRO N°57"/>
    <s v="EQUIPAMIENTO BIBLIOTECA PRIMARIA"/>
    <n v="3"/>
    <x v="101"/>
    <s v="Und"/>
    <n v="1"/>
    <n v="21978.98"/>
    <n v="21978.98"/>
    <s v="ORDEN"/>
    <m/>
    <m/>
    <m/>
  </r>
  <r>
    <s v="Aulas Pedagogicas"/>
    <s v="Primaria"/>
    <x v="0"/>
    <s v="CUADRO N°58"/>
    <s v="EQUIPAMIENTO AULA DE INNOVACION PEDAGOGICA - PRIMARIA"/>
    <n v="3"/>
    <x v="101"/>
    <s v="Und"/>
    <n v="1"/>
    <n v="21978.98"/>
    <n v="21978.98"/>
    <s v="ORDEN"/>
    <m/>
    <m/>
    <m/>
  </r>
  <r>
    <s v="Aulas Pedagogicas"/>
    <s v="Primaria"/>
    <x v="0"/>
    <s v="CUADRO N°60"/>
    <s v="EQUIPAMIENTO LABORATORIO - PRIMARIA"/>
    <n v="6"/>
    <x v="101"/>
    <s v="Und"/>
    <n v="1"/>
    <n v="21978.98"/>
    <n v="21978.98"/>
    <s v="ORDEN"/>
    <m/>
    <m/>
    <m/>
  </r>
  <r>
    <s v="Material Didactico"/>
    <s v="Secundaria"/>
    <x v="0"/>
    <s v="CUADRO N°67"/>
    <s v="EQUIPAMIENTO AULAS PEDAGOGICAS - SECUNDARIA"/>
    <n v="7"/>
    <x v="101"/>
    <s v="Und"/>
    <n v="12"/>
    <n v="21978.98"/>
    <n v="263747.76"/>
    <s v="ORDEN"/>
    <m/>
    <m/>
    <m/>
  </r>
  <r>
    <s v="Material Didactico"/>
    <s v="Secundaria"/>
    <x v="0"/>
    <s v="CUADRO N°68"/>
    <s v="EQUIPAMIENTO BIBLIOTECA - SECUNDARIA"/>
    <n v="3"/>
    <x v="101"/>
    <s v="Und"/>
    <n v="1"/>
    <n v="21978.98"/>
    <n v="21978.98"/>
    <s v="ORDEN"/>
    <m/>
    <m/>
    <m/>
  </r>
  <r>
    <s v="Material Didactico"/>
    <s v="Secundaria"/>
    <x v="0"/>
    <s v="CUADRO N°69"/>
    <s v="EQUIPAMIENTO TALLER DE ARTE - SECUNDARIA"/>
    <n v="2"/>
    <x v="101"/>
    <s v="Und"/>
    <n v="1"/>
    <n v="21978.98"/>
    <n v="21978.98"/>
    <s v="ORDEN"/>
    <m/>
    <m/>
    <m/>
  </r>
  <r>
    <s v="Material Didactico"/>
    <s v="Secundaria"/>
    <x v="0"/>
    <s v="CUADRO N°70"/>
    <s v="EQUIPAMIENTO AULA DE INNOVACION PEDAGOGICA - SECUNDARIA"/>
    <n v="3"/>
    <x v="101"/>
    <s v="Und"/>
    <n v="2"/>
    <n v="21978.98"/>
    <n v="43957.96"/>
    <s v="ORDEN"/>
    <m/>
    <m/>
    <m/>
  </r>
  <r>
    <s v="Material Didactico"/>
    <s v="Secundaria"/>
    <x v="0"/>
    <s v="CUADRO N°72"/>
    <s v="EQUIPAMIENTO LABORATORIO - SECUNDARIA"/>
    <n v="6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12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3"/>
    <x v="102"/>
    <s v="Und"/>
    <n v="6"/>
    <n v="5000"/>
    <n v="30000"/>
    <s v="ORDEN"/>
    <m/>
    <m/>
    <m/>
  </r>
  <r>
    <s v="Aulas Pedagogicas"/>
    <s v="Primaria"/>
    <x v="0"/>
    <s v="CUADRO N°56"/>
    <s v="EQUIPAMIENTO AULAS PEDAGOGICAS - PRIMARIA"/>
    <n v="4"/>
    <x v="103"/>
    <s v="Und"/>
    <n v="12"/>
    <n v="4364.3999999999996"/>
    <n v="52372.799999999996"/>
    <s v="ORDEN"/>
    <m/>
    <m/>
    <m/>
  </r>
  <r>
    <s v="Aulas Pedagogicas"/>
    <s v="Primaria"/>
    <x v="0"/>
    <s v="CUADRO N°60"/>
    <s v="EQUIPAMIENTO LABORATORIO - PRIMARIA"/>
    <n v="5"/>
    <x v="103"/>
    <s v="Und"/>
    <n v="1"/>
    <n v="4364.3999999999996"/>
    <n v="4364.3999999999996"/>
    <s v="ORDEN"/>
    <m/>
    <m/>
    <m/>
  </r>
  <r>
    <s v="Aulas Pedagogicas"/>
    <s v="Primaria"/>
    <x v="0"/>
    <s v="CUADRO N°61"/>
    <s v="EQUIPAMIENTO TALLER DE ARTE - PRIMARIA"/>
    <n v="2"/>
    <x v="103"/>
    <s v="Und"/>
    <n v="1"/>
    <n v="4364.3999999999996"/>
    <n v="4364.3999999999996"/>
    <s v="ORDEN"/>
    <m/>
    <m/>
    <m/>
  </r>
  <r>
    <s v="Material Didactico"/>
    <s v="Secundaria"/>
    <x v="0"/>
    <s v="CUADRO N°67"/>
    <s v="EQUIPAMIENTO AULAS PEDAGOGICAS - SECUNDARIA"/>
    <n v="6"/>
    <x v="103"/>
    <s v="Und"/>
    <n v="12"/>
    <n v="4364.3999999999996"/>
    <n v="52372.799999999996"/>
    <s v="ORDEN"/>
    <m/>
    <m/>
    <m/>
  </r>
  <r>
    <s v="Material Didactico"/>
    <s v="Secundaria"/>
    <x v="0"/>
    <s v="CUADRO N°69"/>
    <s v="EQUIPAMIENTO TALLER DE ARTE - SECUNDARIA"/>
    <n v="1"/>
    <x v="103"/>
    <s v="Und"/>
    <n v="1"/>
    <n v="4364.3999999999996"/>
    <n v="4364.3999999999996"/>
    <s v="ORDEN"/>
    <m/>
    <m/>
    <m/>
  </r>
  <r>
    <s v="Material Didactico"/>
    <s v="Secundaria"/>
    <x v="0"/>
    <s v="CUADRO N°72"/>
    <s v="EQUIPAMIENTO LABORATORIO - SECUNDARIA"/>
    <n v="5"/>
    <x v="103"/>
    <s v="Und"/>
    <n v="1"/>
    <n v="4364.3999999999996"/>
    <n v="4364.3999999999996"/>
    <s v="ORDEN"/>
    <m/>
    <m/>
    <m/>
  </r>
  <r>
    <s v="Material Didactico"/>
    <s v="Secundaria"/>
    <x v="0"/>
    <s v="CUADRO N°74"/>
    <s v="EQUIPAMIENTO SUM - SECUNDARIA"/>
    <n v="1"/>
    <x v="103"/>
    <s v="Und"/>
    <n v="3"/>
    <n v="4364.3999999999996"/>
    <n v="13093.199999999999"/>
    <s v="ORDEN"/>
    <m/>
    <m/>
    <m/>
  </r>
  <r>
    <s v="Material Didactico"/>
    <s v="Secundaria"/>
    <x v="0"/>
    <s v="CUADRO N°75"/>
    <s v="EQUIPAMIENTO SALA DE SONIDO - SECUNDARIA"/>
    <n v="1"/>
    <x v="103"/>
    <s v="Und"/>
    <n v="1"/>
    <n v="4364.3999999999996"/>
    <n v="4364.3999999999996"/>
    <s v="ORDEN"/>
    <m/>
    <m/>
    <m/>
  </r>
  <r>
    <s v="Material Didactico"/>
    <s v="Uso General"/>
    <x v="0"/>
    <s v="CUADRO N°90"/>
    <s v="INSTRUMENTOS MUSICALES"/>
    <n v="3"/>
    <x v="104"/>
    <s v="kit"/>
    <n v="1"/>
    <n v="9650"/>
    <n v="9650"/>
    <s v="ORDEN"/>
    <m/>
    <m/>
    <m/>
  </r>
  <r>
    <s v="Aulas Pedagogicas"/>
    <s v="Primaria"/>
    <x v="0"/>
    <s v="CUADRO N°93"/>
    <s v="EDUCACION FISICA - PRIMARIA"/>
    <n v="21"/>
    <x v="105"/>
    <s v="jgo"/>
    <n v="1"/>
    <n v="280"/>
    <n v="280"/>
    <s v="ORDEN"/>
    <m/>
    <m/>
    <m/>
  </r>
  <r>
    <s v="Material Didactico"/>
    <s v="Secundaria"/>
    <x v="0"/>
    <s v="CUADRO N°94"/>
    <s v="EDUCACION FISICA - SECUNDARIA"/>
    <n v="21"/>
    <x v="105"/>
    <s v="jgo"/>
    <n v="1"/>
    <n v="280"/>
    <n v="280"/>
    <s v="ORDEN"/>
    <m/>
    <m/>
    <m/>
  </r>
  <r>
    <s v="Aulas Pedagogicas"/>
    <s v="Primaria"/>
    <x v="0"/>
    <s v="CUADRO N°93"/>
    <s v="EDUCACION FISICA - PRIMARIA"/>
    <n v="19"/>
    <x v="106"/>
    <s v="jgo"/>
    <n v="2"/>
    <n v="170"/>
    <n v="340"/>
    <s v="ORDEN"/>
    <m/>
    <m/>
    <m/>
  </r>
  <r>
    <s v="Material Didactico"/>
    <s v="Secundaria"/>
    <x v="0"/>
    <s v="CUADRO N°94"/>
    <s v="EDUCACION FISICA - SECUNDARIA"/>
    <n v="19"/>
    <x v="106"/>
    <s v="jgo"/>
    <n v="2"/>
    <n v="170"/>
    <n v="340"/>
    <s v="ORDEN"/>
    <m/>
    <m/>
    <m/>
  </r>
  <r>
    <s v="Aulas Pedagogicas"/>
    <s v="Primaria"/>
    <x v="1"/>
    <s v="CUADRO N°1"/>
    <s v="MOBILIARIO DE AULAS PEDAGOGICAS - PRIMARIA"/>
    <n v="11"/>
    <x v="107"/>
    <s v="Und"/>
    <n v="12"/>
    <n v="750"/>
    <n v="9000"/>
    <s v="PEDIDO"/>
    <m/>
    <m/>
    <m/>
  </r>
  <r>
    <s v="Aulas Pedagogicas"/>
    <s v="Primaria"/>
    <x v="1"/>
    <s v="CUADRO N°2"/>
    <s v="MOBILIARIO - BIBLIOTECA - PRIMARIA"/>
    <n v="8"/>
    <x v="107"/>
    <s v="Und"/>
    <n v="1"/>
    <n v="750"/>
    <n v="750"/>
    <s v="ORDEN"/>
    <m/>
    <m/>
    <m/>
  </r>
  <r>
    <s v="Aulas Pedagogicas"/>
    <s v="Primaria"/>
    <x v="1"/>
    <s v="CUADRO N°3"/>
    <s v="MOBILIARIO - AULA DE INNOVACION PEDAGOGICA - PRIMARIA"/>
    <n v="4"/>
    <x v="107"/>
    <s v="Und"/>
    <n v="1"/>
    <n v="750"/>
    <n v="750"/>
    <s v="ORDEN"/>
    <m/>
    <m/>
    <m/>
  </r>
  <r>
    <s v="Aulas Pedagogicas"/>
    <s v="Primaria"/>
    <x v="1"/>
    <s v="CUADRO N°5"/>
    <s v="MOBILIARIO - LABORATORIO - PRIMARIA"/>
    <n v="5"/>
    <x v="107"/>
    <s v="Und"/>
    <n v="1"/>
    <n v="750"/>
    <n v="750"/>
    <s v="ORDEN"/>
    <m/>
    <m/>
    <m/>
  </r>
  <r>
    <s v="Aulas Pedagogicas"/>
    <s v="Secundaria"/>
    <x v="1"/>
    <s v="CUADRO N°22"/>
    <s v="MOBILIARIO - AULAS PEDAGOGICAS - SECUNDARIA"/>
    <n v="9"/>
    <x v="107"/>
    <s v="Und"/>
    <n v="12"/>
    <n v="750"/>
    <n v="9000"/>
    <s v="ORDEN"/>
    <m/>
    <m/>
    <m/>
  </r>
  <r>
    <s v="Aulas Pedagogicas"/>
    <s v="Secundaria"/>
    <x v="1"/>
    <s v="CUADRO N°23"/>
    <s v="MOBILIARIO - BIBLIOTECA - SECUNDARIA"/>
    <n v="8"/>
    <x v="107"/>
    <s v="Und"/>
    <n v="1"/>
    <n v="750"/>
    <n v="750"/>
    <s v="ORDEN"/>
    <m/>
    <m/>
    <m/>
  </r>
  <r>
    <s v="Aulas Pedagogicas"/>
    <s v="Secundaria"/>
    <x v="1"/>
    <s v="CUADRO N°24"/>
    <s v="MOBILIARIO - TALLER DE ARTE - SECUNDARIA"/>
    <n v="6"/>
    <x v="107"/>
    <s v="Und"/>
    <n v="1"/>
    <n v="750"/>
    <n v="750"/>
    <s v="ORDEN"/>
    <m/>
    <m/>
    <m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s v="ORDEN"/>
    <m/>
    <m/>
    <m/>
  </r>
  <r>
    <s v="Aulas Pedagogicas"/>
    <s v="Secundaria"/>
    <x v="1"/>
    <s v="CUADRO N°27"/>
    <s v="MOBILIARIO - LABORATORIO - SECUNDARIA"/>
    <n v="4"/>
    <x v="107"/>
    <s v="Und"/>
    <n v="1"/>
    <n v="750"/>
    <n v="750"/>
    <s v="ORDEN"/>
    <m/>
    <m/>
    <m/>
  </r>
  <r>
    <s v="Aulas Pedagogicas"/>
    <s v="Primaria"/>
    <x v="1"/>
    <s v="CUADRO N°6"/>
    <s v="MOBILIARIO - TALLER DE ARTE - PRIMARIA"/>
    <n v="6"/>
    <x v="108"/>
    <s v="Und"/>
    <n v="1"/>
    <n v="750"/>
    <n v="750"/>
    <s v="ORDEN"/>
    <m/>
    <m/>
    <m/>
  </r>
  <r>
    <s v="Material Didactico"/>
    <s v="Secundaria"/>
    <x v="1"/>
    <s v="CUADRO N°51"/>
    <s v="MOBILIARIO - SALA DE REUNIONES - SECUNDARIA"/>
    <n v="3"/>
    <x v="108"/>
    <s v="Und"/>
    <n v="1"/>
    <n v="750"/>
    <n v="750"/>
    <s v="ORDEN"/>
    <m/>
    <m/>
    <m/>
  </r>
  <r>
    <s v="Aulas Pedagogicas"/>
    <s v="Secundaria"/>
    <x v="1"/>
    <s v="CUADRO N°28"/>
    <s v="MOBILIARIO - TALLER DE REPOSTERIA - SECUNDARIA"/>
    <n v="7"/>
    <x v="109"/>
    <s v="Und"/>
    <n v="1"/>
    <n v="750"/>
    <n v="750"/>
    <s v="ORDEN"/>
    <m/>
    <m/>
    <m/>
  </r>
  <r>
    <s v="Aulas Pedagogicas"/>
    <s v="Secundaria"/>
    <x v="1"/>
    <s v="CUADRO N°29"/>
    <s v="MOBILIARIO - TALLER DE MANUALIDADES - SECUNDARIA"/>
    <n v="5"/>
    <x v="109"/>
    <s v="Und"/>
    <n v="1"/>
    <n v="750"/>
    <n v="750"/>
    <s v="ORDEN"/>
    <m/>
    <m/>
    <m/>
  </r>
  <r>
    <s v="Aulas Pedagogicas"/>
    <s v="Primaria"/>
    <x v="1"/>
    <s v="CUADRO N°14"/>
    <s v="MOBILIARIO - SALA DE DOCENTES - PRIMARIA"/>
    <n v="5"/>
    <x v="110"/>
    <s v="Und"/>
    <n v="1"/>
    <n v="260"/>
    <n v="260"/>
    <s v="ORDEN"/>
    <m/>
    <m/>
    <m/>
  </r>
  <r>
    <s v="Aulas Pedagogicas"/>
    <s v="Primaria"/>
    <x v="1"/>
    <s v="CUADRO N°18"/>
    <s v="MOBILIARIO - SALA DE REUNIONES - PRIMARIA"/>
    <n v="3"/>
    <x v="110"/>
    <s v="Und"/>
    <n v="1"/>
    <n v="260"/>
    <n v="260"/>
    <s v="ORDEN"/>
    <m/>
    <m/>
    <m/>
  </r>
  <r>
    <s v="Aulas Pedagogicas"/>
    <s v="Secundaria"/>
    <x v="1"/>
    <s v="CUADRO N°45"/>
    <s v="MOBILIARIO - TUTORIA - SECUNDARIA"/>
    <n v="5"/>
    <x v="110"/>
    <s v="Und"/>
    <n v="1"/>
    <n v="260"/>
    <n v="260"/>
    <s v="ORDEN"/>
    <m/>
    <m/>
    <m/>
  </r>
  <r>
    <s v="Material Didactico"/>
    <s v="Secundaria"/>
    <x v="1"/>
    <s v="CUADRO N°52"/>
    <s v="MOBILIARIO - SALA DE DOCENTES - SECUNDARIA"/>
    <n v="5"/>
    <x v="110"/>
    <s v="Und"/>
    <n v="1"/>
    <n v="260"/>
    <n v="260"/>
    <s v="ORDEN"/>
    <m/>
    <m/>
    <m/>
  </r>
  <r>
    <s v="Aulas Pedagogicas"/>
    <s v="Primaria"/>
    <x v="0"/>
    <s v="CUADRO N°93"/>
    <s v="EDUCACION FISICA - PRIMARIA"/>
    <n v="11"/>
    <x v="111"/>
    <s v="Und"/>
    <n v="30"/>
    <n v="3.5"/>
    <n v="105"/>
    <s v="ORDEN"/>
    <m/>
    <m/>
    <m/>
  </r>
  <r>
    <s v="Material Didactico"/>
    <s v="Secundaria"/>
    <x v="0"/>
    <s v="CUADRO N°94"/>
    <s v="EDUCACION FISICA - SECUNDARIA"/>
    <n v="11"/>
    <x v="111"/>
    <s v="Und"/>
    <n v="30"/>
    <n v="3.5"/>
    <n v="105"/>
    <s v="ORDEN"/>
    <m/>
    <m/>
    <m/>
  </r>
  <r>
    <s v="Material Didactico"/>
    <s v="Uso General"/>
    <x v="0"/>
    <s v="CUADRO N°90"/>
    <s v="INSTRUMENTOS MUSICALES"/>
    <n v="8"/>
    <x v="112"/>
    <s v="Unidad"/>
    <n v="6"/>
    <n v="250"/>
    <n v="1500"/>
    <s v="PEDIDO"/>
    <m/>
    <n v="3769"/>
    <m/>
  </r>
  <r>
    <s v="Material Didactico"/>
    <s v="Uso General"/>
    <x v="0"/>
    <s v="CUADRO N°90"/>
    <s v="INSTRUMENTOS MUSICALES"/>
    <n v="2"/>
    <x v="113"/>
    <s v="kit"/>
    <n v="1"/>
    <n v="4500"/>
    <n v="4500"/>
    <s v="ORDEN"/>
    <m/>
    <m/>
    <m/>
  </r>
  <r>
    <s v="Aulas Pedagogicas"/>
    <s v="Primaria"/>
    <x v="0"/>
    <s v="CUADRO N°93"/>
    <s v="EDUCACION FISICA - PRIMARIA"/>
    <n v="20"/>
    <x v="114"/>
    <s v="Und"/>
    <n v="1"/>
    <n v="172"/>
    <n v="172"/>
    <s v="ORDEN"/>
    <m/>
    <m/>
    <m/>
  </r>
  <r>
    <s v="Material Didactico"/>
    <s v="Secundaria"/>
    <x v="0"/>
    <s v="CUADRO N°94"/>
    <s v="EDUCACION FISICA - SECUNDARIA"/>
    <n v="20"/>
    <x v="114"/>
    <s v="Und"/>
    <n v="1"/>
    <n v="172"/>
    <n v="172"/>
    <s v="ORDEN"/>
    <m/>
    <m/>
    <m/>
  </r>
  <r>
    <s v="Aulas Pedagogicas"/>
    <s v="Primaria"/>
    <x v="0"/>
    <s v="CUADRO N°93"/>
    <s v="EDUCACION FISICA - PRIMARIA"/>
    <n v="18"/>
    <x v="115"/>
    <s v="Und"/>
    <n v="3"/>
    <n v="150"/>
    <n v="450"/>
    <s v="ORDEN"/>
    <m/>
    <m/>
    <m/>
  </r>
  <r>
    <s v="Material Didactico"/>
    <s v="Secundaria"/>
    <x v="0"/>
    <s v="CUADRO N°94"/>
    <s v="EDUCACION FISICA - SECUNDARIA"/>
    <n v="18"/>
    <x v="115"/>
    <s v="Und"/>
    <n v="3"/>
    <n v="150"/>
    <n v="450"/>
    <s v="ORDEN"/>
    <m/>
    <m/>
    <m/>
  </r>
  <r>
    <s v="Aulas Pedagogicas"/>
    <s v="Primaria"/>
    <x v="0"/>
    <s v="CUADRO N°93"/>
    <s v="EDUCACION FISICA - PRIMARIA"/>
    <n v="5"/>
    <x v="116"/>
    <s v="Juego"/>
    <n v="2"/>
    <n v="760"/>
    <n v="1520"/>
    <s v="PEDIDO"/>
    <m/>
    <m/>
    <m/>
  </r>
  <r>
    <s v="Material Didactico"/>
    <s v="Secundaria"/>
    <x v="0"/>
    <s v="CUADRO N°94"/>
    <s v="EDUCACION FISICA - SECUNDARIA"/>
    <n v="5"/>
    <x v="116"/>
    <s v="Juego"/>
    <n v="2"/>
    <n v="760"/>
    <n v="1520"/>
    <s v="PEDIDO"/>
    <m/>
    <m/>
    <m/>
  </r>
  <r>
    <s v="Aulas Pedagogicas"/>
    <s v="Primaria"/>
    <x v="0"/>
    <s v="CUADRO N°93"/>
    <s v="EDUCACION FISICA - PRIMARIA"/>
    <n v="17"/>
    <x v="117"/>
    <s v="Und"/>
    <n v="2"/>
    <n v="250"/>
    <n v="500"/>
    <s v="ORDEN"/>
    <m/>
    <m/>
    <m/>
  </r>
  <r>
    <s v="Material Didactico"/>
    <s v="Secundaria"/>
    <x v="0"/>
    <s v="CUADRO N°94"/>
    <s v="EDUCACION FISICA - SECUNDARIA"/>
    <n v="17"/>
    <x v="117"/>
    <s v="Und"/>
    <n v="2"/>
    <n v="250"/>
    <n v="500"/>
    <s v="ORDEN"/>
    <m/>
    <m/>
    <m/>
  </r>
  <r>
    <s v="Material Didactico"/>
    <s v="Secundaria"/>
    <x v="0"/>
    <s v="CUADRO N°74"/>
    <s v="EQUIPAMIENTO SUM - SECUNDARIA"/>
    <n v="8"/>
    <x v="118"/>
    <s v="Und"/>
    <n v="1"/>
    <n v="3610"/>
    <n v="3610"/>
    <s v="ORDEN"/>
    <m/>
    <m/>
    <m/>
  </r>
  <r>
    <s v="Aulas Pedagogicas"/>
    <s v="Secundaria"/>
    <x v="0"/>
    <s v="CUADRO N°74"/>
    <s v="EQUIPAMIENTO SUM - SECUNDARIA"/>
    <n v="11"/>
    <x v="119"/>
    <s v="Unidad"/>
    <n v="1"/>
    <n v="18000"/>
    <n v="18000"/>
    <s v="ORDEN"/>
    <m/>
    <m/>
    <m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s v="ORDEN"/>
    <m/>
    <m/>
    <m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s v="ORDEN"/>
    <m/>
    <m/>
    <m/>
  </r>
  <r>
    <s v="Aulas Pedagogicas"/>
    <s v="Primaria"/>
    <x v="0"/>
    <s v="CUADRO N°93"/>
    <s v="EDUCACION FISICA - PRIMARIA"/>
    <n v="6"/>
    <x v="122"/>
    <s v="Unidad"/>
    <n v="2"/>
    <n v="440"/>
    <n v="880"/>
    <s v="PEDIDO"/>
    <m/>
    <m/>
    <m/>
  </r>
  <r>
    <s v="Material Didactico"/>
    <s v="Secundaria"/>
    <x v="0"/>
    <s v="CUADRO N°94"/>
    <s v="EDUCACION FISICA - SECUNDARIA"/>
    <n v="6"/>
    <x v="122"/>
    <s v="Unidad"/>
    <n v="2"/>
    <n v="440"/>
    <n v="880"/>
    <s v="PEDIDO"/>
    <m/>
    <m/>
    <m/>
  </r>
  <r>
    <s v="Aulas Pedagogicas"/>
    <s v="Primaria"/>
    <x v="0"/>
    <s v="CUADRO N°62"/>
    <s v="EQUIPAMIENTO TIENDA ESCOLAR - PRIMARIA"/>
    <n v="3"/>
    <x v="123"/>
    <s v="Und"/>
    <n v="1"/>
    <n v="6500"/>
    <n v="6500"/>
    <s v="PEDIDO"/>
    <m/>
    <m/>
    <m/>
  </r>
  <r>
    <s v="Aulas Pedagogicas"/>
    <s v="Primaria"/>
    <x v="0"/>
    <s v="CUADRO N°63"/>
    <s v="EQUIPAMIENTO SALA DE DOCENTES - PRIMARIA"/>
    <n v="4"/>
    <x v="123"/>
    <s v="Und"/>
    <n v="1"/>
    <n v="6500"/>
    <n v="6500"/>
    <s v="PEDIDO"/>
    <m/>
    <m/>
    <m/>
  </r>
  <r>
    <s v="Material Didactico"/>
    <s v="Secundaria"/>
    <x v="0"/>
    <s v="CUADRO N°82"/>
    <s v="EQUIPAMIENTO SALA DE DOCENTES - SECUNDARIA"/>
    <n v="4"/>
    <x v="123"/>
    <s v="Und"/>
    <n v="1"/>
    <n v="6500"/>
    <n v="6500"/>
    <s v="PEDIDO"/>
    <m/>
    <m/>
    <m/>
  </r>
  <r>
    <s v="Material Didactico"/>
    <s v="Uso General"/>
    <x v="0"/>
    <s v="CUADRO N°90"/>
    <s v="INSTRUMENTOS MUSICALES"/>
    <n v="9"/>
    <x v="124"/>
    <s v="Unidad"/>
    <n v="10"/>
    <n v="80"/>
    <n v="800"/>
    <s v="PEDIDO"/>
    <m/>
    <n v="3769"/>
    <m/>
  </r>
  <r>
    <s v="Material Didactico"/>
    <s v="Uso General"/>
    <x v="0"/>
    <s v="CUADRO N°90"/>
    <s v="INSTRUMENTOS MUSICALES"/>
    <n v="6"/>
    <x v="125"/>
    <s v="kit"/>
    <n v="1"/>
    <n v="1320"/>
    <n v="1320"/>
    <s v="PEDIDO"/>
    <m/>
    <m/>
    <m/>
  </r>
  <r>
    <s v="Material Didactico"/>
    <s v="Uso General"/>
    <x v="0"/>
    <s v="CUADRO N°90"/>
    <s v="INSTRUMENTOS MUSICALES"/>
    <n v="5"/>
    <x v="126"/>
    <s v="Unidad"/>
    <n v="3"/>
    <n v="1800"/>
    <n v="5400"/>
    <s v="PEDIDO"/>
    <m/>
    <n v="3769"/>
    <m/>
  </r>
  <r>
    <s v="Aulas Pedagogicas"/>
    <s v="Secundaria"/>
    <x v="0"/>
    <s v="CUADRO N°71"/>
    <s v="EQUIPAMIENTO MODULO DE CONECTIVIDAD - SECUNDARIA"/>
    <n v="7"/>
    <x v="127"/>
    <s v="Und"/>
    <n v="1"/>
    <n v="27000"/>
    <n v="27000"/>
    <s v="ORDEN"/>
    <m/>
    <m/>
    <m/>
  </r>
  <r>
    <s v="Material Didactico"/>
    <s v="Uso General"/>
    <x v="0"/>
    <s v="CUADRO N°90"/>
    <s v="INSTRUMENTOS MUSICALES"/>
    <n v="4"/>
    <x v="128"/>
    <s v="kit"/>
    <n v="1"/>
    <n v="3250"/>
    <n v="3250"/>
    <s v="ORDEN"/>
    <m/>
    <m/>
    <m/>
  </r>
  <r>
    <s v="Aulas Pedagogicas"/>
    <s v="Primaria"/>
    <x v="1"/>
    <s v="CUADRO N°1"/>
    <s v="MOBILIARIO DE AULAS PEDAGOGICAS - PRIMARIA"/>
    <n v="12"/>
    <x v="129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3"/>
    <x v="130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4"/>
    <x v="131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5"/>
    <x v="132"/>
    <s v="Und"/>
    <n v="12"/>
    <n v="90"/>
    <n v="1080"/>
    <s v="PEDIDO"/>
    <m/>
    <m/>
    <m/>
  </r>
  <r>
    <s v="Aulas Pedagogicas"/>
    <s v="Secundaria"/>
    <x v="1"/>
    <s v="CUADRO N°22"/>
    <s v="MOBILIARIO - AULAS PEDAGOGICAS - SECUNDARIA"/>
    <n v="10"/>
    <x v="132"/>
    <s v="Und"/>
    <n v="12"/>
    <n v="90"/>
    <n v="1080"/>
    <s v="PEDIDO"/>
    <m/>
    <m/>
    <m/>
  </r>
  <r>
    <s v="Aulas Pedagogicas"/>
    <s v="Primaria"/>
    <x v="0"/>
    <s v="CUADRO N°93"/>
    <s v="EDUCACION FISICA - PRIMARIA"/>
    <n v="8"/>
    <x v="133"/>
    <s v="Unidad"/>
    <n v="1"/>
    <n v="2300"/>
    <n v="2300"/>
    <s v="PEDIDO"/>
    <m/>
    <m/>
    <m/>
  </r>
  <r>
    <s v="Material Didactico"/>
    <s v="Secundaria"/>
    <x v="0"/>
    <s v="CUADRO N°94"/>
    <s v="EDUCACION FISICA - SECUNDARIA"/>
    <n v="8"/>
    <x v="133"/>
    <s v="Unidad"/>
    <n v="1"/>
    <n v="2300"/>
    <n v="2300"/>
    <s v="PEDIDO"/>
    <m/>
    <m/>
    <m/>
  </r>
  <r>
    <s v="Aulas Pedagogicas"/>
    <s v="Primaria"/>
    <x v="1"/>
    <s v="CUADRO N°10"/>
    <s v="MOBILIARIO - ENFERMERIA - PRIMARIA"/>
    <n v="9"/>
    <x v="134"/>
    <s v="Und"/>
    <n v="1"/>
    <n v="400"/>
    <n v="400"/>
    <s v="ORDEN"/>
    <m/>
    <m/>
    <m/>
  </r>
  <r>
    <s v="Aulas Pedagogicas"/>
    <s v="Primaria"/>
    <x v="1"/>
    <s v="CUADRO N°19"/>
    <s v="MOBILIARIO - SALA DE MONITOREO"/>
    <n v="5"/>
    <x v="134"/>
    <s v="Und"/>
    <n v="1"/>
    <n v="400"/>
    <n v="400"/>
    <s v="ORDEN"/>
    <m/>
    <m/>
    <m/>
  </r>
  <r>
    <s v="Aulas Pedagogicas"/>
    <s v="Secundaria"/>
    <x v="1"/>
    <s v="CUADRO N°43"/>
    <s v="MOBILIARIO - ENFERMERIA - SECUNDARIA"/>
    <n v="9"/>
    <x v="134"/>
    <s v="Und"/>
    <n v="1"/>
    <n v="400"/>
    <n v="400"/>
    <s v="ORDEN"/>
    <m/>
    <m/>
    <m/>
  </r>
  <r>
    <s v="Aulas Pedagogicas"/>
    <s v="Secundaria"/>
    <x v="1"/>
    <s v="CUADRO N°52"/>
    <s v="MOBILIARIO - SALA DE DOCENTES - SECUNDARIA"/>
    <n v="8"/>
    <x v="135"/>
    <s v="Und"/>
    <n v="25"/>
    <n v="450"/>
    <n v="11250"/>
    <s v="ORDEN"/>
    <m/>
    <m/>
    <m/>
  </r>
  <r>
    <s v="Aulas Pedagogicas"/>
    <s v="Primaria"/>
    <x v="1"/>
    <s v="CUADRO N°10"/>
    <s v="MOBILIARIO - ENFERMERIA - PRIMARIA"/>
    <n v="8"/>
    <x v="136"/>
    <s v="Und"/>
    <n v="2"/>
    <n v="90"/>
    <n v="180"/>
    <s v="PEDIDO"/>
    <m/>
    <m/>
    <m/>
  </r>
  <r>
    <s v="Aulas Pedagogicas"/>
    <s v="Primaria"/>
    <x v="1"/>
    <s v="CUADRO N°11"/>
    <s v="MOBILIARIO - EDUCACION FISICA - PRIMARIA"/>
    <n v="8"/>
    <x v="136"/>
    <s v="Und"/>
    <n v="1"/>
    <n v="90"/>
    <n v="90"/>
    <s v="PEDIDO"/>
    <m/>
    <m/>
    <m/>
  </r>
  <r>
    <s v="Aulas Pedagogicas"/>
    <s v="Primaria"/>
    <x v="1"/>
    <s v="CUADRO N°12"/>
    <s v="MOBILIARIO - TIENDA ESCOLAR -"/>
    <n v="3"/>
    <x v="136"/>
    <s v="Und"/>
    <n v="2"/>
    <n v="90"/>
    <n v="180"/>
    <s v="PEDIDO"/>
    <m/>
    <m/>
    <m/>
  </r>
  <r>
    <s v="Aulas Pedagogicas"/>
    <s v="Primaria"/>
    <x v="1"/>
    <s v="CUADRO N°13"/>
    <s v="MOBILIARIO - APAFA - PRIMARIA"/>
    <n v="4"/>
    <x v="136"/>
    <s v="Und"/>
    <n v="3"/>
    <n v="90"/>
    <n v="270"/>
    <s v="PEDIDO"/>
    <m/>
    <m/>
    <m/>
  </r>
  <r>
    <s v="Aulas Pedagogicas"/>
    <s v="Primaria"/>
    <x v="1"/>
    <s v="CUADRO N°14"/>
    <s v="MOBILIARIO - SALA DE DOCENTES - PRIMARIA"/>
    <n v="6"/>
    <x v="136"/>
    <s v="Und"/>
    <n v="4"/>
    <n v="90"/>
    <n v="360"/>
    <s v="PEDIDO"/>
    <m/>
    <m/>
    <m/>
  </r>
  <r>
    <s v="Aulas Pedagogicas"/>
    <s v="Primaria"/>
    <x v="1"/>
    <s v="CUADRO N°15"/>
    <s v="MOBILIARIO - SALA DE ESPERA - PRIMARIA"/>
    <n v="4"/>
    <x v="136"/>
    <s v="Und"/>
    <n v="6"/>
    <n v="90"/>
    <n v="540"/>
    <s v="PEDIDO"/>
    <m/>
    <m/>
    <m/>
  </r>
  <r>
    <s v="Aulas Pedagogicas"/>
    <s v="Primaria"/>
    <x v="1"/>
    <s v="CUADRO N°17"/>
    <s v="MOBILIARIO - DIRECCION - PRIMARIA"/>
    <n v="5"/>
    <x v="136"/>
    <s v="Und"/>
    <n v="3"/>
    <n v="90"/>
    <n v="270"/>
    <s v="PEDIDO"/>
    <m/>
    <m/>
    <m/>
  </r>
  <r>
    <s v="Aulas Pedagogicas"/>
    <s v="Primaria"/>
    <x v="1"/>
    <s v="CUADRO N°18"/>
    <s v="MOBILIARIO - SALA DE REUNIONES - PRIMARIA"/>
    <n v="4"/>
    <x v="136"/>
    <s v="Und"/>
    <n v="10"/>
    <n v="90"/>
    <n v="900"/>
    <s v="PEDIDO"/>
    <m/>
    <m/>
    <m/>
  </r>
  <r>
    <s v="Aulas Pedagogicas"/>
    <s v="Primaria"/>
    <x v="1"/>
    <s v="CUADRO N°19"/>
    <s v="MOBILIARIO - SALA DE MONITOREO"/>
    <n v="4"/>
    <x v="136"/>
    <s v="Und"/>
    <n v="2"/>
    <n v="90"/>
    <n v="180"/>
    <s v="PEDIDO"/>
    <m/>
    <m/>
    <m/>
  </r>
  <r>
    <s v="Aulas Pedagogicas"/>
    <s v="Primaria"/>
    <x v="1"/>
    <s v="CUADRO N°2"/>
    <s v="MOBILIARIO - BIBLIOTECA - PRIMARIA"/>
    <n v="9"/>
    <x v="136"/>
    <s v="Und"/>
    <n v="1"/>
    <n v="90"/>
    <n v="90"/>
    <s v="PEDIDO"/>
    <m/>
    <m/>
    <m/>
  </r>
  <r>
    <s v="Aulas Pedagogicas"/>
    <s v="Primaria"/>
    <x v="1"/>
    <s v="CUADRO N°20"/>
    <s v="MOBILIARIO - GUARDIANIA - PRIMARIA"/>
    <n v="3"/>
    <x v="136"/>
    <s v="Und"/>
    <n v="1"/>
    <n v="90"/>
    <n v="90"/>
    <s v="PEDIDO"/>
    <m/>
    <m/>
    <m/>
  </r>
  <r>
    <s v="Aulas Pedagogicas"/>
    <s v="Primaria"/>
    <x v="1"/>
    <s v="CUADRO N°3"/>
    <s v="MOBILIARIO - AULA DE INNOVACION PEDAGOGICA - PRIMARIA"/>
    <n v="5"/>
    <x v="136"/>
    <s v="Und"/>
    <n v="1"/>
    <n v="90"/>
    <n v="90"/>
    <s v="PEDIDO"/>
    <m/>
    <m/>
    <m/>
  </r>
  <r>
    <s v="Aulas Pedagogicas"/>
    <s v="Primaria"/>
    <x v="1"/>
    <s v="CUADRO N°4"/>
    <s v="MOBILIARIO - MODULO DE CONECTIVIDAD - PRIMARIA"/>
    <n v="5"/>
    <x v="136"/>
    <s v="Und"/>
    <n v="1"/>
    <n v="90"/>
    <n v="90"/>
    <s v="PEDIDO"/>
    <m/>
    <m/>
    <m/>
  </r>
  <r>
    <s v="Aulas Pedagogicas"/>
    <s v="Primaria"/>
    <x v="1"/>
    <s v="CUADRO N°5"/>
    <s v="MOBILIARIO - LABORATORIO - PRIMARIA"/>
    <n v="6"/>
    <x v="136"/>
    <s v="Und"/>
    <n v="1"/>
    <n v="90"/>
    <n v="90"/>
    <s v="PEDIDO"/>
    <m/>
    <m/>
    <m/>
  </r>
  <r>
    <s v="Aulas Pedagogicas"/>
    <s v="Primaria"/>
    <x v="1"/>
    <s v="CUADRO N°6"/>
    <s v="MOBILIARIO - TALLER DE ARTE - PRIMARIA"/>
    <n v="7"/>
    <x v="136"/>
    <s v="Und"/>
    <n v="1"/>
    <n v="90"/>
    <n v="90"/>
    <s v="PEDIDO"/>
    <m/>
    <m/>
    <m/>
  </r>
  <r>
    <s v="Aulas Pedagogicas"/>
    <s v="Primaria"/>
    <x v="1"/>
    <s v="CUADRO N°9"/>
    <s v="MOBILIARIO - PSICOLOGIA - PRIMARIA"/>
    <n v="4"/>
    <x v="136"/>
    <s v="Und"/>
    <n v="5"/>
    <n v="90"/>
    <n v="450"/>
    <s v="PEDIDO"/>
    <m/>
    <m/>
    <m/>
  </r>
  <r>
    <s v="Aulas Pedagogicas"/>
    <s v="Secundaria"/>
    <x v="1"/>
    <s v="CUADRO N°23"/>
    <s v="MOBILIARIO - BIBLIOTECA - SECUNDARIA"/>
    <n v="9"/>
    <x v="136"/>
    <s v="Und"/>
    <n v="1"/>
    <n v="90"/>
    <n v="90"/>
    <s v="PEDIDO"/>
    <m/>
    <m/>
    <m/>
  </r>
  <r>
    <s v="Aulas Pedagogicas"/>
    <s v="Secundaria"/>
    <x v="1"/>
    <s v="CUADRO N°24"/>
    <s v="MOBILIARIO - TALLER DE ARTE - SECUNDARIA"/>
    <n v="7"/>
    <x v="136"/>
    <s v="Und"/>
    <n v="1"/>
    <n v="90"/>
    <n v="90"/>
    <s v="PEDIDO"/>
    <m/>
    <m/>
    <m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s v="PEDIDO"/>
    <m/>
    <m/>
    <m/>
  </r>
  <r>
    <s v="Aulas Pedagogicas"/>
    <s v="Secundaria"/>
    <x v="1"/>
    <s v="CUADRO N°26"/>
    <s v="MOBILIARIO - MODULO DE CONECTIVIDAD - SECUNDARIA"/>
    <n v="5"/>
    <x v="136"/>
    <s v="Und"/>
    <n v="1"/>
    <n v="90"/>
    <n v="90"/>
    <s v="PEDIDO"/>
    <m/>
    <m/>
    <m/>
  </r>
  <r>
    <s v="Aulas Pedagogicas"/>
    <s v="Secundaria"/>
    <x v="1"/>
    <s v="CUADRO N°27"/>
    <s v="MOBILIARIO - LABORATORIO - SECUNDARIA"/>
    <n v="5"/>
    <x v="136"/>
    <s v="Und"/>
    <n v="1"/>
    <n v="90"/>
    <n v="90"/>
    <s v="PEDIDO"/>
    <m/>
    <m/>
    <m/>
  </r>
  <r>
    <s v="Aulas Pedagogicas"/>
    <s v="Secundaria"/>
    <x v="1"/>
    <s v="CUADRO N°28"/>
    <s v="MOBILIARIO - TALLER DE REPOSTERIA - SECUNDARIA"/>
    <n v="8"/>
    <x v="136"/>
    <s v="Und"/>
    <n v="1"/>
    <n v="90"/>
    <n v="90"/>
    <s v="PEDIDO"/>
    <m/>
    <m/>
    <m/>
  </r>
  <r>
    <s v="Aulas Pedagogicas"/>
    <s v="Secundaria"/>
    <x v="1"/>
    <s v="CUADRO N°29"/>
    <s v="MOBILIARIO - TALLER DE MANUALIDADES - SECUNDARIA"/>
    <n v="6"/>
    <x v="136"/>
    <s v="Und"/>
    <n v="1"/>
    <n v="90"/>
    <n v="90"/>
    <s v="PEDIDO"/>
    <m/>
    <m/>
    <m/>
  </r>
  <r>
    <s v="Aulas Pedagogicas"/>
    <s v="Secundaria"/>
    <x v="1"/>
    <s v="CUADRO N°33"/>
    <s v="MOBILIARIO - SALA DE SONIDO - SUM -SECUNDARIA"/>
    <n v="2"/>
    <x v="136"/>
    <s v="Und"/>
    <n v="1"/>
    <n v="90"/>
    <n v="90"/>
    <s v="PEDIDO"/>
    <m/>
    <m/>
    <m/>
  </r>
  <r>
    <s v="Aulas Pedagogicas"/>
    <s v="Secundaria"/>
    <x v="1"/>
    <s v="CUADRO N°35"/>
    <s v="MOBILIARIO - GUARDIANIA - SECUNDARIA"/>
    <n v="3"/>
    <x v="136"/>
    <s v="Und"/>
    <n v="1"/>
    <n v="90"/>
    <n v="90"/>
    <s v="PEDIDO"/>
    <m/>
    <m/>
    <m/>
  </r>
  <r>
    <s v="Aulas Pedagogicas"/>
    <s v="Secundaria"/>
    <x v="1"/>
    <s v="CUADRO N°37"/>
    <s v="MOBILIARIO - MAESTRANZA - SECUNDARIA"/>
    <n v="3"/>
    <x v="136"/>
    <s v="Und"/>
    <n v="2"/>
    <n v="90"/>
    <n v="180"/>
    <s v="PEDIDO"/>
    <m/>
    <m/>
    <m/>
  </r>
  <r>
    <s v="Aulas Pedagogicas"/>
    <s v="Secundaria"/>
    <x v="1"/>
    <s v="CUADRO N°39"/>
    <s v="MOBILIARIO - ALMACEN CENTRAL"/>
    <n v="3"/>
    <x v="136"/>
    <s v="Und"/>
    <n v="1"/>
    <n v="90"/>
    <n v="90"/>
    <s v="PEDIDO"/>
    <m/>
    <m/>
    <m/>
  </r>
  <r>
    <s v="Aulas Pedagogicas"/>
    <s v="Secundaria"/>
    <x v="1"/>
    <s v="CUADRO N°40"/>
    <s v="MOBILIARIO - EDUCACION FISICA - SECUNDARIA"/>
    <n v="7"/>
    <x v="136"/>
    <s v="Und"/>
    <n v="1"/>
    <n v="90"/>
    <n v="90"/>
    <s v="PEDIDO"/>
    <m/>
    <m/>
    <m/>
  </r>
  <r>
    <s v="Aulas Pedagogicas"/>
    <s v="Secundaria"/>
    <x v="1"/>
    <s v="CUADRO N°43"/>
    <s v="MOBILIARIO - ENFERMERIA - SECUNDARIA"/>
    <n v="8"/>
    <x v="136"/>
    <s v="Und"/>
    <n v="2"/>
    <n v="90"/>
    <n v="180"/>
    <s v="PEDIDO"/>
    <m/>
    <m/>
    <m/>
  </r>
  <r>
    <s v="Aulas Pedagogicas"/>
    <s v="Secundaria"/>
    <x v="1"/>
    <s v="CUADRO N°44"/>
    <s v="MOBILIARIO -PSICOLOGIA - SECUNDARIA"/>
    <n v="4"/>
    <x v="136"/>
    <s v="Und"/>
    <n v="5"/>
    <n v="90"/>
    <n v="450"/>
    <s v="PEDIDO"/>
    <m/>
    <m/>
    <m/>
  </r>
  <r>
    <s v="Aulas Pedagogicas"/>
    <s v="Secundaria"/>
    <x v="1"/>
    <s v="CUADRO N°45"/>
    <s v="MOBILIARIO - TUTORIA - SECUNDARIA"/>
    <n v="6"/>
    <x v="136"/>
    <s v="Und"/>
    <n v="3"/>
    <n v="90"/>
    <n v="270"/>
    <s v="PEDIDO"/>
    <m/>
    <m/>
    <m/>
  </r>
  <r>
    <s v="Aulas Pedagogicas"/>
    <s v="Secundaria"/>
    <x v="1"/>
    <s v="CUADRO N°46"/>
    <s v="MOBILIARIO - DIRECCION - SECUNDARIA"/>
    <n v="5"/>
    <x v="136"/>
    <s v="Und"/>
    <n v="3"/>
    <n v="90"/>
    <n v="270"/>
    <s v="PEDIDO"/>
    <m/>
    <m/>
    <m/>
  </r>
  <r>
    <s v="Aulas Pedagogicas"/>
    <s v="Secundaria"/>
    <x v="1"/>
    <s v="CUADRO N°47"/>
    <s v="MOBILIARIO - SUB DIRECCION - SECUNDARIA"/>
    <n v="5"/>
    <x v="136"/>
    <s v="Und"/>
    <n v="3"/>
    <n v="90"/>
    <n v="270"/>
    <s v="PEDIDO"/>
    <m/>
    <m/>
    <m/>
  </r>
  <r>
    <s v="Aulas Pedagogicas"/>
    <s v="Secundaria"/>
    <x v="1"/>
    <s v="CUADRO N°48"/>
    <s v="MOBILIARIO - SECRETARIA - SECUNDARIA"/>
    <n v="4"/>
    <x v="136"/>
    <s v="Und"/>
    <n v="6"/>
    <n v="90"/>
    <n v="540"/>
    <s v="PEDIDO"/>
    <m/>
    <m/>
    <m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s v="PEDIDO"/>
    <m/>
    <m/>
    <m/>
  </r>
  <r>
    <s v="Aulas Pedagogicas"/>
    <s v="Secundaria"/>
    <x v="1"/>
    <s v="CUADRO N°50"/>
    <s v="MOBILIARIO - APAFA - SECUNDARIA"/>
    <n v="4"/>
    <x v="136"/>
    <s v="Und"/>
    <n v="3"/>
    <n v="90"/>
    <n v="270"/>
    <s v="PEDIDO"/>
    <m/>
    <m/>
    <m/>
  </r>
  <r>
    <s v="Material Didactico"/>
    <s v="Secundaria"/>
    <x v="1"/>
    <s v="CUADRO N°51"/>
    <s v="MOBILIARIO - SALA DE REUNIONES - SECUNDARIA"/>
    <n v="4"/>
    <x v="136"/>
    <s v="Und"/>
    <n v="10"/>
    <n v="90"/>
    <n v="900"/>
    <s v="PEDIDO"/>
    <m/>
    <m/>
    <m/>
  </r>
  <r>
    <s v="Material Didactico"/>
    <s v="Secundaria"/>
    <x v="1"/>
    <s v="CUADRO N°52"/>
    <s v="MOBILIARIO - SALA DE DOCENTES - SECUNDARIA"/>
    <n v="6"/>
    <x v="136"/>
    <s v="Und"/>
    <n v="4"/>
    <n v="90"/>
    <n v="360"/>
    <s v="PEDIDO"/>
    <m/>
    <m/>
    <m/>
  </r>
  <r>
    <s v="Material Didactico"/>
    <s v="Secundaria"/>
    <x v="1"/>
    <s v="CUADRO N°55"/>
    <s v="MOBILIARIO - COORDINACION PEDAGOGICA - SECUNDARIA"/>
    <n v="6"/>
    <x v="136"/>
    <s v="Und"/>
    <n v="6"/>
    <n v="90"/>
    <n v="540"/>
    <s v="PEDIDO"/>
    <m/>
    <m/>
    <m/>
  </r>
  <r>
    <s v="Aulas Pedagogicas"/>
    <s v="Secundaria"/>
    <x v="1"/>
    <s v="CUADRO N°41"/>
    <s v="MOBILIARIO -COMEDOR - SECUNDARIA"/>
    <n v="2"/>
    <x v="137"/>
    <s v="Und"/>
    <n v="112"/>
    <n v="90"/>
    <n v="10080"/>
    <s v="PEDIDO"/>
    <m/>
    <m/>
    <m/>
  </r>
  <r>
    <s v="Aulas Pedagogicas"/>
    <s v="Secundaria"/>
    <x v="1"/>
    <s v="CUADRO N°32"/>
    <s v="MOBILIARIO - SUM - SECUNDARIA"/>
    <n v="2"/>
    <x v="138"/>
    <s v="Und"/>
    <n v="308"/>
    <n v="83"/>
    <n v="25564"/>
    <s v="ORDEN"/>
    <m/>
    <m/>
    <m/>
  </r>
  <r>
    <s v="Aulas Pedagogicas"/>
    <s v="Secundaria"/>
    <x v="1"/>
    <s v="CUADRO N°22"/>
    <s v="MOBILIARIO - AULAS PEDAGOGICAS - SECUNDARIA"/>
    <n v="11"/>
    <x v="139"/>
    <s v="Und"/>
    <n v="360"/>
    <n v="115"/>
    <n v="41400"/>
    <s v="PEDIDO"/>
    <m/>
    <n v="14"/>
    <m/>
  </r>
  <r>
    <s v="Aulas Pedagogicas"/>
    <s v="Primaria"/>
    <x v="1"/>
    <s v="CUADRO N°3"/>
    <s v="MOBILIARIO - AULA DE INNOVACION PEDAGOGICA - PRIMARIA"/>
    <n v="6"/>
    <x v="140"/>
    <s v="Und"/>
    <n v="30"/>
    <n v="90"/>
    <n v="2700"/>
    <s v="PEDIDO"/>
    <m/>
    <m/>
    <m/>
  </r>
  <r>
    <s v="Aulas Pedagogicas"/>
    <s v="Secundaria"/>
    <x v="1"/>
    <s v="CUADRO N°25"/>
    <s v="MOBILIARIO - AULA DE INNOVACION PEDAGOGICA - SECUNDARIA"/>
    <n v="6"/>
    <x v="140"/>
    <s v="Und"/>
    <n v="60"/>
    <n v="90"/>
    <n v="5400"/>
    <s v="PEDIDO"/>
    <m/>
    <m/>
    <m/>
  </r>
  <r>
    <s v="Aulas Pedagogicas"/>
    <s v="Primaria"/>
    <x v="1"/>
    <s v="CUADRO N°2"/>
    <s v="MOBILIARIO - BIBLIOTECA - PRIMARIA"/>
    <n v="10"/>
    <x v="140"/>
    <s v="Und"/>
    <n v="30"/>
    <n v="90"/>
    <n v="2700"/>
    <s v="PEDIDO"/>
    <m/>
    <m/>
    <m/>
  </r>
  <r>
    <s v="Aulas Pedagogicas"/>
    <s v="Secundaria"/>
    <x v="1"/>
    <s v="CUADRO N°23"/>
    <s v="MOBILIARIO - BIBLIOTECA - SECUNDARIA"/>
    <n v="10"/>
    <x v="140"/>
    <s v="Und"/>
    <n v="33"/>
    <n v="90"/>
    <n v="2970"/>
    <s v="PEDIDO"/>
    <m/>
    <m/>
    <m/>
  </r>
  <r>
    <s v="Aulas Pedagogicas"/>
    <s v="Primaria"/>
    <x v="1"/>
    <s v="CUADRO N°6"/>
    <s v="MOBILIARIO - TALLER DE ARTE - PRIMARIA"/>
    <n v="8"/>
    <x v="140"/>
    <s v="Und"/>
    <n v="30"/>
    <n v="90"/>
    <n v="2700"/>
    <s v="PEDIDO"/>
    <m/>
    <m/>
    <m/>
  </r>
  <r>
    <s v="Aulas Pedagogicas"/>
    <s v="Secundaria"/>
    <x v="1"/>
    <s v="CUADRO N°24"/>
    <s v="MOBILIARIO - TALLER DE ARTE - SECUNDARIA"/>
    <n v="8"/>
    <x v="140"/>
    <s v="Und"/>
    <n v="30"/>
    <n v="90"/>
    <n v="2700"/>
    <s v="PEDIDO"/>
    <m/>
    <m/>
    <m/>
  </r>
  <r>
    <s v="Aulas Pedagogicas"/>
    <s v="Secundaria"/>
    <x v="1"/>
    <s v="CUADRO N°29"/>
    <s v="MOBILIARIO - TALLER DE MANUALIDADES - SECUNDARIA"/>
    <n v="7"/>
    <x v="140"/>
    <s v="Und"/>
    <n v="30"/>
    <n v="90"/>
    <n v="2700"/>
    <s v="PEDIDO"/>
    <m/>
    <m/>
    <m/>
  </r>
  <r>
    <s v="Aulas Pedagogicas"/>
    <s v="Primaria"/>
    <x v="1"/>
    <s v="CUADRO N°2"/>
    <s v="MOBILIARIO - BIBLIOTECA - PRIMARIA"/>
    <n v="11"/>
    <x v="141"/>
    <s v="Und"/>
    <n v="4"/>
    <n v="380"/>
    <n v="1520"/>
    <s v="PEDIDO"/>
    <m/>
    <m/>
    <m/>
  </r>
  <r>
    <s v="Aulas Pedagogicas"/>
    <s v="Secundaria"/>
    <x v="1"/>
    <s v="CUADRO N°23"/>
    <s v="MOBILIARIO - BIBLIOTECA - SECUNDARIA"/>
    <n v="11"/>
    <x v="141"/>
    <s v="Und"/>
    <n v="6"/>
    <n v="380"/>
    <n v="2280"/>
    <s v="PEDIDO"/>
    <m/>
    <m/>
    <m/>
  </r>
  <r>
    <s v="Aulas Pedagogicas"/>
    <s v="Primaria"/>
    <x v="1"/>
    <s v="CUADRO N°20"/>
    <s v="MOBILIARIO - GUARDIANIA - PRIMARIA"/>
    <n v="4"/>
    <x v="141"/>
    <s v="Und"/>
    <n v="1"/>
    <n v="380"/>
    <n v="380"/>
    <s v="PEDIDO"/>
    <m/>
    <m/>
    <m/>
  </r>
  <r>
    <s v="Aulas Pedagogicas"/>
    <s v="Secundaria"/>
    <x v="1"/>
    <s v="CUADRO N°35"/>
    <s v="MOBILIARIO - GUARDIANIA - SECUNDARIA"/>
    <n v="4"/>
    <x v="141"/>
    <s v="Und"/>
    <n v="1"/>
    <n v="380"/>
    <n v="380"/>
    <s v="PEDIDO"/>
    <m/>
    <m/>
    <m/>
  </r>
  <r>
    <s v="Aulas Pedagogicas"/>
    <s v="Primaria"/>
    <x v="1"/>
    <s v="CUADRO N°14"/>
    <s v="MOBILIARIO - SALA DE DOCENTES - PRIMARIA"/>
    <n v="7"/>
    <x v="141"/>
    <s v="Und"/>
    <n v="4"/>
    <n v="380"/>
    <n v="1520"/>
    <s v="PEDIDO"/>
    <m/>
    <m/>
    <m/>
  </r>
  <r>
    <s v="Material Didactico"/>
    <s v="Secundaria"/>
    <x v="1"/>
    <s v="CUADRO N°52"/>
    <s v="MOBILIARIO - SALA DE DOCENTES - SECUNDARIA"/>
    <n v="7"/>
    <x v="141"/>
    <s v="Und"/>
    <n v="2"/>
    <n v="380"/>
    <n v="760"/>
    <s v="PEDIDO"/>
    <m/>
    <m/>
    <m/>
  </r>
  <r>
    <s v="Aulas Pedagogicas"/>
    <s v="Primaria"/>
    <x v="1"/>
    <s v="CUADRO N°14"/>
    <s v="MOBILIARIO - SALA DE DOCENTES - PRIMARIA"/>
    <n v="8"/>
    <x v="142"/>
    <s v="Und"/>
    <n v="1"/>
    <n v="680"/>
    <n v="680"/>
    <s v="PEDIDO"/>
    <m/>
    <m/>
    <m/>
  </r>
  <r>
    <s v="Material Didactico"/>
    <s v="Secundaria"/>
    <x v="1"/>
    <s v="CUADRO N°52"/>
    <s v="MOBILIARIO - SALA DE DOCENTES - SECUNDARIA"/>
    <n v="9"/>
    <x v="142"/>
    <s v="Und"/>
    <n v="1"/>
    <n v="680"/>
    <n v="680"/>
    <s v="PEDIDO"/>
    <m/>
    <m/>
    <m/>
  </r>
  <r>
    <s v="Material Didactico"/>
    <s v="Secundaria"/>
    <x v="0"/>
    <s v="CUADRO N°75"/>
    <s v="EQUIPAMIENTO SUM - SECUNDARIA"/>
    <n v="11"/>
    <x v="143"/>
    <s v="Und"/>
    <n v="1"/>
    <n v="16500"/>
    <n v="16500"/>
    <s v="PEDIDO"/>
    <m/>
    <n v="3782"/>
    <m/>
  </r>
  <r>
    <s v="Aulas Pedagogicas"/>
    <s v="Primaria"/>
    <x v="0"/>
    <s v="CUADRO N°60"/>
    <s v="EQUIPAMIENTO SUM - PRIMARIA"/>
    <n v="1"/>
    <x v="144"/>
    <s v="Und"/>
    <n v="1"/>
    <n v="122400"/>
    <n v="122400"/>
    <s v="PEDIDO"/>
    <m/>
    <n v="3782"/>
    <m/>
  </r>
  <r>
    <s v="Material Didactico"/>
    <s v="Secundaria"/>
    <x v="0"/>
    <s v="CUADRO N°95"/>
    <s v="EDUCACION FISICA - SECUNDARIA"/>
    <n v="34"/>
    <x v="145"/>
    <s v="Unidad"/>
    <n v="0"/>
    <n v="3200"/>
    <n v="0"/>
    <s v=" "/>
    <m/>
    <m/>
    <m/>
  </r>
  <r>
    <s v="Material Didactico"/>
    <s v="Uso General"/>
    <x v="0"/>
    <s v="CUADRO N°90"/>
    <s v="INSTRUMENTOS MUSICALES"/>
    <n v="1"/>
    <x v="146"/>
    <s v="Unidad"/>
    <n v="12"/>
    <n v="360"/>
    <n v="4320"/>
    <s v="PEDIDO"/>
    <m/>
    <n v="3769"/>
    <m/>
  </r>
  <r>
    <s v="Aulas Pedagogicas"/>
    <s v="Primaria"/>
    <x v="0"/>
    <s v="CUADRO N°84"/>
    <s v="LABORATORIO – PRIMARIA"/>
    <n v="27"/>
    <x v="147"/>
    <s v="Unidad"/>
    <n v="6"/>
    <n v="4100"/>
    <n v="24600"/>
    <s v="ORDEN"/>
    <m/>
    <m/>
    <m/>
  </r>
  <r>
    <s v="Aulas Pedagogicas"/>
    <s v="Primaria"/>
    <x v="0"/>
    <s v="CUADRO N°93"/>
    <s v="EDUCACION FISICA - PRIMARIA"/>
    <n v="12"/>
    <x v="148"/>
    <s v="Und"/>
    <n v="10"/>
    <n v="34.5"/>
    <n v="345"/>
    <s v="ORDEN"/>
    <m/>
    <m/>
    <m/>
  </r>
  <r>
    <s v="Material Didactico"/>
    <s v="Secundaria"/>
    <x v="0"/>
    <s v="CUADRO N°94"/>
    <s v="EDUCACION FISICA - SECUNDARIA"/>
    <n v="12"/>
    <x v="148"/>
    <s v="Und"/>
    <n v="10"/>
    <n v="34.5"/>
    <n v="345"/>
    <s v="ORDEN"/>
    <m/>
    <m/>
    <m/>
  </r>
  <r>
    <s v="Aulas Pedagogicas"/>
    <s v="Primaria"/>
    <x v="0"/>
    <s v="CUADRO N°93"/>
    <s v="EDUCACION FISICA - PRIMARIA"/>
    <n v="1"/>
    <x v="149"/>
    <s v="Und"/>
    <n v="3"/>
    <n v="82.5"/>
    <n v="247.5"/>
    <s v="ORDEN"/>
    <m/>
    <m/>
    <m/>
  </r>
  <r>
    <s v="Material Didactico"/>
    <s v="Secundaria"/>
    <x v="0"/>
    <s v="CUADRO N°94"/>
    <s v="EDUCACION FISICA - SECUNDARIA"/>
    <n v="1"/>
    <x v="150"/>
    <s v="Und"/>
    <n v="3"/>
    <n v="82.5"/>
    <n v="247.5"/>
    <s v="ORDEN"/>
    <m/>
    <m/>
    <m/>
  </r>
  <r>
    <s v="Aulas Pedagogicas"/>
    <s v="Secundaria"/>
    <x v="1"/>
    <s v="CUADRO N°26"/>
    <s v="MOBILIARIO - MODULO DE CONECTIVIDAD - SECUNDARIA"/>
    <n v="6"/>
    <x v="151"/>
    <s v="Und"/>
    <n v="1"/>
    <n v="500"/>
    <n v="500"/>
    <m/>
    <m/>
    <m/>
    <m/>
  </r>
  <r>
    <s v="Material Didactico"/>
    <s v="Secundaria"/>
    <x v="0"/>
    <s v="CUADRO N°95"/>
    <s v="EDUCACION FISICA - SECUNDARIA"/>
    <n v="35"/>
    <x v="152"/>
    <s v="Unidad"/>
    <n v="4"/>
    <n v="28000"/>
    <n v="112000"/>
    <s v="PEDIDO"/>
    <m/>
    <m/>
    <m/>
  </r>
  <r>
    <s v="Aulas Pedagogicas"/>
    <s v="Secundaria"/>
    <x v="1"/>
    <s v="CUADRO N°24"/>
    <s v="MOBILIARIO - TALLER DE ARTE - SECUNDARIA"/>
    <n v="9"/>
    <x v="153"/>
    <s v="Und"/>
    <n v="0"/>
    <n v="90"/>
    <n v="0"/>
    <m/>
    <m/>
    <m/>
    <m/>
  </r>
  <r>
    <s v="Aulas Pedagogicas"/>
    <s v="Primaria"/>
    <x v="1"/>
    <s v="CUADRO N°1"/>
    <s v="MOBILIARIO DE AULAS PEDAGOGICAS - PRIMARIA"/>
    <n v="16"/>
    <x v="154"/>
    <s v="Und"/>
    <n v="12"/>
    <n v="36"/>
    <n v="432"/>
    <s v="PEDIDO"/>
    <m/>
    <m/>
    <m/>
  </r>
  <r>
    <s v="Aulas Pedagogicas"/>
    <s v="Primaria"/>
    <x v="1"/>
    <s v="CUADRO N°2"/>
    <s v="MOBILIARIO - BIBLIOTECA - PRIMARIA"/>
    <n v="12"/>
    <x v="154"/>
    <s v="Und"/>
    <n v="1"/>
    <n v="36"/>
    <n v="36"/>
    <s v="PEDIDO"/>
    <m/>
    <m/>
    <m/>
  </r>
  <r>
    <s v="Aulas Pedagogicas"/>
    <s v="Primaria"/>
    <x v="1"/>
    <s v="CUADRO N°3"/>
    <s v="MOBILIARIO - AULA DE INNOVACION PEDAGOGICA - PRIMARIA"/>
    <n v="7"/>
    <x v="154"/>
    <s v="Und"/>
    <n v="1"/>
    <n v="36"/>
    <n v="36"/>
    <s v="PEDIDO"/>
    <m/>
    <m/>
    <m/>
  </r>
  <r>
    <s v="Aulas Pedagogicas"/>
    <s v="Secundaria"/>
    <x v="1"/>
    <s v="CUADRO N°22"/>
    <s v="MOBILIARIO - AULAS PEDAGOGICAS - SECUNDARIA"/>
    <n v="12"/>
    <x v="154"/>
    <s v="Und"/>
    <n v="12"/>
    <n v="36"/>
    <n v="432"/>
    <s v="PEDIDO"/>
    <m/>
    <m/>
    <m/>
  </r>
  <r>
    <s v="Aulas Pedagogicas"/>
    <s v="Secundaria"/>
    <x v="1"/>
    <s v="CUADRO N°23"/>
    <s v="MOBILIARIO - BIBLIOTECA - SECUNDARIA"/>
    <n v="12"/>
    <x v="154"/>
    <s v="Und"/>
    <n v="1"/>
    <n v="36"/>
    <n v="36"/>
    <s v="PEDIDO"/>
    <m/>
    <m/>
    <m/>
  </r>
  <r>
    <s v="Aulas Pedagogicas"/>
    <s v="Secundaria"/>
    <x v="1"/>
    <s v="CUADRO N°24"/>
    <s v="MOBILIARIO - TALLER DE ARTE - SECUNDARIA"/>
    <n v="10"/>
    <x v="154"/>
    <s v="Und"/>
    <n v="1"/>
    <n v="36"/>
    <n v="36"/>
    <s v="PEDIDO"/>
    <m/>
    <m/>
    <m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s v="PEDIDO"/>
    <m/>
    <m/>
    <m/>
  </r>
  <r>
    <s v="Aulas Pedagogicas"/>
    <s v="Secundaria"/>
    <x v="1"/>
    <s v="CUADRO N°27"/>
    <s v="MOBILIARIO - LABORATORIO - SECUNDARIA"/>
    <n v="6"/>
    <x v="154"/>
    <s v="Und"/>
    <n v="1"/>
    <n v="36"/>
    <n v="36"/>
    <s v="PEDIDO"/>
    <m/>
    <m/>
    <m/>
  </r>
  <r>
    <s v="Material Didactico"/>
    <s v="Secundaria"/>
    <x v="0"/>
    <s v="CUADRO N°85"/>
    <s v="LABORATORIO – SECUNDARIA"/>
    <n v="27"/>
    <x v="147"/>
    <s v="Unidad"/>
    <n v="6"/>
    <n v="4173.92"/>
    <n v="25043.52"/>
    <s v="ORDEN"/>
    <m/>
    <m/>
    <m/>
  </r>
  <r>
    <s v="Material Didactico"/>
    <s v="Secundaria"/>
    <x v="0"/>
    <s v="CUADRO N°74"/>
    <s v="EQUIPAMIENTO SUM - SECUNDARIA"/>
    <n v="9"/>
    <x v="155"/>
    <s v="Und"/>
    <n v="2"/>
    <n v="1130"/>
    <n v="2260"/>
    <s v="ORDEN"/>
    <m/>
    <m/>
    <m/>
  </r>
  <r>
    <s v="Aulas Pedagogicas"/>
    <s v="Primaria"/>
    <x v="0"/>
    <s v="CUADRO N°91"/>
    <s v="ENFERMERIA – PRIMARIA"/>
    <n v="8"/>
    <x v="156"/>
    <s v="Unidad"/>
    <n v="1"/>
    <n v="1200"/>
    <n v="1200"/>
    <s v="PEDIDO"/>
    <m/>
    <m/>
    <m/>
  </r>
  <r>
    <s v="Aulas Pedagogicas"/>
    <s v="Primaria"/>
    <x v="0"/>
    <s v="CUADRO N°91"/>
    <s v="ENFERMERIA – PRIMARIA"/>
    <n v="8"/>
    <x v="69"/>
    <s v="Unidad"/>
    <n v="2"/>
    <n v="20"/>
    <n v="40"/>
    <s v="ORDEN"/>
    <m/>
    <m/>
    <m/>
  </r>
  <r>
    <s v="Aulas Pedagogicas"/>
    <s v="Secundaria"/>
    <x v="0"/>
    <s v="CUADRO N°92"/>
    <s v="ENFERMERIA – SECUNDARIA"/>
    <n v="8"/>
    <x v="156"/>
    <s v="Unidad"/>
    <n v="1"/>
    <n v="1206.1400000000001"/>
    <n v="1206.1400000000001"/>
    <s v="PEDIDO"/>
    <m/>
    <m/>
    <m/>
  </r>
  <r>
    <s v="Material Didactico"/>
    <s v="Uso General"/>
    <x v="0"/>
    <s v="CUADRO N°90"/>
    <s v="INSTRUMENTOS MUSICALES"/>
    <n v="7"/>
    <x v="157"/>
    <s v="Unidad"/>
    <n v="2"/>
    <n v="1400"/>
    <n v="2800"/>
    <s v="PEDIDO"/>
    <m/>
    <m/>
    <m/>
  </r>
  <r>
    <s v="Material Didactico"/>
    <s v="Secundaria"/>
    <x v="0"/>
    <s v="CUADRO N°51"/>
    <s v="MOBILIARIO - SALA DE REUNIONES - SECUNDARIA"/>
    <n v="5"/>
    <x v="158"/>
    <s v="Und"/>
    <n v="2"/>
    <n v="4200"/>
    <n v="8400"/>
    <s v="PEDIDO"/>
    <m/>
    <m/>
    <m/>
  </r>
  <r>
    <s v="Aulas Pedagogicas"/>
    <s v="Primaria"/>
    <x v="0"/>
    <s v="CUADRO N°66"/>
    <s v="EQUIPAMIENTO SALA MONITOREO - PRIMARIA"/>
    <n v="1"/>
    <x v="159"/>
    <s v="Und"/>
    <n v="6"/>
    <n v="2149"/>
    <n v="12894"/>
    <s v="PEDID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3" autoFormatId="1" applyNumberFormats="0" applyBorderFormats="0" applyFontFormats="0" applyPatternFormats="0" applyAlignmentFormats="0" applyWidthHeightFormats="1" dataCaption="Valores" updatedVersion="8" minRefreshableVersion="3" createdVersion="7" useAutoFormatting="1" indent="0" outline="1" outlineData="1" showDrill="1" multipleFieldFilters="0">
  <location ref="A3:D103" firstHeaderRow="0" firstDataRow="1" firstDataCol="1"/>
  <pivotFields count="15">
    <pivotField showAll="0"/>
    <pivotField showAll="0"/>
    <pivotField axis="axisRow" showAll="0">
      <items count="4">
        <item x="0"/>
        <item x="2"/>
        <item sd="0" x="1"/>
        <item t="default"/>
      </items>
    </pivotField>
    <pivotField showAll="0"/>
    <pivotField showAll="0"/>
    <pivotField showAll="0"/>
    <pivotField axis="axisRow" sortType="ascending" showAll="0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2"/>
        <item x="53"/>
        <item m="1" x="160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  <pivotField showAll="0"/>
    <pivotField showAll="0"/>
    <pivotField showAll="0"/>
  </pivotFields>
  <rowFields count="2">
    <field x="2"/>
    <field x="6"/>
  </rowFields>
  <rowItems count="100">
    <i>
      <x/>
    </i>
    <i r="1">
      <x/>
    </i>
    <i r="1">
      <x v="3"/>
    </i>
    <i r="1">
      <x v="9"/>
    </i>
    <i r="1">
      <x v="10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86"/>
    </i>
    <i r="1">
      <x v="88"/>
    </i>
    <i r="1">
      <x v="90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5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2"/>
    </i>
    <i r="1">
      <x v="155"/>
    </i>
    <i r="1">
      <x v="156"/>
    </i>
    <i r="1">
      <x v="157"/>
    </i>
    <i r="1">
      <x v="158"/>
    </i>
    <i r="1">
      <x v="159"/>
    </i>
    <i r="1">
      <x v="160"/>
    </i>
    <i>
      <x v="1"/>
    </i>
    <i r="1">
      <x v="147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6" baseItem="15" numFmtId="4"/>
    <dataField name="Suma de TOTAL" fld="10" baseField="6" baseItem="24" numFmtId="4"/>
  </dataFields>
  <formats count="27">
    <format dxfId="0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field="2" type="button" dataOnly="0" labelOnly="1" outline="0" fieldPosition="0"/>
    </format>
    <format dxfId="5">
      <pivotArea dataOnly="0" labelOnly="1" fieldPosition="0">
        <references count="1">
          <reference field="2" count="0"/>
        </references>
      </pivotArea>
    </format>
    <format dxfId="6">
      <pivotArea dataOnly="0" labelOnly="1" grandRow="1" outline="0" fieldPosition="0"/>
    </format>
    <format dxfId="7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8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9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10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11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2" type="button" dataOnly="0" labelOnly="1" outline="0" fieldPosition="0"/>
    </format>
    <format dxfId="16">
      <pivotArea dataOnly="0" labelOnly="1" fieldPosition="0">
        <references count="1">
          <reference field="2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19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20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21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22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9">
            <x v="62"/>
            <x v="63"/>
            <x v="64"/>
            <x v="65"/>
            <x v="66"/>
            <x v="70"/>
            <x v="71"/>
            <x v="72"/>
            <x v="73"/>
            <x v="74"/>
            <x v="75"/>
            <x v="86"/>
            <x v="88"/>
            <x v="90"/>
            <x v="97"/>
            <x v="98"/>
            <x v="99"/>
            <x v="100"/>
            <x v="102"/>
          </reference>
        </references>
      </pivotArea>
    </format>
    <format dxfId="25">
      <pivotArea collapsedLevelsAreSubtotals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26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" autoFormatId="1" applyNumberFormats="0" applyBorderFormats="0" applyFontFormats="0" applyPatternFormats="0" applyAlignmentFormats="0" applyWidthHeightFormats="1" dataCaption="Valores" updatedVersion="7" minRefreshableVersion="3" createdVersion="7" useAutoFormatting="1" indent="0" outline="1" outlineData="1" showDrill="1" multipleFieldFilters="0">
  <location ref="A3:D262" firstHeaderRow="0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ortType="ascending" showAll="0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m="1" x="160"/>
        <item x="44"/>
        <item x="45"/>
        <item x="46"/>
        <item x="47"/>
        <item x="48"/>
        <item x="49"/>
        <item x="50"/>
        <item x="52"/>
        <item x="53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</pivotFields>
  <rowFields count="3">
    <field x="1"/>
    <field x="2"/>
    <field x="6"/>
  </rowFields>
  <rowItems count="259">
    <i>
      <x/>
    </i>
    <i r="1">
      <x/>
    </i>
    <i r="2">
      <x v="3"/>
    </i>
    <i r="2">
      <x v="10"/>
    </i>
    <i r="2">
      <x v="15"/>
    </i>
    <i r="2">
      <x v="16"/>
    </i>
    <i r="2">
      <x v="21"/>
    </i>
    <i r="2">
      <x v="22"/>
    </i>
    <i r="2">
      <x v="26"/>
    </i>
    <i r="2">
      <x v="27"/>
    </i>
    <i r="2">
      <x v="28"/>
    </i>
    <i r="2">
      <x v="30"/>
    </i>
    <i r="2">
      <x v="31"/>
    </i>
    <i r="2">
      <x v="34"/>
    </i>
    <i r="2">
      <x v="35"/>
    </i>
    <i r="2">
      <x v="38"/>
    </i>
    <i r="2">
      <x v="39"/>
    </i>
    <i r="2">
      <x v="40"/>
    </i>
    <i r="2">
      <x v="49"/>
    </i>
    <i r="2">
      <x v="51"/>
    </i>
    <i r="2">
      <x v="52"/>
    </i>
    <i r="2">
      <x v="54"/>
    </i>
    <i r="2">
      <x v="55"/>
    </i>
    <i r="2">
      <x v="56"/>
    </i>
    <i r="2">
      <x v="58"/>
    </i>
    <i r="2">
      <x v="60"/>
    </i>
    <i r="2">
      <x v="63"/>
    </i>
    <i r="2">
      <x v="64"/>
    </i>
    <i r="2">
      <x v="65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2"/>
    </i>
    <i r="2">
      <x v="124"/>
    </i>
    <i r="2">
      <x v="125"/>
    </i>
    <i r="2">
      <x v="126"/>
    </i>
    <i r="2">
      <x v="135"/>
    </i>
    <i r="2">
      <x v="145"/>
    </i>
    <i r="2">
      <x v="148"/>
    </i>
    <i r="2">
      <x v="149"/>
    </i>
    <i r="2">
      <x v="157"/>
    </i>
    <i r="2">
      <x v="158"/>
    </i>
    <i r="2">
      <x v="160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8"/>
    </i>
    <i r="2">
      <x v="67"/>
    </i>
    <i r="2">
      <x v="68"/>
    </i>
    <i r="2">
      <x v="76"/>
    </i>
    <i r="2">
      <x v="77"/>
    </i>
    <i r="2">
      <x v="78"/>
    </i>
    <i r="2">
      <x v="80"/>
    </i>
    <i r="2">
      <x v="81"/>
    </i>
    <i r="2">
      <x v="83"/>
    </i>
    <i r="2">
      <x v="84"/>
    </i>
    <i r="2">
      <x v="85"/>
    </i>
    <i r="2">
      <x v="87"/>
    </i>
    <i r="2">
      <x v="91"/>
    </i>
    <i r="2">
      <x v="92"/>
    </i>
    <i r="2">
      <x v="94"/>
    </i>
    <i r="2">
      <x v="96"/>
    </i>
    <i r="2">
      <x v="101"/>
    </i>
    <i r="2">
      <x v="109"/>
    </i>
    <i r="2">
      <x v="110"/>
    </i>
    <i r="2">
      <x v="112"/>
    </i>
    <i r="2">
      <x v="131"/>
    </i>
    <i r="2">
      <x v="132"/>
    </i>
    <i r="2">
      <x v="133"/>
    </i>
    <i r="2">
      <x v="134"/>
    </i>
    <i r="2">
      <x v="136"/>
    </i>
    <i r="2">
      <x v="138"/>
    </i>
    <i r="2">
      <x v="141"/>
    </i>
    <i r="2">
      <x v="142"/>
    </i>
    <i r="2">
      <x v="143"/>
    </i>
    <i r="2">
      <x v="154"/>
    </i>
    <i>
      <x v="1"/>
    </i>
    <i r="1">
      <x/>
    </i>
    <i r="2">
      <x/>
    </i>
    <i r="2">
      <x v="3"/>
    </i>
    <i r="2">
      <x v="10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9"/>
    </i>
    <i r="2">
      <x v="50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3"/>
    </i>
    <i r="2">
      <x v="124"/>
    </i>
    <i r="2">
      <x v="125"/>
    </i>
    <i r="2">
      <x v="126"/>
    </i>
    <i r="2">
      <x v="128"/>
    </i>
    <i r="2">
      <x v="135"/>
    </i>
    <i r="2">
      <x v="144"/>
    </i>
    <i r="2">
      <x v="146"/>
    </i>
    <i r="2">
      <x v="148"/>
    </i>
    <i r="2">
      <x v="150"/>
    </i>
    <i r="2">
      <x v="152"/>
    </i>
    <i r="2">
      <x v="156"/>
    </i>
    <i r="2">
      <x v="157"/>
    </i>
    <i r="2">
      <x v="158"/>
    </i>
    <i r="2">
      <x v="159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11"/>
    </i>
    <i r="2">
      <x v="12"/>
    </i>
    <i r="2">
      <x v="13"/>
    </i>
    <i r="2">
      <x v="14"/>
    </i>
    <i r="2">
      <x v="17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7"/>
    </i>
    <i r="2">
      <x v="67"/>
    </i>
    <i r="2">
      <x v="68"/>
    </i>
    <i r="2">
      <x v="69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7"/>
    </i>
    <i r="2">
      <x v="89"/>
    </i>
    <i r="2">
      <x v="91"/>
    </i>
    <i r="2">
      <x v="92"/>
    </i>
    <i r="2">
      <x v="93"/>
    </i>
    <i r="2">
      <x v="95"/>
    </i>
    <i r="2">
      <x v="96"/>
    </i>
    <i r="2">
      <x v="101"/>
    </i>
    <i r="2">
      <x v="109"/>
    </i>
    <i r="2">
      <x v="110"/>
    </i>
    <i r="2">
      <x v="111"/>
    </i>
    <i r="2">
      <x v="112"/>
    </i>
    <i r="2">
      <x v="130"/>
    </i>
    <i r="2">
      <x v="134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51"/>
    </i>
    <i r="2">
      <x v="153"/>
    </i>
    <i r="2">
      <x v="154"/>
    </i>
    <i>
      <x v="2"/>
    </i>
    <i r="1">
      <x/>
    </i>
    <i r="2">
      <x v="9"/>
    </i>
    <i r="2">
      <x v="53"/>
    </i>
    <i r="2">
      <x v="61"/>
    </i>
    <i r="2">
      <x v="66"/>
    </i>
    <i r="2">
      <x v="97"/>
    </i>
    <i r="2">
      <x v="102"/>
    </i>
    <i r="2">
      <x v="106"/>
    </i>
    <i r="2">
      <x v="127"/>
    </i>
    <i r="2">
      <x v="129"/>
    </i>
    <i r="2">
      <x v="1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4"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2" autoFormatId="1" applyNumberFormats="0" applyBorderFormats="0" applyFontFormats="0" applyPatternFormats="0" applyAlignmentFormats="0" applyWidthHeightFormats="1" dataCaption="Valores" updatedVersion="8" minRefreshableVersion="3" createdVersion="7" useAutoFormatting="1" indent="0" outline="1" outlineData="1" showDrill="1" multipleFieldFilters="0">
  <location ref="A3:D32" firstHeaderRow="0" firstDataRow="1" firstDataCol="1"/>
  <pivotFields count="12">
    <pivotField showAll="0"/>
    <pivotField axis="axisRow" showAll="0">
      <items count="5">
        <item x="1"/>
        <item x="0"/>
        <item x="2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Row" showAll="0">
      <items count="105">
        <item x="52"/>
        <item m="1" x="96"/>
        <item m="1" x="101"/>
        <item m="1" x="97"/>
        <item m="1" x="102"/>
        <item m="1" x="103"/>
        <item m="1" x="100"/>
        <item m="1" x="99"/>
        <item x="13"/>
        <item x="14"/>
        <item x="54"/>
        <item x="66"/>
        <item x="70"/>
        <item x="69"/>
        <item x="58"/>
        <item x="53"/>
        <item x="81"/>
        <item x="63"/>
        <item x="65"/>
        <item x="77"/>
        <item x="57"/>
        <item x="60"/>
        <item x="78"/>
        <item x="79"/>
        <item x="50"/>
        <item x="51"/>
        <item x="0"/>
        <item x="55"/>
        <item x="64"/>
        <item x="56"/>
        <item x="91"/>
        <item m="1" x="98"/>
        <item x="62"/>
        <item x="61"/>
        <item x="92"/>
        <item x="49"/>
        <item x="90"/>
        <item x="89"/>
        <item x="80"/>
        <item x="59"/>
        <item x="6"/>
        <item x="7"/>
        <item x="16"/>
        <item x="29"/>
        <item x="2"/>
        <item x="8"/>
        <item x="40"/>
        <item x="87"/>
        <item x="39"/>
        <item x="76"/>
        <item x="36"/>
        <item x="43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3"/>
        <item x="35"/>
        <item x="41"/>
        <item x="37"/>
        <item x="5"/>
        <item x="48"/>
        <item x="34"/>
        <item x="72"/>
        <item x="20"/>
        <item x="83"/>
        <item x="84"/>
        <item x="17"/>
        <item x="19"/>
        <item x="67"/>
        <item x="68"/>
        <item x="74"/>
        <item x="27"/>
        <item x="26"/>
        <item x="85"/>
        <item x="71"/>
        <item x="11"/>
        <item x="73"/>
        <item x="38"/>
        <item x="75"/>
        <item x="24"/>
        <item x="44"/>
        <item x="45"/>
        <item x="86"/>
        <item x="31"/>
        <item x="32"/>
        <item x="23"/>
        <item m="1" x="95"/>
        <item x="42"/>
        <item x="46"/>
        <item x="47"/>
        <item x="82"/>
        <item x="88"/>
        <item x="93"/>
        <item x="94"/>
        <item t="default"/>
      </items>
    </pivotField>
    <pivotField showAll="0"/>
    <pivotField axis="axisRow" showAll="0">
      <items count="277">
        <item h="1" m="1" x="196"/>
        <item h="1" m="1" x="210"/>
        <item h="1" m="1" x="214"/>
        <item h="1" x="3"/>
        <item h="1" x="4"/>
        <item h="1" m="1" x="262"/>
        <item h="1" m="1" x="269"/>
        <item h="1" m="1" x="260"/>
        <item h="1" m="1" x="194"/>
        <item h="1" m="1" x="183"/>
        <item h="1" m="1" x="216"/>
        <item h="1" m="1" x="270"/>
        <item h="1" m="1" x="254"/>
        <item h="1" m="1" x="256"/>
        <item h="1" m="1" x="200"/>
        <item h="1" m="1" x="166"/>
        <item h="1" x="15"/>
        <item h="1" x="69"/>
        <item h="1" x="16"/>
        <item h="1" m="1" x="159"/>
        <item h="1" x="18"/>
        <item h="1" x="19"/>
        <item h="1" x="20"/>
        <item h="1" x="21"/>
        <item h="1" x="22"/>
        <item h="1" m="1" x="168"/>
        <item h="1" x="24"/>
        <item h="1" x="25"/>
        <item h="1" m="1" x="244"/>
        <item h="1" m="1" x="257"/>
        <item h="1" x="27"/>
        <item h="1" m="1" x="220"/>
        <item h="1" m="1" x="188"/>
        <item h="1" m="1" x="250"/>
        <item h="1" m="1" x="271"/>
        <item h="1" m="1" x="199"/>
        <item h="1" m="1" x="266"/>
        <item h="1" m="1" x="229"/>
        <item h="1" x="33"/>
        <item h="1" m="1" x="258"/>
        <item h="1" x="35"/>
        <item h="1" m="1" x="163"/>
        <item h="1" x="36"/>
        <item h="1" m="1" x="158"/>
        <item h="1" m="1" x="248"/>
        <item h="1" x="37"/>
        <item h="1" m="1" x="213"/>
        <item h="1" m="1" x="175"/>
        <item h="1" x="38"/>
        <item h="1" x="39"/>
        <item h="1" x="40"/>
        <item h="1" m="1" x="190"/>
        <item h="1" x="42"/>
        <item h="1" m="1" x="268"/>
        <item h="1" m="1" x="162"/>
        <item h="1" m="1" x="241"/>
        <item h="1" x="44"/>
        <item m="1" x="203"/>
        <item x="46"/>
        <item m="1" x="187"/>
        <item m="1" x="246"/>
        <item m="1" x="265"/>
        <item h="1" x="52"/>
        <item h="1" m="1" x="267"/>
        <item h="1" m="1" x="226"/>
        <item h="1" x="100"/>
        <item h="1" m="1" x="205"/>
        <item h="1" x="9"/>
        <item h="1" m="1" x="239"/>
        <item h="1" m="1" x="223"/>
        <item h="1" m="1" x="261"/>
        <item h="1" m="1" x="251"/>
        <item h="1" m="1" x="225"/>
        <item h="1" x="61"/>
        <item h="1" x="62"/>
        <item h="1" x="63"/>
        <item h="1" x="104"/>
        <item h="1" x="65"/>
        <item h="1" x="66"/>
        <item h="1" x="67"/>
        <item h="1" x="112"/>
        <item h="1" x="70"/>
        <item h="1" m="1" x="231"/>
        <item h="1" x="72"/>
        <item h="1" x="73"/>
        <item h="1" x="74"/>
        <item h="1" x="75"/>
        <item h="1" x="51"/>
        <item h="1" m="1" x="191"/>
        <item h="1" m="1" x="264"/>
        <item h="1" m="1" x="157"/>
        <item h="1" x="76"/>
        <item h="1" x="77"/>
        <item h="1" m="1" x="253"/>
        <item h="1" x="78"/>
        <item h="1" x="79"/>
        <item h="1" x="80"/>
        <item h="1" m="1" x="243"/>
        <item h="1" m="1" x="156"/>
        <item h="1" m="1" x="235"/>
        <item h="1" m="1" x="259"/>
        <item h="1" m="1" x="178"/>
        <item h="1" m="1" x="211"/>
        <item h="1" x="85"/>
        <item h="1" m="1" x="169"/>
        <item h="1" m="1" x="161"/>
        <item h="1" x="88"/>
        <item h="1" m="1" x="234"/>
        <item h="1" m="1" x="192"/>
        <item h="1" m="1" x="185"/>
        <item h="1" m="1" x="177"/>
        <item h="1" x="55"/>
        <item h="1" m="1" x="217"/>
        <item h="1" x="57"/>
        <item h="1" m="1" x="273"/>
        <item h="1" m="1" x="227"/>
        <item h="1" m="1" x="232"/>
        <item h="1" m="1" x="236"/>
        <item h="1" x="113"/>
        <item h="1" x="96"/>
        <item h="1" x="97"/>
        <item h="1" x="98"/>
        <item h="1" m="1" x="209"/>
        <item h="1" m="1" x="184"/>
        <item h="1" x="124"/>
        <item h="1" x="101"/>
        <item h="1" x="102"/>
        <item h="1" m="1" x="247"/>
        <item h="1" m="1" x="274"/>
        <item h="1" m="1" x="212"/>
        <item h="1" x="125"/>
        <item h="1" m="1" x="242"/>
        <item h="1" x="105"/>
        <item h="1" x="106"/>
        <item h="1" m="1" x="181"/>
        <item h="1" m="1" x="238"/>
        <item h="1" m="1" x="165"/>
        <item h="1" m="1" x="193"/>
        <item h="1" m="1" x="204"/>
        <item h="1" x="107"/>
        <item h="1" x="108"/>
        <item h="1" x="109"/>
        <item h="1" x="110"/>
        <item h="1" m="1" x="240"/>
        <item h="1" m="1" x="230"/>
        <item h="1" m="1" x="170"/>
        <item h="1" x="111"/>
        <item h="1" m="1" x="206"/>
        <item h="1" x="10"/>
        <item h="1" x="114"/>
        <item h="1" x="115"/>
        <item h="1" x="116"/>
        <item h="1" m="1" x="224"/>
        <item h="1" x="117"/>
        <item h="1" m="1" x="164"/>
        <item h="1" x="118"/>
        <item h="1" x="119"/>
        <item h="1" x="120"/>
        <item h="1" x="121"/>
        <item h="1" x="122"/>
        <item h="1" m="1" x="219"/>
        <item h="1" m="1" x="222"/>
        <item h="1" x="58"/>
        <item h="1" x="126"/>
        <item h="1" x="127"/>
        <item h="1" x="128"/>
        <item h="1" x="129"/>
        <item h="1" x="130"/>
        <item h="1" x="131"/>
        <item h="1" x="132"/>
        <item h="1" x="133"/>
        <item h="1" m="1" x="272"/>
        <item h="1" x="137"/>
        <item h="1" x="138"/>
        <item h="1" m="1" x="233"/>
        <item h="1" x="141"/>
        <item h="1" x="142"/>
        <item h="1" x="143"/>
        <item h="1" x="144"/>
        <item h="1" x="145"/>
        <item h="1" x="148"/>
        <item h="1" x="149"/>
        <item h="1" x="150"/>
        <item h="1" m="1" x="197"/>
        <item h="1" x="152"/>
        <item h="1" x="153"/>
        <item h="1" x="154"/>
        <item h="1" m="1" x="186"/>
        <item h="1" m="1" x="215"/>
        <item h="1" x="146"/>
        <item h="1" m="1" x="182"/>
        <item h="1" m="1" x="221"/>
        <item h="1" x="68"/>
        <item h="1" m="1" x="252"/>
        <item h="1" m="1" x="263"/>
        <item h="1" m="1" x="155"/>
        <item h="1" x="11"/>
        <item h="1" m="1" x="228"/>
        <item h="1" x="103"/>
        <item h="1" x="134"/>
        <item h="1" x="135"/>
        <item h="1" x="140"/>
        <item h="1" x="12"/>
        <item h="1" x="83"/>
        <item h="1" x="87"/>
        <item h="1" m="1" x="198"/>
        <item h="1" m="1" x="245"/>
        <item h="1" m="1" x="189"/>
        <item h="1" m="1" x="179"/>
        <item h="1" x="90"/>
        <item h="1" x="91"/>
        <item h="1" x="93"/>
        <item h="1" x="94"/>
        <item h="1" m="1" x="180"/>
        <item h="1" x="14"/>
        <item h="1" m="1" x="167"/>
        <item h="1" x="13"/>
        <item h="1" m="1" x="160"/>
        <item h="1" x="81"/>
        <item h="1" x="82"/>
        <item h="1" x="84"/>
        <item h="1" x="86"/>
        <item h="1" x="0"/>
        <item h="1" x="1"/>
        <item h="1" x="2"/>
        <item h="1" x="6"/>
        <item h="1" x="8"/>
        <item h="1" x="7"/>
        <item h="1" x="17"/>
        <item h="1" x="23"/>
        <item h="1" x="26"/>
        <item h="1" x="28"/>
        <item h="1" x="29"/>
        <item h="1" x="34"/>
        <item h="1" x="56"/>
        <item h="1" x="41"/>
        <item x="47"/>
        <item m="1" x="207"/>
        <item h="1" x="99"/>
        <item h="1" m="1" x="255"/>
        <item h="1" m="1" x="237"/>
        <item h="1" m="1" x="218"/>
        <item h="1" m="1" x="202"/>
        <item h="1" m="1" x="172"/>
        <item h="1" m="1" x="173"/>
        <item h="1" m="1" x="174"/>
        <item h="1" m="1" x="176"/>
        <item h="1" m="1" x="171"/>
        <item h="1" x="92"/>
        <item h="1" m="1" x="208"/>
        <item h="1" x="151"/>
        <item h="1" x="136"/>
        <item h="1" m="1" x="195"/>
        <item h="1" x="123"/>
        <item h="1" m="1" x="201"/>
        <item x="49"/>
        <item x="48"/>
        <item h="1" x="95"/>
        <item h="1" x="147"/>
        <item h="1" x="32"/>
        <item h="1" x="54"/>
        <item h="1" m="1" x="249"/>
        <item h="1" x="5"/>
        <item h="1" m="1" x="275"/>
        <item h="1" x="50"/>
        <item h="1" x="59"/>
        <item h="1" x="60"/>
        <item h="1" x="89"/>
        <item h="1" x="139"/>
        <item h="1" x="71"/>
        <item h="1" x="31"/>
        <item h="1" x="30"/>
        <item x="45"/>
        <item h="1" x="43"/>
        <item h="1" x="64"/>
        <item h="1" x="53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4"/>
    <field x="6"/>
  </rowFields>
  <rowItems count="29">
    <i>
      <x/>
    </i>
    <i r="1">
      <x v="1"/>
    </i>
    <i r="2">
      <x v="49"/>
    </i>
    <i r="3">
      <x v="255"/>
    </i>
    <i r="3">
      <x v="272"/>
    </i>
    <i r="2">
      <x v="61"/>
    </i>
    <i r="3">
      <x v="58"/>
    </i>
    <i r="2">
      <x v="84"/>
    </i>
    <i r="3">
      <x v="236"/>
    </i>
    <i r="2">
      <x v="88"/>
    </i>
    <i r="3">
      <x v="272"/>
    </i>
    <i r="2">
      <x v="93"/>
    </i>
    <i r="3">
      <x v="236"/>
    </i>
    <i>
      <x v="1"/>
    </i>
    <i r="1">
      <x v="1"/>
    </i>
    <i r="2">
      <x v="50"/>
    </i>
    <i r="3">
      <x v="256"/>
    </i>
    <i r="3">
      <x v="272"/>
    </i>
    <i r="2">
      <x v="54"/>
    </i>
    <i r="3">
      <x v="272"/>
    </i>
    <i r="2">
      <x v="62"/>
    </i>
    <i r="3">
      <x v="58"/>
    </i>
    <i r="2">
      <x v="72"/>
    </i>
    <i r="3">
      <x v="272"/>
    </i>
    <i r="2">
      <x v="86"/>
    </i>
    <i r="3">
      <x v="236"/>
    </i>
    <i r="2">
      <x v="87"/>
    </i>
    <i r="3">
      <x v="23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3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0" autoFormatId="1" applyNumberFormats="0" applyBorderFormats="0" applyFontFormats="0" applyPatternFormats="0" applyAlignmentFormats="0" applyWidthHeightFormats="1" dataCaption="Valores" updatedVersion="7" minRefreshableVersion="3" createdVersion="7" useAutoFormatting="1" indent="0" outline="1" outlineData="1" showDrill="1" multipleFieldFilters="0">
  <location ref="A3:D18" firstHeaderRow="0" firstDataRow="1" firstDataCol="1"/>
  <pivotFields count="12">
    <pivotField showAll="0"/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  <pivotField axis="axisRow" showAll="0">
      <items count="261">
        <item m="1" x="189"/>
        <item m="1" x="199"/>
        <item m="1" x="203"/>
        <item x="3"/>
        <item x="4"/>
        <item m="1" x="247"/>
        <item m="1" x="254"/>
        <item m="1" x="245"/>
        <item m="1" x="188"/>
        <item m="1" x="177"/>
        <item m="1" x="205"/>
        <item m="1" x="255"/>
        <item m="1" x="239"/>
        <item m="1" x="241"/>
        <item m="1" x="193"/>
        <item m="1" x="165"/>
        <item x="15"/>
        <item x="69"/>
        <item x="16"/>
        <item m="1" x="158"/>
        <item x="18"/>
        <item x="19"/>
        <item x="20"/>
        <item x="21"/>
        <item x="22"/>
        <item m="1" x="167"/>
        <item x="24"/>
        <item x="25"/>
        <item m="1" x="230"/>
        <item m="1" x="242"/>
        <item x="27"/>
        <item m="1" x="208"/>
        <item m="1" x="182"/>
        <item m="1" x="235"/>
        <item m="1" x="256"/>
        <item m="1" x="192"/>
        <item m="1" x="251"/>
        <item m="1" x="216"/>
        <item x="33"/>
        <item m="1" x="243"/>
        <item x="35"/>
        <item m="1" x="162"/>
        <item x="36"/>
        <item m="1" x="157"/>
        <item m="1" x="234"/>
        <item x="37"/>
        <item m="1" x="202"/>
        <item m="1" x="170"/>
        <item x="38"/>
        <item x="39"/>
        <item x="40"/>
        <item m="1" x="184"/>
        <item x="42"/>
        <item m="1" x="253"/>
        <item m="1" x="161"/>
        <item m="1" x="227"/>
        <item x="44"/>
        <item m="1" x="194"/>
        <item x="46"/>
        <item m="1" x="181"/>
        <item m="1" x="232"/>
        <item m="1" x="250"/>
        <item x="52"/>
        <item m="1" x="252"/>
        <item m="1" x="214"/>
        <item x="100"/>
        <item m="1" x="196"/>
        <item x="9"/>
        <item m="1" x="225"/>
        <item m="1" x="211"/>
        <item m="1" x="246"/>
        <item m="1" x="236"/>
        <item m="1" x="213"/>
        <item x="61"/>
        <item x="62"/>
        <item x="63"/>
        <item x="104"/>
        <item x="65"/>
        <item x="66"/>
        <item x="67"/>
        <item x="112"/>
        <item x="70"/>
        <item m="1" x="218"/>
        <item x="72"/>
        <item x="73"/>
        <item x="74"/>
        <item x="75"/>
        <item x="51"/>
        <item m="1" x="185"/>
        <item m="1" x="249"/>
        <item m="1" x="156"/>
        <item x="76"/>
        <item x="77"/>
        <item m="1" x="238"/>
        <item x="78"/>
        <item x="79"/>
        <item x="80"/>
        <item m="1" x="229"/>
        <item m="1" x="155"/>
        <item m="1" x="222"/>
        <item m="1" x="244"/>
        <item m="1" x="172"/>
        <item m="1" x="200"/>
        <item x="85"/>
        <item m="1" x="168"/>
        <item m="1" x="160"/>
        <item x="88"/>
        <item m="1" x="221"/>
        <item m="1" x="186"/>
        <item m="1" x="179"/>
        <item m="1" x="171"/>
        <item x="55"/>
        <item m="1" x="206"/>
        <item x="57"/>
        <item m="1" x="258"/>
        <item m="1" x="215"/>
        <item m="1" x="219"/>
        <item m="1" x="223"/>
        <item x="113"/>
        <item x="96"/>
        <item x="97"/>
        <item x="98"/>
        <item m="1" x="198"/>
        <item m="1" x="178"/>
        <item x="124"/>
        <item x="101"/>
        <item x="102"/>
        <item m="1" x="233"/>
        <item m="1" x="259"/>
        <item m="1" x="201"/>
        <item x="125"/>
        <item m="1" x="228"/>
        <item x="105"/>
        <item x="106"/>
        <item m="1" x="175"/>
        <item m="1" x="224"/>
        <item m="1" x="164"/>
        <item m="1" x="187"/>
        <item m="1" x="195"/>
        <item x="107"/>
        <item x="108"/>
        <item x="109"/>
        <item x="110"/>
        <item m="1" x="226"/>
        <item m="1" x="217"/>
        <item m="1" x="169"/>
        <item x="111"/>
        <item m="1" x="197"/>
        <item x="10"/>
        <item x="114"/>
        <item x="115"/>
        <item x="116"/>
        <item m="1" x="212"/>
        <item x="117"/>
        <item m="1" x="163"/>
        <item x="118"/>
        <item x="119"/>
        <item x="120"/>
        <item x="121"/>
        <item x="122"/>
        <item m="1" x="207"/>
        <item m="1" x="210"/>
        <item x="58"/>
        <item x="126"/>
        <item x="127"/>
        <item x="128"/>
        <item x="129"/>
        <item x="130"/>
        <item x="131"/>
        <item x="132"/>
        <item x="133"/>
        <item m="1" x="257"/>
        <item x="137"/>
        <item x="138"/>
        <item m="1" x="220"/>
        <item x="141"/>
        <item x="142"/>
        <item x="143"/>
        <item x="144"/>
        <item x="145"/>
        <item x="148"/>
        <item x="149"/>
        <item x="150"/>
        <item m="1" x="190"/>
        <item x="152"/>
        <item x="153"/>
        <item x="154"/>
        <item m="1" x="180"/>
        <item m="1" x="204"/>
        <item x="146"/>
        <item m="1" x="176"/>
        <item m="1" x="209"/>
        <item x="68"/>
        <item m="1" x="237"/>
        <item m="1" x="248"/>
        <item x="103"/>
        <item x="11"/>
        <item x="134"/>
        <item x="135"/>
        <item m="1" x="159"/>
        <item x="140"/>
        <item x="12"/>
        <item x="81"/>
        <item x="87"/>
        <item x="82"/>
        <item x="83"/>
        <item x="84"/>
        <item x="86"/>
        <item m="1" x="191"/>
        <item m="1" x="231"/>
        <item m="1" x="183"/>
        <item m="1" x="173"/>
        <item x="90"/>
        <item x="91"/>
        <item x="93"/>
        <item x="94"/>
        <item m="1" x="174"/>
        <item x="14"/>
        <item m="1" x="166"/>
        <item x="13"/>
        <item x="99"/>
        <item m="1" x="240"/>
        <item x="0"/>
        <item x="1"/>
        <item x="2"/>
        <item x="5"/>
        <item x="6"/>
        <item x="7"/>
        <item x="8"/>
        <item x="17"/>
        <item x="23"/>
        <item x="26"/>
        <item x="28"/>
        <item x="29"/>
        <item x="30"/>
        <item x="31"/>
        <item x="32"/>
        <item x="34"/>
        <item x="41"/>
        <item x="43"/>
        <item x="45"/>
        <item x="47"/>
        <item x="48"/>
        <item x="49"/>
        <item x="50"/>
        <item x="53"/>
        <item x="54"/>
        <item x="56"/>
        <item x="59"/>
        <item x="60"/>
        <item x="64"/>
        <item x="71"/>
        <item x="89"/>
        <item x="92"/>
        <item x="95"/>
        <item x="123"/>
        <item x="136"/>
        <item x="139"/>
        <item x="147"/>
        <item x="151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5">
        <item sd="0" x="1"/>
        <item x="2"/>
        <item sd="0" x="3"/>
        <item sd="0" x="0"/>
        <item t="default"/>
      </items>
    </pivotField>
  </pivotFields>
  <rowFields count="3">
    <field x="11"/>
    <field x="2"/>
    <field x="6"/>
  </rowFields>
  <rowItems count="15">
    <i>
      <x/>
    </i>
    <i>
      <x v="1"/>
    </i>
    <i r="1">
      <x/>
    </i>
    <i r="2">
      <x v="45"/>
    </i>
    <i r="2">
      <x v="62"/>
    </i>
    <i r="2">
      <x v="245"/>
    </i>
    <i r="2">
      <x v="247"/>
    </i>
    <i r="1">
      <x v="1"/>
    </i>
    <i r="2">
      <x v="185"/>
    </i>
    <i r="2">
      <x v="220"/>
    </i>
    <i r="2">
      <x v="225"/>
    </i>
    <i r="2">
      <x v="259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3:O466"/>
  <sheetViews>
    <sheetView tabSelected="1" zoomScale="85" zoomScaleNormal="85" workbookViewId="0">
      <selection activeCell="K458" sqref="K458"/>
    </sheetView>
  </sheetViews>
  <sheetFormatPr defaultColWidth="11.5714285714286" defaultRowHeight="15"/>
  <cols>
    <col min="1" max="1" width="22.5714285714286" customWidth="1"/>
    <col min="3" max="3" width="19.2857142857143" customWidth="1"/>
    <col min="4" max="4" width="17" style="1" customWidth="1"/>
    <col min="5" max="5" width="58" style="1" customWidth="1"/>
    <col min="6" max="6" width="8.14285714285714" style="16" customWidth="1"/>
    <col min="7" max="7" width="40.7142857142857" customWidth="1"/>
    <col min="8" max="8" width="10.7142857142857" customWidth="1"/>
    <col min="9" max="9" width="12.7142857142857" customWidth="1"/>
    <col min="10" max="10" width="10.7142857142857" style="4" customWidth="1"/>
    <col min="11" max="11" width="14.2857142857143" style="4" customWidth="1"/>
    <col min="12" max="12" width="10.7142857142857" style="16" customWidth="1"/>
    <col min="13" max="13" width="12.2857142857143" customWidth="1"/>
  </cols>
  <sheetData>
    <row r="3" spans="1:15">
      <c r="A3" s="17" t="s">
        <v>0</v>
      </c>
      <c r="B3" s="17" t="s">
        <v>1</v>
      </c>
      <c r="C3" s="17" t="s">
        <v>2</v>
      </c>
      <c r="D3" s="18" t="s">
        <v>3</v>
      </c>
      <c r="E3" s="18" t="s">
        <v>4</v>
      </c>
      <c r="F3" s="19" t="s">
        <v>5</v>
      </c>
      <c r="G3" s="17" t="s">
        <v>6</v>
      </c>
      <c r="H3" s="17" t="s">
        <v>7</v>
      </c>
      <c r="I3" s="17" t="s">
        <v>8</v>
      </c>
      <c r="J3" s="20" t="s">
        <v>9</v>
      </c>
      <c r="K3" s="20" t="s">
        <v>10</v>
      </c>
      <c r="L3" s="19" t="s">
        <v>11</v>
      </c>
      <c r="M3" t="s">
        <v>12</v>
      </c>
      <c r="N3" t="s">
        <v>13</v>
      </c>
      <c r="O3" t="s">
        <v>14</v>
      </c>
    </row>
    <row r="4" spans="1:12">
      <c r="A4" t="s">
        <v>15</v>
      </c>
      <c r="B4" t="s">
        <v>16</v>
      </c>
      <c r="C4" t="s">
        <v>17</v>
      </c>
      <c r="D4" s="1" t="s">
        <v>18</v>
      </c>
      <c r="E4" s="1" t="s">
        <v>19</v>
      </c>
      <c r="F4" s="16">
        <v>2</v>
      </c>
      <c r="G4" t="s">
        <v>20</v>
      </c>
      <c r="H4" t="s">
        <v>21</v>
      </c>
      <c r="I4">
        <v>1</v>
      </c>
      <c r="J4" s="4">
        <v>4071</v>
      </c>
      <c r="K4" s="4">
        <f>I4*J4</f>
        <v>4071</v>
      </c>
      <c r="L4" s="16" t="s">
        <v>22</v>
      </c>
    </row>
    <row r="5" spans="1:12">
      <c r="A5" t="s">
        <v>23</v>
      </c>
      <c r="B5" t="s">
        <v>24</v>
      </c>
      <c r="C5" t="s">
        <v>25</v>
      </c>
      <c r="D5" s="1" t="s">
        <v>26</v>
      </c>
      <c r="E5" s="1" t="s">
        <v>27</v>
      </c>
      <c r="F5" s="16">
        <v>1</v>
      </c>
      <c r="G5" t="s">
        <v>28</v>
      </c>
      <c r="H5" t="s">
        <v>21</v>
      </c>
      <c r="I5">
        <v>1</v>
      </c>
      <c r="J5" s="4">
        <v>360</v>
      </c>
      <c r="K5" s="4">
        <f t="shared" ref="K5:K68" si="0">I5*J5</f>
        <v>360</v>
      </c>
      <c r="L5" s="16" t="s">
        <v>29</v>
      </c>
    </row>
    <row r="6" spans="1:12">
      <c r="A6" t="s">
        <v>23</v>
      </c>
      <c r="B6" t="s">
        <v>24</v>
      </c>
      <c r="C6" t="s">
        <v>25</v>
      </c>
      <c r="D6" s="1" t="s">
        <v>30</v>
      </c>
      <c r="E6" s="1" t="s">
        <v>31</v>
      </c>
      <c r="F6" s="16">
        <v>1</v>
      </c>
      <c r="G6" t="s">
        <v>28</v>
      </c>
      <c r="H6" t="s">
        <v>21</v>
      </c>
      <c r="I6">
        <v>2</v>
      </c>
      <c r="J6" s="4">
        <v>360</v>
      </c>
      <c r="K6" s="4">
        <f t="shared" si="0"/>
        <v>720</v>
      </c>
      <c r="L6" s="16" t="s">
        <v>29</v>
      </c>
    </row>
    <row r="7" spans="1:12">
      <c r="A7" t="s">
        <v>23</v>
      </c>
      <c r="B7" t="s">
        <v>24</v>
      </c>
      <c r="C7" t="s">
        <v>25</v>
      </c>
      <c r="D7" s="1" t="s">
        <v>32</v>
      </c>
      <c r="E7" s="1" t="s">
        <v>33</v>
      </c>
      <c r="F7" s="16">
        <v>1</v>
      </c>
      <c r="G7" t="s">
        <v>28</v>
      </c>
      <c r="H7" t="s">
        <v>21</v>
      </c>
      <c r="I7">
        <v>2</v>
      </c>
      <c r="J7" s="4">
        <v>360</v>
      </c>
      <c r="K7" s="4">
        <f t="shared" si="0"/>
        <v>720</v>
      </c>
      <c r="L7" s="16" t="s">
        <v>29</v>
      </c>
    </row>
    <row r="8" spans="1:12">
      <c r="A8" t="s">
        <v>23</v>
      </c>
      <c r="B8" t="s">
        <v>16</v>
      </c>
      <c r="C8" t="s">
        <v>25</v>
      </c>
      <c r="D8" s="1" t="s">
        <v>34</v>
      </c>
      <c r="E8" s="1" t="s">
        <v>35</v>
      </c>
      <c r="F8" s="16">
        <v>1</v>
      </c>
      <c r="G8" t="s">
        <v>28</v>
      </c>
      <c r="H8" t="s">
        <v>21</v>
      </c>
      <c r="I8">
        <v>2</v>
      </c>
      <c r="J8" s="4">
        <v>360</v>
      </c>
      <c r="K8" s="4">
        <f t="shared" si="0"/>
        <v>720</v>
      </c>
      <c r="L8" s="16" t="s">
        <v>29</v>
      </c>
    </row>
    <row r="9" spans="1:12">
      <c r="A9" t="s">
        <v>23</v>
      </c>
      <c r="B9" t="s">
        <v>16</v>
      </c>
      <c r="C9" t="s">
        <v>25</v>
      </c>
      <c r="D9" s="1" t="s">
        <v>36</v>
      </c>
      <c r="E9" s="1" t="s">
        <v>37</v>
      </c>
      <c r="F9" s="16">
        <v>1</v>
      </c>
      <c r="G9" t="s">
        <v>28</v>
      </c>
      <c r="H9" t="s">
        <v>21</v>
      </c>
      <c r="I9">
        <v>2</v>
      </c>
      <c r="J9" s="4">
        <v>360</v>
      </c>
      <c r="K9" s="4">
        <f t="shared" si="0"/>
        <v>720</v>
      </c>
      <c r="L9" s="16" t="s">
        <v>29</v>
      </c>
    </row>
    <row r="10" spans="1:12">
      <c r="A10" t="s">
        <v>23</v>
      </c>
      <c r="B10" t="s">
        <v>16</v>
      </c>
      <c r="C10" t="s">
        <v>25</v>
      </c>
      <c r="D10" s="1" t="s">
        <v>38</v>
      </c>
      <c r="E10" s="1" t="s">
        <v>39</v>
      </c>
      <c r="F10" s="16">
        <v>1</v>
      </c>
      <c r="G10" t="s">
        <v>28</v>
      </c>
      <c r="H10" t="s">
        <v>21</v>
      </c>
      <c r="I10">
        <v>18</v>
      </c>
      <c r="J10" s="4">
        <v>360</v>
      </c>
      <c r="K10" s="4">
        <f t="shared" si="0"/>
        <v>6480</v>
      </c>
      <c r="L10" s="16" t="s">
        <v>29</v>
      </c>
    </row>
    <row r="11" spans="1:12">
      <c r="A11" t="s">
        <v>23</v>
      </c>
      <c r="B11" t="s">
        <v>16</v>
      </c>
      <c r="C11" t="s">
        <v>25</v>
      </c>
      <c r="D11" s="1" t="s">
        <v>40</v>
      </c>
      <c r="E11" s="1" t="s">
        <v>41</v>
      </c>
      <c r="F11" s="16">
        <v>1</v>
      </c>
      <c r="G11" t="s">
        <v>28</v>
      </c>
      <c r="H11" t="s">
        <v>21</v>
      </c>
      <c r="I11">
        <v>2</v>
      </c>
      <c r="J11" s="4">
        <v>360</v>
      </c>
      <c r="K11" s="4">
        <f t="shared" si="0"/>
        <v>720</v>
      </c>
      <c r="L11" s="16" t="s">
        <v>29</v>
      </c>
    </row>
    <row r="12" spans="1:12">
      <c r="A12" t="s">
        <v>15</v>
      </c>
      <c r="B12" t="s">
        <v>16</v>
      </c>
      <c r="C12" t="s">
        <v>25</v>
      </c>
      <c r="D12" s="1" t="s">
        <v>42</v>
      </c>
      <c r="E12" s="1" t="s">
        <v>43</v>
      </c>
      <c r="F12" s="16">
        <v>1</v>
      </c>
      <c r="G12" t="s">
        <v>28</v>
      </c>
      <c r="H12" t="s">
        <v>21</v>
      </c>
      <c r="I12">
        <v>2</v>
      </c>
      <c r="J12" s="4">
        <v>360</v>
      </c>
      <c r="K12" s="4">
        <f t="shared" si="0"/>
        <v>720</v>
      </c>
      <c r="L12" s="16" t="s">
        <v>29</v>
      </c>
    </row>
    <row r="13" spans="1:12">
      <c r="A13" t="s">
        <v>15</v>
      </c>
      <c r="B13" t="s">
        <v>16</v>
      </c>
      <c r="C13" t="s">
        <v>25</v>
      </c>
      <c r="D13" s="1" t="s">
        <v>44</v>
      </c>
      <c r="E13" s="1" t="s">
        <v>45</v>
      </c>
      <c r="F13" s="16">
        <v>1</v>
      </c>
      <c r="G13" t="s">
        <v>28</v>
      </c>
      <c r="H13" t="s">
        <v>21</v>
      </c>
      <c r="I13">
        <v>2</v>
      </c>
      <c r="J13" s="4">
        <v>360</v>
      </c>
      <c r="K13" s="4">
        <f t="shared" si="0"/>
        <v>720</v>
      </c>
      <c r="L13" s="16" t="s">
        <v>29</v>
      </c>
    </row>
    <row r="14" spans="1:12">
      <c r="A14" t="s">
        <v>23</v>
      </c>
      <c r="B14" t="s">
        <v>24</v>
      </c>
      <c r="C14" t="s">
        <v>25</v>
      </c>
      <c r="D14" s="1" t="s">
        <v>46</v>
      </c>
      <c r="E14" s="1" t="s">
        <v>47</v>
      </c>
      <c r="F14" s="16">
        <v>1</v>
      </c>
      <c r="G14" t="s">
        <v>48</v>
      </c>
      <c r="H14" t="s">
        <v>21</v>
      </c>
      <c r="I14">
        <v>1</v>
      </c>
      <c r="J14" s="4">
        <v>310</v>
      </c>
      <c r="K14" s="4">
        <f t="shared" si="0"/>
        <v>310</v>
      </c>
      <c r="L14" s="16" t="s">
        <v>29</v>
      </c>
    </row>
    <row r="15" spans="1:12">
      <c r="A15" t="s">
        <v>23</v>
      </c>
      <c r="B15" t="s">
        <v>16</v>
      </c>
      <c r="C15" t="s">
        <v>25</v>
      </c>
      <c r="D15" s="1" t="s">
        <v>49</v>
      </c>
      <c r="E15" s="1" t="s">
        <v>50</v>
      </c>
      <c r="F15" s="16">
        <v>1</v>
      </c>
      <c r="G15" t="s">
        <v>48</v>
      </c>
      <c r="H15" t="s">
        <v>21</v>
      </c>
      <c r="I15">
        <v>3</v>
      </c>
      <c r="J15" s="4">
        <v>310</v>
      </c>
      <c r="K15" s="4">
        <f t="shared" si="0"/>
        <v>930</v>
      </c>
      <c r="L15" s="16" t="s">
        <v>29</v>
      </c>
    </row>
    <row r="16" spans="1:12">
      <c r="A16" t="s">
        <v>23</v>
      </c>
      <c r="B16" t="s">
        <v>16</v>
      </c>
      <c r="C16" t="s">
        <v>25</v>
      </c>
      <c r="D16" s="1" t="s">
        <v>51</v>
      </c>
      <c r="E16" s="1" t="s">
        <v>52</v>
      </c>
      <c r="F16" s="16">
        <v>1</v>
      </c>
      <c r="G16" t="s">
        <v>48</v>
      </c>
      <c r="H16" t="s">
        <v>21</v>
      </c>
      <c r="I16">
        <v>1</v>
      </c>
      <c r="J16" s="4">
        <v>310</v>
      </c>
      <c r="K16" s="4">
        <f t="shared" si="0"/>
        <v>310</v>
      </c>
      <c r="L16" s="16" t="s">
        <v>29</v>
      </c>
    </row>
    <row r="17" spans="1:12">
      <c r="A17" t="s">
        <v>23</v>
      </c>
      <c r="B17" t="s">
        <v>24</v>
      </c>
      <c r="C17" t="s">
        <v>17</v>
      </c>
      <c r="D17" s="1" t="s">
        <v>53</v>
      </c>
      <c r="E17" s="1" t="s">
        <v>54</v>
      </c>
      <c r="F17" s="16">
        <v>7</v>
      </c>
      <c r="G17" t="s">
        <v>55</v>
      </c>
      <c r="H17" t="s">
        <v>56</v>
      </c>
      <c r="I17">
        <v>4</v>
      </c>
      <c r="J17" s="4">
        <v>130</v>
      </c>
      <c r="K17" s="4">
        <f t="shared" si="0"/>
        <v>520</v>
      </c>
      <c r="L17" s="16" t="s">
        <v>29</v>
      </c>
    </row>
    <row r="18" spans="1:12">
      <c r="A18" t="s">
        <v>15</v>
      </c>
      <c r="B18" t="s">
        <v>16</v>
      </c>
      <c r="C18" t="s">
        <v>17</v>
      </c>
      <c r="D18" s="1" t="s">
        <v>57</v>
      </c>
      <c r="E18" s="1" t="s">
        <v>58</v>
      </c>
      <c r="F18" s="16">
        <v>7</v>
      </c>
      <c r="G18" t="s">
        <v>55</v>
      </c>
      <c r="H18" t="s">
        <v>56</v>
      </c>
      <c r="I18">
        <v>4</v>
      </c>
      <c r="J18" s="4">
        <v>130</v>
      </c>
      <c r="K18" s="4">
        <f t="shared" si="0"/>
        <v>520</v>
      </c>
      <c r="L18" s="16" t="s">
        <v>29</v>
      </c>
    </row>
    <row r="19" spans="1:12">
      <c r="A19" t="s">
        <v>23</v>
      </c>
      <c r="B19" t="s">
        <v>24</v>
      </c>
      <c r="C19" t="s">
        <v>25</v>
      </c>
      <c r="D19" s="1" t="s">
        <v>59</v>
      </c>
      <c r="E19" s="1" t="s">
        <v>60</v>
      </c>
      <c r="F19" s="16">
        <v>1</v>
      </c>
      <c r="G19" t="s">
        <v>61</v>
      </c>
      <c r="H19" t="s">
        <v>21</v>
      </c>
      <c r="I19">
        <v>2</v>
      </c>
      <c r="J19" s="4">
        <v>210</v>
      </c>
      <c r="K19" s="4">
        <f t="shared" si="0"/>
        <v>420</v>
      </c>
      <c r="L19" s="16" t="s">
        <v>22</v>
      </c>
    </row>
    <row r="20" spans="1:12">
      <c r="A20" t="s">
        <v>23</v>
      </c>
      <c r="B20" t="s">
        <v>24</v>
      </c>
      <c r="C20" t="s">
        <v>25</v>
      </c>
      <c r="D20" s="1" t="s">
        <v>26</v>
      </c>
      <c r="E20" s="1" t="s">
        <v>27</v>
      </c>
      <c r="F20" s="16">
        <v>2</v>
      </c>
      <c r="G20" t="s">
        <v>61</v>
      </c>
      <c r="H20" t="s">
        <v>21</v>
      </c>
      <c r="I20">
        <v>2</v>
      </c>
      <c r="J20" s="4">
        <v>210</v>
      </c>
      <c r="K20" s="4">
        <f t="shared" si="0"/>
        <v>420</v>
      </c>
      <c r="L20" s="16" t="s">
        <v>22</v>
      </c>
    </row>
    <row r="21" spans="1:12">
      <c r="A21" t="s">
        <v>23</v>
      </c>
      <c r="B21" t="s">
        <v>24</v>
      </c>
      <c r="C21" t="s">
        <v>25</v>
      </c>
      <c r="D21" s="1" t="s">
        <v>62</v>
      </c>
      <c r="E21" s="1" t="s">
        <v>63</v>
      </c>
      <c r="F21" s="16">
        <v>1</v>
      </c>
      <c r="G21" t="s">
        <v>61</v>
      </c>
      <c r="H21" t="s">
        <v>21</v>
      </c>
      <c r="I21">
        <v>4</v>
      </c>
      <c r="J21" s="4">
        <v>210</v>
      </c>
      <c r="K21" s="4">
        <f t="shared" si="0"/>
        <v>840</v>
      </c>
      <c r="L21" s="16" t="s">
        <v>22</v>
      </c>
    </row>
    <row r="22" spans="1:12">
      <c r="A22" t="s">
        <v>23</v>
      </c>
      <c r="B22" t="s">
        <v>24</v>
      </c>
      <c r="C22" t="s">
        <v>25</v>
      </c>
      <c r="D22" s="1" t="s">
        <v>64</v>
      </c>
      <c r="E22" s="1" t="s">
        <v>65</v>
      </c>
      <c r="F22" s="16">
        <v>1</v>
      </c>
      <c r="G22" t="s">
        <v>61</v>
      </c>
      <c r="H22" t="s">
        <v>21</v>
      </c>
      <c r="I22">
        <v>3</v>
      </c>
      <c r="J22" s="4">
        <v>210</v>
      </c>
      <c r="K22" s="4">
        <f t="shared" si="0"/>
        <v>630</v>
      </c>
      <c r="L22" s="16" t="s">
        <v>22</v>
      </c>
    </row>
    <row r="23" spans="1:12">
      <c r="A23" t="s">
        <v>23</v>
      </c>
      <c r="B23" t="s">
        <v>24</v>
      </c>
      <c r="C23" t="s">
        <v>25</v>
      </c>
      <c r="D23" s="1" t="s">
        <v>30</v>
      </c>
      <c r="E23" s="1" t="s">
        <v>31</v>
      </c>
      <c r="F23" s="16">
        <v>2</v>
      </c>
      <c r="G23" t="s">
        <v>61</v>
      </c>
      <c r="H23" t="s">
        <v>21</v>
      </c>
      <c r="I23">
        <v>4</v>
      </c>
      <c r="J23" s="4">
        <v>210</v>
      </c>
      <c r="K23" s="4">
        <f t="shared" si="0"/>
        <v>840</v>
      </c>
      <c r="L23" s="16" t="s">
        <v>22</v>
      </c>
    </row>
    <row r="24" spans="1:12">
      <c r="A24" t="s">
        <v>23</v>
      </c>
      <c r="B24" t="s">
        <v>24</v>
      </c>
      <c r="C24" t="s">
        <v>25</v>
      </c>
      <c r="D24" s="1" t="s">
        <v>66</v>
      </c>
      <c r="E24" s="1" t="s">
        <v>67</v>
      </c>
      <c r="F24" s="16">
        <v>1</v>
      </c>
      <c r="G24" t="s">
        <v>61</v>
      </c>
      <c r="H24" t="s">
        <v>21</v>
      </c>
      <c r="I24">
        <v>2</v>
      </c>
      <c r="J24" s="4">
        <v>210</v>
      </c>
      <c r="K24" s="4">
        <f t="shared" si="0"/>
        <v>420</v>
      </c>
      <c r="L24" s="16" t="s">
        <v>22</v>
      </c>
    </row>
    <row r="25" spans="1:12">
      <c r="A25" t="s">
        <v>23</v>
      </c>
      <c r="B25" t="s">
        <v>24</v>
      </c>
      <c r="C25" t="s">
        <v>25</v>
      </c>
      <c r="D25" s="1" t="s">
        <v>68</v>
      </c>
      <c r="E25" s="1" t="s">
        <v>69</v>
      </c>
      <c r="F25" s="16">
        <v>1</v>
      </c>
      <c r="G25" t="s">
        <v>61</v>
      </c>
      <c r="H25" t="s">
        <v>21</v>
      </c>
      <c r="I25">
        <v>1</v>
      </c>
      <c r="J25" s="4">
        <v>210</v>
      </c>
      <c r="K25" s="4">
        <f t="shared" si="0"/>
        <v>210</v>
      </c>
      <c r="L25" s="16" t="s">
        <v>22</v>
      </c>
    </row>
    <row r="26" spans="1:12">
      <c r="A26" t="s">
        <v>23</v>
      </c>
      <c r="B26" t="s">
        <v>24</v>
      </c>
      <c r="C26" t="s">
        <v>25</v>
      </c>
      <c r="D26" s="1" t="s">
        <v>70</v>
      </c>
      <c r="E26" s="1" t="s">
        <v>71</v>
      </c>
      <c r="F26" s="16">
        <v>1</v>
      </c>
      <c r="G26" t="s">
        <v>61</v>
      </c>
      <c r="H26" t="s">
        <v>21</v>
      </c>
      <c r="I26">
        <v>3</v>
      </c>
      <c r="J26" s="4">
        <v>210</v>
      </c>
      <c r="K26" s="4">
        <f t="shared" si="0"/>
        <v>630</v>
      </c>
      <c r="L26" s="16" t="s">
        <v>22</v>
      </c>
    </row>
    <row r="27" spans="1:12">
      <c r="A27" t="s">
        <v>23</v>
      </c>
      <c r="B27" t="s">
        <v>16</v>
      </c>
      <c r="C27" t="s">
        <v>25</v>
      </c>
      <c r="D27" s="1" t="s">
        <v>72</v>
      </c>
      <c r="E27" s="1" t="s">
        <v>73</v>
      </c>
      <c r="F27" s="16">
        <v>1</v>
      </c>
      <c r="G27" t="s">
        <v>61</v>
      </c>
      <c r="H27" t="s">
        <v>21</v>
      </c>
      <c r="I27">
        <v>2</v>
      </c>
      <c r="J27" s="4">
        <v>210</v>
      </c>
      <c r="K27" s="4">
        <f t="shared" si="0"/>
        <v>420</v>
      </c>
      <c r="L27" s="16" t="s">
        <v>22</v>
      </c>
    </row>
    <row r="28" spans="1:12">
      <c r="A28" t="s">
        <v>23</v>
      </c>
      <c r="B28" t="s">
        <v>16</v>
      </c>
      <c r="C28" t="s">
        <v>25</v>
      </c>
      <c r="D28" s="1" t="s">
        <v>74</v>
      </c>
      <c r="E28" s="1" t="s">
        <v>75</v>
      </c>
      <c r="F28" s="16">
        <v>1</v>
      </c>
      <c r="G28" t="s">
        <v>61</v>
      </c>
      <c r="H28" t="s">
        <v>21</v>
      </c>
      <c r="I28">
        <v>2</v>
      </c>
      <c r="J28" s="4">
        <v>210</v>
      </c>
      <c r="K28" s="4">
        <f t="shared" si="0"/>
        <v>420</v>
      </c>
      <c r="L28" s="16" t="s">
        <v>22</v>
      </c>
    </row>
    <row r="29" spans="1:12">
      <c r="A29" t="s">
        <v>23</v>
      </c>
      <c r="B29" t="s">
        <v>16</v>
      </c>
      <c r="C29" t="s">
        <v>25</v>
      </c>
      <c r="D29" s="1" t="s">
        <v>76</v>
      </c>
      <c r="E29" s="1" t="s">
        <v>77</v>
      </c>
      <c r="F29" s="16">
        <v>1</v>
      </c>
      <c r="G29" t="s">
        <v>61</v>
      </c>
      <c r="H29" t="s">
        <v>21</v>
      </c>
      <c r="I29">
        <v>3</v>
      </c>
      <c r="J29" s="4">
        <v>210</v>
      </c>
      <c r="K29" s="4">
        <f t="shared" si="0"/>
        <v>630</v>
      </c>
      <c r="L29" s="16" t="s">
        <v>22</v>
      </c>
    </row>
    <row r="30" spans="1:12">
      <c r="A30" t="s">
        <v>23</v>
      </c>
      <c r="B30" t="s">
        <v>16</v>
      </c>
      <c r="C30" t="s">
        <v>25</v>
      </c>
      <c r="D30" s="1" t="s">
        <v>78</v>
      </c>
      <c r="E30" s="1" t="s">
        <v>79</v>
      </c>
      <c r="F30" s="16">
        <v>1</v>
      </c>
      <c r="G30" t="s">
        <v>61</v>
      </c>
      <c r="H30" t="s">
        <v>21</v>
      </c>
      <c r="I30">
        <v>2</v>
      </c>
      <c r="J30" s="4">
        <v>210</v>
      </c>
      <c r="K30" s="4">
        <f t="shared" si="0"/>
        <v>420</v>
      </c>
      <c r="L30" s="16" t="s">
        <v>22</v>
      </c>
    </row>
    <row r="31" spans="1:12">
      <c r="A31" t="s">
        <v>23</v>
      </c>
      <c r="B31" t="s">
        <v>16</v>
      </c>
      <c r="C31" t="s">
        <v>25</v>
      </c>
      <c r="D31" s="1" t="s">
        <v>80</v>
      </c>
      <c r="E31" s="1" t="s">
        <v>81</v>
      </c>
      <c r="F31" s="16">
        <v>1</v>
      </c>
      <c r="G31" t="s">
        <v>61</v>
      </c>
      <c r="H31" t="s">
        <v>21</v>
      </c>
      <c r="I31">
        <v>2</v>
      </c>
      <c r="J31" s="4">
        <v>210</v>
      </c>
      <c r="K31" s="4">
        <f t="shared" si="0"/>
        <v>420</v>
      </c>
      <c r="L31" s="16" t="s">
        <v>22</v>
      </c>
    </row>
    <row r="32" spans="1:12">
      <c r="A32" t="s">
        <v>23</v>
      </c>
      <c r="B32" t="s">
        <v>16</v>
      </c>
      <c r="C32" t="s">
        <v>25</v>
      </c>
      <c r="D32" s="1" t="s">
        <v>82</v>
      </c>
      <c r="E32" s="1" t="s">
        <v>83</v>
      </c>
      <c r="F32" s="16">
        <v>1</v>
      </c>
      <c r="G32" t="s">
        <v>61</v>
      </c>
      <c r="H32" t="s">
        <v>21</v>
      </c>
      <c r="I32">
        <v>2</v>
      </c>
      <c r="J32" s="4">
        <v>210</v>
      </c>
      <c r="K32" s="4">
        <f t="shared" si="0"/>
        <v>420</v>
      </c>
      <c r="L32" s="16" t="s">
        <v>22</v>
      </c>
    </row>
    <row r="33" spans="1:12">
      <c r="A33" t="s">
        <v>23</v>
      </c>
      <c r="B33" t="s">
        <v>16</v>
      </c>
      <c r="C33" t="s">
        <v>25</v>
      </c>
      <c r="D33" s="1" t="s">
        <v>84</v>
      </c>
      <c r="E33" s="1" t="s">
        <v>85</v>
      </c>
      <c r="F33" s="16">
        <v>1</v>
      </c>
      <c r="G33" t="s">
        <v>61</v>
      </c>
      <c r="H33" t="s">
        <v>21</v>
      </c>
      <c r="I33">
        <v>3</v>
      </c>
      <c r="J33" s="4">
        <v>210</v>
      </c>
      <c r="K33" s="4">
        <f t="shared" si="0"/>
        <v>630</v>
      </c>
      <c r="L33" s="16" t="s">
        <v>22</v>
      </c>
    </row>
    <row r="34" spans="1:12">
      <c r="A34" t="s">
        <v>23</v>
      </c>
      <c r="B34" t="s">
        <v>16</v>
      </c>
      <c r="C34" t="s">
        <v>25</v>
      </c>
      <c r="D34" s="1" t="s">
        <v>86</v>
      </c>
      <c r="E34" s="1" t="s">
        <v>87</v>
      </c>
      <c r="F34" s="16">
        <v>1</v>
      </c>
      <c r="G34" t="s">
        <v>61</v>
      </c>
      <c r="H34" t="s">
        <v>21</v>
      </c>
      <c r="I34">
        <v>2</v>
      </c>
      <c r="J34" s="4">
        <v>210</v>
      </c>
      <c r="K34" s="4">
        <f t="shared" si="0"/>
        <v>420</v>
      </c>
      <c r="L34" s="16" t="s">
        <v>22</v>
      </c>
    </row>
    <row r="35" spans="1:12">
      <c r="A35" t="s">
        <v>23</v>
      </c>
      <c r="B35" t="s">
        <v>16</v>
      </c>
      <c r="C35" t="s">
        <v>25</v>
      </c>
      <c r="D35" s="1" t="s">
        <v>88</v>
      </c>
      <c r="E35" s="1" t="s">
        <v>89</v>
      </c>
      <c r="F35" s="16">
        <v>1</v>
      </c>
      <c r="G35" t="s">
        <v>61</v>
      </c>
      <c r="H35" t="s">
        <v>21</v>
      </c>
      <c r="I35">
        <v>4</v>
      </c>
      <c r="J35" s="4">
        <v>210</v>
      </c>
      <c r="K35" s="4">
        <f t="shared" si="0"/>
        <v>840</v>
      </c>
      <c r="L35" s="16" t="s">
        <v>22</v>
      </c>
    </row>
    <row r="36" spans="1:12">
      <c r="A36" t="s">
        <v>15</v>
      </c>
      <c r="B36" t="s">
        <v>16</v>
      </c>
      <c r="C36" t="s">
        <v>25</v>
      </c>
      <c r="D36" s="1" t="s">
        <v>42</v>
      </c>
      <c r="E36" s="1" t="s">
        <v>43</v>
      </c>
      <c r="F36" s="16">
        <v>2</v>
      </c>
      <c r="G36" t="s">
        <v>61</v>
      </c>
      <c r="H36" t="s">
        <v>21</v>
      </c>
      <c r="I36">
        <v>4</v>
      </c>
      <c r="J36" s="4">
        <v>210</v>
      </c>
      <c r="K36" s="4">
        <f t="shared" si="0"/>
        <v>840</v>
      </c>
      <c r="L36" s="16" t="s">
        <v>22</v>
      </c>
    </row>
    <row r="37" spans="1:12">
      <c r="A37" t="s">
        <v>15</v>
      </c>
      <c r="B37" t="s">
        <v>16</v>
      </c>
      <c r="C37" t="s">
        <v>25</v>
      </c>
      <c r="D37" s="1" t="s">
        <v>90</v>
      </c>
      <c r="E37" s="1" t="s">
        <v>91</v>
      </c>
      <c r="F37" s="16">
        <v>1</v>
      </c>
      <c r="G37" t="s">
        <v>61</v>
      </c>
      <c r="H37" t="s">
        <v>21</v>
      </c>
      <c r="I37">
        <v>2</v>
      </c>
      <c r="J37" s="4">
        <v>210</v>
      </c>
      <c r="K37" s="4">
        <f t="shared" si="0"/>
        <v>420</v>
      </c>
      <c r="L37" s="16" t="s">
        <v>22</v>
      </c>
    </row>
    <row r="38" spans="1:12">
      <c r="A38" t="s">
        <v>23</v>
      </c>
      <c r="B38" t="s">
        <v>24</v>
      </c>
      <c r="C38" t="s">
        <v>25</v>
      </c>
      <c r="D38" s="1" t="s">
        <v>90</v>
      </c>
      <c r="E38" s="1" t="s">
        <v>92</v>
      </c>
      <c r="F38" s="16">
        <v>3</v>
      </c>
      <c r="G38" t="s">
        <v>93</v>
      </c>
      <c r="H38" t="s">
        <v>94</v>
      </c>
      <c r="I38">
        <v>15</v>
      </c>
      <c r="J38" s="4">
        <v>320</v>
      </c>
      <c r="K38" s="4">
        <f t="shared" si="0"/>
        <v>4800</v>
      </c>
      <c r="L38"/>
    </row>
    <row r="39" spans="1:12">
      <c r="A39" t="s">
        <v>23</v>
      </c>
      <c r="B39" t="s">
        <v>16</v>
      </c>
      <c r="C39" t="s">
        <v>25</v>
      </c>
      <c r="D39" s="1" t="s">
        <v>90</v>
      </c>
      <c r="E39" s="1" t="s">
        <v>95</v>
      </c>
      <c r="F39" s="16">
        <v>3</v>
      </c>
      <c r="G39" t="s">
        <v>93</v>
      </c>
      <c r="H39" t="s">
        <v>94</v>
      </c>
      <c r="I39">
        <v>14</v>
      </c>
      <c r="J39" s="4">
        <v>320</v>
      </c>
      <c r="K39" s="4">
        <f t="shared" si="0"/>
        <v>4480</v>
      </c>
      <c r="L39"/>
    </row>
    <row r="40" spans="1:12">
      <c r="A40" t="s">
        <v>23</v>
      </c>
      <c r="B40" t="s">
        <v>24</v>
      </c>
      <c r="C40" t="s">
        <v>25</v>
      </c>
      <c r="D40" s="1" t="s">
        <v>96</v>
      </c>
      <c r="E40" s="1" t="s">
        <v>97</v>
      </c>
      <c r="F40" s="16">
        <v>1</v>
      </c>
      <c r="G40" t="s">
        <v>98</v>
      </c>
      <c r="H40" t="s">
        <v>21</v>
      </c>
      <c r="I40">
        <v>1</v>
      </c>
      <c r="J40" s="4">
        <v>830</v>
      </c>
      <c r="K40" s="4">
        <f t="shared" si="0"/>
        <v>830</v>
      </c>
      <c r="L40" s="16" t="s">
        <v>29</v>
      </c>
    </row>
    <row r="41" spans="1:12">
      <c r="A41" t="s">
        <v>23</v>
      </c>
      <c r="B41" t="s">
        <v>24</v>
      </c>
      <c r="C41" t="s">
        <v>25</v>
      </c>
      <c r="D41" s="1" t="s">
        <v>99</v>
      </c>
      <c r="E41" s="1" t="s">
        <v>100</v>
      </c>
      <c r="F41" s="16">
        <v>1</v>
      </c>
      <c r="G41" t="s">
        <v>98</v>
      </c>
      <c r="H41" t="s">
        <v>21</v>
      </c>
      <c r="I41">
        <v>3</v>
      </c>
      <c r="J41" s="4">
        <v>830</v>
      </c>
      <c r="K41" s="4">
        <f t="shared" si="0"/>
        <v>2490</v>
      </c>
      <c r="L41" s="16" t="s">
        <v>29</v>
      </c>
    </row>
    <row r="42" spans="1:12">
      <c r="A42" t="s">
        <v>23</v>
      </c>
      <c r="B42" t="s">
        <v>16</v>
      </c>
      <c r="C42" t="s">
        <v>25</v>
      </c>
      <c r="D42" s="1" t="s">
        <v>101</v>
      </c>
      <c r="E42" s="1" t="s">
        <v>102</v>
      </c>
      <c r="F42" s="16">
        <v>1</v>
      </c>
      <c r="G42" t="s">
        <v>98</v>
      </c>
      <c r="H42" t="s">
        <v>21</v>
      </c>
      <c r="I42">
        <v>1</v>
      </c>
      <c r="J42" s="4">
        <v>830</v>
      </c>
      <c r="K42" s="4">
        <f t="shared" si="0"/>
        <v>830</v>
      </c>
      <c r="L42" s="16" t="s">
        <v>29</v>
      </c>
    </row>
    <row r="43" spans="1:12">
      <c r="A43" t="s">
        <v>23</v>
      </c>
      <c r="B43" t="s">
        <v>16</v>
      </c>
      <c r="C43" t="s">
        <v>25</v>
      </c>
      <c r="D43" s="1" t="s">
        <v>49</v>
      </c>
      <c r="E43" s="1" t="s">
        <v>50</v>
      </c>
      <c r="F43" s="16">
        <v>2</v>
      </c>
      <c r="G43" t="s">
        <v>98</v>
      </c>
      <c r="H43" t="s">
        <v>21</v>
      </c>
      <c r="I43">
        <v>3</v>
      </c>
      <c r="J43" s="4">
        <v>350</v>
      </c>
      <c r="K43" s="4">
        <f t="shared" si="0"/>
        <v>1050</v>
      </c>
      <c r="L43" s="16" t="s">
        <v>29</v>
      </c>
    </row>
    <row r="44" spans="1:12">
      <c r="A44" t="s">
        <v>23</v>
      </c>
      <c r="B44" t="s">
        <v>24</v>
      </c>
      <c r="C44" t="s">
        <v>25</v>
      </c>
      <c r="D44" s="1" t="s">
        <v>59</v>
      </c>
      <c r="E44" s="1" t="s">
        <v>60</v>
      </c>
      <c r="F44" s="16">
        <v>2</v>
      </c>
      <c r="G44" t="s">
        <v>98</v>
      </c>
      <c r="H44" t="s">
        <v>21</v>
      </c>
      <c r="I44">
        <v>2</v>
      </c>
      <c r="J44" s="4">
        <v>260</v>
      </c>
      <c r="K44" s="4">
        <f t="shared" si="0"/>
        <v>520</v>
      </c>
      <c r="L44" s="16" t="s">
        <v>29</v>
      </c>
    </row>
    <row r="45" spans="1:12">
      <c r="A45" t="s">
        <v>23</v>
      </c>
      <c r="B45" t="s">
        <v>24</v>
      </c>
      <c r="C45" t="s">
        <v>25</v>
      </c>
      <c r="D45" s="1" t="s">
        <v>26</v>
      </c>
      <c r="E45" s="1" t="s">
        <v>27</v>
      </c>
      <c r="F45" s="16">
        <v>3</v>
      </c>
      <c r="G45" t="s">
        <v>98</v>
      </c>
      <c r="H45" t="s">
        <v>21</v>
      </c>
      <c r="I45">
        <v>2</v>
      </c>
      <c r="J45" s="4">
        <v>260</v>
      </c>
      <c r="K45" s="4">
        <f t="shared" si="0"/>
        <v>520</v>
      </c>
      <c r="L45" s="16" t="s">
        <v>29</v>
      </c>
    </row>
    <row r="46" spans="1:12">
      <c r="A46" t="s">
        <v>23</v>
      </c>
      <c r="B46" t="s">
        <v>24</v>
      </c>
      <c r="C46" t="s">
        <v>25</v>
      </c>
      <c r="D46" s="1" t="s">
        <v>62</v>
      </c>
      <c r="E46" s="1" t="s">
        <v>63</v>
      </c>
      <c r="F46" s="16">
        <v>2</v>
      </c>
      <c r="G46" t="s">
        <v>98</v>
      </c>
      <c r="H46" t="s">
        <v>21</v>
      </c>
      <c r="I46">
        <v>2</v>
      </c>
      <c r="J46" s="4">
        <v>260</v>
      </c>
      <c r="K46" s="4">
        <f t="shared" si="0"/>
        <v>520</v>
      </c>
      <c r="L46" s="16" t="s">
        <v>29</v>
      </c>
    </row>
    <row r="47" spans="1:12">
      <c r="A47" t="s">
        <v>23</v>
      </c>
      <c r="B47" t="s">
        <v>24</v>
      </c>
      <c r="C47" t="s">
        <v>25</v>
      </c>
      <c r="D47" s="1" t="s">
        <v>64</v>
      </c>
      <c r="E47" s="1" t="s">
        <v>65</v>
      </c>
      <c r="F47" s="16">
        <v>2</v>
      </c>
      <c r="G47" t="s">
        <v>98</v>
      </c>
      <c r="H47" t="s">
        <v>21</v>
      </c>
      <c r="I47">
        <v>2</v>
      </c>
      <c r="J47" s="4">
        <v>260</v>
      </c>
      <c r="K47" s="4">
        <f t="shared" si="0"/>
        <v>520</v>
      </c>
      <c r="L47" s="16" t="s">
        <v>29</v>
      </c>
    </row>
    <row r="48" spans="1:12">
      <c r="A48" t="s">
        <v>23</v>
      </c>
      <c r="B48" t="s">
        <v>24</v>
      </c>
      <c r="C48" t="s">
        <v>25</v>
      </c>
      <c r="D48" s="1" t="s">
        <v>66</v>
      </c>
      <c r="E48" s="1" t="s">
        <v>67</v>
      </c>
      <c r="F48" s="16">
        <v>2</v>
      </c>
      <c r="G48" t="s">
        <v>98</v>
      </c>
      <c r="H48" t="s">
        <v>21</v>
      </c>
      <c r="I48">
        <v>2</v>
      </c>
      <c r="J48" s="4">
        <v>260</v>
      </c>
      <c r="K48" s="4">
        <f t="shared" si="0"/>
        <v>520</v>
      </c>
      <c r="L48" s="16" t="s">
        <v>29</v>
      </c>
    </row>
    <row r="49" spans="1:12">
      <c r="A49" t="s">
        <v>23</v>
      </c>
      <c r="B49" t="s">
        <v>24</v>
      </c>
      <c r="C49" t="s">
        <v>25</v>
      </c>
      <c r="D49" s="1" t="s">
        <v>68</v>
      </c>
      <c r="E49" s="1" t="s">
        <v>69</v>
      </c>
      <c r="F49" s="16">
        <v>2</v>
      </c>
      <c r="G49" t="s">
        <v>98</v>
      </c>
      <c r="H49" t="s">
        <v>21</v>
      </c>
      <c r="I49">
        <v>1</v>
      </c>
      <c r="J49" s="4">
        <v>260</v>
      </c>
      <c r="K49" s="4">
        <f t="shared" si="0"/>
        <v>260</v>
      </c>
      <c r="L49" s="16" t="s">
        <v>29</v>
      </c>
    </row>
    <row r="50" spans="1:12">
      <c r="A50" t="s">
        <v>23</v>
      </c>
      <c r="B50" t="s">
        <v>24</v>
      </c>
      <c r="C50" t="s">
        <v>25</v>
      </c>
      <c r="D50" s="1" t="s">
        <v>70</v>
      </c>
      <c r="E50" s="1" t="s">
        <v>71</v>
      </c>
      <c r="F50" s="16">
        <v>2</v>
      </c>
      <c r="G50" t="s">
        <v>98</v>
      </c>
      <c r="H50" t="s">
        <v>21</v>
      </c>
      <c r="I50">
        <v>2</v>
      </c>
      <c r="J50" s="4">
        <v>260</v>
      </c>
      <c r="K50" s="4">
        <f t="shared" si="0"/>
        <v>520</v>
      </c>
      <c r="L50" s="16" t="s">
        <v>29</v>
      </c>
    </row>
    <row r="51" spans="1:12">
      <c r="A51" t="s">
        <v>23</v>
      </c>
      <c r="B51" t="s">
        <v>16</v>
      </c>
      <c r="C51" t="s">
        <v>25</v>
      </c>
      <c r="D51" s="1" t="s">
        <v>103</v>
      </c>
      <c r="E51" s="1" t="s">
        <v>104</v>
      </c>
      <c r="F51" s="16">
        <v>1</v>
      </c>
      <c r="G51" t="s">
        <v>98</v>
      </c>
      <c r="H51" t="s">
        <v>21</v>
      </c>
      <c r="I51">
        <v>5</v>
      </c>
      <c r="J51" s="4">
        <v>260</v>
      </c>
      <c r="K51" s="4">
        <f t="shared" si="0"/>
        <v>1300</v>
      </c>
      <c r="L51" s="16" t="s">
        <v>29</v>
      </c>
    </row>
    <row r="52" spans="1:12">
      <c r="A52" t="s">
        <v>23</v>
      </c>
      <c r="B52" t="s">
        <v>16</v>
      </c>
      <c r="C52" t="s">
        <v>25</v>
      </c>
      <c r="D52" s="1" t="s">
        <v>105</v>
      </c>
      <c r="E52" s="1" t="s">
        <v>106</v>
      </c>
      <c r="F52" s="16">
        <v>1</v>
      </c>
      <c r="G52" t="s">
        <v>98</v>
      </c>
      <c r="H52" t="s">
        <v>21</v>
      </c>
      <c r="I52">
        <v>5</v>
      </c>
      <c r="J52" s="4">
        <v>260</v>
      </c>
      <c r="K52" s="4">
        <f t="shared" si="0"/>
        <v>1300</v>
      </c>
      <c r="L52" s="16" t="s">
        <v>29</v>
      </c>
    </row>
    <row r="53" spans="1:12">
      <c r="A53" t="s">
        <v>23</v>
      </c>
      <c r="B53" t="s">
        <v>16</v>
      </c>
      <c r="C53" t="s">
        <v>25</v>
      </c>
      <c r="D53" s="1" t="s">
        <v>107</v>
      </c>
      <c r="E53" s="1" t="s">
        <v>108</v>
      </c>
      <c r="F53" s="16">
        <v>1</v>
      </c>
      <c r="G53" t="s">
        <v>98</v>
      </c>
      <c r="H53" t="s">
        <v>21</v>
      </c>
      <c r="I53">
        <v>1</v>
      </c>
      <c r="J53" s="4">
        <v>260</v>
      </c>
      <c r="K53" s="4">
        <f t="shared" si="0"/>
        <v>260</v>
      </c>
      <c r="L53" s="16" t="s">
        <v>29</v>
      </c>
    </row>
    <row r="54" spans="1:12">
      <c r="A54" t="s">
        <v>23</v>
      </c>
      <c r="B54" t="s">
        <v>16</v>
      </c>
      <c r="C54" t="s">
        <v>25</v>
      </c>
      <c r="D54" s="1" t="s">
        <v>72</v>
      </c>
      <c r="E54" s="1" t="s">
        <v>73</v>
      </c>
      <c r="F54" s="16">
        <v>2</v>
      </c>
      <c r="G54" t="s">
        <v>98</v>
      </c>
      <c r="H54" t="s">
        <v>21</v>
      </c>
      <c r="I54">
        <v>2</v>
      </c>
      <c r="J54" s="4">
        <v>260</v>
      </c>
      <c r="K54" s="4">
        <f t="shared" si="0"/>
        <v>520</v>
      </c>
      <c r="L54" s="16" t="s">
        <v>29</v>
      </c>
    </row>
    <row r="55" spans="1:12">
      <c r="A55" t="s">
        <v>23</v>
      </c>
      <c r="B55" t="s">
        <v>16</v>
      </c>
      <c r="C55" t="s">
        <v>25</v>
      </c>
      <c r="D55" s="1" t="s">
        <v>74</v>
      </c>
      <c r="E55" s="1" t="s">
        <v>75</v>
      </c>
      <c r="F55" s="16">
        <v>2</v>
      </c>
      <c r="G55" t="s">
        <v>98</v>
      </c>
      <c r="H55" t="s">
        <v>21</v>
      </c>
      <c r="I55">
        <v>2</v>
      </c>
      <c r="J55" s="4">
        <v>260</v>
      </c>
      <c r="K55" s="4">
        <f t="shared" si="0"/>
        <v>520</v>
      </c>
      <c r="L55" s="16" t="s">
        <v>29</v>
      </c>
    </row>
    <row r="56" spans="1:12">
      <c r="A56" t="s">
        <v>23</v>
      </c>
      <c r="B56" t="s">
        <v>16</v>
      </c>
      <c r="C56" t="s">
        <v>25</v>
      </c>
      <c r="D56" s="1" t="s">
        <v>76</v>
      </c>
      <c r="E56" s="1" t="s">
        <v>77</v>
      </c>
      <c r="F56" s="16">
        <v>2</v>
      </c>
      <c r="G56" t="s">
        <v>98</v>
      </c>
      <c r="H56" t="s">
        <v>21</v>
      </c>
      <c r="I56">
        <v>2</v>
      </c>
      <c r="J56" s="4">
        <v>260</v>
      </c>
      <c r="K56" s="4">
        <f t="shared" si="0"/>
        <v>520</v>
      </c>
      <c r="L56" s="16" t="s">
        <v>29</v>
      </c>
    </row>
    <row r="57" spans="1:12">
      <c r="A57" t="s">
        <v>23</v>
      </c>
      <c r="B57" t="s">
        <v>16</v>
      </c>
      <c r="C57" t="s">
        <v>25</v>
      </c>
      <c r="D57" s="1" t="s">
        <v>78</v>
      </c>
      <c r="E57" s="1" t="s">
        <v>79</v>
      </c>
      <c r="F57" s="16">
        <v>2</v>
      </c>
      <c r="G57" t="s">
        <v>98</v>
      </c>
      <c r="H57" t="s">
        <v>21</v>
      </c>
      <c r="I57">
        <v>2</v>
      </c>
      <c r="J57" s="4">
        <v>260</v>
      </c>
      <c r="K57" s="4">
        <f t="shared" si="0"/>
        <v>520</v>
      </c>
      <c r="L57" s="16" t="s">
        <v>29</v>
      </c>
    </row>
    <row r="58" spans="1:12">
      <c r="A58" t="s">
        <v>23</v>
      </c>
      <c r="B58" t="s">
        <v>16</v>
      </c>
      <c r="C58" t="s">
        <v>25</v>
      </c>
      <c r="D58" s="1" t="s">
        <v>80</v>
      </c>
      <c r="E58" s="1" t="s">
        <v>81</v>
      </c>
      <c r="F58" s="16">
        <v>2</v>
      </c>
      <c r="G58" t="s">
        <v>98</v>
      </c>
      <c r="H58" t="s">
        <v>21</v>
      </c>
      <c r="I58">
        <v>2</v>
      </c>
      <c r="J58" s="4">
        <v>260</v>
      </c>
      <c r="K58" s="4">
        <f t="shared" si="0"/>
        <v>520</v>
      </c>
      <c r="L58" s="16" t="s">
        <v>29</v>
      </c>
    </row>
    <row r="59" spans="1:12">
      <c r="A59" t="s">
        <v>23</v>
      </c>
      <c r="B59" t="s">
        <v>16</v>
      </c>
      <c r="C59" t="s">
        <v>25</v>
      </c>
      <c r="D59" s="1" t="s">
        <v>82</v>
      </c>
      <c r="E59" s="1" t="s">
        <v>83</v>
      </c>
      <c r="F59" s="16">
        <v>2</v>
      </c>
      <c r="G59" t="s">
        <v>98</v>
      </c>
      <c r="H59" t="s">
        <v>21</v>
      </c>
      <c r="I59">
        <v>2</v>
      </c>
      <c r="J59" s="4">
        <v>260</v>
      </c>
      <c r="K59" s="4">
        <f t="shared" si="0"/>
        <v>520</v>
      </c>
      <c r="L59" s="16" t="s">
        <v>29</v>
      </c>
    </row>
    <row r="60" spans="1:12">
      <c r="A60" t="s">
        <v>23</v>
      </c>
      <c r="B60" t="s">
        <v>16</v>
      </c>
      <c r="C60" t="s">
        <v>25</v>
      </c>
      <c r="D60" s="1" t="s">
        <v>84</v>
      </c>
      <c r="E60" s="1" t="s">
        <v>85</v>
      </c>
      <c r="F60" s="16">
        <v>2</v>
      </c>
      <c r="G60" t="s">
        <v>98</v>
      </c>
      <c r="H60" t="s">
        <v>21</v>
      </c>
      <c r="I60">
        <v>2</v>
      </c>
      <c r="J60" s="4">
        <v>260</v>
      </c>
      <c r="K60" s="4">
        <f t="shared" si="0"/>
        <v>520</v>
      </c>
      <c r="L60" s="16" t="s">
        <v>29</v>
      </c>
    </row>
    <row r="61" spans="1:12">
      <c r="A61" t="s">
        <v>23</v>
      </c>
      <c r="B61" t="s">
        <v>16</v>
      </c>
      <c r="C61" t="s">
        <v>25</v>
      </c>
      <c r="D61" s="1" t="s">
        <v>86</v>
      </c>
      <c r="E61" s="1" t="s">
        <v>87</v>
      </c>
      <c r="F61" s="16">
        <v>2</v>
      </c>
      <c r="G61" t="s">
        <v>98</v>
      </c>
      <c r="H61" t="s">
        <v>21</v>
      </c>
      <c r="I61">
        <v>2</v>
      </c>
      <c r="J61" s="4">
        <v>260</v>
      </c>
      <c r="K61" s="4">
        <f t="shared" si="0"/>
        <v>520</v>
      </c>
      <c r="L61" s="16" t="s">
        <v>29</v>
      </c>
    </row>
    <row r="62" spans="1:12">
      <c r="A62" t="s">
        <v>23</v>
      </c>
      <c r="B62" t="s">
        <v>16</v>
      </c>
      <c r="C62" t="s">
        <v>25</v>
      </c>
      <c r="D62" s="1" t="s">
        <v>88</v>
      </c>
      <c r="E62" s="1" t="s">
        <v>89</v>
      </c>
      <c r="F62" s="16">
        <v>2</v>
      </c>
      <c r="G62" t="s">
        <v>98</v>
      </c>
      <c r="H62" t="s">
        <v>21</v>
      </c>
      <c r="I62">
        <v>2</v>
      </c>
      <c r="J62" s="4">
        <v>260</v>
      </c>
      <c r="K62" s="4">
        <f t="shared" si="0"/>
        <v>520</v>
      </c>
      <c r="L62" s="16" t="s">
        <v>29</v>
      </c>
    </row>
    <row r="63" spans="1:12">
      <c r="A63" t="s">
        <v>15</v>
      </c>
      <c r="B63" t="s">
        <v>16</v>
      </c>
      <c r="C63" t="s">
        <v>25</v>
      </c>
      <c r="D63" s="1" t="s">
        <v>90</v>
      </c>
      <c r="E63" s="1" t="s">
        <v>91</v>
      </c>
      <c r="F63" s="16">
        <v>2</v>
      </c>
      <c r="G63" t="s">
        <v>98</v>
      </c>
      <c r="H63" t="s">
        <v>21</v>
      </c>
      <c r="I63">
        <v>2</v>
      </c>
      <c r="J63" s="4">
        <v>260</v>
      </c>
      <c r="K63" s="4">
        <f t="shared" si="0"/>
        <v>520</v>
      </c>
      <c r="L63" s="16" t="s">
        <v>29</v>
      </c>
    </row>
    <row r="64" spans="1:12">
      <c r="A64" t="s">
        <v>23</v>
      </c>
      <c r="B64" t="s">
        <v>24</v>
      </c>
      <c r="C64" t="s">
        <v>25</v>
      </c>
      <c r="D64" s="1" t="s">
        <v>109</v>
      </c>
      <c r="E64" s="1" t="s">
        <v>92</v>
      </c>
      <c r="F64" s="16">
        <v>2</v>
      </c>
      <c r="G64" t="s">
        <v>110</v>
      </c>
      <c r="H64" t="s">
        <v>21</v>
      </c>
      <c r="I64">
        <v>12</v>
      </c>
      <c r="J64" s="4">
        <v>630</v>
      </c>
      <c r="K64" s="4">
        <f t="shared" si="0"/>
        <v>7560</v>
      </c>
      <c r="L64" s="16" t="s">
        <v>29</v>
      </c>
    </row>
    <row r="65" spans="1:12">
      <c r="A65" t="s">
        <v>23</v>
      </c>
      <c r="B65" t="s">
        <v>16</v>
      </c>
      <c r="C65" t="s">
        <v>25</v>
      </c>
      <c r="D65" s="1" t="s">
        <v>111</v>
      </c>
      <c r="E65" s="1" t="s">
        <v>112</v>
      </c>
      <c r="F65" s="16">
        <v>2</v>
      </c>
      <c r="G65" t="s">
        <v>110</v>
      </c>
      <c r="H65" t="s">
        <v>21</v>
      </c>
      <c r="I65">
        <v>12</v>
      </c>
      <c r="J65" s="4">
        <v>630</v>
      </c>
      <c r="K65" s="4">
        <f t="shared" si="0"/>
        <v>7560</v>
      </c>
      <c r="L65" s="16" t="s">
        <v>29</v>
      </c>
    </row>
    <row r="66" spans="1:12">
      <c r="A66" t="s">
        <v>23</v>
      </c>
      <c r="B66" t="s">
        <v>24</v>
      </c>
      <c r="C66" t="s">
        <v>25</v>
      </c>
      <c r="D66" s="1" t="s">
        <v>113</v>
      </c>
      <c r="E66" s="1" t="s">
        <v>114</v>
      </c>
      <c r="F66" s="16">
        <v>1</v>
      </c>
      <c r="G66" t="s">
        <v>115</v>
      </c>
      <c r="H66" t="s">
        <v>21</v>
      </c>
      <c r="I66">
        <f>4*3</f>
        <v>12</v>
      </c>
      <c r="J66" s="4">
        <v>740</v>
      </c>
      <c r="K66" s="4">
        <f t="shared" si="0"/>
        <v>8880</v>
      </c>
      <c r="L66" s="16" t="s">
        <v>29</v>
      </c>
    </row>
    <row r="67" spans="1:12">
      <c r="A67" t="s">
        <v>23</v>
      </c>
      <c r="B67" t="s">
        <v>24</v>
      </c>
      <c r="C67" t="s">
        <v>25</v>
      </c>
      <c r="D67" s="1" t="s">
        <v>116</v>
      </c>
      <c r="E67" s="1" t="s">
        <v>117</v>
      </c>
      <c r="F67" s="16">
        <v>1</v>
      </c>
      <c r="G67" t="s">
        <v>115</v>
      </c>
      <c r="H67" t="s">
        <v>21</v>
      </c>
      <c r="I67">
        <f>7*3</f>
        <v>21</v>
      </c>
      <c r="J67" s="4">
        <v>740</v>
      </c>
      <c r="K67" s="4">
        <f t="shared" si="0"/>
        <v>15540</v>
      </c>
      <c r="L67" s="16" t="s">
        <v>29</v>
      </c>
    </row>
    <row r="68" spans="1:12">
      <c r="A68" t="s">
        <v>23</v>
      </c>
      <c r="B68" t="s">
        <v>24</v>
      </c>
      <c r="C68" t="s">
        <v>17</v>
      </c>
      <c r="D68" s="1" t="s">
        <v>118</v>
      </c>
      <c r="E68" s="1" t="s">
        <v>119</v>
      </c>
      <c r="F68" s="16">
        <v>1</v>
      </c>
      <c r="G68" t="s">
        <v>120</v>
      </c>
      <c r="H68" t="s">
        <v>94</v>
      </c>
      <c r="I68">
        <v>6</v>
      </c>
      <c r="J68" s="4">
        <v>586.46</v>
      </c>
      <c r="K68" s="4">
        <f t="shared" si="0"/>
        <v>3518.76</v>
      </c>
      <c r="L68" s="16" t="s">
        <v>29</v>
      </c>
    </row>
    <row r="69" spans="1:12">
      <c r="A69" t="s">
        <v>23</v>
      </c>
      <c r="B69" t="s">
        <v>24</v>
      </c>
      <c r="C69" t="s">
        <v>17</v>
      </c>
      <c r="D69" s="1" t="s">
        <v>118</v>
      </c>
      <c r="E69" s="1" t="s">
        <v>119</v>
      </c>
      <c r="F69" s="16">
        <v>2</v>
      </c>
      <c r="G69" t="s">
        <v>121</v>
      </c>
      <c r="H69" t="s">
        <v>94</v>
      </c>
      <c r="I69">
        <v>3</v>
      </c>
      <c r="J69" s="4">
        <v>60</v>
      </c>
      <c r="K69" s="4">
        <f t="shared" ref="K69:K132" si="1">I69*J69</f>
        <v>180</v>
      </c>
      <c r="L69" s="16" t="s">
        <v>29</v>
      </c>
    </row>
    <row r="70" spans="1:14">
      <c r="A70" t="s">
        <v>23</v>
      </c>
      <c r="B70" t="s">
        <v>24</v>
      </c>
      <c r="C70" t="s">
        <v>122</v>
      </c>
      <c r="D70" s="1" t="s">
        <v>118</v>
      </c>
      <c r="E70" s="1" t="s">
        <v>119</v>
      </c>
      <c r="F70" s="16">
        <v>3</v>
      </c>
      <c r="G70" t="s">
        <v>123</v>
      </c>
      <c r="H70" t="s">
        <v>124</v>
      </c>
      <c r="I70">
        <v>1</v>
      </c>
      <c r="J70" s="4">
        <v>15000</v>
      </c>
      <c r="K70" s="4">
        <f t="shared" si="1"/>
        <v>15000</v>
      </c>
      <c r="L70" s="16" t="s">
        <v>29</v>
      </c>
      <c r="N70">
        <v>3773</v>
      </c>
    </row>
    <row r="71" spans="1:12">
      <c r="A71" t="s">
        <v>23</v>
      </c>
      <c r="B71" t="s">
        <v>16</v>
      </c>
      <c r="C71" t="s">
        <v>25</v>
      </c>
      <c r="D71" s="1" t="s">
        <v>125</v>
      </c>
      <c r="E71" s="1" t="s">
        <v>126</v>
      </c>
      <c r="F71" s="16">
        <v>1</v>
      </c>
      <c r="G71" t="s">
        <v>127</v>
      </c>
      <c r="H71" t="s">
        <v>21</v>
      </c>
      <c r="I71" s="23">
        <v>6</v>
      </c>
      <c r="J71" s="4">
        <v>300</v>
      </c>
      <c r="K71" s="4">
        <f t="shared" si="1"/>
        <v>1800</v>
      </c>
      <c r="L71" s="16" t="s">
        <v>29</v>
      </c>
    </row>
    <row r="72" spans="1:12">
      <c r="A72" t="s">
        <v>23</v>
      </c>
      <c r="B72" t="s">
        <v>24</v>
      </c>
      <c r="C72" t="s">
        <v>25</v>
      </c>
      <c r="D72" s="1" t="s">
        <v>128</v>
      </c>
      <c r="E72" s="1" t="s">
        <v>129</v>
      </c>
      <c r="F72" s="16">
        <v>1</v>
      </c>
      <c r="G72" t="s">
        <v>130</v>
      </c>
      <c r="H72" t="s">
        <v>21</v>
      </c>
      <c r="I72" s="23">
        <v>14</v>
      </c>
      <c r="J72" s="4">
        <v>300</v>
      </c>
      <c r="K72" s="4">
        <f t="shared" si="1"/>
        <v>4200</v>
      </c>
      <c r="L72" s="16" t="s">
        <v>29</v>
      </c>
    </row>
    <row r="73" spans="1:12">
      <c r="A73" t="s">
        <v>23</v>
      </c>
      <c r="B73" t="s">
        <v>16</v>
      </c>
      <c r="C73" t="s">
        <v>25</v>
      </c>
      <c r="D73" s="1" t="s">
        <v>131</v>
      </c>
      <c r="E73" s="1" t="s">
        <v>132</v>
      </c>
      <c r="F73" s="16">
        <v>1</v>
      </c>
      <c r="G73" t="s">
        <v>130</v>
      </c>
      <c r="H73" t="s">
        <v>21</v>
      </c>
      <c r="I73" s="23">
        <v>16</v>
      </c>
      <c r="J73" s="4">
        <v>300</v>
      </c>
      <c r="K73" s="4">
        <f t="shared" si="1"/>
        <v>4800</v>
      </c>
      <c r="L73" s="16" t="s">
        <v>29</v>
      </c>
    </row>
    <row r="74" spans="1:12">
      <c r="A74" t="s">
        <v>23</v>
      </c>
      <c r="B74" t="s">
        <v>24</v>
      </c>
      <c r="C74" t="s">
        <v>25</v>
      </c>
      <c r="D74" s="1" t="s">
        <v>116</v>
      </c>
      <c r="E74" s="1" t="s">
        <v>117</v>
      </c>
      <c r="F74" s="16">
        <v>2</v>
      </c>
      <c r="G74" s="21" t="s">
        <v>133</v>
      </c>
      <c r="H74" t="s">
        <v>21</v>
      </c>
      <c r="I74" s="24">
        <v>30</v>
      </c>
      <c r="J74" s="4">
        <v>80</v>
      </c>
      <c r="K74" s="4">
        <f t="shared" si="1"/>
        <v>2400</v>
      </c>
      <c r="L74" s="16" t="s">
        <v>29</v>
      </c>
    </row>
    <row r="75" spans="1:12">
      <c r="A75" t="s">
        <v>23</v>
      </c>
      <c r="B75" t="s">
        <v>16</v>
      </c>
      <c r="C75" t="s">
        <v>25</v>
      </c>
      <c r="D75" s="1" t="s">
        <v>105</v>
      </c>
      <c r="E75" s="1" t="s">
        <v>106</v>
      </c>
      <c r="F75" s="16">
        <v>2</v>
      </c>
      <c r="G75" s="21" t="s">
        <v>133</v>
      </c>
      <c r="H75" t="s">
        <v>21</v>
      </c>
      <c r="I75" s="24">
        <v>30</v>
      </c>
      <c r="J75" s="4">
        <v>80</v>
      </c>
      <c r="K75" s="4">
        <f t="shared" si="1"/>
        <v>2400</v>
      </c>
      <c r="L75" s="16" t="s">
        <v>29</v>
      </c>
    </row>
    <row r="76" spans="1:12">
      <c r="A76" t="s">
        <v>23</v>
      </c>
      <c r="B76" t="s">
        <v>16</v>
      </c>
      <c r="C76" t="s">
        <v>25</v>
      </c>
      <c r="D76" s="1" t="s">
        <v>107</v>
      </c>
      <c r="E76" s="1" t="s">
        <v>108</v>
      </c>
      <c r="F76" s="16">
        <v>3</v>
      </c>
      <c r="G76" t="s">
        <v>133</v>
      </c>
      <c r="H76" t="s">
        <v>21</v>
      </c>
      <c r="I76" s="24">
        <v>30</v>
      </c>
      <c r="J76" s="4">
        <v>80</v>
      </c>
      <c r="K76" s="4">
        <f t="shared" si="1"/>
        <v>2400</v>
      </c>
      <c r="L76" s="16" t="s">
        <v>29</v>
      </c>
    </row>
    <row r="77" spans="1:12">
      <c r="A77" t="s">
        <v>23</v>
      </c>
      <c r="B77" t="s">
        <v>24</v>
      </c>
      <c r="C77" t="s">
        <v>25</v>
      </c>
      <c r="D77" s="1" t="s">
        <v>59</v>
      </c>
      <c r="E77" s="1" t="s">
        <v>60</v>
      </c>
      <c r="F77" s="16">
        <v>3</v>
      </c>
      <c r="G77" s="22" t="s">
        <v>134</v>
      </c>
      <c r="H77" t="s">
        <v>21</v>
      </c>
      <c r="I77">
        <v>1</v>
      </c>
      <c r="J77" s="4">
        <v>400</v>
      </c>
      <c r="K77" s="4">
        <f t="shared" si="1"/>
        <v>400</v>
      </c>
      <c r="L77" s="16" t="s">
        <v>29</v>
      </c>
    </row>
    <row r="78" spans="1:12">
      <c r="A78" t="s">
        <v>23</v>
      </c>
      <c r="B78" t="s">
        <v>16</v>
      </c>
      <c r="C78" t="s">
        <v>25</v>
      </c>
      <c r="D78" s="1" t="s">
        <v>74</v>
      </c>
      <c r="E78" s="1" t="s">
        <v>75</v>
      </c>
      <c r="F78" s="16">
        <v>3</v>
      </c>
      <c r="G78" s="22" t="s">
        <v>134</v>
      </c>
      <c r="H78" t="s">
        <v>21</v>
      </c>
      <c r="I78">
        <v>1</v>
      </c>
      <c r="J78" s="4">
        <v>400</v>
      </c>
      <c r="K78" s="4">
        <f t="shared" si="1"/>
        <v>400</v>
      </c>
      <c r="L78" s="16" t="s">
        <v>29</v>
      </c>
    </row>
    <row r="79" spans="1:12">
      <c r="A79" t="s">
        <v>15</v>
      </c>
      <c r="B79" t="s">
        <v>16</v>
      </c>
      <c r="C79" t="s">
        <v>17</v>
      </c>
      <c r="D79" s="1" t="s">
        <v>135</v>
      </c>
      <c r="E79" s="1" t="s">
        <v>136</v>
      </c>
      <c r="F79" s="16">
        <v>1</v>
      </c>
      <c r="G79" t="s">
        <v>120</v>
      </c>
      <c r="H79" t="s">
        <v>94</v>
      </c>
      <c r="I79">
        <v>6</v>
      </c>
      <c r="J79" s="4">
        <v>586.46</v>
      </c>
      <c r="K79" s="4">
        <f t="shared" si="1"/>
        <v>3518.76</v>
      </c>
      <c r="L79" s="16" t="s">
        <v>29</v>
      </c>
    </row>
    <row r="80" spans="1:12">
      <c r="A80" t="s">
        <v>15</v>
      </c>
      <c r="B80" t="s">
        <v>16</v>
      </c>
      <c r="C80" t="s">
        <v>17</v>
      </c>
      <c r="D80" s="1" t="s">
        <v>135</v>
      </c>
      <c r="E80" s="1" t="s">
        <v>136</v>
      </c>
      <c r="F80" s="16">
        <v>2</v>
      </c>
      <c r="G80" t="s">
        <v>121</v>
      </c>
      <c r="H80" t="s">
        <v>94</v>
      </c>
      <c r="I80">
        <v>3</v>
      </c>
      <c r="J80" s="4">
        <v>60</v>
      </c>
      <c r="K80" s="4">
        <f t="shared" si="1"/>
        <v>180</v>
      </c>
      <c r="L80" s="16" t="s">
        <v>29</v>
      </c>
    </row>
    <row r="81" spans="1:14">
      <c r="A81" t="s">
        <v>15</v>
      </c>
      <c r="B81" t="s">
        <v>16</v>
      </c>
      <c r="C81" t="s">
        <v>122</v>
      </c>
      <c r="D81" s="1" t="s">
        <v>135</v>
      </c>
      <c r="E81" s="1" t="s">
        <v>136</v>
      </c>
      <c r="F81" s="16">
        <v>3</v>
      </c>
      <c r="G81" t="s">
        <v>123</v>
      </c>
      <c r="H81" t="s">
        <v>124</v>
      </c>
      <c r="I81">
        <v>1</v>
      </c>
      <c r="J81" s="4">
        <v>15000</v>
      </c>
      <c r="K81" s="4">
        <f t="shared" si="1"/>
        <v>15000</v>
      </c>
      <c r="L81" s="16" t="s">
        <v>29</v>
      </c>
      <c r="N81">
        <v>3773</v>
      </c>
    </row>
    <row r="82" spans="1:12">
      <c r="A82" t="s">
        <v>23</v>
      </c>
      <c r="B82" t="s">
        <v>24</v>
      </c>
      <c r="C82" t="s">
        <v>17</v>
      </c>
      <c r="D82" s="1" t="s">
        <v>137</v>
      </c>
      <c r="E82" s="1" t="s">
        <v>138</v>
      </c>
      <c r="F82" s="16">
        <v>9</v>
      </c>
      <c r="G82" t="s">
        <v>139</v>
      </c>
      <c r="H82" t="s">
        <v>94</v>
      </c>
      <c r="I82">
        <v>2</v>
      </c>
      <c r="J82" s="4">
        <v>20</v>
      </c>
      <c r="K82" s="4">
        <f t="shared" si="1"/>
        <v>40</v>
      </c>
      <c r="L82" s="16" t="s">
        <v>22</v>
      </c>
    </row>
    <row r="83" spans="1:12">
      <c r="A83" t="s">
        <v>23</v>
      </c>
      <c r="B83" t="s">
        <v>16</v>
      </c>
      <c r="C83" t="s">
        <v>25</v>
      </c>
      <c r="D83" s="1" t="s">
        <v>140</v>
      </c>
      <c r="E83" s="1" t="s">
        <v>141</v>
      </c>
      <c r="F83" s="16">
        <v>1</v>
      </c>
      <c r="G83" t="s">
        <v>142</v>
      </c>
      <c r="H83" t="s">
        <v>21</v>
      </c>
      <c r="I83">
        <v>50</v>
      </c>
      <c r="J83" s="4">
        <v>250</v>
      </c>
      <c r="K83" s="4">
        <f t="shared" si="1"/>
        <v>12500</v>
      </c>
      <c r="L83" s="16" t="s">
        <v>22</v>
      </c>
    </row>
    <row r="84" spans="1:12">
      <c r="A84" t="s">
        <v>15</v>
      </c>
      <c r="B84" t="s">
        <v>16</v>
      </c>
      <c r="C84" t="s">
        <v>17</v>
      </c>
      <c r="D84" s="1" t="s">
        <v>143</v>
      </c>
      <c r="E84" s="1" t="s">
        <v>144</v>
      </c>
      <c r="F84" s="16">
        <v>2</v>
      </c>
      <c r="G84" t="s">
        <v>145</v>
      </c>
      <c r="H84" t="s">
        <v>21</v>
      </c>
      <c r="I84">
        <v>6</v>
      </c>
      <c r="J84" s="4">
        <v>5000</v>
      </c>
      <c r="K84" s="4">
        <f t="shared" si="1"/>
        <v>30000</v>
      </c>
      <c r="L84" s="16" t="s">
        <v>22</v>
      </c>
    </row>
    <row r="85" spans="1:12">
      <c r="A85" t="s">
        <v>15</v>
      </c>
      <c r="B85" t="s">
        <v>16</v>
      </c>
      <c r="C85" t="s">
        <v>17</v>
      </c>
      <c r="D85" s="1" t="s">
        <v>143</v>
      </c>
      <c r="E85" s="1" t="s">
        <v>144</v>
      </c>
      <c r="F85" s="16">
        <v>4</v>
      </c>
      <c r="G85" t="s">
        <v>146</v>
      </c>
      <c r="H85" t="s">
        <v>21</v>
      </c>
      <c r="I85">
        <v>4</v>
      </c>
      <c r="J85" s="4">
        <v>5894</v>
      </c>
      <c r="K85" s="4">
        <f t="shared" si="1"/>
        <v>23576</v>
      </c>
      <c r="L85" s="16" t="s">
        <v>22</v>
      </c>
    </row>
    <row r="86" spans="1:12">
      <c r="A86" t="s">
        <v>15</v>
      </c>
      <c r="B86" t="s">
        <v>16</v>
      </c>
      <c r="C86" t="s">
        <v>17</v>
      </c>
      <c r="D86" s="1" t="s">
        <v>143</v>
      </c>
      <c r="E86" s="1" t="s">
        <v>144</v>
      </c>
      <c r="F86" s="16">
        <v>6</v>
      </c>
      <c r="G86" t="s">
        <v>147</v>
      </c>
      <c r="H86" t="s">
        <v>21</v>
      </c>
      <c r="I86">
        <v>1</v>
      </c>
      <c r="J86" s="4">
        <v>7580</v>
      </c>
      <c r="K86" s="4">
        <f t="shared" si="1"/>
        <v>7580</v>
      </c>
      <c r="L86" s="16" t="s">
        <v>22</v>
      </c>
    </row>
    <row r="87" spans="1:12">
      <c r="A87" t="s">
        <v>23</v>
      </c>
      <c r="B87" t="s">
        <v>24</v>
      </c>
      <c r="C87" t="s">
        <v>17</v>
      </c>
      <c r="D87" s="1" t="s">
        <v>148</v>
      </c>
      <c r="E87" s="1" t="s">
        <v>149</v>
      </c>
      <c r="F87" s="16">
        <v>2</v>
      </c>
      <c r="G87" t="s">
        <v>150</v>
      </c>
      <c r="H87" t="s">
        <v>21</v>
      </c>
      <c r="I87">
        <v>1</v>
      </c>
      <c r="J87" s="4">
        <v>12000</v>
      </c>
      <c r="K87" s="4">
        <f t="shared" si="1"/>
        <v>12000</v>
      </c>
      <c r="L87" s="16" t="s">
        <v>22</v>
      </c>
    </row>
    <row r="88" spans="1:12">
      <c r="A88" t="s">
        <v>15</v>
      </c>
      <c r="B88" t="s">
        <v>16</v>
      </c>
      <c r="C88" t="s">
        <v>17</v>
      </c>
      <c r="D88" s="1" t="s">
        <v>151</v>
      </c>
      <c r="E88" s="1" t="s">
        <v>152</v>
      </c>
      <c r="F88" s="16">
        <v>2</v>
      </c>
      <c r="G88" t="s">
        <v>150</v>
      </c>
      <c r="H88" t="s">
        <v>21</v>
      </c>
      <c r="I88">
        <v>1</v>
      </c>
      <c r="J88" s="4">
        <v>12000</v>
      </c>
      <c r="K88" s="4">
        <f t="shared" si="1"/>
        <v>12000</v>
      </c>
      <c r="L88" s="16" t="s">
        <v>22</v>
      </c>
    </row>
    <row r="89" spans="1:12">
      <c r="A89" t="s">
        <v>23</v>
      </c>
      <c r="B89" t="s">
        <v>24</v>
      </c>
      <c r="C89" t="s">
        <v>17</v>
      </c>
      <c r="D89" s="1" t="s">
        <v>148</v>
      </c>
      <c r="E89" s="1" t="s">
        <v>149</v>
      </c>
      <c r="F89" s="16">
        <v>1</v>
      </c>
      <c r="G89" t="s">
        <v>153</v>
      </c>
      <c r="H89" t="s">
        <v>21</v>
      </c>
      <c r="I89">
        <v>1</v>
      </c>
      <c r="J89" s="4">
        <v>5200</v>
      </c>
      <c r="K89" s="4">
        <f t="shared" si="1"/>
        <v>5200</v>
      </c>
      <c r="L89" s="16" t="s">
        <v>22</v>
      </c>
    </row>
    <row r="90" spans="1:12">
      <c r="A90" t="s">
        <v>15</v>
      </c>
      <c r="B90" t="s">
        <v>16</v>
      </c>
      <c r="C90" t="s">
        <v>17</v>
      </c>
      <c r="D90" s="1" t="s">
        <v>151</v>
      </c>
      <c r="E90" s="1" t="s">
        <v>152</v>
      </c>
      <c r="F90" s="16">
        <v>1</v>
      </c>
      <c r="G90" t="s">
        <v>153</v>
      </c>
      <c r="H90" t="s">
        <v>21</v>
      </c>
      <c r="I90">
        <v>1</v>
      </c>
      <c r="J90" s="4">
        <v>5200</v>
      </c>
      <c r="K90" s="4">
        <f t="shared" si="1"/>
        <v>5200</v>
      </c>
      <c r="L90" s="16" t="s">
        <v>22</v>
      </c>
    </row>
    <row r="91" spans="1:12">
      <c r="A91" t="s">
        <v>23</v>
      </c>
      <c r="B91" t="s">
        <v>24</v>
      </c>
      <c r="C91" t="s">
        <v>25</v>
      </c>
      <c r="D91" s="1" t="s">
        <v>59</v>
      </c>
      <c r="E91" s="1" t="s">
        <v>60</v>
      </c>
      <c r="F91" s="16">
        <v>4</v>
      </c>
      <c r="G91" t="s">
        <v>154</v>
      </c>
      <c r="H91" t="s">
        <v>21</v>
      </c>
      <c r="I91">
        <v>1</v>
      </c>
      <c r="J91" s="4">
        <v>700</v>
      </c>
      <c r="K91" s="4">
        <f t="shared" si="1"/>
        <v>700</v>
      </c>
      <c r="L91" s="16" t="s">
        <v>29</v>
      </c>
    </row>
    <row r="92" spans="1:12">
      <c r="A92" t="s">
        <v>23</v>
      </c>
      <c r="B92" t="s">
        <v>16</v>
      </c>
      <c r="C92" t="s">
        <v>25</v>
      </c>
      <c r="D92" s="1" t="s">
        <v>74</v>
      </c>
      <c r="E92" s="1" t="s">
        <v>75</v>
      </c>
      <c r="F92" s="16">
        <v>4</v>
      </c>
      <c r="G92" t="s">
        <v>154</v>
      </c>
      <c r="H92" t="s">
        <v>21</v>
      </c>
      <c r="I92">
        <v>1</v>
      </c>
      <c r="J92" s="4">
        <v>700</v>
      </c>
      <c r="K92" s="4">
        <f t="shared" si="1"/>
        <v>700</v>
      </c>
      <c r="L92" s="16" t="s">
        <v>29</v>
      </c>
    </row>
    <row r="93" spans="1:12">
      <c r="A93" t="s">
        <v>15</v>
      </c>
      <c r="B93" t="s">
        <v>16</v>
      </c>
      <c r="C93" t="s">
        <v>17</v>
      </c>
      <c r="D93" s="1" t="s">
        <v>155</v>
      </c>
      <c r="E93" s="1" t="s">
        <v>58</v>
      </c>
      <c r="F93" s="16">
        <v>33</v>
      </c>
      <c r="G93" t="s">
        <v>156</v>
      </c>
      <c r="H93" t="s">
        <v>94</v>
      </c>
      <c r="I93">
        <v>2</v>
      </c>
      <c r="J93" s="4">
        <v>1200</v>
      </c>
      <c r="K93" s="4">
        <f t="shared" si="1"/>
        <v>2400</v>
      </c>
      <c r="L93" s="16" t="s">
        <v>22</v>
      </c>
    </row>
    <row r="94" spans="1:12">
      <c r="A94" t="s">
        <v>23</v>
      </c>
      <c r="B94" t="s">
        <v>24</v>
      </c>
      <c r="C94" t="s">
        <v>25</v>
      </c>
      <c r="D94" s="1" t="s">
        <v>26</v>
      </c>
      <c r="E94" s="1" t="s">
        <v>27</v>
      </c>
      <c r="F94" s="16">
        <v>4</v>
      </c>
      <c r="G94" t="s">
        <v>157</v>
      </c>
      <c r="H94" t="s">
        <v>21</v>
      </c>
      <c r="I94">
        <v>4</v>
      </c>
      <c r="J94" s="4">
        <v>450</v>
      </c>
      <c r="K94" s="4">
        <f t="shared" si="1"/>
        <v>1800</v>
      </c>
      <c r="L94" s="16" t="s">
        <v>29</v>
      </c>
    </row>
    <row r="95" spans="1:12">
      <c r="A95" t="s">
        <v>23</v>
      </c>
      <c r="B95" t="s">
        <v>16</v>
      </c>
      <c r="C95" t="s">
        <v>25</v>
      </c>
      <c r="D95" s="1" t="s">
        <v>72</v>
      </c>
      <c r="E95" s="1" t="s">
        <v>73</v>
      </c>
      <c r="F95" s="16">
        <v>3</v>
      </c>
      <c r="G95" t="s">
        <v>157</v>
      </c>
      <c r="H95" t="s">
        <v>21</v>
      </c>
      <c r="I95">
        <v>4</v>
      </c>
      <c r="J95" s="4">
        <v>450</v>
      </c>
      <c r="K95" s="4">
        <f t="shared" si="1"/>
        <v>1800</v>
      </c>
      <c r="L95" s="16" t="s">
        <v>29</v>
      </c>
    </row>
    <row r="96" spans="1:12">
      <c r="A96" t="s">
        <v>23</v>
      </c>
      <c r="B96" t="s">
        <v>24</v>
      </c>
      <c r="C96" t="s">
        <v>17</v>
      </c>
      <c r="D96" s="1" t="s">
        <v>57</v>
      </c>
      <c r="E96" s="1" t="s">
        <v>158</v>
      </c>
      <c r="F96" s="16">
        <v>1</v>
      </c>
      <c r="G96" t="s">
        <v>159</v>
      </c>
      <c r="H96" t="s">
        <v>21</v>
      </c>
      <c r="I96">
        <v>1</v>
      </c>
      <c r="J96" s="4">
        <v>5593.2</v>
      </c>
      <c r="K96" s="4">
        <f t="shared" si="1"/>
        <v>5593.2</v>
      </c>
      <c r="L96" s="16" t="s">
        <v>22</v>
      </c>
    </row>
    <row r="97" spans="1:12">
      <c r="A97" t="s">
        <v>15</v>
      </c>
      <c r="B97" t="s">
        <v>16</v>
      </c>
      <c r="C97" t="s">
        <v>17</v>
      </c>
      <c r="D97" s="1" t="s">
        <v>18</v>
      </c>
      <c r="E97" s="1" t="s">
        <v>19</v>
      </c>
      <c r="F97" s="16">
        <v>3</v>
      </c>
      <c r="G97" t="s">
        <v>159</v>
      </c>
      <c r="H97" t="s">
        <v>21</v>
      </c>
      <c r="I97">
        <v>1</v>
      </c>
      <c r="J97" s="4">
        <v>5593.2</v>
      </c>
      <c r="K97" s="4">
        <f t="shared" si="1"/>
        <v>5593.2</v>
      </c>
      <c r="L97" s="16" t="s">
        <v>29</v>
      </c>
    </row>
    <row r="98" spans="1:12">
      <c r="A98" t="s">
        <v>23</v>
      </c>
      <c r="B98" t="s">
        <v>24</v>
      </c>
      <c r="C98" t="s">
        <v>17</v>
      </c>
      <c r="D98" s="1" t="s">
        <v>53</v>
      </c>
      <c r="E98" s="1" t="s">
        <v>54</v>
      </c>
      <c r="F98" s="16">
        <v>32</v>
      </c>
      <c r="G98" t="s">
        <v>160</v>
      </c>
      <c r="H98" t="s">
        <v>161</v>
      </c>
      <c r="I98">
        <v>10</v>
      </c>
      <c r="J98" s="4">
        <v>350</v>
      </c>
      <c r="K98" s="4">
        <f t="shared" si="1"/>
        <v>3500</v>
      </c>
      <c r="L98" s="16" t="s">
        <v>22</v>
      </c>
    </row>
    <row r="99" spans="1:12">
      <c r="A99" t="s">
        <v>15</v>
      </c>
      <c r="B99" t="s">
        <v>16</v>
      </c>
      <c r="C99" t="s">
        <v>17</v>
      </c>
      <c r="D99" s="1" t="s">
        <v>57</v>
      </c>
      <c r="E99" s="1" t="s">
        <v>58</v>
      </c>
      <c r="F99" s="16">
        <v>32</v>
      </c>
      <c r="G99" t="s">
        <v>160</v>
      </c>
      <c r="H99" t="s">
        <v>94</v>
      </c>
      <c r="I99">
        <v>10</v>
      </c>
      <c r="J99" s="4">
        <v>350</v>
      </c>
      <c r="K99" s="4">
        <f t="shared" si="1"/>
        <v>3500</v>
      </c>
      <c r="L99" s="16" t="s">
        <v>22</v>
      </c>
    </row>
    <row r="100" spans="1:12">
      <c r="A100" t="s">
        <v>23</v>
      </c>
      <c r="B100" t="s">
        <v>24</v>
      </c>
      <c r="C100" t="s">
        <v>17</v>
      </c>
      <c r="D100" s="1" t="s">
        <v>162</v>
      </c>
      <c r="E100" s="1" t="s">
        <v>163</v>
      </c>
      <c r="F100" s="16">
        <v>1</v>
      </c>
      <c r="G100" t="s">
        <v>164</v>
      </c>
      <c r="H100" t="s">
        <v>21</v>
      </c>
      <c r="I100">
        <v>3</v>
      </c>
      <c r="J100" s="4">
        <v>4500</v>
      </c>
      <c r="K100" s="4">
        <f t="shared" si="1"/>
        <v>13500</v>
      </c>
      <c r="L100" s="16" t="s">
        <v>22</v>
      </c>
    </row>
    <row r="101" spans="1:12">
      <c r="A101" t="s">
        <v>23</v>
      </c>
      <c r="B101" t="s">
        <v>24</v>
      </c>
      <c r="C101" t="s">
        <v>17</v>
      </c>
      <c r="D101" s="1" t="s">
        <v>165</v>
      </c>
      <c r="E101" s="1" t="s">
        <v>166</v>
      </c>
      <c r="F101" s="16">
        <v>1</v>
      </c>
      <c r="G101" t="s">
        <v>164</v>
      </c>
      <c r="H101" t="s">
        <v>21</v>
      </c>
      <c r="I101">
        <v>31</v>
      </c>
      <c r="J101" s="4">
        <v>4500</v>
      </c>
      <c r="K101" s="4">
        <f t="shared" si="1"/>
        <v>139500</v>
      </c>
      <c r="L101" s="16" t="s">
        <v>22</v>
      </c>
    </row>
    <row r="102" spans="1:12">
      <c r="A102" t="s">
        <v>23</v>
      </c>
      <c r="B102" t="s">
        <v>24</v>
      </c>
      <c r="C102" t="s">
        <v>17</v>
      </c>
      <c r="D102" s="1" t="s">
        <v>167</v>
      </c>
      <c r="E102" s="1" t="s">
        <v>168</v>
      </c>
      <c r="F102" s="16">
        <v>1</v>
      </c>
      <c r="G102" t="s">
        <v>164</v>
      </c>
      <c r="H102" t="s">
        <v>21</v>
      </c>
      <c r="I102">
        <v>2</v>
      </c>
      <c r="J102" s="4">
        <v>4500</v>
      </c>
      <c r="K102" s="4">
        <f t="shared" si="1"/>
        <v>9000</v>
      </c>
      <c r="L102" s="16" t="s">
        <v>22</v>
      </c>
    </row>
    <row r="103" spans="1:14">
      <c r="A103" t="s">
        <v>23</v>
      </c>
      <c r="B103" t="s">
        <v>24</v>
      </c>
      <c r="C103" t="s">
        <v>17</v>
      </c>
      <c r="D103" s="1" t="s">
        <v>169</v>
      </c>
      <c r="E103" s="1" t="s">
        <v>170</v>
      </c>
      <c r="F103" s="16">
        <v>1</v>
      </c>
      <c r="G103" t="s">
        <v>164</v>
      </c>
      <c r="H103" t="s">
        <v>21</v>
      </c>
      <c r="I103">
        <v>1</v>
      </c>
      <c r="J103" s="4">
        <v>4500</v>
      </c>
      <c r="K103" s="4">
        <f t="shared" si="1"/>
        <v>4500</v>
      </c>
      <c r="L103" s="16" t="s">
        <v>22</v>
      </c>
      <c r="N103" s="25"/>
    </row>
    <row r="104" spans="1:14">
      <c r="A104" t="s">
        <v>23</v>
      </c>
      <c r="B104" t="s">
        <v>24</v>
      </c>
      <c r="C104" t="s">
        <v>17</v>
      </c>
      <c r="D104" s="1" t="s">
        <v>171</v>
      </c>
      <c r="E104" s="1" t="s">
        <v>172</v>
      </c>
      <c r="F104" s="16">
        <v>1</v>
      </c>
      <c r="G104" t="s">
        <v>164</v>
      </c>
      <c r="H104" t="s">
        <v>21</v>
      </c>
      <c r="I104">
        <v>1</v>
      </c>
      <c r="J104" s="4">
        <v>4500</v>
      </c>
      <c r="K104" s="4">
        <f t="shared" si="1"/>
        <v>4500</v>
      </c>
      <c r="L104" s="16" t="s">
        <v>22</v>
      </c>
      <c r="N104" s="26"/>
    </row>
    <row r="105" spans="1:12">
      <c r="A105" t="s">
        <v>15</v>
      </c>
      <c r="B105" t="s">
        <v>16</v>
      </c>
      <c r="C105" t="s">
        <v>17</v>
      </c>
      <c r="D105" s="1" t="s">
        <v>173</v>
      </c>
      <c r="E105" s="1" t="s">
        <v>174</v>
      </c>
      <c r="F105" s="16">
        <v>1</v>
      </c>
      <c r="G105" t="s">
        <v>164</v>
      </c>
      <c r="H105" t="s">
        <v>21</v>
      </c>
      <c r="I105">
        <v>4</v>
      </c>
      <c r="J105" s="4">
        <v>4500</v>
      </c>
      <c r="K105" s="4">
        <f t="shared" si="1"/>
        <v>18000</v>
      </c>
      <c r="L105" s="16" t="s">
        <v>22</v>
      </c>
    </row>
    <row r="106" spans="1:12">
      <c r="A106" t="s">
        <v>15</v>
      </c>
      <c r="B106" t="s">
        <v>16</v>
      </c>
      <c r="C106" t="s">
        <v>17</v>
      </c>
      <c r="D106" s="1" t="s">
        <v>175</v>
      </c>
      <c r="E106" s="1" t="s">
        <v>176</v>
      </c>
      <c r="F106" s="16">
        <v>1</v>
      </c>
      <c r="G106" t="s">
        <v>164</v>
      </c>
      <c r="H106" t="s">
        <v>21</v>
      </c>
      <c r="I106">
        <v>1</v>
      </c>
      <c r="J106" s="4">
        <v>4500</v>
      </c>
      <c r="K106" s="4">
        <f t="shared" si="1"/>
        <v>4500</v>
      </c>
      <c r="L106" s="16" t="s">
        <v>22</v>
      </c>
    </row>
    <row r="107" spans="1:12">
      <c r="A107" t="s">
        <v>15</v>
      </c>
      <c r="B107" t="s">
        <v>16</v>
      </c>
      <c r="C107" t="s">
        <v>17</v>
      </c>
      <c r="D107" s="1" t="s">
        <v>177</v>
      </c>
      <c r="E107" s="1" t="s">
        <v>178</v>
      </c>
      <c r="F107" s="16">
        <v>1</v>
      </c>
      <c r="G107" t="s">
        <v>164</v>
      </c>
      <c r="H107" t="s">
        <v>21</v>
      </c>
      <c r="I107">
        <v>1</v>
      </c>
      <c r="J107" s="4">
        <v>4500</v>
      </c>
      <c r="K107" s="4">
        <f t="shared" si="1"/>
        <v>4500</v>
      </c>
      <c r="L107" s="16" t="s">
        <v>22</v>
      </c>
    </row>
    <row r="108" spans="1:12">
      <c r="A108" t="s">
        <v>15</v>
      </c>
      <c r="B108" t="s">
        <v>16</v>
      </c>
      <c r="C108" t="s">
        <v>17</v>
      </c>
      <c r="D108" s="1" t="s">
        <v>179</v>
      </c>
      <c r="E108" s="1" t="s">
        <v>180</v>
      </c>
      <c r="F108" s="16">
        <v>1</v>
      </c>
      <c r="G108" t="s">
        <v>164</v>
      </c>
      <c r="H108" t="s">
        <v>21</v>
      </c>
      <c r="I108">
        <v>1</v>
      </c>
      <c r="J108" s="4">
        <v>4500</v>
      </c>
      <c r="K108" s="4">
        <f t="shared" si="1"/>
        <v>4500</v>
      </c>
      <c r="L108" s="16" t="s">
        <v>22</v>
      </c>
    </row>
    <row r="109" spans="1:12">
      <c r="A109" t="s">
        <v>15</v>
      </c>
      <c r="B109" t="s">
        <v>16</v>
      </c>
      <c r="C109" t="s">
        <v>17</v>
      </c>
      <c r="D109" s="1" t="s">
        <v>181</v>
      </c>
      <c r="E109" s="1" t="s">
        <v>182</v>
      </c>
      <c r="F109" s="16">
        <v>1</v>
      </c>
      <c r="G109" t="s">
        <v>164</v>
      </c>
      <c r="H109" t="s">
        <v>21</v>
      </c>
      <c r="I109">
        <v>1</v>
      </c>
      <c r="J109" s="4">
        <v>4500</v>
      </c>
      <c r="K109" s="4">
        <f t="shared" si="1"/>
        <v>4500</v>
      </c>
      <c r="L109" s="16" t="s">
        <v>22</v>
      </c>
    </row>
    <row r="110" spans="1:12">
      <c r="A110" t="s">
        <v>15</v>
      </c>
      <c r="B110" t="s">
        <v>16</v>
      </c>
      <c r="C110" t="s">
        <v>17</v>
      </c>
      <c r="D110" s="1" t="s">
        <v>183</v>
      </c>
      <c r="E110" s="1" t="s">
        <v>184</v>
      </c>
      <c r="F110" s="16">
        <v>1</v>
      </c>
      <c r="G110" t="s">
        <v>164</v>
      </c>
      <c r="H110" t="s">
        <v>21</v>
      </c>
      <c r="I110">
        <v>1</v>
      </c>
      <c r="J110" s="4">
        <v>4500</v>
      </c>
      <c r="K110" s="4">
        <f t="shared" si="1"/>
        <v>4500</v>
      </c>
      <c r="L110" s="16" t="s">
        <v>22</v>
      </c>
    </row>
    <row r="111" spans="1:12">
      <c r="A111" t="s">
        <v>15</v>
      </c>
      <c r="B111" t="s">
        <v>16</v>
      </c>
      <c r="C111" t="s">
        <v>17</v>
      </c>
      <c r="D111" s="1" t="s">
        <v>185</v>
      </c>
      <c r="E111" s="1" t="s">
        <v>186</v>
      </c>
      <c r="F111" s="16">
        <v>1</v>
      </c>
      <c r="G111" t="s">
        <v>164</v>
      </c>
      <c r="H111" t="s">
        <v>21</v>
      </c>
      <c r="I111">
        <v>2</v>
      </c>
      <c r="J111" s="4">
        <v>4500</v>
      </c>
      <c r="K111" s="4">
        <f t="shared" si="1"/>
        <v>9000</v>
      </c>
      <c r="L111" s="16" t="s">
        <v>22</v>
      </c>
    </row>
    <row r="112" spans="1:12">
      <c r="A112" t="s">
        <v>15</v>
      </c>
      <c r="B112" t="s">
        <v>16</v>
      </c>
      <c r="C112" t="s">
        <v>17</v>
      </c>
      <c r="D112" s="1" t="s">
        <v>187</v>
      </c>
      <c r="E112" s="1" t="s">
        <v>188</v>
      </c>
      <c r="F112" s="16">
        <v>1</v>
      </c>
      <c r="G112" t="s">
        <v>164</v>
      </c>
      <c r="H112" t="s">
        <v>21</v>
      </c>
      <c r="I112">
        <v>2</v>
      </c>
      <c r="J112" s="4">
        <v>4500</v>
      </c>
      <c r="K112" s="4">
        <f t="shared" si="1"/>
        <v>9000</v>
      </c>
      <c r="L112" s="16" t="s">
        <v>22</v>
      </c>
    </row>
    <row r="113" spans="1:12">
      <c r="A113" t="s">
        <v>15</v>
      </c>
      <c r="B113" t="s">
        <v>16</v>
      </c>
      <c r="C113" t="s">
        <v>17</v>
      </c>
      <c r="D113" s="1" t="s">
        <v>189</v>
      </c>
      <c r="E113" s="1" t="s">
        <v>190</v>
      </c>
      <c r="F113" s="16">
        <v>2</v>
      </c>
      <c r="G113" t="s">
        <v>164</v>
      </c>
      <c r="H113" t="s">
        <v>21</v>
      </c>
      <c r="I113">
        <v>60</v>
      </c>
      <c r="J113" s="4">
        <v>5034.64</v>
      </c>
      <c r="K113" s="4">
        <f t="shared" si="1"/>
        <v>302078.4</v>
      </c>
      <c r="L113" s="16" t="s">
        <v>22</v>
      </c>
    </row>
    <row r="114" spans="1:12">
      <c r="A114" t="s">
        <v>15</v>
      </c>
      <c r="B114" t="s">
        <v>16</v>
      </c>
      <c r="C114" t="s">
        <v>17</v>
      </c>
      <c r="D114" s="1" t="s">
        <v>18</v>
      </c>
      <c r="E114" s="1" t="s">
        <v>19</v>
      </c>
      <c r="F114" s="16">
        <v>1</v>
      </c>
      <c r="G114" t="s">
        <v>191</v>
      </c>
      <c r="H114" t="s">
        <v>21</v>
      </c>
      <c r="I114">
        <v>1</v>
      </c>
      <c r="J114" s="4">
        <v>1599</v>
      </c>
      <c r="K114" s="4">
        <f t="shared" si="1"/>
        <v>1599</v>
      </c>
      <c r="L114" s="16" t="s">
        <v>22</v>
      </c>
    </row>
    <row r="115" spans="1:12">
      <c r="A115" t="s">
        <v>15</v>
      </c>
      <c r="B115" t="s">
        <v>24</v>
      </c>
      <c r="C115" t="s">
        <v>17</v>
      </c>
      <c r="D115" s="1" t="s">
        <v>53</v>
      </c>
      <c r="E115" s="1" t="s">
        <v>54</v>
      </c>
      <c r="F115" s="16">
        <v>30</v>
      </c>
      <c r="G115" t="s">
        <v>192</v>
      </c>
      <c r="H115" t="s">
        <v>193</v>
      </c>
      <c r="I115">
        <v>5</v>
      </c>
      <c r="J115" s="4">
        <v>198</v>
      </c>
      <c r="K115" s="4">
        <f t="shared" si="1"/>
        <v>990</v>
      </c>
      <c r="L115" s="16" t="s">
        <v>22</v>
      </c>
    </row>
    <row r="116" spans="1:12">
      <c r="A116" t="s">
        <v>23</v>
      </c>
      <c r="B116" t="s">
        <v>24</v>
      </c>
      <c r="C116" t="s">
        <v>17</v>
      </c>
      <c r="D116" s="1" t="s">
        <v>53</v>
      </c>
      <c r="E116" s="1" t="s">
        <v>54</v>
      </c>
      <c r="F116" s="16">
        <v>30</v>
      </c>
      <c r="G116" t="s">
        <v>194</v>
      </c>
      <c r="H116" t="s">
        <v>193</v>
      </c>
      <c r="I116">
        <v>5</v>
      </c>
      <c r="J116" s="4">
        <v>198</v>
      </c>
      <c r="K116" s="4">
        <f t="shared" si="1"/>
        <v>990</v>
      </c>
      <c r="L116" s="16" t="s">
        <v>22</v>
      </c>
    </row>
    <row r="117" spans="1:12">
      <c r="A117" t="s">
        <v>23</v>
      </c>
      <c r="B117" t="s">
        <v>24</v>
      </c>
      <c r="C117" t="s">
        <v>17</v>
      </c>
      <c r="D117" s="1" t="s">
        <v>53</v>
      </c>
      <c r="E117" s="1" t="s">
        <v>54</v>
      </c>
      <c r="F117" s="16">
        <v>30</v>
      </c>
      <c r="G117" t="s">
        <v>195</v>
      </c>
      <c r="H117" t="s">
        <v>193</v>
      </c>
      <c r="I117">
        <v>5</v>
      </c>
      <c r="J117" s="4">
        <v>198</v>
      </c>
      <c r="K117" s="4">
        <f t="shared" si="1"/>
        <v>990</v>
      </c>
      <c r="L117" s="16" t="s">
        <v>22</v>
      </c>
    </row>
    <row r="118" spans="1:12">
      <c r="A118" t="s">
        <v>15</v>
      </c>
      <c r="B118" t="s">
        <v>16</v>
      </c>
      <c r="C118" t="s">
        <v>17</v>
      </c>
      <c r="D118" s="1" t="s">
        <v>57</v>
      </c>
      <c r="E118" s="1" t="s">
        <v>58</v>
      </c>
      <c r="F118" s="16">
        <v>30</v>
      </c>
      <c r="G118" t="s">
        <v>195</v>
      </c>
      <c r="H118" t="s">
        <v>193</v>
      </c>
      <c r="I118">
        <v>5</v>
      </c>
      <c r="J118" s="4">
        <v>198</v>
      </c>
      <c r="K118" s="4">
        <f t="shared" si="1"/>
        <v>990</v>
      </c>
      <c r="L118" s="16" t="s">
        <v>22</v>
      </c>
    </row>
    <row r="119" spans="1:12">
      <c r="A119" t="s">
        <v>15</v>
      </c>
      <c r="B119" t="s">
        <v>16</v>
      </c>
      <c r="C119" t="s">
        <v>17</v>
      </c>
      <c r="D119" s="1" t="s">
        <v>143</v>
      </c>
      <c r="E119" s="1" t="s">
        <v>144</v>
      </c>
      <c r="F119" s="16">
        <v>7</v>
      </c>
      <c r="G119" t="s">
        <v>196</v>
      </c>
      <c r="H119" t="s">
        <v>21</v>
      </c>
      <c r="I119">
        <v>1</v>
      </c>
      <c r="J119" s="4">
        <v>27500</v>
      </c>
      <c r="K119" s="4">
        <f t="shared" si="1"/>
        <v>27500</v>
      </c>
      <c r="L119" s="16" t="s">
        <v>22</v>
      </c>
    </row>
    <row r="120" spans="1:12">
      <c r="A120" t="s">
        <v>23</v>
      </c>
      <c r="B120" t="s">
        <v>24</v>
      </c>
      <c r="C120" t="s">
        <v>25</v>
      </c>
      <c r="D120" s="1" t="s">
        <v>26</v>
      </c>
      <c r="E120" s="1" t="s">
        <v>27</v>
      </c>
      <c r="F120" s="16">
        <v>5</v>
      </c>
      <c r="G120" t="s">
        <v>197</v>
      </c>
      <c r="H120" t="s">
        <v>21</v>
      </c>
      <c r="I120">
        <v>1</v>
      </c>
      <c r="J120" s="4">
        <v>550</v>
      </c>
      <c r="K120" s="4">
        <f t="shared" si="1"/>
        <v>550</v>
      </c>
      <c r="L120" s="16" t="s">
        <v>29</v>
      </c>
    </row>
    <row r="121" spans="1:12">
      <c r="A121" t="s">
        <v>23</v>
      </c>
      <c r="B121" t="s">
        <v>24</v>
      </c>
      <c r="C121" t="s">
        <v>25</v>
      </c>
      <c r="D121" s="1" t="s">
        <v>66</v>
      </c>
      <c r="E121" s="1" t="s">
        <v>67</v>
      </c>
      <c r="F121" s="16">
        <v>3</v>
      </c>
      <c r="G121" t="s">
        <v>197</v>
      </c>
      <c r="H121" t="s">
        <v>21</v>
      </c>
      <c r="I121">
        <v>1</v>
      </c>
      <c r="J121" s="4">
        <v>550</v>
      </c>
      <c r="K121" s="4">
        <f t="shared" si="1"/>
        <v>550</v>
      </c>
      <c r="L121" s="16" t="s">
        <v>29</v>
      </c>
    </row>
    <row r="122" spans="1:12">
      <c r="A122" t="s">
        <v>23</v>
      </c>
      <c r="B122" t="s">
        <v>24</v>
      </c>
      <c r="C122" t="s">
        <v>25</v>
      </c>
      <c r="D122" s="1" t="s">
        <v>198</v>
      </c>
      <c r="E122" s="1" t="s">
        <v>199</v>
      </c>
      <c r="F122" s="16">
        <v>1</v>
      </c>
      <c r="G122" t="s">
        <v>197</v>
      </c>
      <c r="H122" t="s">
        <v>21</v>
      </c>
      <c r="I122">
        <v>1</v>
      </c>
      <c r="J122" s="4">
        <v>550</v>
      </c>
      <c r="K122" s="4">
        <f t="shared" si="1"/>
        <v>550</v>
      </c>
      <c r="L122" s="16" t="s">
        <v>29</v>
      </c>
    </row>
    <row r="123" spans="1:12">
      <c r="A123" t="s">
        <v>23</v>
      </c>
      <c r="B123" t="s">
        <v>16</v>
      </c>
      <c r="C123" t="s">
        <v>25</v>
      </c>
      <c r="D123" s="1" t="s">
        <v>72</v>
      </c>
      <c r="E123" s="1" t="s">
        <v>73</v>
      </c>
      <c r="F123" s="16">
        <v>4</v>
      </c>
      <c r="G123" t="s">
        <v>197</v>
      </c>
      <c r="H123" t="s">
        <v>21</v>
      </c>
      <c r="I123">
        <v>1</v>
      </c>
      <c r="J123" s="4">
        <v>550</v>
      </c>
      <c r="K123" s="4">
        <f t="shared" si="1"/>
        <v>550</v>
      </c>
      <c r="L123" s="16" t="s">
        <v>29</v>
      </c>
    </row>
    <row r="124" spans="1:12">
      <c r="A124" t="s">
        <v>23</v>
      </c>
      <c r="B124" t="s">
        <v>16</v>
      </c>
      <c r="C124" t="s">
        <v>25</v>
      </c>
      <c r="D124" s="1" t="s">
        <v>78</v>
      </c>
      <c r="E124" s="1" t="s">
        <v>79</v>
      </c>
      <c r="F124" s="16">
        <v>3</v>
      </c>
      <c r="G124" t="s">
        <v>197</v>
      </c>
      <c r="H124" t="s">
        <v>21</v>
      </c>
      <c r="I124">
        <v>1</v>
      </c>
      <c r="J124" s="4">
        <v>550</v>
      </c>
      <c r="K124" s="4">
        <f t="shared" si="1"/>
        <v>550</v>
      </c>
      <c r="L124" s="16" t="s">
        <v>29</v>
      </c>
    </row>
    <row r="125" spans="1:12">
      <c r="A125" t="s">
        <v>23</v>
      </c>
      <c r="B125" t="s">
        <v>16</v>
      </c>
      <c r="C125" t="s">
        <v>25</v>
      </c>
      <c r="D125" s="1" t="s">
        <v>80</v>
      </c>
      <c r="E125" s="1" t="s">
        <v>81</v>
      </c>
      <c r="F125" s="16">
        <v>3</v>
      </c>
      <c r="G125" t="s">
        <v>197</v>
      </c>
      <c r="H125" t="s">
        <v>21</v>
      </c>
      <c r="I125">
        <v>1</v>
      </c>
      <c r="J125" s="4">
        <v>550</v>
      </c>
      <c r="K125" s="4">
        <f t="shared" si="1"/>
        <v>550</v>
      </c>
      <c r="L125" s="16" t="s">
        <v>29</v>
      </c>
    </row>
    <row r="126" spans="1:12">
      <c r="A126" t="s">
        <v>23</v>
      </c>
      <c r="B126" t="s">
        <v>16</v>
      </c>
      <c r="C126" t="s">
        <v>25</v>
      </c>
      <c r="D126" s="1" t="s">
        <v>82</v>
      </c>
      <c r="E126" s="1" t="s">
        <v>83</v>
      </c>
      <c r="F126" s="16">
        <v>3</v>
      </c>
      <c r="G126" t="s">
        <v>197</v>
      </c>
      <c r="H126" t="s">
        <v>21</v>
      </c>
      <c r="I126">
        <v>1</v>
      </c>
      <c r="J126" s="4">
        <v>550</v>
      </c>
      <c r="K126" s="4">
        <f t="shared" si="1"/>
        <v>550</v>
      </c>
      <c r="L126" s="16" t="s">
        <v>29</v>
      </c>
    </row>
    <row r="127" spans="1:12">
      <c r="A127" t="s">
        <v>23</v>
      </c>
      <c r="B127" t="s">
        <v>16</v>
      </c>
      <c r="C127" t="s">
        <v>25</v>
      </c>
      <c r="D127" s="1" t="s">
        <v>86</v>
      </c>
      <c r="E127" s="1" t="s">
        <v>87</v>
      </c>
      <c r="F127" s="16">
        <v>3</v>
      </c>
      <c r="G127" t="s">
        <v>197</v>
      </c>
      <c r="H127" t="s">
        <v>21</v>
      </c>
      <c r="I127">
        <v>1</v>
      </c>
      <c r="J127" s="4">
        <v>550</v>
      </c>
      <c r="K127" s="4">
        <f t="shared" si="1"/>
        <v>550</v>
      </c>
      <c r="L127" s="16" t="s">
        <v>29</v>
      </c>
    </row>
    <row r="128" spans="1:12">
      <c r="A128" t="s">
        <v>23</v>
      </c>
      <c r="B128" t="s">
        <v>16</v>
      </c>
      <c r="C128" t="s">
        <v>25</v>
      </c>
      <c r="D128" s="1" t="s">
        <v>200</v>
      </c>
      <c r="E128" s="1" t="s">
        <v>201</v>
      </c>
      <c r="F128" s="16">
        <v>1</v>
      </c>
      <c r="G128" t="s">
        <v>197</v>
      </c>
      <c r="H128" t="s">
        <v>21</v>
      </c>
      <c r="I128">
        <v>2</v>
      </c>
      <c r="J128" s="4">
        <v>550</v>
      </c>
      <c r="K128" s="4">
        <f t="shared" si="1"/>
        <v>1100</v>
      </c>
      <c r="L128" s="16" t="s">
        <v>29</v>
      </c>
    </row>
    <row r="129" spans="1:12">
      <c r="A129" t="s">
        <v>15</v>
      </c>
      <c r="B129" t="s">
        <v>16</v>
      </c>
      <c r="C129" t="s">
        <v>25</v>
      </c>
      <c r="D129" s="1" t="s">
        <v>90</v>
      </c>
      <c r="E129" s="1" t="s">
        <v>91</v>
      </c>
      <c r="F129" s="16">
        <v>3</v>
      </c>
      <c r="G129" t="s">
        <v>197</v>
      </c>
      <c r="H129" t="s">
        <v>21</v>
      </c>
      <c r="I129">
        <v>1</v>
      </c>
      <c r="J129" s="4">
        <v>550</v>
      </c>
      <c r="K129" s="4">
        <f t="shared" si="1"/>
        <v>550</v>
      </c>
      <c r="L129" s="16" t="s">
        <v>29</v>
      </c>
    </row>
    <row r="130" spans="1:12">
      <c r="A130" t="s">
        <v>23</v>
      </c>
      <c r="B130" t="s">
        <v>24</v>
      </c>
      <c r="C130" t="s">
        <v>17</v>
      </c>
      <c r="D130" s="1" t="s">
        <v>53</v>
      </c>
      <c r="E130" s="1" t="s">
        <v>54</v>
      </c>
      <c r="F130" s="16">
        <v>26</v>
      </c>
      <c r="G130" t="s">
        <v>202</v>
      </c>
      <c r="H130" t="s">
        <v>203</v>
      </c>
      <c r="I130">
        <v>4</v>
      </c>
      <c r="J130" s="4">
        <v>56</v>
      </c>
      <c r="K130" s="4">
        <f t="shared" si="1"/>
        <v>224</v>
      </c>
      <c r="L130" s="16" t="s">
        <v>22</v>
      </c>
    </row>
    <row r="131" spans="1:12">
      <c r="A131" t="s">
        <v>15</v>
      </c>
      <c r="B131" t="s">
        <v>16</v>
      </c>
      <c r="C131" t="s">
        <v>17</v>
      </c>
      <c r="D131" s="1" t="s">
        <v>57</v>
      </c>
      <c r="E131" s="1" t="s">
        <v>58</v>
      </c>
      <c r="F131" s="16">
        <v>26</v>
      </c>
      <c r="G131" t="s">
        <v>202</v>
      </c>
      <c r="H131" t="s">
        <v>203</v>
      </c>
      <c r="I131">
        <v>4</v>
      </c>
      <c r="J131" s="4">
        <v>56</v>
      </c>
      <c r="K131" s="4">
        <f t="shared" si="1"/>
        <v>224</v>
      </c>
      <c r="L131" s="16" t="s">
        <v>22</v>
      </c>
    </row>
    <row r="132" spans="1:12">
      <c r="A132" t="s">
        <v>23</v>
      </c>
      <c r="B132" t="s">
        <v>24</v>
      </c>
      <c r="C132" t="s">
        <v>17</v>
      </c>
      <c r="D132" s="1" t="s">
        <v>53</v>
      </c>
      <c r="E132" s="1" t="s">
        <v>54</v>
      </c>
      <c r="F132" s="16">
        <v>13</v>
      </c>
      <c r="G132" t="s">
        <v>204</v>
      </c>
      <c r="H132" t="s">
        <v>203</v>
      </c>
      <c r="I132">
        <v>10</v>
      </c>
      <c r="J132" s="4">
        <v>123.9</v>
      </c>
      <c r="K132" s="4">
        <f t="shared" si="1"/>
        <v>1239</v>
      </c>
      <c r="L132" s="16" t="s">
        <v>22</v>
      </c>
    </row>
    <row r="133" spans="1:12">
      <c r="A133" t="s">
        <v>15</v>
      </c>
      <c r="B133" t="s">
        <v>16</v>
      </c>
      <c r="C133" t="s">
        <v>17</v>
      </c>
      <c r="D133" s="1" t="s">
        <v>57</v>
      </c>
      <c r="E133" s="1" t="s">
        <v>58</v>
      </c>
      <c r="F133" s="16">
        <v>13</v>
      </c>
      <c r="G133" t="s">
        <v>204</v>
      </c>
      <c r="H133" t="s">
        <v>203</v>
      </c>
      <c r="I133">
        <v>10</v>
      </c>
      <c r="J133" s="4">
        <v>123.9</v>
      </c>
      <c r="K133" s="4">
        <f t="shared" ref="K133:K196" si="2">I133*J133</f>
        <v>1239</v>
      </c>
      <c r="L133" s="16" t="s">
        <v>22</v>
      </c>
    </row>
    <row r="134" spans="1:11">
      <c r="A134" t="s">
        <v>15</v>
      </c>
      <c r="B134" t="s">
        <v>16</v>
      </c>
      <c r="C134" t="s">
        <v>17</v>
      </c>
      <c r="D134" s="1" t="s">
        <v>18</v>
      </c>
      <c r="E134" s="1" t="s">
        <v>19</v>
      </c>
      <c r="F134" s="16">
        <v>6</v>
      </c>
      <c r="G134" s="27" t="s">
        <v>205</v>
      </c>
      <c r="H134" t="s">
        <v>21</v>
      </c>
      <c r="I134">
        <v>1</v>
      </c>
      <c r="J134" s="4">
        <v>1500</v>
      </c>
      <c r="K134" s="4">
        <f t="shared" si="2"/>
        <v>1500</v>
      </c>
    </row>
    <row r="135" spans="1:12">
      <c r="A135" t="s">
        <v>15</v>
      </c>
      <c r="B135" t="s">
        <v>16</v>
      </c>
      <c r="C135" t="s">
        <v>17</v>
      </c>
      <c r="D135" s="1" t="s">
        <v>206</v>
      </c>
      <c r="E135" s="1" t="s">
        <v>207</v>
      </c>
      <c r="F135" s="16">
        <v>4</v>
      </c>
      <c r="G135" s="28" t="s">
        <v>208</v>
      </c>
      <c r="H135" t="s">
        <v>21</v>
      </c>
      <c r="I135">
        <v>30</v>
      </c>
      <c r="J135" s="4">
        <v>150</v>
      </c>
      <c r="K135" s="4">
        <f t="shared" si="2"/>
        <v>4500</v>
      </c>
      <c r="L135" s="16" t="s">
        <v>29</v>
      </c>
    </row>
    <row r="136" spans="1:12">
      <c r="A136" t="s">
        <v>23</v>
      </c>
      <c r="B136" t="s">
        <v>24</v>
      </c>
      <c r="C136" t="s">
        <v>17</v>
      </c>
      <c r="D136" s="1" t="s">
        <v>209</v>
      </c>
      <c r="E136" s="1" t="s">
        <v>210</v>
      </c>
      <c r="F136" s="16">
        <v>3</v>
      </c>
      <c r="G136" s="28" t="s">
        <v>211</v>
      </c>
      <c r="H136" t="s">
        <v>21</v>
      </c>
      <c r="I136">
        <v>12</v>
      </c>
      <c r="J136" s="4">
        <v>2400</v>
      </c>
      <c r="K136" s="4">
        <f t="shared" si="2"/>
        <v>28800</v>
      </c>
      <c r="L136" s="16" t="s">
        <v>29</v>
      </c>
    </row>
    <row r="137" spans="1:12">
      <c r="A137" t="s">
        <v>15</v>
      </c>
      <c r="B137" t="s">
        <v>16</v>
      </c>
      <c r="C137" t="s">
        <v>17</v>
      </c>
      <c r="D137" s="1" t="s">
        <v>206</v>
      </c>
      <c r="E137" s="1" t="s">
        <v>207</v>
      </c>
      <c r="F137" s="16">
        <v>5</v>
      </c>
      <c r="G137" s="28" t="s">
        <v>211</v>
      </c>
      <c r="H137" t="s">
        <v>21</v>
      </c>
      <c r="I137">
        <v>12</v>
      </c>
      <c r="J137" s="4">
        <v>2400</v>
      </c>
      <c r="K137" s="4">
        <f t="shared" si="2"/>
        <v>28800</v>
      </c>
      <c r="L137" s="16" t="s">
        <v>29</v>
      </c>
    </row>
    <row r="138" spans="1:12">
      <c r="A138" t="s">
        <v>23</v>
      </c>
      <c r="B138" t="s">
        <v>24</v>
      </c>
      <c r="C138" t="s">
        <v>17</v>
      </c>
      <c r="D138" s="1" t="s">
        <v>53</v>
      </c>
      <c r="E138" s="1" t="s">
        <v>54</v>
      </c>
      <c r="F138" s="16">
        <v>23</v>
      </c>
      <c r="G138" t="s">
        <v>212</v>
      </c>
      <c r="H138" t="s">
        <v>203</v>
      </c>
      <c r="I138">
        <v>2</v>
      </c>
      <c r="J138" s="4">
        <v>113</v>
      </c>
      <c r="K138" s="4">
        <f t="shared" si="2"/>
        <v>226</v>
      </c>
      <c r="L138" s="16" t="s">
        <v>22</v>
      </c>
    </row>
    <row r="139" spans="1:12">
      <c r="A139" t="s">
        <v>15</v>
      </c>
      <c r="B139" t="s">
        <v>16</v>
      </c>
      <c r="C139" t="s">
        <v>17</v>
      </c>
      <c r="D139" s="1" t="s">
        <v>57</v>
      </c>
      <c r="E139" s="1" t="s">
        <v>58</v>
      </c>
      <c r="F139" s="16">
        <v>23</v>
      </c>
      <c r="G139" t="s">
        <v>212</v>
      </c>
      <c r="H139" t="s">
        <v>203</v>
      </c>
      <c r="I139">
        <v>2</v>
      </c>
      <c r="J139" s="4">
        <v>113</v>
      </c>
      <c r="K139" s="4">
        <f t="shared" si="2"/>
        <v>226</v>
      </c>
      <c r="L139" s="16" t="s">
        <v>22</v>
      </c>
    </row>
    <row r="140" spans="1:12">
      <c r="A140" t="s">
        <v>23</v>
      </c>
      <c r="B140" t="s">
        <v>24</v>
      </c>
      <c r="C140" t="s">
        <v>17</v>
      </c>
      <c r="D140" s="1" t="s">
        <v>53</v>
      </c>
      <c r="E140" s="1" t="s">
        <v>54</v>
      </c>
      <c r="F140" s="16">
        <v>24</v>
      </c>
      <c r="G140" t="s">
        <v>213</v>
      </c>
      <c r="H140" t="s">
        <v>203</v>
      </c>
      <c r="I140">
        <v>4</v>
      </c>
      <c r="J140" s="4">
        <v>96</v>
      </c>
      <c r="K140" s="4">
        <f t="shared" si="2"/>
        <v>384</v>
      </c>
      <c r="L140" s="16" t="s">
        <v>22</v>
      </c>
    </row>
    <row r="141" spans="1:12">
      <c r="A141" t="s">
        <v>15</v>
      </c>
      <c r="B141" t="s">
        <v>16</v>
      </c>
      <c r="C141" t="s">
        <v>17</v>
      </c>
      <c r="D141" s="1" t="s">
        <v>57</v>
      </c>
      <c r="E141" s="1" t="s">
        <v>58</v>
      </c>
      <c r="F141" s="16">
        <v>24</v>
      </c>
      <c r="G141" t="s">
        <v>213</v>
      </c>
      <c r="H141" t="s">
        <v>203</v>
      </c>
      <c r="I141">
        <v>4</v>
      </c>
      <c r="J141" s="4">
        <v>96</v>
      </c>
      <c r="K141" s="4">
        <f t="shared" si="2"/>
        <v>384</v>
      </c>
      <c r="L141" s="16" t="s">
        <v>22</v>
      </c>
    </row>
    <row r="142" spans="1:12">
      <c r="A142" t="s">
        <v>23</v>
      </c>
      <c r="B142" t="s">
        <v>24</v>
      </c>
      <c r="C142" t="s">
        <v>25</v>
      </c>
      <c r="D142" s="1" t="s">
        <v>59</v>
      </c>
      <c r="E142" s="1" t="s">
        <v>60</v>
      </c>
      <c r="F142" s="16">
        <v>5</v>
      </c>
      <c r="G142" s="22" t="s">
        <v>214</v>
      </c>
      <c r="H142" t="s">
        <v>21</v>
      </c>
      <c r="I142">
        <v>1</v>
      </c>
      <c r="J142" s="4">
        <v>280</v>
      </c>
      <c r="K142" s="4">
        <f t="shared" si="2"/>
        <v>280</v>
      </c>
      <c r="L142" s="16" t="s">
        <v>29</v>
      </c>
    </row>
    <row r="143" spans="1:13">
      <c r="A143" t="s">
        <v>23</v>
      </c>
      <c r="B143" t="s">
        <v>16</v>
      </c>
      <c r="C143" t="s">
        <v>25</v>
      </c>
      <c r="D143" s="1" t="s">
        <v>74</v>
      </c>
      <c r="E143" s="1" t="s">
        <v>75</v>
      </c>
      <c r="F143" s="16">
        <v>5</v>
      </c>
      <c r="G143" s="22" t="s">
        <v>214</v>
      </c>
      <c r="H143" t="s">
        <v>21</v>
      </c>
      <c r="I143">
        <v>1</v>
      </c>
      <c r="J143" s="4">
        <v>280</v>
      </c>
      <c r="K143" s="4">
        <f t="shared" si="2"/>
        <v>280</v>
      </c>
      <c r="L143" s="16" t="s">
        <v>29</v>
      </c>
      <c r="M143" t="s">
        <v>215</v>
      </c>
    </row>
    <row r="144" spans="1:13">
      <c r="A144" t="s">
        <v>23</v>
      </c>
      <c r="B144" t="s">
        <v>24</v>
      </c>
      <c r="C144" t="s">
        <v>25</v>
      </c>
      <c r="D144" s="1" t="s">
        <v>109</v>
      </c>
      <c r="E144" s="1" t="s">
        <v>92</v>
      </c>
      <c r="F144" s="16">
        <v>4</v>
      </c>
      <c r="G144" t="s">
        <v>216</v>
      </c>
      <c r="H144" t="s">
        <v>21</v>
      </c>
      <c r="I144">
        <v>12</v>
      </c>
      <c r="J144" s="4">
        <v>310</v>
      </c>
      <c r="K144" s="4">
        <f t="shared" si="2"/>
        <v>3720</v>
      </c>
      <c r="L144" s="16" t="s">
        <v>29</v>
      </c>
      <c r="M144" t="s">
        <v>215</v>
      </c>
    </row>
    <row r="145" spans="1:13">
      <c r="A145" t="s">
        <v>23</v>
      </c>
      <c r="B145" t="s">
        <v>24</v>
      </c>
      <c r="C145" t="s">
        <v>25</v>
      </c>
      <c r="D145" s="1" t="s">
        <v>99</v>
      </c>
      <c r="E145" s="1" t="s">
        <v>100</v>
      </c>
      <c r="F145" s="16">
        <v>3</v>
      </c>
      <c r="G145" t="s">
        <v>216</v>
      </c>
      <c r="H145" t="s">
        <v>21</v>
      </c>
      <c r="I145">
        <v>1</v>
      </c>
      <c r="J145" s="4">
        <v>310</v>
      </c>
      <c r="K145" s="4">
        <f t="shared" si="2"/>
        <v>310</v>
      </c>
      <c r="L145" s="16" t="s">
        <v>29</v>
      </c>
      <c r="M145" t="s">
        <v>215</v>
      </c>
    </row>
    <row r="146" spans="1:13">
      <c r="A146" t="s">
        <v>23</v>
      </c>
      <c r="B146" t="s">
        <v>24</v>
      </c>
      <c r="C146" t="s">
        <v>25</v>
      </c>
      <c r="D146" s="1" t="s">
        <v>217</v>
      </c>
      <c r="E146" s="1" t="s">
        <v>218</v>
      </c>
      <c r="F146" s="16">
        <v>3</v>
      </c>
      <c r="G146" t="s">
        <v>216</v>
      </c>
      <c r="H146" t="s">
        <v>21</v>
      </c>
      <c r="I146">
        <v>1</v>
      </c>
      <c r="J146" s="4">
        <v>310</v>
      </c>
      <c r="K146" s="4">
        <f t="shared" si="2"/>
        <v>310</v>
      </c>
      <c r="L146" s="16" t="s">
        <v>29</v>
      </c>
      <c r="M146" t="s">
        <v>215</v>
      </c>
    </row>
    <row r="147" spans="1:13">
      <c r="A147" t="s">
        <v>23</v>
      </c>
      <c r="B147" t="s">
        <v>16</v>
      </c>
      <c r="C147" t="s">
        <v>25</v>
      </c>
      <c r="D147" s="1" t="s">
        <v>111</v>
      </c>
      <c r="E147" s="1" t="s">
        <v>112</v>
      </c>
      <c r="F147" s="16">
        <v>3</v>
      </c>
      <c r="G147" t="s">
        <v>216</v>
      </c>
      <c r="H147" t="s">
        <v>21</v>
      </c>
      <c r="I147">
        <v>12</v>
      </c>
      <c r="J147" s="4">
        <v>310</v>
      </c>
      <c r="K147" s="4">
        <f t="shared" si="2"/>
        <v>3720</v>
      </c>
      <c r="L147" s="16" t="s">
        <v>29</v>
      </c>
      <c r="M147" t="s">
        <v>215</v>
      </c>
    </row>
    <row r="148" spans="1:13">
      <c r="A148" t="s">
        <v>23</v>
      </c>
      <c r="B148" t="s">
        <v>16</v>
      </c>
      <c r="C148" t="s">
        <v>25</v>
      </c>
      <c r="D148" s="1" t="s">
        <v>219</v>
      </c>
      <c r="E148" s="1" t="s">
        <v>220</v>
      </c>
      <c r="F148" s="16">
        <v>2</v>
      </c>
      <c r="G148" t="s">
        <v>216</v>
      </c>
      <c r="H148" t="s">
        <v>21</v>
      </c>
      <c r="I148">
        <v>1</v>
      </c>
      <c r="J148" s="4">
        <v>310</v>
      </c>
      <c r="K148" s="4">
        <f t="shared" si="2"/>
        <v>310</v>
      </c>
      <c r="L148" s="16" t="s">
        <v>29</v>
      </c>
      <c r="M148" t="s">
        <v>215</v>
      </c>
    </row>
    <row r="149" spans="1:13">
      <c r="A149" t="s">
        <v>23</v>
      </c>
      <c r="B149" t="s">
        <v>16</v>
      </c>
      <c r="C149" t="s">
        <v>25</v>
      </c>
      <c r="D149" s="1" t="s">
        <v>107</v>
      </c>
      <c r="E149" s="1" t="s">
        <v>108</v>
      </c>
      <c r="F149" s="16">
        <v>4</v>
      </c>
      <c r="G149" t="s">
        <v>216</v>
      </c>
      <c r="H149" t="s">
        <v>21</v>
      </c>
      <c r="I149">
        <v>1</v>
      </c>
      <c r="J149" s="4">
        <v>310</v>
      </c>
      <c r="K149" s="4">
        <f t="shared" si="2"/>
        <v>310</v>
      </c>
      <c r="L149" s="16" t="s">
        <v>29</v>
      </c>
      <c r="M149" t="s">
        <v>215</v>
      </c>
    </row>
    <row r="150" spans="1:13">
      <c r="A150" t="s">
        <v>23</v>
      </c>
      <c r="B150" t="s">
        <v>16</v>
      </c>
      <c r="C150" t="s">
        <v>25</v>
      </c>
      <c r="D150" s="1" t="s">
        <v>221</v>
      </c>
      <c r="E150" s="1" t="s">
        <v>222</v>
      </c>
      <c r="F150" s="16">
        <v>2</v>
      </c>
      <c r="G150" t="s">
        <v>216</v>
      </c>
      <c r="H150" t="s">
        <v>21</v>
      </c>
      <c r="I150">
        <v>1</v>
      </c>
      <c r="J150" s="4">
        <v>310</v>
      </c>
      <c r="K150" s="4">
        <f t="shared" si="2"/>
        <v>310</v>
      </c>
      <c r="L150" s="16" t="s">
        <v>29</v>
      </c>
      <c r="M150" t="s">
        <v>215</v>
      </c>
    </row>
    <row r="151" spans="1:13">
      <c r="A151" t="s">
        <v>23</v>
      </c>
      <c r="B151" t="s">
        <v>24</v>
      </c>
      <c r="C151" t="s">
        <v>25</v>
      </c>
      <c r="D151" s="1" t="s">
        <v>59</v>
      </c>
      <c r="E151" s="1" t="s">
        <v>60</v>
      </c>
      <c r="F151" s="16">
        <v>6</v>
      </c>
      <c r="G151" t="s">
        <v>223</v>
      </c>
      <c r="H151" t="s">
        <v>21</v>
      </c>
      <c r="I151">
        <v>1</v>
      </c>
      <c r="J151" s="4">
        <v>510</v>
      </c>
      <c r="K151" s="4">
        <f t="shared" si="2"/>
        <v>510</v>
      </c>
      <c r="L151" s="16" t="s">
        <v>29</v>
      </c>
      <c r="M151" t="s">
        <v>215</v>
      </c>
    </row>
    <row r="152" spans="1:13">
      <c r="A152" t="s">
        <v>23</v>
      </c>
      <c r="B152" t="s">
        <v>24</v>
      </c>
      <c r="C152" t="s">
        <v>25</v>
      </c>
      <c r="D152" s="1" t="s">
        <v>26</v>
      </c>
      <c r="E152" s="1" t="s">
        <v>27</v>
      </c>
      <c r="F152" s="16">
        <v>6</v>
      </c>
      <c r="G152" t="s">
        <v>223</v>
      </c>
      <c r="H152" t="s">
        <v>21</v>
      </c>
      <c r="I152">
        <v>1</v>
      </c>
      <c r="J152" s="4">
        <v>510</v>
      </c>
      <c r="K152" s="4">
        <f t="shared" si="2"/>
        <v>510</v>
      </c>
      <c r="L152" s="16" t="s">
        <v>29</v>
      </c>
      <c r="M152" t="s">
        <v>215</v>
      </c>
    </row>
    <row r="153" spans="1:13">
      <c r="A153" t="s">
        <v>23</v>
      </c>
      <c r="B153" t="s">
        <v>24</v>
      </c>
      <c r="C153" t="s">
        <v>25</v>
      </c>
      <c r="D153" s="1" t="s">
        <v>62</v>
      </c>
      <c r="E153" s="1" t="s">
        <v>63</v>
      </c>
      <c r="F153" s="16">
        <v>3</v>
      </c>
      <c r="G153" t="s">
        <v>223</v>
      </c>
      <c r="H153" t="s">
        <v>21</v>
      </c>
      <c r="I153">
        <v>1</v>
      </c>
      <c r="J153" s="4">
        <v>510</v>
      </c>
      <c r="K153" s="4">
        <f t="shared" si="2"/>
        <v>510</v>
      </c>
      <c r="L153" s="16" t="s">
        <v>29</v>
      </c>
      <c r="M153" t="s">
        <v>215</v>
      </c>
    </row>
    <row r="154" spans="1:13">
      <c r="A154" t="s">
        <v>23</v>
      </c>
      <c r="B154" t="s">
        <v>24</v>
      </c>
      <c r="C154" t="s">
        <v>25</v>
      </c>
      <c r="D154" s="1" t="s">
        <v>64</v>
      </c>
      <c r="E154" s="1" t="s">
        <v>65</v>
      </c>
      <c r="F154" s="16">
        <v>3</v>
      </c>
      <c r="G154" t="s">
        <v>223</v>
      </c>
      <c r="H154" t="s">
        <v>21</v>
      </c>
      <c r="I154">
        <v>1</v>
      </c>
      <c r="J154" s="4">
        <v>510</v>
      </c>
      <c r="K154" s="4">
        <f t="shared" si="2"/>
        <v>510</v>
      </c>
      <c r="L154" s="16" t="s">
        <v>29</v>
      </c>
      <c r="M154" t="s">
        <v>215</v>
      </c>
    </row>
    <row r="155" spans="1:13">
      <c r="A155" t="s">
        <v>23</v>
      </c>
      <c r="B155" t="s">
        <v>24</v>
      </c>
      <c r="C155" t="s">
        <v>25</v>
      </c>
      <c r="D155" s="1" t="s">
        <v>66</v>
      </c>
      <c r="E155" s="1" t="s">
        <v>67</v>
      </c>
      <c r="F155" s="16">
        <v>4</v>
      </c>
      <c r="G155" t="s">
        <v>223</v>
      </c>
      <c r="H155" t="s">
        <v>21</v>
      </c>
      <c r="I155">
        <v>1</v>
      </c>
      <c r="J155" s="4">
        <v>510</v>
      </c>
      <c r="K155" s="4">
        <f t="shared" si="2"/>
        <v>510</v>
      </c>
      <c r="L155" s="16" t="s">
        <v>29</v>
      </c>
      <c r="M155" t="s">
        <v>215</v>
      </c>
    </row>
    <row r="156" spans="1:13">
      <c r="A156" t="s">
        <v>23</v>
      </c>
      <c r="B156" t="s">
        <v>24</v>
      </c>
      <c r="C156" t="s">
        <v>25</v>
      </c>
      <c r="D156" s="1" t="s">
        <v>68</v>
      </c>
      <c r="E156" s="1" t="s">
        <v>69</v>
      </c>
      <c r="F156" s="16">
        <v>3</v>
      </c>
      <c r="G156" t="s">
        <v>223</v>
      </c>
      <c r="H156" t="s">
        <v>21</v>
      </c>
      <c r="I156">
        <v>3</v>
      </c>
      <c r="J156" s="4">
        <v>510</v>
      </c>
      <c r="K156" s="4">
        <f t="shared" si="2"/>
        <v>1530</v>
      </c>
      <c r="L156" s="16" t="s">
        <v>29</v>
      </c>
      <c r="M156" t="s">
        <v>215</v>
      </c>
    </row>
    <row r="157" spans="1:13">
      <c r="A157" t="s">
        <v>23</v>
      </c>
      <c r="B157" t="s">
        <v>24</v>
      </c>
      <c r="C157" t="s">
        <v>25</v>
      </c>
      <c r="D157" s="1" t="s">
        <v>96</v>
      </c>
      <c r="E157" s="1" t="s">
        <v>97</v>
      </c>
      <c r="F157" s="16">
        <v>2</v>
      </c>
      <c r="G157" t="s">
        <v>223</v>
      </c>
      <c r="H157" t="s">
        <v>21</v>
      </c>
      <c r="I157">
        <v>1</v>
      </c>
      <c r="J157" s="4">
        <v>510</v>
      </c>
      <c r="K157" s="4">
        <f t="shared" si="2"/>
        <v>510</v>
      </c>
      <c r="L157" s="16" t="s">
        <v>29</v>
      </c>
      <c r="M157" t="s">
        <v>215</v>
      </c>
    </row>
    <row r="158" spans="1:13">
      <c r="A158" t="s">
        <v>23</v>
      </c>
      <c r="B158" t="s">
        <v>24</v>
      </c>
      <c r="C158" t="s">
        <v>25</v>
      </c>
      <c r="D158" s="1" t="s">
        <v>70</v>
      </c>
      <c r="E158" s="1" t="s">
        <v>71</v>
      </c>
      <c r="F158" s="16">
        <v>3</v>
      </c>
      <c r="G158" t="s">
        <v>223</v>
      </c>
      <c r="H158" t="s">
        <v>21</v>
      </c>
      <c r="I158">
        <v>1</v>
      </c>
      <c r="J158" s="4">
        <v>510</v>
      </c>
      <c r="K158" s="4">
        <f t="shared" si="2"/>
        <v>510</v>
      </c>
      <c r="L158" s="16" t="s">
        <v>29</v>
      </c>
      <c r="M158" t="s">
        <v>215</v>
      </c>
    </row>
    <row r="159" spans="1:13">
      <c r="A159" t="s">
        <v>23</v>
      </c>
      <c r="B159" t="s">
        <v>16</v>
      </c>
      <c r="C159" t="s">
        <v>25</v>
      </c>
      <c r="D159" s="1" t="s">
        <v>224</v>
      </c>
      <c r="E159" s="1" t="s">
        <v>225</v>
      </c>
      <c r="F159" s="16">
        <v>1</v>
      </c>
      <c r="G159" t="s">
        <v>223</v>
      </c>
      <c r="H159" t="s">
        <v>21</v>
      </c>
      <c r="I159">
        <v>2</v>
      </c>
      <c r="J159" s="4">
        <v>510</v>
      </c>
      <c r="K159" s="4">
        <f t="shared" si="2"/>
        <v>1020</v>
      </c>
      <c r="L159" s="16" t="s">
        <v>29</v>
      </c>
      <c r="M159" t="s">
        <v>215</v>
      </c>
    </row>
    <row r="160" spans="1:13">
      <c r="A160" t="s">
        <v>23</v>
      </c>
      <c r="B160" t="s">
        <v>16</v>
      </c>
      <c r="C160" t="s">
        <v>25</v>
      </c>
      <c r="D160" s="1" t="s">
        <v>101</v>
      </c>
      <c r="E160" s="1" t="s">
        <v>102</v>
      </c>
      <c r="F160" s="16">
        <v>2</v>
      </c>
      <c r="G160" t="s">
        <v>223</v>
      </c>
      <c r="H160" t="s">
        <v>21</v>
      </c>
      <c r="I160">
        <v>1</v>
      </c>
      <c r="J160" s="4">
        <v>510</v>
      </c>
      <c r="K160" s="4">
        <f t="shared" si="2"/>
        <v>510</v>
      </c>
      <c r="L160" s="16" t="s">
        <v>29</v>
      </c>
      <c r="M160" t="s">
        <v>215</v>
      </c>
    </row>
    <row r="161" spans="1:13">
      <c r="A161" t="s">
        <v>23</v>
      </c>
      <c r="B161" t="s">
        <v>16</v>
      </c>
      <c r="C161" t="s">
        <v>25</v>
      </c>
      <c r="D161" s="1" t="s">
        <v>38</v>
      </c>
      <c r="E161" s="1" t="s">
        <v>39</v>
      </c>
      <c r="F161" s="16">
        <v>2</v>
      </c>
      <c r="G161" t="s">
        <v>223</v>
      </c>
      <c r="H161" t="s">
        <v>21</v>
      </c>
      <c r="I161">
        <v>1</v>
      </c>
      <c r="J161" s="4">
        <v>510</v>
      </c>
      <c r="K161" s="4">
        <f t="shared" si="2"/>
        <v>510</v>
      </c>
      <c r="L161" s="16" t="s">
        <v>29</v>
      </c>
      <c r="M161" t="s">
        <v>215</v>
      </c>
    </row>
    <row r="162" spans="1:13">
      <c r="A162" t="s">
        <v>23</v>
      </c>
      <c r="B162" t="s">
        <v>16</v>
      </c>
      <c r="C162" t="s">
        <v>25</v>
      </c>
      <c r="D162" s="1" t="s">
        <v>72</v>
      </c>
      <c r="E162" s="1" t="s">
        <v>73</v>
      </c>
      <c r="F162" s="16">
        <v>5</v>
      </c>
      <c r="G162" t="s">
        <v>223</v>
      </c>
      <c r="H162" t="s">
        <v>21</v>
      </c>
      <c r="I162">
        <v>1</v>
      </c>
      <c r="J162" s="4">
        <v>510</v>
      </c>
      <c r="K162" s="4">
        <f t="shared" si="2"/>
        <v>510</v>
      </c>
      <c r="L162" s="16" t="s">
        <v>29</v>
      </c>
      <c r="M162" t="s">
        <v>215</v>
      </c>
    </row>
    <row r="163" spans="1:13">
      <c r="A163" t="s">
        <v>23</v>
      </c>
      <c r="B163" t="s">
        <v>16</v>
      </c>
      <c r="C163" t="s">
        <v>25</v>
      </c>
      <c r="D163" s="1" t="s">
        <v>74</v>
      </c>
      <c r="E163" s="1" t="s">
        <v>75</v>
      </c>
      <c r="F163" s="16">
        <v>6</v>
      </c>
      <c r="G163" t="s">
        <v>223</v>
      </c>
      <c r="H163" t="s">
        <v>21</v>
      </c>
      <c r="I163">
        <v>1</v>
      </c>
      <c r="J163" s="4">
        <v>510</v>
      </c>
      <c r="K163" s="4">
        <f t="shared" si="2"/>
        <v>510</v>
      </c>
      <c r="L163" s="16" t="s">
        <v>29</v>
      </c>
      <c r="M163" t="s">
        <v>215</v>
      </c>
    </row>
    <row r="164" spans="1:13">
      <c r="A164" t="s">
        <v>23</v>
      </c>
      <c r="B164" t="s">
        <v>16</v>
      </c>
      <c r="C164" t="s">
        <v>25</v>
      </c>
      <c r="D164" s="1" t="s">
        <v>76</v>
      </c>
      <c r="E164" s="1" t="s">
        <v>77</v>
      </c>
      <c r="F164" s="16">
        <v>3</v>
      </c>
      <c r="G164" t="s">
        <v>223</v>
      </c>
      <c r="H164" t="s">
        <v>21</v>
      </c>
      <c r="I164">
        <v>1</v>
      </c>
      <c r="J164" s="4">
        <v>510</v>
      </c>
      <c r="K164" s="4">
        <f t="shared" si="2"/>
        <v>510</v>
      </c>
      <c r="L164" s="16" t="s">
        <v>29</v>
      </c>
      <c r="M164" t="s">
        <v>215</v>
      </c>
    </row>
    <row r="165" spans="1:13">
      <c r="A165" t="s">
        <v>23</v>
      </c>
      <c r="B165" t="s">
        <v>16</v>
      </c>
      <c r="C165" t="s">
        <v>25</v>
      </c>
      <c r="D165" s="1" t="s">
        <v>78</v>
      </c>
      <c r="E165" s="1" t="s">
        <v>79</v>
      </c>
      <c r="F165" s="16">
        <v>4</v>
      </c>
      <c r="G165" t="s">
        <v>223</v>
      </c>
      <c r="H165" t="s">
        <v>21</v>
      </c>
      <c r="I165">
        <v>1</v>
      </c>
      <c r="J165" s="4">
        <v>510</v>
      </c>
      <c r="K165" s="4">
        <f t="shared" si="2"/>
        <v>510</v>
      </c>
      <c r="L165" s="16" t="s">
        <v>29</v>
      </c>
      <c r="M165" t="s">
        <v>215</v>
      </c>
    </row>
    <row r="166" spans="1:13">
      <c r="A166" t="s">
        <v>23</v>
      </c>
      <c r="B166" t="s">
        <v>16</v>
      </c>
      <c r="C166" t="s">
        <v>25</v>
      </c>
      <c r="D166" s="1" t="s">
        <v>80</v>
      </c>
      <c r="E166" s="1" t="s">
        <v>81</v>
      </c>
      <c r="F166" s="16">
        <v>4</v>
      </c>
      <c r="G166" t="s">
        <v>223</v>
      </c>
      <c r="H166" t="s">
        <v>21</v>
      </c>
      <c r="I166">
        <v>1</v>
      </c>
      <c r="J166" s="4">
        <v>510</v>
      </c>
      <c r="K166" s="4">
        <f t="shared" si="2"/>
        <v>510</v>
      </c>
      <c r="L166" s="16" t="s">
        <v>29</v>
      </c>
      <c r="M166" t="s">
        <v>215</v>
      </c>
    </row>
    <row r="167" spans="1:13">
      <c r="A167" t="s">
        <v>23</v>
      </c>
      <c r="B167" t="s">
        <v>16</v>
      </c>
      <c r="C167" t="s">
        <v>25</v>
      </c>
      <c r="D167" s="1" t="s">
        <v>82</v>
      </c>
      <c r="E167" s="1" t="s">
        <v>83</v>
      </c>
      <c r="F167" s="16">
        <v>4</v>
      </c>
      <c r="G167" t="s">
        <v>223</v>
      </c>
      <c r="H167" t="s">
        <v>21</v>
      </c>
      <c r="I167">
        <v>1</v>
      </c>
      <c r="J167" s="4">
        <v>510</v>
      </c>
      <c r="K167" s="4">
        <f t="shared" si="2"/>
        <v>510</v>
      </c>
      <c r="L167" s="16" t="s">
        <v>29</v>
      </c>
      <c r="M167" t="s">
        <v>215</v>
      </c>
    </row>
    <row r="168" spans="1:13">
      <c r="A168" t="s">
        <v>23</v>
      </c>
      <c r="B168" t="s">
        <v>16</v>
      </c>
      <c r="C168" t="s">
        <v>25</v>
      </c>
      <c r="D168" s="1" t="s">
        <v>84</v>
      </c>
      <c r="E168" s="1" t="s">
        <v>85</v>
      </c>
      <c r="F168" s="16">
        <v>3</v>
      </c>
      <c r="G168" t="s">
        <v>223</v>
      </c>
      <c r="H168" t="s">
        <v>21</v>
      </c>
      <c r="I168">
        <v>1</v>
      </c>
      <c r="J168" s="4">
        <v>510</v>
      </c>
      <c r="K168" s="4">
        <f t="shared" si="2"/>
        <v>510</v>
      </c>
      <c r="L168" s="16" t="s">
        <v>29</v>
      </c>
      <c r="M168" t="s">
        <v>215</v>
      </c>
    </row>
    <row r="169" spans="1:13">
      <c r="A169" t="s">
        <v>23</v>
      </c>
      <c r="B169" t="s">
        <v>16</v>
      </c>
      <c r="C169" t="s">
        <v>25</v>
      </c>
      <c r="D169" s="1" t="s">
        <v>86</v>
      </c>
      <c r="E169" s="1" t="s">
        <v>87</v>
      </c>
      <c r="F169" s="16">
        <v>4</v>
      </c>
      <c r="G169" t="s">
        <v>223</v>
      </c>
      <c r="H169" t="s">
        <v>21</v>
      </c>
      <c r="I169">
        <v>1</v>
      </c>
      <c r="J169" s="4">
        <v>510</v>
      </c>
      <c r="K169" s="4">
        <f t="shared" si="2"/>
        <v>510</v>
      </c>
      <c r="L169" s="16" t="s">
        <v>29</v>
      </c>
      <c r="M169" t="s">
        <v>215</v>
      </c>
    </row>
    <row r="170" spans="1:13">
      <c r="A170" t="s">
        <v>23</v>
      </c>
      <c r="B170" t="s">
        <v>16</v>
      </c>
      <c r="C170" t="s">
        <v>25</v>
      </c>
      <c r="D170" s="1" t="s">
        <v>88</v>
      </c>
      <c r="E170" s="1" t="s">
        <v>89</v>
      </c>
      <c r="F170" s="16">
        <v>3</v>
      </c>
      <c r="G170" t="s">
        <v>223</v>
      </c>
      <c r="H170" t="s">
        <v>21</v>
      </c>
      <c r="I170">
        <v>1</v>
      </c>
      <c r="J170" s="4">
        <v>510</v>
      </c>
      <c r="K170" s="4">
        <f t="shared" si="2"/>
        <v>510</v>
      </c>
      <c r="L170" s="16" t="s">
        <v>29</v>
      </c>
      <c r="M170" t="s">
        <v>215</v>
      </c>
    </row>
    <row r="171" spans="1:12">
      <c r="A171" t="s">
        <v>15</v>
      </c>
      <c r="B171" t="s">
        <v>16</v>
      </c>
      <c r="C171" t="s">
        <v>25</v>
      </c>
      <c r="D171" s="1" t="s">
        <v>90</v>
      </c>
      <c r="E171" s="1" t="s">
        <v>91</v>
      </c>
      <c r="F171" s="16">
        <v>4</v>
      </c>
      <c r="G171" t="s">
        <v>223</v>
      </c>
      <c r="H171" t="s">
        <v>21</v>
      </c>
      <c r="I171">
        <v>2</v>
      </c>
      <c r="J171" s="4">
        <v>510</v>
      </c>
      <c r="K171" s="4">
        <f t="shared" si="2"/>
        <v>1020</v>
      </c>
      <c r="L171" s="16" t="s">
        <v>29</v>
      </c>
    </row>
    <row r="172" spans="1:12">
      <c r="A172" t="s">
        <v>23</v>
      </c>
      <c r="B172" t="s">
        <v>24</v>
      </c>
      <c r="C172" t="s">
        <v>25</v>
      </c>
      <c r="D172" s="1" t="s">
        <v>226</v>
      </c>
      <c r="E172" s="1" t="s">
        <v>227</v>
      </c>
      <c r="F172" s="16">
        <v>2</v>
      </c>
      <c r="G172" t="s">
        <v>228</v>
      </c>
      <c r="H172" t="s">
        <v>21</v>
      </c>
      <c r="I172">
        <v>2</v>
      </c>
      <c r="J172" s="4">
        <v>460</v>
      </c>
      <c r="K172" s="4">
        <f t="shared" si="2"/>
        <v>920</v>
      </c>
      <c r="L172" s="16" t="s">
        <v>29</v>
      </c>
    </row>
    <row r="173" spans="1:12">
      <c r="A173" t="s">
        <v>23</v>
      </c>
      <c r="B173" t="s">
        <v>24</v>
      </c>
      <c r="C173" t="s">
        <v>25</v>
      </c>
      <c r="D173" s="29" t="s">
        <v>229</v>
      </c>
      <c r="E173" s="29" t="s">
        <v>230</v>
      </c>
      <c r="F173" s="16">
        <v>2</v>
      </c>
      <c r="G173" t="s">
        <v>228</v>
      </c>
      <c r="H173" t="s">
        <v>21</v>
      </c>
      <c r="I173">
        <v>16</v>
      </c>
      <c r="J173" s="4">
        <v>460</v>
      </c>
      <c r="K173" s="4">
        <f t="shared" si="2"/>
        <v>7360</v>
      </c>
      <c r="L173" s="16" t="s">
        <v>29</v>
      </c>
    </row>
    <row r="174" spans="1:12">
      <c r="A174" t="s">
        <v>23</v>
      </c>
      <c r="B174" t="s">
        <v>16</v>
      </c>
      <c r="C174" t="s">
        <v>25</v>
      </c>
      <c r="D174" s="1" t="s">
        <v>103</v>
      </c>
      <c r="E174" s="1" t="s">
        <v>104</v>
      </c>
      <c r="F174" s="16">
        <v>2</v>
      </c>
      <c r="G174" t="s">
        <v>228</v>
      </c>
      <c r="H174" t="s">
        <v>21</v>
      </c>
      <c r="I174">
        <v>5</v>
      </c>
      <c r="J174" s="4">
        <v>460</v>
      </c>
      <c r="K174" s="4">
        <f t="shared" si="2"/>
        <v>2300</v>
      </c>
      <c r="L174" s="16" t="s">
        <v>29</v>
      </c>
    </row>
    <row r="175" spans="1:12">
      <c r="A175" t="s">
        <v>23</v>
      </c>
      <c r="B175" t="s">
        <v>16</v>
      </c>
      <c r="C175" t="s">
        <v>25</v>
      </c>
      <c r="D175" s="1" t="s">
        <v>219</v>
      </c>
      <c r="E175" s="1" t="s">
        <v>220</v>
      </c>
      <c r="F175" s="16">
        <v>3</v>
      </c>
      <c r="G175" t="s">
        <v>228</v>
      </c>
      <c r="H175" t="s">
        <v>21</v>
      </c>
      <c r="I175">
        <v>1</v>
      </c>
      <c r="J175" s="4">
        <v>460</v>
      </c>
      <c r="K175" s="4">
        <f t="shared" si="2"/>
        <v>460</v>
      </c>
      <c r="L175" s="16" t="s">
        <v>29</v>
      </c>
    </row>
    <row r="176" spans="1:12">
      <c r="A176" t="s">
        <v>15</v>
      </c>
      <c r="B176" t="s">
        <v>16</v>
      </c>
      <c r="C176" t="s">
        <v>25</v>
      </c>
      <c r="D176" s="1" t="s">
        <v>90</v>
      </c>
      <c r="E176" s="1" t="s">
        <v>91</v>
      </c>
      <c r="F176" s="16">
        <v>5</v>
      </c>
      <c r="G176" t="s">
        <v>228</v>
      </c>
      <c r="H176" t="s">
        <v>21</v>
      </c>
      <c r="I176">
        <v>2</v>
      </c>
      <c r="J176" s="4">
        <v>460</v>
      </c>
      <c r="K176" s="4">
        <f t="shared" si="2"/>
        <v>920</v>
      </c>
      <c r="L176" s="16" t="s">
        <v>29</v>
      </c>
    </row>
    <row r="177" spans="1:12">
      <c r="A177" t="s">
        <v>23</v>
      </c>
      <c r="B177" t="s">
        <v>24</v>
      </c>
      <c r="C177" t="s">
        <v>25</v>
      </c>
      <c r="D177" s="1" t="s">
        <v>26</v>
      </c>
      <c r="E177" s="1" t="s">
        <v>27</v>
      </c>
      <c r="F177" s="16">
        <v>7</v>
      </c>
      <c r="G177" t="s">
        <v>231</v>
      </c>
      <c r="H177" t="s">
        <v>21</v>
      </c>
      <c r="I177">
        <v>4</v>
      </c>
      <c r="J177" s="4">
        <v>680</v>
      </c>
      <c r="K177" s="4">
        <f t="shared" si="2"/>
        <v>2720</v>
      </c>
      <c r="L177" s="16" t="s">
        <v>29</v>
      </c>
    </row>
    <row r="178" spans="1:12">
      <c r="A178" t="s">
        <v>23</v>
      </c>
      <c r="B178" t="s">
        <v>16</v>
      </c>
      <c r="C178" t="s">
        <v>25</v>
      </c>
      <c r="D178" s="1" t="s">
        <v>72</v>
      </c>
      <c r="E178" s="1" t="s">
        <v>73</v>
      </c>
      <c r="F178" s="16">
        <v>6</v>
      </c>
      <c r="G178" t="s">
        <v>231</v>
      </c>
      <c r="H178" t="s">
        <v>21</v>
      </c>
      <c r="I178">
        <v>4</v>
      </c>
      <c r="J178" s="4">
        <v>680</v>
      </c>
      <c r="K178" s="4">
        <f t="shared" si="2"/>
        <v>2720</v>
      </c>
      <c r="L178" s="16" t="s">
        <v>29</v>
      </c>
    </row>
    <row r="179" spans="1:12">
      <c r="A179" t="s">
        <v>23</v>
      </c>
      <c r="B179" t="s">
        <v>24</v>
      </c>
      <c r="C179" t="s">
        <v>25</v>
      </c>
      <c r="D179" s="1" t="s">
        <v>109</v>
      </c>
      <c r="E179" s="1" t="s">
        <v>92</v>
      </c>
      <c r="F179" s="16">
        <v>5</v>
      </c>
      <c r="G179" t="s">
        <v>232</v>
      </c>
      <c r="H179" t="s">
        <v>21</v>
      </c>
      <c r="I179">
        <v>12</v>
      </c>
      <c r="J179" s="4">
        <v>560</v>
      </c>
      <c r="K179" s="4">
        <f t="shared" si="2"/>
        <v>6720</v>
      </c>
      <c r="L179" s="16" t="s">
        <v>29</v>
      </c>
    </row>
    <row r="180" spans="1:12">
      <c r="A180" t="s">
        <v>23</v>
      </c>
      <c r="B180" t="s">
        <v>24</v>
      </c>
      <c r="C180" t="s">
        <v>25</v>
      </c>
      <c r="D180" s="1" t="s">
        <v>217</v>
      </c>
      <c r="E180" s="1" t="s">
        <v>218</v>
      </c>
      <c r="F180" s="16">
        <v>4</v>
      </c>
      <c r="G180" t="s">
        <v>232</v>
      </c>
      <c r="H180" t="s">
        <v>21</v>
      </c>
      <c r="I180">
        <v>1</v>
      </c>
      <c r="J180" s="4">
        <v>560</v>
      </c>
      <c r="K180" s="4">
        <f t="shared" si="2"/>
        <v>560</v>
      </c>
      <c r="L180" s="16" t="s">
        <v>29</v>
      </c>
    </row>
    <row r="181" spans="1:12">
      <c r="A181" t="s">
        <v>23</v>
      </c>
      <c r="B181" t="s">
        <v>16</v>
      </c>
      <c r="C181" t="s">
        <v>25</v>
      </c>
      <c r="D181" s="1" t="s">
        <v>107</v>
      </c>
      <c r="E181" s="1" t="s">
        <v>108</v>
      </c>
      <c r="F181" s="16">
        <v>5</v>
      </c>
      <c r="G181" t="s">
        <v>232</v>
      </c>
      <c r="H181" t="s">
        <v>21</v>
      </c>
      <c r="I181">
        <v>1</v>
      </c>
      <c r="J181" s="4">
        <v>560</v>
      </c>
      <c r="K181" s="4">
        <f t="shared" si="2"/>
        <v>560</v>
      </c>
      <c r="L181" s="16" t="s">
        <v>29</v>
      </c>
    </row>
    <row r="182" spans="1:12">
      <c r="A182" t="s">
        <v>23</v>
      </c>
      <c r="B182" t="s">
        <v>16</v>
      </c>
      <c r="C182" t="s">
        <v>25</v>
      </c>
      <c r="D182" s="1" t="s">
        <v>221</v>
      </c>
      <c r="E182" s="1" t="s">
        <v>222</v>
      </c>
      <c r="F182" s="16">
        <v>3</v>
      </c>
      <c r="G182" t="s">
        <v>232</v>
      </c>
      <c r="H182" t="s">
        <v>21</v>
      </c>
      <c r="I182">
        <v>1</v>
      </c>
      <c r="J182" s="4">
        <v>560</v>
      </c>
      <c r="K182" s="4">
        <f t="shared" si="2"/>
        <v>560</v>
      </c>
      <c r="L182" s="16" t="s">
        <v>29</v>
      </c>
    </row>
    <row r="183" spans="1:12">
      <c r="A183" t="s">
        <v>23</v>
      </c>
      <c r="B183" t="s">
        <v>16</v>
      </c>
      <c r="C183" t="s">
        <v>25</v>
      </c>
      <c r="D183" s="1" t="s">
        <v>103</v>
      </c>
      <c r="E183" s="1" t="s">
        <v>104</v>
      </c>
      <c r="F183" s="16">
        <v>3</v>
      </c>
      <c r="G183" t="s">
        <v>233</v>
      </c>
      <c r="H183" t="s">
        <v>21</v>
      </c>
      <c r="I183">
        <v>16</v>
      </c>
      <c r="J183" s="4">
        <v>600</v>
      </c>
      <c r="K183" s="4">
        <f t="shared" si="2"/>
        <v>9600</v>
      </c>
      <c r="L183" s="16" t="s">
        <v>29</v>
      </c>
    </row>
    <row r="184" spans="1:12">
      <c r="A184" t="s">
        <v>23</v>
      </c>
      <c r="B184" t="s">
        <v>24</v>
      </c>
      <c r="C184" t="s">
        <v>25</v>
      </c>
      <c r="D184" s="29" t="s">
        <v>229</v>
      </c>
      <c r="E184" s="29" t="s">
        <v>230</v>
      </c>
      <c r="F184" s="16">
        <v>3</v>
      </c>
      <c r="G184" t="s">
        <v>234</v>
      </c>
      <c r="H184" t="s">
        <v>21</v>
      </c>
      <c r="I184">
        <v>8</v>
      </c>
      <c r="J184" s="4">
        <v>560</v>
      </c>
      <c r="K184" s="4">
        <f t="shared" si="2"/>
        <v>4480</v>
      </c>
      <c r="L184" s="16" t="s">
        <v>29</v>
      </c>
    </row>
    <row r="185" spans="1:12">
      <c r="A185" t="s">
        <v>23</v>
      </c>
      <c r="B185" t="s">
        <v>24</v>
      </c>
      <c r="C185" t="s">
        <v>17</v>
      </c>
      <c r="D185" s="1" t="s">
        <v>137</v>
      </c>
      <c r="E185" s="1" t="s">
        <v>138</v>
      </c>
      <c r="F185" s="16">
        <v>8</v>
      </c>
      <c r="G185" t="s">
        <v>235</v>
      </c>
      <c r="H185" t="s">
        <v>94</v>
      </c>
      <c r="I185">
        <v>1</v>
      </c>
      <c r="J185" s="4">
        <v>120</v>
      </c>
      <c r="K185" s="4">
        <f t="shared" si="2"/>
        <v>120</v>
      </c>
      <c r="L185" s="16" t="s">
        <v>29</v>
      </c>
    </row>
    <row r="186" spans="1:12">
      <c r="A186" t="s">
        <v>23</v>
      </c>
      <c r="B186" t="s">
        <v>24</v>
      </c>
      <c r="C186" t="s">
        <v>17</v>
      </c>
      <c r="D186" s="1" t="s">
        <v>137</v>
      </c>
      <c r="E186" s="1" t="s">
        <v>138</v>
      </c>
      <c r="F186" s="16">
        <v>10</v>
      </c>
      <c r="G186" t="s">
        <v>236</v>
      </c>
      <c r="H186" t="s">
        <v>94</v>
      </c>
      <c r="I186">
        <v>1</v>
      </c>
      <c r="J186" s="4">
        <v>30</v>
      </c>
      <c r="K186" s="4">
        <f t="shared" si="2"/>
        <v>30</v>
      </c>
      <c r="L186" s="16" t="s">
        <v>29</v>
      </c>
    </row>
    <row r="187" spans="1:11">
      <c r="A187" t="s">
        <v>15</v>
      </c>
      <c r="B187" t="s">
        <v>16</v>
      </c>
      <c r="C187" t="s">
        <v>17</v>
      </c>
      <c r="D187" s="1" t="s">
        <v>143</v>
      </c>
      <c r="E187" s="1" t="s">
        <v>144</v>
      </c>
      <c r="F187" s="16">
        <v>5</v>
      </c>
      <c r="G187" s="24" t="s">
        <v>237</v>
      </c>
      <c r="H187" t="s">
        <v>21</v>
      </c>
      <c r="I187">
        <v>2</v>
      </c>
      <c r="J187" s="4">
        <v>1200</v>
      </c>
      <c r="K187" s="4">
        <f t="shared" si="2"/>
        <v>2400</v>
      </c>
    </row>
    <row r="188" spans="1:12">
      <c r="A188" t="s">
        <v>23</v>
      </c>
      <c r="B188" t="s">
        <v>24</v>
      </c>
      <c r="C188" t="s">
        <v>17</v>
      </c>
      <c r="D188" s="1" t="s">
        <v>238</v>
      </c>
      <c r="E188" s="1" t="s">
        <v>239</v>
      </c>
      <c r="F188" s="16">
        <v>1</v>
      </c>
      <c r="G188" t="s">
        <v>240</v>
      </c>
      <c r="H188" t="s">
        <v>21</v>
      </c>
      <c r="I188">
        <v>27</v>
      </c>
      <c r="J188" s="4">
        <v>400</v>
      </c>
      <c r="K188" s="4">
        <f t="shared" si="2"/>
        <v>10800</v>
      </c>
      <c r="L188"/>
    </row>
    <row r="189" spans="1:12">
      <c r="A189" t="s">
        <v>23</v>
      </c>
      <c r="B189" t="s">
        <v>24</v>
      </c>
      <c r="C189" t="s">
        <v>17</v>
      </c>
      <c r="D189" s="1" t="s">
        <v>241</v>
      </c>
      <c r="E189" s="1" t="s">
        <v>242</v>
      </c>
      <c r="F189" s="16">
        <v>1</v>
      </c>
      <c r="G189" s="30" t="s">
        <v>243</v>
      </c>
      <c r="H189" t="s">
        <v>21</v>
      </c>
      <c r="I189">
        <v>2</v>
      </c>
      <c r="J189" s="4">
        <v>250</v>
      </c>
      <c r="K189" s="4">
        <f t="shared" si="2"/>
        <v>500</v>
      </c>
      <c r="L189" s="16" t="s">
        <v>29</v>
      </c>
    </row>
    <row r="190" spans="1:12">
      <c r="A190" t="s">
        <v>15</v>
      </c>
      <c r="B190" t="s">
        <v>16</v>
      </c>
      <c r="C190" t="s">
        <v>17</v>
      </c>
      <c r="D190" s="1" t="s">
        <v>244</v>
      </c>
      <c r="E190" s="1" t="s">
        <v>245</v>
      </c>
      <c r="F190" s="16">
        <v>1</v>
      </c>
      <c r="G190" s="30" t="s">
        <v>243</v>
      </c>
      <c r="H190" t="s">
        <v>21</v>
      </c>
      <c r="I190">
        <v>2</v>
      </c>
      <c r="J190" s="4">
        <v>250</v>
      </c>
      <c r="K190" s="4">
        <f t="shared" si="2"/>
        <v>500</v>
      </c>
      <c r="L190" s="16" t="s">
        <v>29</v>
      </c>
    </row>
    <row r="191" spans="1:12">
      <c r="A191" t="s">
        <v>23</v>
      </c>
      <c r="B191" t="s">
        <v>24</v>
      </c>
      <c r="C191" t="s">
        <v>17</v>
      </c>
      <c r="D191" s="1" t="s">
        <v>137</v>
      </c>
      <c r="E191" s="1" t="s">
        <v>138</v>
      </c>
      <c r="F191" s="16">
        <v>6</v>
      </c>
      <c r="G191" t="s">
        <v>246</v>
      </c>
      <c r="H191" t="s">
        <v>94</v>
      </c>
      <c r="I191">
        <v>1</v>
      </c>
      <c r="J191" s="4">
        <v>200</v>
      </c>
      <c r="K191" s="4">
        <f t="shared" si="2"/>
        <v>200</v>
      </c>
      <c r="L191" s="16" t="s">
        <v>29</v>
      </c>
    </row>
    <row r="192" spans="1:11">
      <c r="A192" t="s">
        <v>23</v>
      </c>
      <c r="B192" t="s">
        <v>24</v>
      </c>
      <c r="C192" t="s">
        <v>17</v>
      </c>
      <c r="D192" s="1" t="s">
        <v>247</v>
      </c>
      <c r="E192" s="1" t="s">
        <v>248</v>
      </c>
      <c r="F192" s="16">
        <v>1</v>
      </c>
      <c r="G192" s="31" t="s">
        <v>249</v>
      </c>
      <c r="H192" t="s">
        <v>21</v>
      </c>
      <c r="I192" s="32">
        <v>0</v>
      </c>
      <c r="J192" s="4">
        <v>14850</v>
      </c>
      <c r="K192" s="4">
        <f t="shared" si="2"/>
        <v>0</v>
      </c>
    </row>
    <row r="193" spans="1:12">
      <c r="A193" t="s">
        <v>23</v>
      </c>
      <c r="B193" t="s">
        <v>24</v>
      </c>
      <c r="C193" t="s">
        <v>17</v>
      </c>
      <c r="D193" s="1" t="s">
        <v>137</v>
      </c>
      <c r="E193" s="1" t="s">
        <v>138</v>
      </c>
      <c r="F193" s="16">
        <v>5</v>
      </c>
      <c r="G193" t="s">
        <v>250</v>
      </c>
      <c r="H193" t="s">
        <v>94</v>
      </c>
      <c r="I193">
        <v>1</v>
      </c>
      <c r="J193" s="4">
        <v>950</v>
      </c>
      <c r="K193" s="4">
        <f t="shared" si="2"/>
        <v>950</v>
      </c>
      <c r="L193" s="16" t="s">
        <v>29</v>
      </c>
    </row>
    <row r="194" spans="1:12">
      <c r="A194" t="s">
        <v>23</v>
      </c>
      <c r="B194" t="s">
        <v>24</v>
      </c>
      <c r="C194" t="s">
        <v>17</v>
      </c>
      <c r="D194" s="1" t="s">
        <v>137</v>
      </c>
      <c r="E194" s="1" t="s">
        <v>138</v>
      </c>
      <c r="F194" s="16">
        <v>7</v>
      </c>
      <c r="G194" t="s">
        <v>251</v>
      </c>
      <c r="H194" t="s">
        <v>94</v>
      </c>
      <c r="I194">
        <v>1</v>
      </c>
      <c r="J194" s="4">
        <v>40</v>
      </c>
      <c r="K194" s="4">
        <f t="shared" si="2"/>
        <v>40</v>
      </c>
      <c r="L194" s="16" t="s">
        <v>22</v>
      </c>
    </row>
    <row r="195" spans="1:12">
      <c r="A195" t="s">
        <v>23</v>
      </c>
      <c r="B195" t="s">
        <v>24</v>
      </c>
      <c r="C195" t="s">
        <v>17</v>
      </c>
      <c r="D195" s="1" t="s">
        <v>53</v>
      </c>
      <c r="E195" s="1" t="s">
        <v>54</v>
      </c>
      <c r="F195" s="16">
        <v>4</v>
      </c>
      <c r="G195" t="s">
        <v>252</v>
      </c>
      <c r="H195" t="s">
        <v>94</v>
      </c>
      <c r="I195">
        <v>12</v>
      </c>
      <c r="J195" s="4">
        <v>21.45</v>
      </c>
      <c r="K195" s="4">
        <f t="shared" si="2"/>
        <v>257.4</v>
      </c>
      <c r="L195" s="16" t="s">
        <v>22</v>
      </c>
    </row>
    <row r="196" spans="1:12">
      <c r="A196" t="s">
        <v>15</v>
      </c>
      <c r="B196" t="s">
        <v>16</v>
      </c>
      <c r="C196" t="s">
        <v>17</v>
      </c>
      <c r="D196" s="1" t="s">
        <v>57</v>
      </c>
      <c r="E196" s="1" t="s">
        <v>58</v>
      </c>
      <c r="F196" s="16">
        <v>4</v>
      </c>
      <c r="G196" t="s">
        <v>253</v>
      </c>
      <c r="H196" t="s">
        <v>94</v>
      </c>
      <c r="I196">
        <v>12</v>
      </c>
      <c r="J196" s="4">
        <v>21.45</v>
      </c>
      <c r="K196" s="4">
        <f t="shared" si="2"/>
        <v>257.4</v>
      </c>
      <c r="L196" s="16" t="s">
        <v>22</v>
      </c>
    </row>
    <row r="197" spans="1:12">
      <c r="A197" t="s">
        <v>23</v>
      </c>
      <c r="B197" t="s">
        <v>24</v>
      </c>
      <c r="C197" t="s">
        <v>17</v>
      </c>
      <c r="D197" s="1" t="s">
        <v>247</v>
      </c>
      <c r="E197" s="1" t="s">
        <v>248</v>
      </c>
      <c r="F197" s="16">
        <v>2</v>
      </c>
      <c r="G197" t="s">
        <v>254</v>
      </c>
      <c r="H197" t="s">
        <v>21</v>
      </c>
      <c r="I197">
        <v>1</v>
      </c>
      <c r="J197" s="4">
        <v>399</v>
      </c>
      <c r="K197" s="4">
        <f t="shared" ref="K197:K260" si="3">I197*J197</f>
        <v>399</v>
      </c>
      <c r="L197" s="16" t="s">
        <v>29</v>
      </c>
    </row>
    <row r="198" spans="1:12">
      <c r="A198" t="s">
        <v>23</v>
      </c>
      <c r="B198" t="s">
        <v>24</v>
      </c>
      <c r="C198" t="s">
        <v>17</v>
      </c>
      <c r="D198" s="1" t="s">
        <v>167</v>
      </c>
      <c r="E198" s="1" t="s">
        <v>168</v>
      </c>
      <c r="F198" s="16">
        <v>2</v>
      </c>
      <c r="G198" t="s">
        <v>254</v>
      </c>
      <c r="H198" t="s">
        <v>21</v>
      </c>
      <c r="I198">
        <v>1</v>
      </c>
      <c r="J198" s="4">
        <v>399</v>
      </c>
      <c r="K198" s="4">
        <f t="shared" si="3"/>
        <v>399</v>
      </c>
      <c r="L198" s="16" t="s">
        <v>29</v>
      </c>
    </row>
    <row r="199" spans="1:12">
      <c r="A199" t="s">
        <v>15</v>
      </c>
      <c r="B199" t="s">
        <v>16</v>
      </c>
      <c r="C199" t="s">
        <v>17</v>
      </c>
      <c r="D199" s="1" t="s">
        <v>255</v>
      </c>
      <c r="E199" s="1" t="s">
        <v>256</v>
      </c>
      <c r="F199" s="16">
        <v>1</v>
      </c>
      <c r="G199" t="s">
        <v>254</v>
      </c>
      <c r="H199" t="s">
        <v>21</v>
      </c>
      <c r="I199">
        <v>2</v>
      </c>
      <c r="J199" s="4">
        <v>399</v>
      </c>
      <c r="K199" s="4">
        <f t="shared" si="3"/>
        <v>798</v>
      </c>
      <c r="L199" s="16" t="s">
        <v>29</v>
      </c>
    </row>
    <row r="200" spans="1:12">
      <c r="A200" t="s">
        <v>15</v>
      </c>
      <c r="B200" t="s">
        <v>16</v>
      </c>
      <c r="C200" t="s">
        <v>17</v>
      </c>
      <c r="D200" s="1" t="s">
        <v>185</v>
      </c>
      <c r="E200" s="1" t="s">
        <v>186</v>
      </c>
      <c r="F200" s="16">
        <v>2</v>
      </c>
      <c r="G200" t="s">
        <v>254</v>
      </c>
      <c r="H200" t="s">
        <v>21</v>
      </c>
      <c r="I200">
        <v>1</v>
      </c>
      <c r="J200" s="4">
        <v>399</v>
      </c>
      <c r="K200" s="4">
        <f t="shared" si="3"/>
        <v>399</v>
      </c>
      <c r="L200" s="16" t="s">
        <v>29</v>
      </c>
    </row>
    <row r="201" spans="1:12">
      <c r="A201" t="s">
        <v>15</v>
      </c>
      <c r="B201" t="s">
        <v>16</v>
      </c>
      <c r="C201" t="s">
        <v>17</v>
      </c>
      <c r="D201" s="1" t="s">
        <v>18</v>
      </c>
      <c r="E201" s="1" t="s">
        <v>19</v>
      </c>
      <c r="F201" s="16">
        <v>4</v>
      </c>
      <c r="G201" s="27" t="s">
        <v>257</v>
      </c>
      <c r="H201" t="s">
        <v>21</v>
      </c>
      <c r="I201">
        <v>1</v>
      </c>
      <c r="J201" s="4">
        <v>16000</v>
      </c>
      <c r="K201" s="4">
        <f t="shared" si="3"/>
        <v>16000</v>
      </c>
      <c r="L201" s="16" t="s">
        <v>29</v>
      </c>
    </row>
    <row r="202" spans="1:12">
      <c r="A202" t="s">
        <v>23</v>
      </c>
      <c r="B202" t="s">
        <v>24</v>
      </c>
      <c r="C202" t="s">
        <v>17</v>
      </c>
      <c r="D202" s="1" t="s">
        <v>162</v>
      </c>
      <c r="E202" s="1" t="s">
        <v>163</v>
      </c>
      <c r="F202" s="16">
        <v>2</v>
      </c>
      <c r="G202" t="s">
        <v>258</v>
      </c>
      <c r="H202" t="s">
        <v>21</v>
      </c>
      <c r="I202">
        <v>1</v>
      </c>
      <c r="J202" s="4">
        <v>5200</v>
      </c>
      <c r="K202" s="4">
        <f t="shared" si="3"/>
        <v>5200</v>
      </c>
      <c r="L202" s="16" t="s">
        <v>22</v>
      </c>
    </row>
    <row r="203" spans="1:12">
      <c r="A203" t="s">
        <v>23</v>
      </c>
      <c r="B203" t="s">
        <v>24</v>
      </c>
      <c r="C203" t="s">
        <v>17</v>
      </c>
      <c r="D203" s="1" t="s">
        <v>165</v>
      </c>
      <c r="E203" s="1" t="s">
        <v>166</v>
      </c>
      <c r="F203" s="16">
        <v>2</v>
      </c>
      <c r="G203" t="s">
        <v>258</v>
      </c>
      <c r="H203" t="s">
        <v>21</v>
      </c>
      <c r="I203">
        <v>1</v>
      </c>
      <c r="J203" s="4">
        <v>5200</v>
      </c>
      <c r="K203" s="4">
        <f t="shared" si="3"/>
        <v>5200</v>
      </c>
      <c r="L203" s="16" t="s">
        <v>22</v>
      </c>
    </row>
    <row r="204" spans="1:12">
      <c r="A204" t="s">
        <v>23</v>
      </c>
      <c r="B204" t="s">
        <v>24</v>
      </c>
      <c r="C204" t="s">
        <v>17</v>
      </c>
      <c r="D204" s="1" t="s">
        <v>167</v>
      </c>
      <c r="E204" s="1" t="s">
        <v>168</v>
      </c>
      <c r="F204" s="16">
        <v>3</v>
      </c>
      <c r="G204" t="s">
        <v>258</v>
      </c>
      <c r="H204" t="s">
        <v>21</v>
      </c>
      <c r="I204">
        <v>1</v>
      </c>
      <c r="J204" s="4">
        <v>5200</v>
      </c>
      <c r="K204" s="4">
        <f t="shared" si="3"/>
        <v>5200</v>
      </c>
      <c r="L204" s="16" t="s">
        <v>22</v>
      </c>
    </row>
    <row r="205" spans="1:12">
      <c r="A205" t="s">
        <v>23</v>
      </c>
      <c r="B205" t="s">
        <v>24</v>
      </c>
      <c r="C205" t="s">
        <v>17</v>
      </c>
      <c r="D205" s="1" t="s">
        <v>169</v>
      </c>
      <c r="E205" s="1" t="s">
        <v>170</v>
      </c>
      <c r="F205" s="16">
        <v>2</v>
      </c>
      <c r="G205" t="s">
        <v>258</v>
      </c>
      <c r="H205" t="s">
        <v>21</v>
      </c>
      <c r="I205">
        <v>1</v>
      </c>
      <c r="J205" s="4">
        <v>5200</v>
      </c>
      <c r="K205" s="4">
        <f t="shared" si="3"/>
        <v>5200</v>
      </c>
      <c r="L205" s="16" t="s">
        <v>22</v>
      </c>
    </row>
    <row r="206" spans="1:12">
      <c r="A206" t="s">
        <v>23</v>
      </c>
      <c r="B206" t="s">
        <v>24</v>
      </c>
      <c r="C206" t="s">
        <v>17</v>
      </c>
      <c r="D206" s="1" t="s">
        <v>171</v>
      </c>
      <c r="E206" s="1" t="s">
        <v>172</v>
      </c>
      <c r="F206" s="16">
        <v>2</v>
      </c>
      <c r="G206" t="s">
        <v>258</v>
      </c>
      <c r="H206" t="s">
        <v>21</v>
      </c>
      <c r="I206">
        <v>1</v>
      </c>
      <c r="J206" s="4">
        <v>5200</v>
      </c>
      <c r="K206" s="4">
        <f t="shared" si="3"/>
        <v>5200</v>
      </c>
      <c r="L206" s="16" t="s">
        <v>22</v>
      </c>
    </row>
    <row r="207" spans="1:12">
      <c r="A207" t="s">
        <v>15</v>
      </c>
      <c r="B207" t="s">
        <v>16</v>
      </c>
      <c r="C207" t="s">
        <v>17</v>
      </c>
      <c r="D207" s="1" t="s">
        <v>173</v>
      </c>
      <c r="E207" s="1" t="s">
        <v>174</v>
      </c>
      <c r="F207" s="16">
        <v>2</v>
      </c>
      <c r="G207" t="s">
        <v>258</v>
      </c>
      <c r="H207" t="s">
        <v>21</v>
      </c>
      <c r="I207">
        <v>1</v>
      </c>
      <c r="J207" s="4">
        <v>5200</v>
      </c>
      <c r="K207" s="4">
        <f t="shared" si="3"/>
        <v>5200</v>
      </c>
      <c r="L207" s="16" t="s">
        <v>22</v>
      </c>
    </row>
    <row r="208" spans="1:12">
      <c r="A208" t="s">
        <v>15</v>
      </c>
      <c r="B208" t="s">
        <v>16</v>
      </c>
      <c r="C208" t="s">
        <v>17</v>
      </c>
      <c r="D208" s="1" t="s">
        <v>189</v>
      </c>
      <c r="E208" s="1" t="s">
        <v>190</v>
      </c>
      <c r="F208" s="16">
        <v>1</v>
      </c>
      <c r="G208" t="s">
        <v>258</v>
      </c>
      <c r="H208" t="s">
        <v>21</v>
      </c>
      <c r="I208">
        <v>2</v>
      </c>
      <c r="J208" s="4">
        <v>5200</v>
      </c>
      <c r="K208" s="4">
        <f t="shared" si="3"/>
        <v>10400</v>
      </c>
      <c r="L208" s="16" t="s">
        <v>22</v>
      </c>
    </row>
    <row r="209" spans="1:12">
      <c r="A209" t="s">
        <v>15</v>
      </c>
      <c r="B209" t="s">
        <v>16</v>
      </c>
      <c r="C209" t="s">
        <v>17</v>
      </c>
      <c r="D209" s="1" t="s">
        <v>177</v>
      </c>
      <c r="E209" s="1" t="s">
        <v>178</v>
      </c>
      <c r="F209" s="16">
        <v>2</v>
      </c>
      <c r="G209" t="s">
        <v>258</v>
      </c>
      <c r="H209" t="s">
        <v>21</v>
      </c>
      <c r="I209">
        <v>1</v>
      </c>
      <c r="J209" s="4">
        <v>5200</v>
      </c>
      <c r="K209" s="4">
        <f t="shared" si="3"/>
        <v>5200</v>
      </c>
      <c r="L209" s="16" t="s">
        <v>22</v>
      </c>
    </row>
    <row r="210" spans="1:12">
      <c r="A210" t="s">
        <v>15</v>
      </c>
      <c r="B210" t="s">
        <v>16</v>
      </c>
      <c r="C210" t="s">
        <v>17</v>
      </c>
      <c r="D210" s="1" t="s">
        <v>179</v>
      </c>
      <c r="E210" s="1" t="s">
        <v>180</v>
      </c>
      <c r="F210" s="16">
        <v>2</v>
      </c>
      <c r="G210" t="s">
        <v>258</v>
      </c>
      <c r="H210" t="s">
        <v>21</v>
      </c>
      <c r="I210">
        <v>1</v>
      </c>
      <c r="J210" s="4">
        <v>5200</v>
      </c>
      <c r="K210" s="4">
        <f t="shared" si="3"/>
        <v>5200</v>
      </c>
      <c r="L210" s="16" t="s">
        <v>22</v>
      </c>
    </row>
    <row r="211" spans="1:12">
      <c r="A211" t="s">
        <v>15</v>
      </c>
      <c r="B211" t="s">
        <v>16</v>
      </c>
      <c r="C211" t="s">
        <v>17</v>
      </c>
      <c r="D211" s="1" t="s">
        <v>181</v>
      </c>
      <c r="E211" s="1" t="s">
        <v>182</v>
      </c>
      <c r="F211" s="16">
        <v>2</v>
      </c>
      <c r="G211" t="s">
        <v>258</v>
      </c>
      <c r="H211" t="s">
        <v>21</v>
      </c>
      <c r="I211">
        <v>1</v>
      </c>
      <c r="J211" s="4">
        <v>5200</v>
      </c>
      <c r="K211" s="4">
        <f t="shared" si="3"/>
        <v>5200</v>
      </c>
      <c r="L211" s="16" t="s">
        <v>22</v>
      </c>
    </row>
    <row r="212" spans="1:12">
      <c r="A212" t="s">
        <v>15</v>
      </c>
      <c r="B212" t="s">
        <v>16</v>
      </c>
      <c r="C212" t="s">
        <v>17</v>
      </c>
      <c r="D212" s="1" t="s">
        <v>183</v>
      </c>
      <c r="E212" s="1" t="s">
        <v>184</v>
      </c>
      <c r="F212" s="16">
        <v>2</v>
      </c>
      <c r="G212" t="s">
        <v>258</v>
      </c>
      <c r="H212" t="s">
        <v>21</v>
      </c>
      <c r="I212">
        <v>1</v>
      </c>
      <c r="J212" s="4">
        <v>5200</v>
      </c>
      <c r="K212" s="4">
        <f t="shared" si="3"/>
        <v>5200</v>
      </c>
      <c r="L212" s="16" t="s">
        <v>22</v>
      </c>
    </row>
    <row r="213" spans="1:12">
      <c r="A213" t="s">
        <v>15</v>
      </c>
      <c r="B213" t="s">
        <v>16</v>
      </c>
      <c r="C213" t="s">
        <v>17</v>
      </c>
      <c r="D213" s="1" t="s">
        <v>185</v>
      </c>
      <c r="E213" s="1" t="s">
        <v>186</v>
      </c>
      <c r="F213" s="16">
        <v>3</v>
      </c>
      <c r="G213" t="s">
        <v>258</v>
      </c>
      <c r="H213" t="s">
        <v>21</v>
      </c>
      <c r="I213">
        <v>1</v>
      </c>
      <c r="J213" s="4">
        <v>5200</v>
      </c>
      <c r="K213" s="4">
        <f t="shared" si="3"/>
        <v>5200</v>
      </c>
      <c r="L213" s="16" t="s">
        <v>22</v>
      </c>
    </row>
    <row r="214" spans="1:12">
      <c r="A214" t="s">
        <v>15</v>
      </c>
      <c r="B214" t="s">
        <v>16</v>
      </c>
      <c r="C214" t="s">
        <v>17</v>
      </c>
      <c r="D214" s="1" t="s">
        <v>187</v>
      </c>
      <c r="E214" s="1" t="s">
        <v>188</v>
      </c>
      <c r="F214" s="16">
        <v>2</v>
      </c>
      <c r="G214" t="s">
        <v>258</v>
      </c>
      <c r="H214" t="s">
        <v>21</v>
      </c>
      <c r="I214">
        <v>1</v>
      </c>
      <c r="J214" s="4">
        <v>5200</v>
      </c>
      <c r="K214" s="4">
        <f t="shared" si="3"/>
        <v>5200</v>
      </c>
      <c r="L214" s="16" t="s">
        <v>22</v>
      </c>
    </row>
    <row r="215" spans="1:12">
      <c r="A215" t="s">
        <v>23</v>
      </c>
      <c r="B215" t="s">
        <v>24</v>
      </c>
      <c r="C215" t="s">
        <v>17</v>
      </c>
      <c r="D215" s="1" t="s">
        <v>137</v>
      </c>
      <c r="E215" s="1" t="s">
        <v>138</v>
      </c>
      <c r="F215" s="16">
        <v>8</v>
      </c>
      <c r="G215" t="s">
        <v>259</v>
      </c>
      <c r="H215" t="s">
        <v>94</v>
      </c>
      <c r="I215">
        <v>1</v>
      </c>
      <c r="J215" s="4">
        <v>250</v>
      </c>
      <c r="K215" s="4">
        <f t="shared" si="3"/>
        <v>250</v>
      </c>
      <c r="L215" s="16" t="s">
        <v>29</v>
      </c>
    </row>
    <row r="216" spans="1:12">
      <c r="A216" t="s">
        <v>23</v>
      </c>
      <c r="B216" t="s">
        <v>16</v>
      </c>
      <c r="C216" t="s">
        <v>17</v>
      </c>
      <c r="D216" s="1" t="s">
        <v>143</v>
      </c>
      <c r="E216" s="1" t="s">
        <v>144</v>
      </c>
      <c r="F216" s="16">
        <v>13</v>
      </c>
      <c r="G216" t="s">
        <v>260</v>
      </c>
      <c r="H216" t="s">
        <v>94</v>
      </c>
      <c r="I216">
        <v>1</v>
      </c>
      <c r="J216" s="4">
        <v>3200</v>
      </c>
      <c r="K216" s="4">
        <f t="shared" si="3"/>
        <v>3200</v>
      </c>
      <c r="L216" s="16" t="s">
        <v>29</v>
      </c>
    </row>
    <row r="217" spans="1:12">
      <c r="A217" t="s">
        <v>23</v>
      </c>
      <c r="B217" t="s">
        <v>24</v>
      </c>
      <c r="C217" t="s">
        <v>17</v>
      </c>
      <c r="D217" s="1" t="s">
        <v>53</v>
      </c>
      <c r="E217" s="1" t="s">
        <v>54</v>
      </c>
      <c r="F217" s="16">
        <v>15</v>
      </c>
      <c r="G217" t="s">
        <v>261</v>
      </c>
      <c r="H217" t="s">
        <v>203</v>
      </c>
      <c r="I217">
        <v>3</v>
      </c>
      <c r="J217" s="4">
        <v>136.5</v>
      </c>
      <c r="K217" s="4">
        <f t="shared" si="3"/>
        <v>409.5</v>
      </c>
      <c r="L217" s="16" t="s">
        <v>22</v>
      </c>
    </row>
    <row r="218" spans="1:12">
      <c r="A218" t="s">
        <v>15</v>
      </c>
      <c r="B218" t="s">
        <v>16</v>
      </c>
      <c r="C218" t="s">
        <v>17</v>
      </c>
      <c r="D218" s="1" t="s">
        <v>57</v>
      </c>
      <c r="E218" s="1" t="s">
        <v>58</v>
      </c>
      <c r="F218" s="16">
        <v>15</v>
      </c>
      <c r="G218" t="s">
        <v>261</v>
      </c>
      <c r="H218" t="s">
        <v>203</v>
      </c>
      <c r="I218">
        <v>3</v>
      </c>
      <c r="J218" s="4">
        <v>136.5</v>
      </c>
      <c r="K218" s="4">
        <f t="shared" si="3"/>
        <v>409.5</v>
      </c>
      <c r="L218" s="16" t="s">
        <v>22</v>
      </c>
    </row>
    <row r="219" spans="1:12">
      <c r="A219" t="s">
        <v>23</v>
      </c>
      <c r="B219" t="s">
        <v>24</v>
      </c>
      <c r="C219" t="s">
        <v>17</v>
      </c>
      <c r="D219" s="1" t="s">
        <v>53</v>
      </c>
      <c r="E219" s="1" t="s">
        <v>54</v>
      </c>
      <c r="F219" s="16">
        <v>16</v>
      </c>
      <c r="G219" t="s">
        <v>262</v>
      </c>
      <c r="H219" t="s">
        <v>203</v>
      </c>
      <c r="I219">
        <v>3</v>
      </c>
      <c r="J219" s="4">
        <v>145</v>
      </c>
      <c r="K219" s="4">
        <f t="shared" si="3"/>
        <v>435</v>
      </c>
      <c r="L219" s="16" t="s">
        <v>22</v>
      </c>
    </row>
    <row r="220" spans="1:12">
      <c r="A220" t="s">
        <v>15</v>
      </c>
      <c r="B220" t="s">
        <v>16</v>
      </c>
      <c r="C220" t="s">
        <v>17</v>
      </c>
      <c r="D220" s="1" t="s">
        <v>57</v>
      </c>
      <c r="E220" s="1" t="s">
        <v>58</v>
      </c>
      <c r="F220" s="16">
        <v>16</v>
      </c>
      <c r="G220" t="s">
        <v>262</v>
      </c>
      <c r="H220" t="s">
        <v>203</v>
      </c>
      <c r="I220">
        <v>3</v>
      </c>
      <c r="J220" s="4">
        <v>145</v>
      </c>
      <c r="K220" s="4">
        <f t="shared" si="3"/>
        <v>435</v>
      </c>
      <c r="L220" s="16" t="s">
        <v>22</v>
      </c>
    </row>
    <row r="221" spans="1:12">
      <c r="A221" t="s">
        <v>23</v>
      </c>
      <c r="B221" t="s">
        <v>24</v>
      </c>
      <c r="C221" t="s">
        <v>17</v>
      </c>
      <c r="D221" s="1" t="s">
        <v>137</v>
      </c>
      <c r="E221" s="1" t="s">
        <v>138</v>
      </c>
      <c r="F221" s="16">
        <v>2</v>
      </c>
      <c r="G221" t="s">
        <v>263</v>
      </c>
      <c r="H221" t="s">
        <v>94</v>
      </c>
      <c r="I221">
        <v>1</v>
      </c>
      <c r="J221" s="4">
        <v>100</v>
      </c>
      <c r="K221" s="4">
        <f t="shared" si="3"/>
        <v>100</v>
      </c>
      <c r="L221" s="16" t="s">
        <v>22</v>
      </c>
    </row>
    <row r="222" spans="1:12">
      <c r="A222" t="s">
        <v>15</v>
      </c>
      <c r="B222" t="s">
        <v>16</v>
      </c>
      <c r="C222" t="s">
        <v>17</v>
      </c>
      <c r="D222" s="1" t="s">
        <v>264</v>
      </c>
      <c r="E222" s="1" t="s">
        <v>265</v>
      </c>
      <c r="F222" s="16">
        <v>8</v>
      </c>
      <c r="G222" t="s">
        <v>266</v>
      </c>
      <c r="H222" t="s">
        <v>94</v>
      </c>
      <c r="I222">
        <v>2</v>
      </c>
      <c r="J222" s="4">
        <v>20</v>
      </c>
      <c r="K222" s="4">
        <f t="shared" si="3"/>
        <v>40</v>
      </c>
      <c r="L222" s="16" t="s">
        <v>22</v>
      </c>
    </row>
    <row r="223" spans="1:12">
      <c r="A223" t="s">
        <v>15</v>
      </c>
      <c r="B223" t="s">
        <v>16</v>
      </c>
      <c r="C223" t="s">
        <v>17</v>
      </c>
      <c r="D223" s="1" t="s">
        <v>264</v>
      </c>
      <c r="E223" s="1" t="s">
        <v>265</v>
      </c>
      <c r="F223" s="16">
        <v>9</v>
      </c>
      <c r="G223" t="s">
        <v>139</v>
      </c>
      <c r="H223" t="s">
        <v>94</v>
      </c>
      <c r="I223">
        <v>2</v>
      </c>
      <c r="J223" s="4">
        <v>20</v>
      </c>
      <c r="K223" s="4">
        <f t="shared" si="3"/>
        <v>40</v>
      </c>
      <c r="L223" s="16" t="s">
        <v>22</v>
      </c>
    </row>
    <row r="224" spans="1:12">
      <c r="A224" t="s">
        <v>23</v>
      </c>
      <c r="B224" t="s">
        <v>24</v>
      </c>
      <c r="C224" t="s">
        <v>25</v>
      </c>
      <c r="D224" s="1" t="s">
        <v>109</v>
      </c>
      <c r="E224" s="1" t="s">
        <v>92</v>
      </c>
      <c r="F224" s="16">
        <v>6</v>
      </c>
      <c r="G224" t="s">
        <v>267</v>
      </c>
      <c r="H224" t="s">
        <v>21</v>
      </c>
      <c r="I224">
        <v>24</v>
      </c>
      <c r="J224" s="4">
        <v>1335.76</v>
      </c>
      <c r="K224" s="4">
        <f t="shared" si="3"/>
        <v>32058.24</v>
      </c>
      <c r="L224" s="16" t="s">
        <v>22</v>
      </c>
    </row>
    <row r="225" spans="1:12">
      <c r="A225" t="s">
        <v>23</v>
      </c>
      <c r="B225" t="s">
        <v>24</v>
      </c>
      <c r="C225" t="s">
        <v>25</v>
      </c>
      <c r="D225" s="1" t="s">
        <v>268</v>
      </c>
      <c r="E225" s="1" t="s">
        <v>269</v>
      </c>
      <c r="F225" s="16">
        <v>1</v>
      </c>
      <c r="G225" t="s">
        <v>267</v>
      </c>
      <c r="H225" t="s">
        <v>21</v>
      </c>
      <c r="I225">
        <v>1</v>
      </c>
      <c r="J225" s="4">
        <v>1335.76</v>
      </c>
      <c r="K225" s="4">
        <f t="shared" si="3"/>
        <v>1335.76</v>
      </c>
      <c r="L225" s="16" t="s">
        <v>22</v>
      </c>
    </row>
    <row r="226" spans="1:12">
      <c r="A226" t="s">
        <v>23</v>
      </c>
      <c r="B226" t="s">
        <v>16</v>
      </c>
      <c r="C226" t="s">
        <v>25</v>
      </c>
      <c r="D226" s="1" t="s">
        <v>111</v>
      </c>
      <c r="E226" s="1" t="s">
        <v>112</v>
      </c>
      <c r="F226" s="16">
        <v>4</v>
      </c>
      <c r="G226" t="s">
        <v>267</v>
      </c>
      <c r="H226" t="s">
        <v>21</v>
      </c>
      <c r="I226">
        <v>24</v>
      </c>
      <c r="J226" s="4">
        <v>1335.76</v>
      </c>
      <c r="K226" s="4">
        <f t="shared" si="3"/>
        <v>32058.24</v>
      </c>
      <c r="L226" s="16" t="s">
        <v>22</v>
      </c>
    </row>
    <row r="227" spans="1:12">
      <c r="A227" t="s">
        <v>15</v>
      </c>
      <c r="B227" t="s">
        <v>16</v>
      </c>
      <c r="C227" t="s">
        <v>25</v>
      </c>
      <c r="D227" s="1" t="s">
        <v>270</v>
      </c>
      <c r="E227" s="1" t="s">
        <v>271</v>
      </c>
      <c r="F227" s="16">
        <v>1</v>
      </c>
      <c r="G227" t="s">
        <v>267</v>
      </c>
      <c r="H227" t="s">
        <v>21</v>
      </c>
      <c r="I227">
        <v>1</v>
      </c>
      <c r="J227" s="4">
        <v>1335.76</v>
      </c>
      <c r="K227" s="4">
        <f t="shared" si="3"/>
        <v>1335.76</v>
      </c>
      <c r="L227" s="16" t="s">
        <v>22</v>
      </c>
    </row>
    <row r="228" spans="1:12">
      <c r="A228" t="s">
        <v>23</v>
      </c>
      <c r="B228" t="s">
        <v>24</v>
      </c>
      <c r="C228" t="s">
        <v>25</v>
      </c>
      <c r="D228" s="1" t="s">
        <v>128</v>
      </c>
      <c r="E228" s="1" t="s">
        <v>129</v>
      </c>
      <c r="F228" s="16">
        <v>2</v>
      </c>
      <c r="G228" t="s">
        <v>272</v>
      </c>
      <c r="H228" t="s">
        <v>21</v>
      </c>
      <c r="I228">
        <v>3</v>
      </c>
      <c r="J228" s="4">
        <v>857.3</v>
      </c>
      <c r="K228" s="4">
        <f t="shared" si="3"/>
        <v>2571.9</v>
      </c>
      <c r="L228" s="16" t="s">
        <v>22</v>
      </c>
    </row>
    <row r="229" spans="1:12">
      <c r="A229" t="s">
        <v>23</v>
      </c>
      <c r="B229" t="s">
        <v>16</v>
      </c>
      <c r="C229" t="s">
        <v>25</v>
      </c>
      <c r="D229" s="1" t="s">
        <v>111</v>
      </c>
      <c r="E229" s="1" t="s">
        <v>112</v>
      </c>
      <c r="F229" s="16">
        <v>5</v>
      </c>
      <c r="G229" t="s">
        <v>272</v>
      </c>
      <c r="H229" t="s">
        <v>21</v>
      </c>
      <c r="I229">
        <v>6</v>
      </c>
      <c r="J229" s="4">
        <v>857.3</v>
      </c>
      <c r="K229" s="4">
        <f t="shared" si="3"/>
        <v>5143.8</v>
      </c>
      <c r="L229" s="16" t="s">
        <v>22</v>
      </c>
    </row>
    <row r="230" spans="1:12">
      <c r="A230" t="s">
        <v>23</v>
      </c>
      <c r="B230" t="s">
        <v>16</v>
      </c>
      <c r="C230" t="s">
        <v>25</v>
      </c>
      <c r="D230" s="1" t="s">
        <v>125</v>
      </c>
      <c r="E230" s="1" t="s">
        <v>126</v>
      </c>
      <c r="F230" s="16">
        <v>2</v>
      </c>
      <c r="G230" t="s">
        <v>272</v>
      </c>
      <c r="H230" t="s">
        <v>21</v>
      </c>
      <c r="I230">
        <v>4</v>
      </c>
      <c r="J230" s="4">
        <v>857.3</v>
      </c>
      <c r="K230" s="4">
        <f t="shared" si="3"/>
        <v>3429.2</v>
      </c>
      <c r="L230" s="16" t="s">
        <v>22</v>
      </c>
    </row>
    <row r="231" spans="1:12">
      <c r="A231" t="s">
        <v>23</v>
      </c>
      <c r="B231" t="s">
        <v>16</v>
      </c>
      <c r="C231" t="s">
        <v>25</v>
      </c>
      <c r="D231" s="1" t="s">
        <v>131</v>
      </c>
      <c r="E231" s="1" t="s">
        <v>132</v>
      </c>
      <c r="F231" s="16">
        <v>2</v>
      </c>
      <c r="G231" t="s">
        <v>272</v>
      </c>
      <c r="H231" t="s">
        <v>21</v>
      </c>
      <c r="I231">
        <v>2</v>
      </c>
      <c r="J231" s="4">
        <v>857.3</v>
      </c>
      <c r="K231" s="4">
        <f t="shared" si="3"/>
        <v>1714.6</v>
      </c>
      <c r="L231" s="16" t="s">
        <v>22</v>
      </c>
    </row>
    <row r="232" spans="1:12">
      <c r="A232" t="s">
        <v>23</v>
      </c>
      <c r="B232" t="s">
        <v>16</v>
      </c>
      <c r="C232" t="s">
        <v>25</v>
      </c>
      <c r="D232" s="1" t="s">
        <v>111</v>
      </c>
      <c r="E232" s="1" t="s">
        <v>112</v>
      </c>
      <c r="F232" s="16">
        <v>6</v>
      </c>
      <c r="G232" t="s">
        <v>273</v>
      </c>
      <c r="H232" t="s">
        <v>21</v>
      </c>
      <c r="I232">
        <v>6</v>
      </c>
      <c r="J232" s="4">
        <v>619.5</v>
      </c>
      <c r="K232" s="4">
        <f t="shared" si="3"/>
        <v>3717</v>
      </c>
      <c r="L232" s="16" t="s">
        <v>22</v>
      </c>
    </row>
    <row r="233" spans="1:14">
      <c r="A233" t="s">
        <v>23</v>
      </c>
      <c r="B233" t="s">
        <v>16</v>
      </c>
      <c r="C233" t="s">
        <v>17</v>
      </c>
      <c r="D233" s="1" t="s">
        <v>143</v>
      </c>
      <c r="E233" s="1" t="s">
        <v>144</v>
      </c>
      <c r="F233" s="16">
        <v>10</v>
      </c>
      <c r="G233" t="s">
        <v>274</v>
      </c>
      <c r="H233" t="s">
        <v>21</v>
      </c>
      <c r="I233">
        <v>4</v>
      </c>
      <c r="J233" s="4">
        <v>2500</v>
      </c>
      <c r="K233" s="4">
        <f t="shared" si="3"/>
        <v>10000</v>
      </c>
      <c r="L233" s="16" t="s">
        <v>29</v>
      </c>
      <c r="N233">
        <v>3785</v>
      </c>
    </row>
    <row r="234" spans="1:14">
      <c r="A234" t="s">
        <v>23</v>
      </c>
      <c r="B234" t="s">
        <v>16</v>
      </c>
      <c r="C234" t="s">
        <v>17</v>
      </c>
      <c r="D234" s="1" t="s">
        <v>143</v>
      </c>
      <c r="E234" s="1" t="s">
        <v>144</v>
      </c>
      <c r="F234" s="16">
        <v>9</v>
      </c>
      <c r="G234" t="s">
        <v>275</v>
      </c>
      <c r="H234" t="s">
        <v>21</v>
      </c>
      <c r="I234">
        <v>8</v>
      </c>
      <c r="J234" s="4">
        <v>650</v>
      </c>
      <c r="K234" s="4">
        <f t="shared" si="3"/>
        <v>5200</v>
      </c>
      <c r="L234" s="16" t="s">
        <v>29</v>
      </c>
      <c r="N234">
        <v>3785</v>
      </c>
    </row>
    <row r="235" spans="1:12">
      <c r="A235" t="s">
        <v>23</v>
      </c>
      <c r="B235" t="s">
        <v>24</v>
      </c>
      <c r="C235" t="s">
        <v>17</v>
      </c>
      <c r="D235" s="1" t="s">
        <v>53</v>
      </c>
      <c r="E235" s="1" t="s">
        <v>54</v>
      </c>
      <c r="F235" s="16">
        <v>10</v>
      </c>
      <c r="G235" t="s">
        <v>276</v>
      </c>
      <c r="H235" t="s">
        <v>94</v>
      </c>
      <c r="I235">
        <v>4</v>
      </c>
      <c r="J235" s="4">
        <v>15</v>
      </c>
      <c r="K235" s="4">
        <f t="shared" si="3"/>
        <v>60</v>
      </c>
      <c r="L235" s="16" t="s">
        <v>22</v>
      </c>
    </row>
    <row r="236" spans="1:12">
      <c r="A236" t="s">
        <v>15</v>
      </c>
      <c r="B236" t="s">
        <v>16</v>
      </c>
      <c r="C236" t="s">
        <v>17</v>
      </c>
      <c r="D236" s="1" t="s">
        <v>57</v>
      </c>
      <c r="E236" s="1" t="s">
        <v>58</v>
      </c>
      <c r="F236" s="16">
        <v>10</v>
      </c>
      <c r="G236" t="s">
        <v>276</v>
      </c>
      <c r="H236" t="s">
        <v>94</v>
      </c>
      <c r="I236">
        <v>4</v>
      </c>
      <c r="J236" s="4">
        <v>15</v>
      </c>
      <c r="K236" s="4">
        <f t="shared" si="3"/>
        <v>60</v>
      </c>
      <c r="L236" s="16" t="s">
        <v>22</v>
      </c>
    </row>
    <row r="237" spans="1:12">
      <c r="A237" t="s">
        <v>23</v>
      </c>
      <c r="B237" t="s">
        <v>16</v>
      </c>
      <c r="C237" t="s">
        <v>17</v>
      </c>
      <c r="D237" s="1" t="s">
        <v>264</v>
      </c>
      <c r="E237" s="1" t="s">
        <v>265</v>
      </c>
      <c r="F237" s="16">
        <v>8</v>
      </c>
      <c r="G237" t="s">
        <v>235</v>
      </c>
      <c r="H237" t="s">
        <v>94</v>
      </c>
      <c r="I237">
        <v>1</v>
      </c>
      <c r="J237" s="4">
        <v>120</v>
      </c>
      <c r="K237" s="4">
        <f t="shared" si="3"/>
        <v>120</v>
      </c>
      <c r="L237" s="16" t="s">
        <v>29</v>
      </c>
    </row>
    <row r="238" spans="1:12">
      <c r="A238" t="s">
        <v>15</v>
      </c>
      <c r="B238" t="s">
        <v>16</v>
      </c>
      <c r="C238" t="s">
        <v>17</v>
      </c>
      <c r="D238" s="1" t="s">
        <v>264</v>
      </c>
      <c r="E238" s="1" t="s">
        <v>265</v>
      </c>
      <c r="F238" s="16">
        <v>10</v>
      </c>
      <c r="G238" t="s">
        <v>236</v>
      </c>
      <c r="H238" t="s">
        <v>94</v>
      </c>
      <c r="I238">
        <v>1</v>
      </c>
      <c r="J238" s="4">
        <v>30</v>
      </c>
      <c r="K238" s="4">
        <f t="shared" si="3"/>
        <v>30</v>
      </c>
      <c r="L238" s="16" t="s">
        <v>29</v>
      </c>
    </row>
    <row r="239" spans="1:12">
      <c r="A239" t="s">
        <v>23</v>
      </c>
      <c r="B239" t="s">
        <v>24</v>
      </c>
      <c r="C239" t="s">
        <v>17</v>
      </c>
      <c r="D239" s="1" t="s">
        <v>241</v>
      </c>
      <c r="E239" s="1" t="s">
        <v>242</v>
      </c>
      <c r="F239" s="16">
        <v>2</v>
      </c>
      <c r="G239" s="30" t="s">
        <v>277</v>
      </c>
      <c r="H239" t="s">
        <v>21</v>
      </c>
      <c r="I239">
        <v>5</v>
      </c>
      <c r="J239" s="4">
        <v>525</v>
      </c>
      <c r="K239" s="4">
        <f t="shared" si="3"/>
        <v>2625</v>
      </c>
      <c r="L239" s="16" t="s">
        <v>29</v>
      </c>
    </row>
    <row r="240" spans="1:12">
      <c r="A240" t="s">
        <v>15</v>
      </c>
      <c r="B240" t="s">
        <v>16</v>
      </c>
      <c r="C240" t="s">
        <v>17</v>
      </c>
      <c r="D240" s="1" t="s">
        <v>244</v>
      </c>
      <c r="E240" s="1" t="s">
        <v>245</v>
      </c>
      <c r="F240" s="16">
        <v>2</v>
      </c>
      <c r="G240" s="30" t="s">
        <v>277</v>
      </c>
      <c r="H240" t="s">
        <v>21</v>
      </c>
      <c r="I240">
        <v>5</v>
      </c>
      <c r="J240" s="4">
        <v>525</v>
      </c>
      <c r="K240" s="4">
        <f t="shared" si="3"/>
        <v>2625</v>
      </c>
      <c r="L240" s="16" t="s">
        <v>29</v>
      </c>
    </row>
    <row r="241" spans="1:12">
      <c r="A241" t="s">
        <v>23</v>
      </c>
      <c r="B241" t="s">
        <v>24</v>
      </c>
      <c r="C241" t="s">
        <v>17</v>
      </c>
      <c r="D241" s="1" t="s">
        <v>53</v>
      </c>
      <c r="E241" s="1" t="s">
        <v>54</v>
      </c>
      <c r="F241" s="16">
        <v>22</v>
      </c>
      <c r="G241" t="s">
        <v>278</v>
      </c>
      <c r="H241" t="s">
        <v>203</v>
      </c>
      <c r="I241">
        <v>2</v>
      </c>
      <c r="J241" s="4">
        <v>25</v>
      </c>
      <c r="K241" s="4">
        <f t="shared" si="3"/>
        <v>50</v>
      </c>
      <c r="L241" s="16" t="s">
        <v>22</v>
      </c>
    </row>
    <row r="242" spans="1:12">
      <c r="A242" t="s">
        <v>15</v>
      </c>
      <c r="B242" t="s">
        <v>16</v>
      </c>
      <c r="C242" t="s">
        <v>17</v>
      </c>
      <c r="D242" s="1" t="s">
        <v>57</v>
      </c>
      <c r="E242" s="1" t="s">
        <v>58</v>
      </c>
      <c r="F242" s="16">
        <v>22</v>
      </c>
      <c r="G242" t="s">
        <v>278</v>
      </c>
      <c r="H242" t="s">
        <v>203</v>
      </c>
      <c r="I242">
        <v>2</v>
      </c>
      <c r="J242" s="4">
        <v>25</v>
      </c>
      <c r="K242" s="4">
        <f t="shared" si="3"/>
        <v>50</v>
      </c>
      <c r="L242" s="16" t="s">
        <v>22</v>
      </c>
    </row>
    <row r="243" spans="1:12">
      <c r="A243" t="s">
        <v>23</v>
      </c>
      <c r="B243" t="s">
        <v>24</v>
      </c>
      <c r="C243" t="s">
        <v>25</v>
      </c>
      <c r="D243" s="1" t="s">
        <v>109</v>
      </c>
      <c r="E243" s="1" t="s">
        <v>92</v>
      </c>
      <c r="F243" s="16">
        <v>7</v>
      </c>
      <c r="G243" t="s">
        <v>279</v>
      </c>
      <c r="H243" t="s">
        <v>21</v>
      </c>
      <c r="I243">
        <v>120</v>
      </c>
      <c r="J243" s="4">
        <v>130</v>
      </c>
      <c r="K243" s="4">
        <f t="shared" si="3"/>
        <v>15600</v>
      </c>
      <c r="L243" s="16" t="s">
        <v>29</v>
      </c>
    </row>
    <row r="244" spans="1:12">
      <c r="A244" t="s">
        <v>23</v>
      </c>
      <c r="B244" t="s">
        <v>24</v>
      </c>
      <c r="C244" t="s">
        <v>25</v>
      </c>
      <c r="D244" s="1" t="s">
        <v>109</v>
      </c>
      <c r="E244" s="1" t="s">
        <v>92</v>
      </c>
      <c r="F244" s="16">
        <v>8</v>
      </c>
      <c r="G244" t="s">
        <v>280</v>
      </c>
      <c r="H244" t="s">
        <v>21</v>
      </c>
      <c r="I244">
        <v>120</v>
      </c>
      <c r="J244" s="4">
        <v>130</v>
      </c>
      <c r="K244" s="4">
        <f t="shared" si="3"/>
        <v>15600</v>
      </c>
      <c r="L244" s="16" t="s">
        <v>29</v>
      </c>
    </row>
    <row r="245" spans="1:12">
      <c r="A245" t="s">
        <v>23</v>
      </c>
      <c r="B245" t="s">
        <v>24</v>
      </c>
      <c r="C245" t="s">
        <v>25</v>
      </c>
      <c r="D245" s="1" t="s">
        <v>109</v>
      </c>
      <c r="E245" s="1" t="s">
        <v>92</v>
      </c>
      <c r="F245" s="16">
        <v>9</v>
      </c>
      <c r="G245" t="s">
        <v>281</v>
      </c>
      <c r="H245" t="s">
        <v>21</v>
      </c>
      <c r="I245">
        <v>120</v>
      </c>
      <c r="J245" s="4">
        <v>130</v>
      </c>
      <c r="K245" s="4">
        <f t="shared" si="3"/>
        <v>15600</v>
      </c>
      <c r="L245" s="16" t="s">
        <v>29</v>
      </c>
    </row>
    <row r="246" spans="1:12">
      <c r="A246" t="s">
        <v>23</v>
      </c>
      <c r="B246" t="s">
        <v>16</v>
      </c>
      <c r="C246" t="s">
        <v>25</v>
      </c>
      <c r="D246" s="1" t="s">
        <v>111</v>
      </c>
      <c r="E246" s="1" t="s">
        <v>112</v>
      </c>
      <c r="F246" s="16">
        <v>7</v>
      </c>
      <c r="G246" t="s">
        <v>282</v>
      </c>
      <c r="H246" t="s">
        <v>21</v>
      </c>
      <c r="I246">
        <v>360</v>
      </c>
      <c r="J246" s="4">
        <v>140</v>
      </c>
      <c r="K246" s="4">
        <f t="shared" si="3"/>
        <v>50400</v>
      </c>
      <c r="L246" s="33" t="s">
        <v>29</v>
      </c>
    </row>
    <row r="247" spans="1:12">
      <c r="A247" t="s">
        <v>23</v>
      </c>
      <c r="B247" t="s">
        <v>24</v>
      </c>
      <c r="C247" t="s">
        <v>25</v>
      </c>
      <c r="D247" s="29" t="s">
        <v>229</v>
      </c>
      <c r="E247" s="29" t="s">
        <v>230</v>
      </c>
      <c r="F247" s="16">
        <v>4</v>
      </c>
      <c r="G247" t="s">
        <v>283</v>
      </c>
      <c r="H247" t="s">
        <v>21</v>
      </c>
      <c r="I247">
        <v>2</v>
      </c>
      <c r="J247" s="4">
        <v>250</v>
      </c>
      <c r="K247" s="4">
        <f t="shared" si="3"/>
        <v>500</v>
      </c>
      <c r="L247" s="16" t="s">
        <v>29</v>
      </c>
    </row>
    <row r="248" spans="1:12">
      <c r="A248" t="s">
        <v>23</v>
      </c>
      <c r="B248" t="s">
        <v>16</v>
      </c>
      <c r="C248" t="s">
        <v>25</v>
      </c>
      <c r="D248" s="1" t="s">
        <v>103</v>
      </c>
      <c r="E248" s="1" t="s">
        <v>104</v>
      </c>
      <c r="F248" s="16">
        <v>4</v>
      </c>
      <c r="G248" t="s">
        <v>283</v>
      </c>
      <c r="H248" t="s">
        <v>21</v>
      </c>
      <c r="I248">
        <v>2</v>
      </c>
      <c r="J248" s="4">
        <v>250</v>
      </c>
      <c r="K248" s="4">
        <f t="shared" si="3"/>
        <v>500</v>
      </c>
      <c r="L248" s="16" t="s">
        <v>29</v>
      </c>
    </row>
    <row r="249" spans="1:12">
      <c r="A249" t="s">
        <v>23</v>
      </c>
      <c r="B249" t="s">
        <v>16</v>
      </c>
      <c r="C249" t="s">
        <v>25</v>
      </c>
      <c r="D249" s="1" t="s">
        <v>284</v>
      </c>
      <c r="E249" s="1" t="s">
        <v>285</v>
      </c>
      <c r="F249" s="16">
        <v>1</v>
      </c>
      <c r="G249" t="s">
        <v>283</v>
      </c>
      <c r="H249" t="s">
        <v>21</v>
      </c>
      <c r="I249">
        <v>4</v>
      </c>
      <c r="J249" s="4">
        <v>250</v>
      </c>
      <c r="K249" s="4">
        <f t="shared" si="3"/>
        <v>1000</v>
      </c>
      <c r="L249" s="16" t="s">
        <v>29</v>
      </c>
    </row>
    <row r="250" spans="1:12">
      <c r="A250" t="s">
        <v>23</v>
      </c>
      <c r="B250" t="s">
        <v>24</v>
      </c>
      <c r="C250" t="s">
        <v>25</v>
      </c>
      <c r="D250" s="1" t="s">
        <v>268</v>
      </c>
      <c r="E250" s="1" t="s">
        <v>269</v>
      </c>
      <c r="F250" s="16">
        <v>2</v>
      </c>
      <c r="G250" t="s">
        <v>283</v>
      </c>
      <c r="H250" t="s">
        <v>21</v>
      </c>
      <c r="I250">
        <v>2</v>
      </c>
      <c r="J250" s="4">
        <v>250</v>
      </c>
      <c r="K250" s="4">
        <f t="shared" si="3"/>
        <v>500</v>
      </c>
      <c r="L250" s="16" t="s">
        <v>29</v>
      </c>
    </row>
    <row r="251" spans="1:12">
      <c r="A251" t="s">
        <v>15</v>
      </c>
      <c r="B251" t="s">
        <v>16</v>
      </c>
      <c r="C251" t="s">
        <v>25</v>
      </c>
      <c r="D251" s="1" t="s">
        <v>270</v>
      </c>
      <c r="E251" s="1" t="s">
        <v>271</v>
      </c>
      <c r="F251" s="16">
        <v>2</v>
      </c>
      <c r="G251" t="s">
        <v>283</v>
      </c>
      <c r="H251" t="s">
        <v>21</v>
      </c>
      <c r="I251">
        <v>2</v>
      </c>
      <c r="J251" s="4">
        <v>250</v>
      </c>
      <c r="K251" s="4">
        <f t="shared" si="3"/>
        <v>500</v>
      </c>
      <c r="L251" s="16" t="s">
        <v>29</v>
      </c>
    </row>
    <row r="252" spans="1:12">
      <c r="A252" t="s">
        <v>23</v>
      </c>
      <c r="B252" t="s">
        <v>24</v>
      </c>
      <c r="C252" t="s">
        <v>25</v>
      </c>
      <c r="D252" s="1" t="s">
        <v>268</v>
      </c>
      <c r="E252" s="1" t="s">
        <v>269</v>
      </c>
      <c r="F252" s="16">
        <v>3</v>
      </c>
      <c r="G252" t="s">
        <v>286</v>
      </c>
      <c r="H252" t="s">
        <v>21</v>
      </c>
      <c r="I252">
        <v>1</v>
      </c>
      <c r="J252" s="4">
        <v>180</v>
      </c>
      <c r="K252" s="4">
        <f t="shared" si="3"/>
        <v>180</v>
      </c>
      <c r="L252" s="16" t="s">
        <v>29</v>
      </c>
    </row>
    <row r="253" spans="1:12">
      <c r="A253" t="s">
        <v>15</v>
      </c>
      <c r="B253" t="s">
        <v>16</v>
      </c>
      <c r="C253" t="s">
        <v>25</v>
      </c>
      <c r="D253" s="1" t="s">
        <v>270</v>
      </c>
      <c r="E253" s="1" t="s">
        <v>271</v>
      </c>
      <c r="F253" s="16">
        <v>3</v>
      </c>
      <c r="G253" t="s">
        <v>286</v>
      </c>
      <c r="H253" t="s">
        <v>21</v>
      </c>
      <c r="I253">
        <v>1</v>
      </c>
      <c r="J253" s="4">
        <v>180</v>
      </c>
      <c r="K253" s="4">
        <f t="shared" si="3"/>
        <v>180</v>
      </c>
      <c r="L253" s="16" t="s">
        <v>29</v>
      </c>
    </row>
    <row r="254" spans="1:12">
      <c r="A254" t="s">
        <v>23</v>
      </c>
      <c r="B254" t="s">
        <v>16</v>
      </c>
      <c r="C254" t="s">
        <v>25</v>
      </c>
      <c r="D254" s="1" t="s">
        <v>287</v>
      </c>
      <c r="E254" s="1" t="s">
        <v>288</v>
      </c>
      <c r="F254" s="16">
        <v>1</v>
      </c>
      <c r="G254" t="s">
        <v>289</v>
      </c>
      <c r="H254" t="s">
        <v>21</v>
      </c>
      <c r="I254">
        <v>25</v>
      </c>
      <c r="J254" s="4">
        <v>450</v>
      </c>
      <c r="K254" s="4">
        <f t="shared" si="3"/>
        <v>11250</v>
      </c>
      <c r="L254" s="16" t="s">
        <v>29</v>
      </c>
    </row>
    <row r="255" spans="1:12">
      <c r="A255" t="s">
        <v>23</v>
      </c>
      <c r="B255" t="s">
        <v>24</v>
      </c>
      <c r="C255" t="s">
        <v>25</v>
      </c>
      <c r="D255" s="1" t="s">
        <v>59</v>
      </c>
      <c r="E255" s="1" t="s">
        <v>60</v>
      </c>
      <c r="F255" s="16">
        <v>7</v>
      </c>
      <c r="G255" t="s">
        <v>290</v>
      </c>
      <c r="H255" t="s">
        <v>21</v>
      </c>
      <c r="I255">
        <v>1</v>
      </c>
      <c r="J255" s="4">
        <v>200</v>
      </c>
      <c r="K255" s="4">
        <f t="shared" si="3"/>
        <v>200</v>
      </c>
      <c r="L255" s="16" t="s">
        <v>29</v>
      </c>
    </row>
    <row r="256" spans="1:12">
      <c r="A256" t="s">
        <v>23</v>
      </c>
      <c r="B256" t="s">
        <v>16</v>
      </c>
      <c r="C256" t="s">
        <v>25</v>
      </c>
      <c r="D256" s="1" t="s">
        <v>74</v>
      </c>
      <c r="E256" s="1" t="s">
        <v>75</v>
      </c>
      <c r="F256" s="16">
        <v>7</v>
      </c>
      <c r="G256" t="s">
        <v>290</v>
      </c>
      <c r="H256" t="s">
        <v>21</v>
      </c>
      <c r="I256">
        <v>1</v>
      </c>
      <c r="J256" s="4">
        <v>200</v>
      </c>
      <c r="K256" s="4">
        <f t="shared" si="3"/>
        <v>200</v>
      </c>
      <c r="L256" s="16" t="s">
        <v>29</v>
      </c>
    </row>
    <row r="257" spans="1:12">
      <c r="A257" t="s">
        <v>23</v>
      </c>
      <c r="B257" t="s">
        <v>24</v>
      </c>
      <c r="C257" t="s">
        <v>25</v>
      </c>
      <c r="D257" s="29" t="s">
        <v>229</v>
      </c>
      <c r="E257" s="29" t="s">
        <v>230</v>
      </c>
      <c r="F257" s="16">
        <v>5</v>
      </c>
      <c r="G257" t="s">
        <v>291</v>
      </c>
      <c r="H257" t="s">
        <v>21</v>
      </c>
      <c r="I257">
        <v>8</v>
      </c>
      <c r="J257" s="4">
        <v>300</v>
      </c>
      <c r="K257" s="4">
        <f t="shared" si="3"/>
        <v>2400</v>
      </c>
      <c r="L257" s="16" t="s">
        <v>29</v>
      </c>
    </row>
    <row r="258" spans="1:12">
      <c r="A258" t="s">
        <v>23</v>
      </c>
      <c r="B258" t="s">
        <v>24</v>
      </c>
      <c r="C258" t="s">
        <v>25</v>
      </c>
      <c r="D258" s="1" t="s">
        <v>198</v>
      </c>
      <c r="E258" s="1" t="s">
        <v>199</v>
      </c>
      <c r="F258" s="16">
        <v>2</v>
      </c>
      <c r="G258" t="s">
        <v>292</v>
      </c>
      <c r="H258" t="s">
        <v>21</v>
      </c>
      <c r="I258">
        <v>1</v>
      </c>
      <c r="J258" s="4">
        <v>440</v>
      </c>
      <c r="K258" s="4">
        <f t="shared" si="3"/>
        <v>440</v>
      </c>
      <c r="L258" s="16" t="s">
        <v>29</v>
      </c>
    </row>
    <row r="259" spans="1:12">
      <c r="A259" t="s">
        <v>23</v>
      </c>
      <c r="B259" t="s">
        <v>16</v>
      </c>
      <c r="C259" t="s">
        <v>25</v>
      </c>
      <c r="D259" s="1" t="s">
        <v>200</v>
      </c>
      <c r="E259" s="1" t="s">
        <v>201</v>
      </c>
      <c r="F259" s="16">
        <v>2</v>
      </c>
      <c r="G259" t="s">
        <v>292</v>
      </c>
      <c r="H259" t="s">
        <v>21</v>
      </c>
      <c r="I259">
        <v>1</v>
      </c>
      <c r="J259" s="4">
        <v>2100</v>
      </c>
      <c r="K259" s="4">
        <f t="shared" si="3"/>
        <v>2100</v>
      </c>
      <c r="L259" s="16" t="s">
        <v>29</v>
      </c>
    </row>
    <row r="260" spans="1:12">
      <c r="A260" t="s">
        <v>23</v>
      </c>
      <c r="B260" t="s">
        <v>24</v>
      </c>
      <c r="C260" t="s">
        <v>17</v>
      </c>
      <c r="D260" s="1" t="s">
        <v>53</v>
      </c>
      <c r="E260" s="1" t="s">
        <v>54</v>
      </c>
      <c r="F260" s="16">
        <v>2</v>
      </c>
      <c r="G260" t="s">
        <v>293</v>
      </c>
      <c r="H260" t="s">
        <v>203</v>
      </c>
      <c r="I260">
        <v>3</v>
      </c>
      <c r="J260" s="4">
        <v>2242.5</v>
      </c>
      <c r="K260" s="4">
        <f t="shared" si="3"/>
        <v>6727.5</v>
      </c>
      <c r="L260" s="16" t="s">
        <v>29</v>
      </c>
    </row>
    <row r="261" spans="1:12">
      <c r="A261" t="s">
        <v>15</v>
      </c>
      <c r="B261" t="s">
        <v>16</v>
      </c>
      <c r="C261" t="s">
        <v>17</v>
      </c>
      <c r="D261" s="1" t="s">
        <v>57</v>
      </c>
      <c r="E261" s="1" t="s">
        <v>58</v>
      </c>
      <c r="F261" s="16">
        <v>2</v>
      </c>
      <c r="G261" t="s">
        <v>293</v>
      </c>
      <c r="H261" t="s">
        <v>203</v>
      </c>
      <c r="I261">
        <v>3</v>
      </c>
      <c r="J261" s="4">
        <v>2242.5</v>
      </c>
      <c r="K261" s="4">
        <f t="shared" ref="K261:K318" si="4">I261*J261</f>
        <v>6727.5</v>
      </c>
      <c r="L261" s="16" t="s">
        <v>29</v>
      </c>
    </row>
    <row r="262" spans="1:12">
      <c r="A262" t="s">
        <v>23</v>
      </c>
      <c r="B262" t="s">
        <v>24</v>
      </c>
      <c r="C262" t="s">
        <v>25</v>
      </c>
      <c r="D262" s="1" t="s">
        <v>268</v>
      </c>
      <c r="E262" s="1" t="s">
        <v>269</v>
      </c>
      <c r="F262" s="16">
        <v>4</v>
      </c>
      <c r="G262" t="s">
        <v>294</v>
      </c>
      <c r="H262" t="s">
        <v>21</v>
      </c>
      <c r="I262">
        <v>1</v>
      </c>
      <c r="J262" s="4">
        <v>510</v>
      </c>
      <c r="K262" s="4">
        <f t="shared" si="4"/>
        <v>510</v>
      </c>
      <c r="L262" s="16" t="s">
        <v>29</v>
      </c>
    </row>
    <row r="263" spans="1:12">
      <c r="A263" t="s">
        <v>15</v>
      </c>
      <c r="B263" t="s">
        <v>16</v>
      </c>
      <c r="C263" t="s">
        <v>25</v>
      </c>
      <c r="D263" s="1" t="s">
        <v>270</v>
      </c>
      <c r="E263" s="1" t="s">
        <v>271</v>
      </c>
      <c r="F263" s="16">
        <v>4</v>
      </c>
      <c r="G263" t="s">
        <v>294</v>
      </c>
      <c r="H263" t="s">
        <v>21</v>
      </c>
      <c r="I263">
        <v>1</v>
      </c>
      <c r="J263" s="4">
        <v>510</v>
      </c>
      <c r="K263" s="4">
        <f t="shared" si="4"/>
        <v>510</v>
      </c>
      <c r="L263" s="16" t="s">
        <v>29</v>
      </c>
    </row>
    <row r="264" spans="1:12">
      <c r="A264" t="s">
        <v>23</v>
      </c>
      <c r="B264" t="s">
        <v>16</v>
      </c>
      <c r="C264" t="s">
        <v>25</v>
      </c>
      <c r="D264" s="1" t="s">
        <v>36</v>
      </c>
      <c r="E264" s="1" t="s">
        <v>37</v>
      </c>
      <c r="F264" s="16">
        <v>2</v>
      </c>
      <c r="G264" t="s">
        <v>294</v>
      </c>
      <c r="H264" t="s">
        <v>21</v>
      </c>
      <c r="I264">
        <v>1</v>
      </c>
      <c r="J264" s="4">
        <v>510</v>
      </c>
      <c r="K264" s="4">
        <f t="shared" si="4"/>
        <v>510</v>
      </c>
      <c r="L264" s="16" t="s">
        <v>29</v>
      </c>
    </row>
    <row r="265" spans="1:12">
      <c r="A265" t="s">
        <v>23</v>
      </c>
      <c r="B265" t="s">
        <v>24</v>
      </c>
      <c r="C265" t="s">
        <v>25</v>
      </c>
      <c r="D265" s="1" t="s">
        <v>113</v>
      </c>
      <c r="E265" s="1" t="s">
        <v>114</v>
      </c>
      <c r="F265" s="16">
        <v>2</v>
      </c>
      <c r="G265" t="s">
        <v>294</v>
      </c>
      <c r="H265" t="s">
        <v>21</v>
      </c>
      <c r="I265">
        <v>1</v>
      </c>
      <c r="J265" s="4">
        <v>540</v>
      </c>
      <c r="K265" s="4">
        <f t="shared" si="4"/>
        <v>540</v>
      </c>
      <c r="L265" s="16" t="s">
        <v>29</v>
      </c>
    </row>
    <row r="266" spans="1:12">
      <c r="A266" t="s">
        <v>23</v>
      </c>
      <c r="B266" t="s">
        <v>24</v>
      </c>
      <c r="C266" t="s">
        <v>25</v>
      </c>
      <c r="D266" s="1" t="s">
        <v>116</v>
      </c>
      <c r="E266" s="1" t="s">
        <v>117</v>
      </c>
      <c r="F266" s="16">
        <v>3</v>
      </c>
      <c r="G266" t="s">
        <v>294</v>
      </c>
      <c r="H266" t="s">
        <v>21</v>
      </c>
      <c r="I266">
        <v>1</v>
      </c>
      <c r="J266" s="4">
        <v>540</v>
      </c>
      <c r="K266" s="4">
        <f t="shared" si="4"/>
        <v>540</v>
      </c>
      <c r="L266" s="16" t="s">
        <v>29</v>
      </c>
    </row>
    <row r="267" spans="1:12">
      <c r="A267" t="s">
        <v>23</v>
      </c>
      <c r="B267" t="s">
        <v>16</v>
      </c>
      <c r="C267" t="s">
        <v>25</v>
      </c>
      <c r="D267" s="1" t="s">
        <v>49</v>
      </c>
      <c r="E267" s="1" t="s">
        <v>50</v>
      </c>
      <c r="F267" s="16">
        <v>5</v>
      </c>
      <c r="G267" t="s">
        <v>294</v>
      </c>
      <c r="H267" t="s">
        <v>21</v>
      </c>
      <c r="I267">
        <v>1</v>
      </c>
      <c r="J267" s="4">
        <v>540</v>
      </c>
      <c r="K267" s="4">
        <f t="shared" si="4"/>
        <v>540</v>
      </c>
      <c r="L267" s="16" t="s">
        <v>29</v>
      </c>
    </row>
    <row r="268" spans="1:12">
      <c r="A268" t="s">
        <v>23</v>
      </c>
      <c r="B268" t="s">
        <v>16</v>
      </c>
      <c r="C268" t="s">
        <v>25</v>
      </c>
      <c r="D268" s="1" t="s">
        <v>105</v>
      </c>
      <c r="E268" s="1" t="s">
        <v>106</v>
      </c>
      <c r="F268" s="16">
        <v>3</v>
      </c>
      <c r="G268" t="s">
        <v>294</v>
      </c>
      <c r="H268" t="s">
        <v>21</v>
      </c>
      <c r="I268">
        <v>1</v>
      </c>
      <c r="J268" s="4">
        <v>540</v>
      </c>
      <c r="K268" s="4">
        <f t="shared" si="4"/>
        <v>540</v>
      </c>
      <c r="L268" s="16" t="s">
        <v>29</v>
      </c>
    </row>
    <row r="269" spans="1:12">
      <c r="A269" t="s">
        <v>23</v>
      </c>
      <c r="B269" t="s">
        <v>24</v>
      </c>
      <c r="C269" t="s">
        <v>25</v>
      </c>
      <c r="D269" s="29" t="s">
        <v>229</v>
      </c>
      <c r="E269" s="29" t="s">
        <v>230</v>
      </c>
      <c r="F269" s="16">
        <v>6</v>
      </c>
      <c r="G269" t="s">
        <v>294</v>
      </c>
      <c r="H269" t="s">
        <v>21</v>
      </c>
      <c r="I269">
        <v>1</v>
      </c>
      <c r="J269" s="4">
        <v>540</v>
      </c>
      <c r="K269" s="4">
        <f t="shared" si="4"/>
        <v>540</v>
      </c>
      <c r="L269" s="16" t="s">
        <v>29</v>
      </c>
    </row>
    <row r="270" spans="1:12">
      <c r="A270" t="s">
        <v>23</v>
      </c>
      <c r="B270" t="s">
        <v>16</v>
      </c>
      <c r="C270" t="s">
        <v>25</v>
      </c>
      <c r="D270" s="1" t="s">
        <v>103</v>
      </c>
      <c r="E270" s="1" t="s">
        <v>104</v>
      </c>
      <c r="F270" s="16">
        <v>5</v>
      </c>
      <c r="G270" t="s">
        <v>294</v>
      </c>
      <c r="H270" t="s">
        <v>21</v>
      </c>
      <c r="I270">
        <v>1</v>
      </c>
      <c r="J270" s="4">
        <v>540</v>
      </c>
      <c r="K270" s="4">
        <f t="shared" si="4"/>
        <v>540</v>
      </c>
      <c r="L270" s="16" t="s">
        <v>29</v>
      </c>
    </row>
    <row r="271" spans="1:12">
      <c r="A271" t="s">
        <v>23</v>
      </c>
      <c r="B271" t="s">
        <v>16</v>
      </c>
      <c r="C271" t="s">
        <v>25</v>
      </c>
      <c r="D271" s="1" t="s">
        <v>295</v>
      </c>
      <c r="E271" s="1" t="s">
        <v>296</v>
      </c>
      <c r="F271" s="16">
        <v>2</v>
      </c>
      <c r="G271" t="s">
        <v>294</v>
      </c>
      <c r="H271" t="s">
        <v>21</v>
      </c>
      <c r="I271">
        <v>1</v>
      </c>
      <c r="J271" s="4">
        <v>540</v>
      </c>
      <c r="K271" s="4">
        <f t="shared" si="4"/>
        <v>540</v>
      </c>
      <c r="L271" s="16" t="s">
        <v>29</v>
      </c>
    </row>
    <row r="272" spans="1:12">
      <c r="A272" t="s">
        <v>15</v>
      </c>
      <c r="B272" t="s">
        <v>16</v>
      </c>
      <c r="C272" t="s">
        <v>17</v>
      </c>
      <c r="D272" s="1" t="s">
        <v>264</v>
      </c>
      <c r="E272" s="1" t="s">
        <v>265</v>
      </c>
      <c r="F272" s="16">
        <v>6</v>
      </c>
      <c r="G272" t="s">
        <v>246</v>
      </c>
      <c r="H272" t="s">
        <v>94</v>
      </c>
      <c r="I272">
        <v>1</v>
      </c>
      <c r="J272" s="4">
        <v>200</v>
      </c>
      <c r="K272" s="4">
        <f t="shared" si="4"/>
        <v>200</v>
      </c>
      <c r="L272" s="16" t="s">
        <v>29</v>
      </c>
    </row>
    <row r="273" spans="1:12">
      <c r="A273" t="s">
        <v>15</v>
      </c>
      <c r="B273" t="s">
        <v>16</v>
      </c>
      <c r="C273" t="s">
        <v>17</v>
      </c>
      <c r="D273" s="1" t="s">
        <v>264</v>
      </c>
      <c r="E273" s="1" t="s">
        <v>265</v>
      </c>
      <c r="F273" s="16">
        <v>5</v>
      </c>
      <c r="G273" t="s">
        <v>250</v>
      </c>
      <c r="H273" t="s">
        <v>94</v>
      </c>
      <c r="I273">
        <v>1</v>
      </c>
      <c r="J273" s="4">
        <v>950</v>
      </c>
      <c r="K273" s="4">
        <f t="shared" si="4"/>
        <v>950</v>
      </c>
      <c r="L273" s="16" t="s">
        <v>29</v>
      </c>
    </row>
    <row r="274" spans="1:12">
      <c r="A274" t="s">
        <v>23</v>
      </c>
      <c r="B274" t="s">
        <v>16</v>
      </c>
      <c r="C274" t="s">
        <v>25</v>
      </c>
      <c r="D274" s="1" t="s">
        <v>103</v>
      </c>
      <c r="E274" s="1" t="s">
        <v>104</v>
      </c>
      <c r="F274" s="16">
        <v>6</v>
      </c>
      <c r="G274" t="s">
        <v>297</v>
      </c>
      <c r="H274" t="s">
        <v>21</v>
      </c>
      <c r="I274">
        <v>8</v>
      </c>
      <c r="J274" s="4">
        <v>520</v>
      </c>
      <c r="K274" s="4">
        <f t="shared" si="4"/>
        <v>4160</v>
      </c>
      <c r="L274" s="16" t="s">
        <v>29</v>
      </c>
    </row>
    <row r="275" spans="1:12">
      <c r="A275" t="s">
        <v>15</v>
      </c>
      <c r="B275" t="s">
        <v>16</v>
      </c>
      <c r="C275" t="s">
        <v>17</v>
      </c>
      <c r="D275" s="1" t="s">
        <v>264</v>
      </c>
      <c r="E275" s="1" t="s">
        <v>265</v>
      </c>
      <c r="F275" s="16">
        <v>7</v>
      </c>
      <c r="G275" t="s">
        <v>251</v>
      </c>
      <c r="H275" t="s">
        <v>94</v>
      </c>
      <c r="I275">
        <v>1</v>
      </c>
      <c r="J275" s="4">
        <v>40</v>
      </c>
      <c r="K275" s="4">
        <f t="shared" si="4"/>
        <v>40</v>
      </c>
      <c r="L275" s="16" t="s">
        <v>22</v>
      </c>
    </row>
    <row r="276" spans="1:12">
      <c r="A276" t="s">
        <v>23</v>
      </c>
      <c r="B276" t="s">
        <v>16</v>
      </c>
      <c r="C276" t="s">
        <v>17</v>
      </c>
      <c r="D276" s="1" t="s">
        <v>264</v>
      </c>
      <c r="E276" s="1" t="s">
        <v>265</v>
      </c>
      <c r="F276" s="16">
        <v>8</v>
      </c>
      <c r="G276" t="s">
        <v>259</v>
      </c>
      <c r="H276" t="s">
        <v>94</v>
      </c>
      <c r="I276">
        <v>1</v>
      </c>
      <c r="J276" s="4">
        <v>250</v>
      </c>
      <c r="K276" s="4">
        <f t="shared" si="4"/>
        <v>250</v>
      </c>
      <c r="L276" s="16" t="s">
        <v>29</v>
      </c>
    </row>
    <row r="277" spans="1:12">
      <c r="A277" t="s">
        <v>23</v>
      </c>
      <c r="B277" t="s">
        <v>16</v>
      </c>
      <c r="C277" t="s">
        <v>25</v>
      </c>
      <c r="D277" s="1" t="s">
        <v>295</v>
      </c>
      <c r="E277" s="1" t="s">
        <v>296</v>
      </c>
      <c r="F277" s="16">
        <v>3</v>
      </c>
      <c r="G277" t="s">
        <v>298</v>
      </c>
      <c r="H277" t="s">
        <v>21</v>
      </c>
      <c r="I277">
        <v>60</v>
      </c>
      <c r="J277" s="4">
        <v>280</v>
      </c>
      <c r="K277" s="4">
        <f t="shared" si="4"/>
        <v>16800</v>
      </c>
      <c r="L277" s="16" t="s">
        <v>29</v>
      </c>
    </row>
    <row r="278" spans="1:12">
      <c r="A278" t="s">
        <v>23</v>
      </c>
      <c r="B278" t="s">
        <v>24</v>
      </c>
      <c r="C278" t="s">
        <v>25</v>
      </c>
      <c r="D278" s="29" t="s">
        <v>229</v>
      </c>
      <c r="E278" s="29" t="s">
        <v>230</v>
      </c>
      <c r="F278" s="16">
        <v>7</v>
      </c>
      <c r="G278" t="s">
        <v>298</v>
      </c>
      <c r="H278" t="s">
        <v>21</v>
      </c>
      <c r="I278">
        <v>3</v>
      </c>
      <c r="J278" s="4">
        <v>350</v>
      </c>
      <c r="K278" s="4">
        <f t="shared" si="4"/>
        <v>1050</v>
      </c>
      <c r="L278" s="16" t="s">
        <v>29</v>
      </c>
    </row>
    <row r="279" spans="1:12">
      <c r="A279" t="s">
        <v>23</v>
      </c>
      <c r="B279" t="s">
        <v>24</v>
      </c>
      <c r="C279" t="s">
        <v>25</v>
      </c>
      <c r="D279" s="1" t="s">
        <v>113</v>
      </c>
      <c r="E279" s="1" t="s">
        <v>114</v>
      </c>
      <c r="F279" s="16">
        <v>3</v>
      </c>
      <c r="G279" t="s">
        <v>298</v>
      </c>
      <c r="H279" t="s">
        <v>21</v>
      </c>
      <c r="I279">
        <v>30</v>
      </c>
      <c r="J279" s="4">
        <v>350</v>
      </c>
      <c r="K279" s="4">
        <f t="shared" si="4"/>
        <v>10500</v>
      </c>
      <c r="L279" s="16" t="s">
        <v>29</v>
      </c>
    </row>
    <row r="280" spans="1:12">
      <c r="A280" t="s">
        <v>23</v>
      </c>
      <c r="B280" t="s">
        <v>16</v>
      </c>
      <c r="C280" t="s">
        <v>25</v>
      </c>
      <c r="D280" s="1" t="s">
        <v>103</v>
      </c>
      <c r="E280" s="1" t="s">
        <v>104</v>
      </c>
      <c r="F280" s="16">
        <v>7</v>
      </c>
      <c r="G280" t="s">
        <v>298</v>
      </c>
      <c r="H280" t="s">
        <v>21</v>
      </c>
      <c r="I280">
        <v>3</v>
      </c>
      <c r="J280" s="4">
        <v>350</v>
      </c>
      <c r="K280" s="4">
        <f t="shared" si="4"/>
        <v>1050</v>
      </c>
      <c r="L280" s="16" t="s">
        <v>29</v>
      </c>
    </row>
    <row r="281" spans="1:13">
      <c r="A281" t="s">
        <v>23</v>
      </c>
      <c r="B281" t="s">
        <v>16</v>
      </c>
      <c r="C281" t="s">
        <v>25</v>
      </c>
      <c r="D281" s="1" t="s">
        <v>221</v>
      </c>
      <c r="E281" s="1" t="s">
        <v>222</v>
      </c>
      <c r="F281" s="16">
        <v>4</v>
      </c>
      <c r="G281" t="s">
        <v>299</v>
      </c>
      <c r="H281" t="s">
        <v>21</v>
      </c>
      <c r="I281">
        <v>30</v>
      </c>
      <c r="J281" s="4">
        <v>220</v>
      </c>
      <c r="K281" s="4">
        <f t="shared" si="4"/>
        <v>6600</v>
      </c>
      <c r="L281" s="16" t="s">
        <v>29</v>
      </c>
      <c r="M281">
        <v>1</v>
      </c>
    </row>
    <row r="282" spans="1:12">
      <c r="A282" t="s">
        <v>23</v>
      </c>
      <c r="B282" t="s">
        <v>24</v>
      </c>
      <c r="C282" t="s">
        <v>25</v>
      </c>
      <c r="D282" s="1" t="s">
        <v>116</v>
      </c>
      <c r="E282" s="1" t="s">
        <v>117</v>
      </c>
      <c r="F282" s="16">
        <v>4</v>
      </c>
      <c r="G282" t="s">
        <v>300</v>
      </c>
      <c r="H282" t="s">
        <v>21</v>
      </c>
      <c r="I282">
        <v>5</v>
      </c>
      <c r="J282" s="4">
        <v>520</v>
      </c>
      <c r="K282" s="4">
        <f t="shared" si="4"/>
        <v>2600</v>
      </c>
      <c r="L282" s="16" t="s">
        <v>29</v>
      </c>
    </row>
    <row r="283" spans="1:12">
      <c r="A283" t="s">
        <v>23</v>
      </c>
      <c r="B283" t="s">
        <v>16</v>
      </c>
      <c r="C283" t="s">
        <v>25</v>
      </c>
      <c r="D283" s="1" t="s">
        <v>107</v>
      </c>
      <c r="E283" s="1" t="s">
        <v>108</v>
      </c>
      <c r="F283" s="16">
        <v>6</v>
      </c>
      <c r="G283" t="s">
        <v>301</v>
      </c>
      <c r="H283" t="s">
        <v>21</v>
      </c>
      <c r="I283">
        <v>6</v>
      </c>
      <c r="J283" s="4">
        <v>520</v>
      </c>
      <c r="K283" s="4">
        <f t="shared" si="4"/>
        <v>3120</v>
      </c>
      <c r="L283" s="16" t="s">
        <v>29</v>
      </c>
    </row>
    <row r="284" spans="1:12">
      <c r="A284" t="s">
        <v>23</v>
      </c>
      <c r="B284" t="s">
        <v>16</v>
      </c>
      <c r="C284" t="s">
        <v>25</v>
      </c>
      <c r="D284" s="1" t="s">
        <v>49</v>
      </c>
      <c r="E284" s="1" t="s">
        <v>50</v>
      </c>
      <c r="F284" s="16">
        <v>4</v>
      </c>
      <c r="G284" t="s">
        <v>302</v>
      </c>
      <c r="H284" t="s">
        <v>21</v>
      </c>
      <c r="I284">
        <v>30</v>
      </c>
      <c r="J284" s="4">
        <v>220</v>
      </c>
      <c r="K284" s="4">
        <f t="shared" si="4"/>
        <v>6600</v>
      </c>
      <c r="L284" s="16" t="s">
        <v>29</v>
      </c>
    </row>
    <row r="285" spans="1:12">
      <c r="A285" t="s">
        <v>23</v>
      </c>
      <c r="B285" t="s">
        <v>24</v>
      </c>
      <c r="C285" t="s">
        <v>25</v>
      </c>
      <c r="D285" s="1" t="s">
        <v>217</v>
      </c>
      <c r="E285" s="1" t="s">
        <v>218</v>
      </c>
      <c r="F285" s="16">
        <v>5</v>
      </c>
      <c r="G285" t="s">
        <v>302</v>
      </c>
      <c r="H285" t="s">
        <v>21</v>
      </c>
      <c r="I285">
        <v>30</v>
      </c>
      <c r="J285" s="4">
        <v>250</v>
      </c>
      <c r="K285" s="4">
        <f t="shared" si="4"/>
        <v>7500</v>
      </c>
      <c r="L285" s="16" t="s">
        <v>29</v>
      </c>
    </row>
    <row r="286" spans="1:12">
      <c r="A286" t="s">
        <v>15</v>
      </c>
      <c r="B286" t="s">
        <v>16</v>
      </c>
      <c r="C286" t="s">
        <v>17</v>
      </c>
      <c r="D286" s="1" t="s">
        <v>264</v>
      </c>
      <c r="E286" s="1" t="s">
        <v>265</v>
      </c>
      <c r="F286" s="16">
        <v>2</v>
      </c>
      <c r="G286" t="s">
        <v>263</v>
      </c>
      <c r="H286" t="s">
        <v>94</v>
      </c>
      <c r="I286">
        <v>1</v>
      </c>
      <c r="J286" s="4">
        <v>100</v>
      </c>
      <c r="K286" s="4">
        <f t="shared" si="4"/>
        <v>100</v>
      </c>
      <c r="L286" s="16" t="s">
        <v>22</v>
      </c>
    </row>
    <row r="287" spans="1:12">
      <c r="A287" t="s">
        <v>23</v>
      </c>
      <c r="B287" t="s">
        <v>24</v>
      </c>
      <c r="C287" t="s">
        <v>17</v>
      </c>
      <c r="D287" s="1" t="s">
        <v>241</v>
      </c>
      <c r="E287" s="1" t="s">
        <v>242</v>
      </c>
      <c r="F287" s="16">
        <v>3</v>
      </c>
      <c r="G287" t="s">
        <v>303</v>
      </c>
      <c r="H287" t="s">
        <v>21</v>
      </c>
      <c r="I287">
        <v>1</v>
      </c>
      <c r="J287" s="4">
        <v>3150</v>
      </c>
      <c r="K287" s="4">
        <f t="shared" si="4"/>
        <v>3150</v>
      </c>
      <c r="L287" s="16" t="s">
        <v>22</v>
      </c>
    </row>
    <row r="288" spans="1:12">
      <c r="A288" t="s">
        <v>15</v>
      </c>
      <c r="B288" t="s">
        <v>16</v>
      </c>
      <c r="C288" t="s">
        <v>17</v>
      </c>
      <c r="D288" s="1" t="s">
        <v>244</v>
      </c>
      <c r="E288" s="1" t="s">
        <v>245</v>
      </c>
      <c r="F288" s="16">
        <v>3</v>
      </c>
      <c r="G288" t="s">
        <v>303</v>
      </c>
      <c r="H288" t="s">
        <v>21</v>
      </c>
      <c r="I288">
        <v>1</v>
      </c>
      <c r="J288" s="4">
        <v>3150</v>
      </c>
      <c r="K288" s="4">
        <f t="shared" si="4"/>
        <v>3150</v>
      </c>
      <c r="L288" s="16" t="s">
        <v>22</v>
      </c>
    </row>
    <row r="289" spans="1:12">
      <c r="A289" t="s">
        <v>23</v>
      </c>
      <c r="B289" t="s">
        <v>24</v>
      </c>
      <c r="C289" t="s">
        <v>17</v>
      </c>
      <c r="D289" s="1" t="s">
        <v>241</v>
      </c>
      <c r="E289" s="1" t="s">
        <v>242</v>
      </c>
      <c r="F289" s="16">
        <v>4</v>
      </c>
      <c r="G289" t="s">
        <v>304</v>
      </c>
      <c r="H289" t="s">
        <v>21</v>
      </c>
      <c r="I289">
        <v>6</v>
      </c>
      <c r="J289" s="4">
        <v>1399</v>
      </c>
      <c r="K289" s="4">
        <f t="shared" si="4"/>
        <v>8394</v>
      </c>
      <c r="L289" s="16" t="s">
        <v>22</v>
      </c>
    </row>
    <row r="290" spans="1:12">
      <c r="A290" t="s">
        <v>15</v>
      </c>
      <c r="B290" t="s">
        <v>16</v>
      </c>
      <c r="C290" t="s">
        <v>17</v>
      </c>
      <c r="D290" s="1" t="s">
        <v>244</v>
      </c>
      <c r="E290" s="1" t="s">
        <v>245</v>
      </c>
      <c r="F290" s="16">
        <v>4</v>
      </c>
      <c r="G290" t="s">
        <v>304</v>
      </c>
      <c r="H290" t="s">
        <v>21</v>
      </c>
      <c r="I290">
        <v>5</v>
      </c>
      <c r="J290" s="4">
        <v>1399</v>
      </c>
      <c r="K290" s="4">
        <f t="shared" si="4"/>
        <v>6995</v>
      </c>
      <c r="L290" s="16" t="s">
        <v>22</v>
      </c>
    </row>
    <row r="291" spans="1:14">
      <c r="A291" t="s">
        <v>15</v>
      </c>
      <c r="B291" t="s">
        <v>16</v>
      </c>
      <c r="C291" t="s">
        <v>17</v>
      </c>
      <c r="D291" s="1" t="s">
        <v>143</v>
      </c>
      <c r="E291" s="1" t="s">
        <v>144</v>
      </c>
      <c r="F291" s="16">
        <v>11</v>
      </c>
      <c r="G291" t="s">
        <v>305</v>
      </c>
      <c r="H291" t="s">
        <v>21</v>
      </c>
      <c r="I291">
        <v>1</v>
      </c>
      <c r="J291" s="4">
        <v>750</v>
      </c>
      <c r="K291" s="4">
        <f t="shared" si="4"/>
        <v>750</v>
      </c>
      <c r="L291" s="16" t="s">
        <v>29</v>
      </c>
      <c r="N291">
        <v>3785</v>
      </c>
    </row>
    <row r="292" spans="1:11">
      <c r="A292" t="s">
        <v>23</v>
      </c>
      <c r="B292" t="s">
        <v>16</v>
      </c>
      <c r="C292" t="s">
        <v>25</v>
      </c>
      <c r="D292" s="1" t="s">
        <v>111</v>
      </c>
      <c r="E292" s="1" t="s">
        <v>112</v>
      </c>
      <c r="F292" s="16">
        <v>8</v>
      </c>
      <c r="G292" s="34" t="s">
        <v>306</v>
      </c>
      <c r="H292" t="s">
        <v>21</v>
      </c>
      <c r="I292">
        <v>84</v>
      </c>
      <c r="J292" s="4">
        <v>350</v>
      </c>
      <c r="K292" s="4">
        <f t="shared" si="4"/>
        <v>29400</v>
      </c>
    </row>
    <row r="293" spans="1:11">
      <c r="A293" t="s">
        <v>23</v>
      </c>
      <c r="B293" t="s">
        <v>24</v>
      </c>
      <c r="C293" t="s">
        <v>25</v>
      </c>
      <c r="D293" s="1" t="s">
        <v>109</v>
      </c>
      <c r="E293" s="1" t="s">
        <v>92</v>
      </c>
      <c r="F293" s="16">
        <v>10</v>
      </c>
      <c r="G293" t="s">
        <v>306</v>
      </c>
      <c r="H293" t="s">
        <v>21</v>
      </c>
      <c r="I293">
        <v>72</v>
      </c>
      <c r="J293" s="4">
        <v>350</v>
      </c>
      <c r="K293" s="4">
        <f t="shared" si="4"/>
        <v>25200</v>
      </c>
    </row>
    <row r="294" ht="15.75" spans="1:14">
      <c r="A294" t="s">
        <v>15</v>
      </c>
      <c r="B294" t="s">
        <v>307</v>
      </c>
      <c r="C294" t="s">
        <v>17</v>
      </c>
      <c r="D294" s="1" t="s">
        <v>308</v>
      </c>
      <c r="E294" s="1" t="s">
        <v>309</v>
      </c>
      <c r="F294" s="16">
        <v>10</v>
      </c>
      <c r="G294" s="35" t="s">
        <v>310</v>
      </c>
      <c r="H294" t="s">
        <v>94</v>
      </c>
      <c r="I294">
        <v>5</v>
      </c>
      <c r="J294" s="4">
        <v>350</v>
      </c>
      <c r="K294" s="4">
        <f t="shared" si="4"/>
        <v>1750</v>
      </c>
      <c r="L294" s="16" t="s">
        <v>29</v>
      </c>
      <c r="M294" s="25">
        <v>4198.31</v>
      </c>
      <c r="N294">
        <v>3769</v>
      </c>
    </row>
    <row r="295" ht="15.75" spans="1:13">
      <c r="A295" t="s">
        <v>23</v>
      </c>
      <c r="B295" t="s">
        <v>24</v>
      </c>
      <c r="C295" t="s">
        <v>17</v>
      </c>
      <c r="D295" s="1" t="s">
        <v>209</v>
      </c>
      <c r="E295" s="1" t="s">
        <v>210</v>
      </c>
      <c r="F295" s="16">
        <v>5</v>
      </c>
      <c r="G295" t="s">
        <v>311</v>
      </c>
      <c r="H295" t="s">
        <v>21</v>
      </c>
      <c r="I295">
        <v>12</v>
      </c>
      <c r="J295" s="4">
        <v>21978.98</v>
      </c>
      <c r="K295" s="4">
        <f t="shared" si="4"/>
        <v>263747.76</v>
      </c>
      <c r="L295" s="16" t="s">
        <v>22</v>
      </c>
      <c r="M295" s="36">
        <v>836.33</v>
      </c>
    </row>
    <row r="296" spans="1:12">
      <c r="A296" t="s">
        <v>23</v>
      </c>
      <c r="B296" t="s">
        <v>24</v>
      </c>
      <c r="C296" t="s">
        <v>17</v>
      </c>
      <c r="D296" s="1" t="s">
        <v>162</v>
      </c>
      <c r="E296" s="1" t="s">
        <v>163</v>
      </c>
      <c r="F296" s="16">
        <v>3</v>
      </c>
      <c r="G296" t="s">
        <v>311</v>
      </c>
      <c r="H296" t="s">
        <v>21</v>
      </c>
      <c r="I296">
        <v>1</v>
      </c>
      <c r="J296" s="4">
        <v>21978.98</v>
      </c>
      <c r="K296" s="4">
        <f t="shared" si="4"/>
        <v>21978.98</v>
      </c>
      <c r="L296" s="16" t="s">
        <v>22</v>
      </c>
    </row>
    <row r="297" spans="1:12">
      <c r="A297" t="s">
        <v>23</v>
      </c>
      <c r="B297" t="s">
        <v>24</v>
      </c>
      <c r="C297" t="s">
        <v>17</v>
      </c>
      <c r="D297" s="1" t="s">
        <v>165</v>
      </c>
      <c r="E297" s="1" t="s">
        <v>166</v>
      </c>
      <c r="F297" s="16">
        <v>3</v>
      </c>
      <c r="G297" t="s">
        <v>311</v>
      </c>
      <c r="H297" t="s">
        <v>21</v>
      </c>
      <c r="I297">
        <v>1</v>
      </c>
      <c r="J297" s="4">
        <v>21978.98</v>
      </c>
      <c r="K297" s="4">
        <f t="shared" si="4"/>
        <v>21978.98</v>
      </c>
      <c r="L297" s="16" t="s">
        <v>22</v>
      </c>
    </row>
    <row r="298" spans="1:12">
      <c r="A298" t="s">
        <v>23</v>
      </c>
      <c r="B298" t="s">
        <v>24</v>
      </c>
      <c r="C298" t="s">
        <v>17</v>
      </c>
      <c r="D298" s="1" t="s">
        <v>241</v>
      </c>
      <c r="E298" s="1" t="s">
        <v>242</v>
      </c>
      <c r="F298" s="16">
        <v>6</v>
      </c>
      <c r="G298" t="s">
        <v>311</v>
      </c>
      <c r="H298" t="s">
        <v>21</v>
      </c>
      <c r="I298">
        <v>1</v>
      </c>
      <c r="J298" s="4">
        <v>21978.98</v>
      </c>
      <c r="K298" s="4">
        <f t="shared" si="4"/>
        <v>21978.98</v>
      </c>
      <c r="L298" s="16" t="s">
        <v>22</v>
      </c>
    </row>
    <row r="299" spans="1:12">
      <c r="A299" t="s">
        <v>15</v>
      </c>
      <c r="B299" t="s">
        <v>16</v>
      </c>
      <c r="C299" t="s">
        <v>17</v>
      </c>
      <c r="D299" s="1" t="s">
        <v>206</v>
      </c>
      <c r="E299" s="1" t="s">
        <v>207</v>
      </c>
      <c r="F299" s="16">
        <v>7</v>
      </c>
      <c r="G299" t="s">
        <v>311</v>
      </c>
      <c r="H299" t="s">
        <v>21</v>
      </c>
      <c r="I299">
        <v>12</v>
      </c>
      <c r="J299" s="4">
        <v>21978.98</v>
      </c>
      <c r="K299" s="4">
        <f t="shared" si="4"/>
        <v>263747.76</v>
      </c>
      <c r="L299" s="16" t="s">
        <v>22</v>
      </c>
    </row>
    <row r="300" spans="1:12">
      <c r="A300" t="s">
        <v>15</v>
      </c>
      <c r="B300" t="s">
        <v>16</v>
      </c>
      <c r="C300" t="s">
        <v>17</v>
      </c>
      <c r="D300" s="1" t="s">
        <v>173</v>
      </c>
      <c r="E300" s="1" t="s">
        <v>174</v>
      </c>
      <c r="F300" s="16">
        <v>3</v>
      </c>
      <c r="G300" t="s">
        <v>311</v>
      </c>
      <c r="H300" t="s">
        <v>21</v>
      </c>
      <c r="I300">
        <v>1</v>
      </c>
      <c r="J300" s="4">
        <v>21978.98</v>
      </c>
      <c r="K300" s="4">
        <f t="shared" si="4"/>
        <v>21978.98</v>
      </c>
      <c r="L300" s="16" t="s">
        <v>22</v>
      </c>
    </row>
    <row r="301" spans="1:12">
      <c r="A301" t="s">
        <v>15</v>
      </c>
      <c r="B301" t="s">
        <v>16</v>
      </c>
      <c r="C301" t="s">
        <v>17</v>
      </c>
      <c r="D301" s="1" t="s">
        <v>312</v>
      </c>
      <c r="E301" s="1" t="s">
        <v>313</v>
      </c>
      <c r="F301" s="16">
        <v>2</v>
      </c>
      <c r="G301" t="s">
        <v>311</v>
      </c>
      <c r="H301" t="s">
        <v>21</v>
      </c>
      <c r="I301">
        <v>1</v>
      </c>
      <c r="J301" s="4">
        <v>21978.98</v>
      </c>
      <c r="K301" s="4">
        <f t="shared" si="4"/>
        <v>21978.98</v>
      </c>
      <c r="L301" s="16" t="s">
        <v>22</v>
      </c>
    </row>
    <row r="302" spans="1:12">
      <c r="A302" t="s">
        <v>15</v>
      </c>
      <c r="B302" t="s">
        <v>16</v>
      </c>
      <c r="C302" t="s">
        <v>17</v>
      </c>
      <c r="D302" s="1" t="s">
        <v>189</v>
      </c>
      <c r="E302" s="1" t="s">
        <v>190</v>
      </c>
      <c r="F302" s="16">
        <v>3</v>
      </c>
      <c r="G302" t="s">
        <v>311</v>
      </c>
      <c r="H302" t="s">
        <v>21</v>
      </c>
      <c r="I302">
        <v>2</v>
      </c>
      <c r="J302" s="4">
        <v>21978.98</v>
      </c>
      <c r="K302" s="4">
        <f t="shared" si="4"/>
        <v>43957.96</v>
      </c>
      <c r="L302" s="16" t="s">
        <v>22</v>
      </c>
    </row>
    <row r="303" spans="1:12">
      <c r="A303" t="s">
        <v>15</v>
      </c>
      <c r="B303" t="s">
        <v>16</v>
      </c>
      <c r="C303" t="s">
        <v>17</v>
      </c>
      <c r="D303" s="1" t="s">
        <v>244</v>
      </c>
      <c r="E303" s="1" t="s">
        <v>245</v>
      </c>
      <c r="F303" s="16">
        <v>6</v>
      </c>
      <c r="G303" t="s">
        <v>311</v>
      </c>
      <c r="H303" t="s">
        <v>21</v>
      </c>
      <c r="I303">
        <v>1</v>
      </c>
      <c r="J303" s="4">
        <v>21978.98</v>
      </c>
      <c r="K303" s="4">
        <f t="shared" si="4"/>
        <v>21978.98</v>
      </c>
      <c r="L303" s="16" t="s">
        <v>22</v>
      </c>
    </row>
    <row r="304" spans="1:12">
      <c r="A304" t="s">
        <v>15</v>
      </c>
      <c r="B304" t="s">
        <v>16</v>
      </c>
      <c r="C304" t="s">
        <v>17</v>
      </c>
      <c r="D304" s="1" t="s">
        <v>143</v>
      </c>
      <c r="E304" s="1" t="s">
        <v>144</v>
      </c>
      <c r="F304" s="16">
        <v>12</v>
      </c>
      <c r="G304" t="s">
        <v>311</v>
      </c>
      <c r="H304" t="s">
        <v>21</v>
      </c>
      <c r="I304">
        <v>1</v>
      </c>
      <c r="J304" s="4">
        <v>21978.98</v>
      </c>
      <c r="K304" s="4">
        <f t="shared" si="4"/>
        <v>21978.98</v>
      </c>
      <c r="L304" s="16" t="s">
        <v>22</v>
      </c>
    </row>
    <row r="305" spans="1:12">
      <c r="A305" t="s">
        <v>15</v>
      </c>
      <c r="B305" t="s">
        <v>16</v>
      </c>
      <c r="C305" t="s">
        <v>17</v>
      </c>
      <c r="D305" s="1" t="s">
        <v>143</v>
      </c>
      <c r="E305" s="1" t="s">
        <v>144</v>
      </c>
      <c r="F305" s="16">
        <v>3</v>
      </c>
      <c r="G305" t="s">
        <v>314</v>
      </c>
      <c r="H305" t="s">
        <v>21</v>
      </c>
      <c r="I305">
        <v>6</v>
      </c>
      <c r="J305" s="4">
        <v>5000</v>
      </c>
      <c r="K305" s="4">
        <f t="shared" si="4"/>
        <v>30000</v>
      </c>
      <c r="L305" s="16" t="s">
        <v>22</v>
      </c>
    </row>
    <row r="306" spans="1:12">
      <c r="A306" t="s">
        <v>23</v>
      </c>
      <c r="B306" t="s">
        <v>24</v>
      </c>
      <c r="C306" t="s">
        <v>17</v>
      </c>
      <c r="D306" s="1" t="s">
        <v>209</v>
      </c>
      <c r="E306" s="1" t="s">
        <v>210</v>
      </c>
      <c r="F306" s="16">
        <v>4</v>
      </c>
      <c r="G306" t="s">
        <v>315</v>
      </c>
      <c r="H306" t="s">
        <v>21</v>
      </c>
      <c r="I306">
        <v>12</v>
      </c>
      <c r="J306" s="4">
        <v>4364.4</v>
      </c>
      <c r="K306" s="4">
        <f t="shared" si="4"/>
        <v>52372.8</v>
      </c>
      <c r="L306" s="16" t="s">
        <v>22</v>
      </c>
    </row>
    <row r="307" spans="1:12">
      <c r="A307" t="s">
        <v>23</v>
      </c>
      <c r="B307" t="s">
        <v>24</v>
      </c>
      <c r="C307" t="s">
        <v>17</v>
      </c>
      <c r="D307" s="1" t="s">
        <v>241</v>
      </c>
      <c r="E307" s="1" t="s">
        <v>242</v>
      </c>
      <c r="F307" s="16">
        <v>5</v>
      </c>
      <c r="G307" t="s">
        <v>315</v>
      </c>
      <c r="H307" t="s">
        <v>21</v>
      </c>
      <c r="I307">
        <v>1</v>
      </c>
      <c r="J307" s="4">
        <v>4364.4</v>
      </c>
      <c r="K307" s="4">
        <f t="shared" si="4"/>
        <v>4364.4</v>
      </c>
      <c r="L307" s="16" t="s">
        <v>22</v>
      </c>
    </row>
    <row r="308" spans="1:12">
      <c r="A308" t="s">
        <v>23</v>
      </c>
      <c r="B308" t="s">
        <v>24</v>
      </c>
      <c r="C308" t="s">
        <v>17</v>
      </c>
      <c r="D308" s="1" t="s">
        <v>316</v>
      </c>
      <c r="E308" s="1" t="s">
        <v>317</v>
      </c>
      <c r="F308" s="16">
        <v>2</v>
      </c>
      <c r="G308" t="s">
        <v>315</v>
      </c>
      <c r="H308" t="s">
        <v>21</v>
      </c>
      <c r="I308">
        <v>1</v>
      </c>
      <c r="J308" s="4">
        <v>4364.4</v>
      </c>
      <c r="K308" s="4">
        <f t="shared" si="4"/>
        <v>4364.4</v>
      </c>
      <c r="L308" s="16" t="s">
        <v>22</v>
      </c>
    </row>
    <row r="309" spans="1:12">
      <c r="A309" t="s">
        <v>15</v>
      </c>
      <c r="B309" t="s">
        <v>16</v>
      </c>
      <c r="C309" t="s">
        <v>17</v>
      </c>
      <c r="D309" s="1" t="s">
        <v>206</v>
      </c>
      <c r="E309" s="1" t="s">
        <v>207</v>
      </c>
      <c r="F309" s="16">
        <v>6</v>
      </c>
      <c r="G309" t="s">
        <v>315</v>
      </c>
      <c r="H309" t="s">
        <v>21</v>
      </c>
      <c r="I309">
        <v>12</v>
      </c>
      <c r="J309" s="4">
        <v>4364.4</v>
      </c>
      <c r="K309" s="4">
        <f t="shared" si="4"/>
        <v>52372.8</v>
      </c>
      <c r="L309" s="16" t="s">
        <v>22</v>
      </c>
    </row>
    <row r="310" spans="1:12">
      <c r="A310" t="s">
        <v>15</v>
      </c>
      <c r="B310" t="s">
        <v>16</v>
      </c>
      <c r="C310" t="s">
        <v>17</v>
      </c>
      <c r="D310" s="1" t="s">
        <v>312</v>
      </c>
      <c r="E310" s="1" t="s">
        <v>313</v>
      </c>
      <c r="F310" s="16">
        <v>1</v>
      </c>
      <c r="G310" t="s">
        <v>315</v>
      </c>
      <c r="H310" t="s">
        <v>21</v>
      </c>
      <c r="I310">
        <v>1</v>
      </c>
      <c r="J310" s="4">
        <v>4364.4</v>
      </c>
      <c r="K310" s="4">
        <f t="shared" si="4"/>
        <v>4364.4</v>
      </c>
      <c r="L310" s="16" t="s">
        <v>22</v>
      </c>
    </row>
    <row r="311" spans="1:12">
      <c r="A311" t="s">
        <v>15</v>
      </c>
      <c r="B311" t="s">
        <v>16</v>
      </c>
      <c r="C311" t="s">
        <v>17</v>
      </c>
      <c r="D311" s="1" t="s">
        <v>244</v>
      </c>
      <c r="E311" s="1" t="s">
        <v>245</v>
      </c>
      <c r="F311" s="16">
        <v>5</v>
      </c>
      <c r="G311" t="s">
        <v>315</v>
      </c>
      <c r="H311" t="s">
        <v>21</v>
      </c>
      <c r="I311">
        <v>1</v>
      </c>
      <c r="J311" s="4">
        <v>4364.4</v>
      </c>
      <c r="K311" s="4">
        <f t="shared" si="4"/>
        <v>4364.4</v>
      </c>
      <c r="L311" s="16" t="s">
        <v>22</v>
      </c>
    </row>
    <row r="312" spans="1:12">
      <c r="A312" t="s">
        <v>15</v>
      </c>
      <c r="B312" t="s">
        <v>16</v>
      </c>
      <c r="C312" t="s">
        <v>17</v>
      </c>
      <c r="D312" s="1" t="s">
        <v>143</v>
      </c>
      <c r="E312" s="1" t="s">
        <v>144</v>
      </c>
      <c r="F312" s="16">
        <v>1</v>
      </c>
      <c r="G312" t="s">
        <v>315</v>
      </c>
      <c r="H312" t="s">
        <v>21</v>
      </c>
      <c r="I312">
        <v>3</v>
      </c>
      <c r="J312" s="4">
        <v>4364.4</v>
      </c>
      <c r="K312" s="4">
        <f t="shared" si="4"/>
        <v>13093.2</v>
      </c>
      <c r="L312" s="16" t="s">
        <v>22</v>
      </c>
    </row>
    <row r="313" spans="1:12">
      <c r="A313" t="s">
        <v>15</v>
      </c>
      <c r="B313" t="s">
        <v>16</v>
      </c>
      <c r="C313" t="s">
        <v>17</v>
      </c>
      <c r="D313" s="1" t="s">
        <v>318</v>
      </c>
      <c r="E313" s="1" t="s">
        <v>319</v>
      </c>
      <c r="F313" s="16">
        <v>1</v>
      </c>
      <c r="G313" t="s">
        <v>315</v>
      </c>
      <c r="H313" t="s">
        <v>21</v>
      </c>
      <c r="I313">
        <v>1</v>
      </c>
      <c r="J313" s="4">
        <v>4364.4</v>
      </c>
      <c r="K313" s="4">
        <f t="shared" si="4"/>
        <v>4364.4</v>
      </c>
      <c r="L313" s="16" t="s">
        <v>22</v>
      </c>
    </row>
    <row r="314" spans="1:12">
      <c r="A314" t="s">
        <v>15</v>
      </c>
      <c r="B314" t="s">
        <v>307</v>
      </c>
      <c r="C314" t="s">
        <v>17</v>
      </c>
      <c r="D314" s="1" t="s">
        <v>308</v>
      </c>
      <c r="E314" s="1" t="s">
        <v>309</v>
      </c>
      <c r="F314" s="16">
        <v>3</v>
      </c>
      <c r="G314" t="s">
        <v>320</v>
      </c>
      <c r="H314" t="s">
        <v>321</v>
      </c>
      <c r="I314">
        <v>1</v>
      </c>
      <c r="J314" s="4">
        <v>9650</v>
      </c>
      <c r="K314" s="4">
        <f t="shared" si="4"/>
        <v>9650</v>
      </c>
      <c r="L314" s="16" t="s">
        <v>22</v>
      </c>
    </row>
    <row r="315" spans="1:12">
      <c r="A315" t="s">
        <v>23</v>
      </c>
      <c r="B315" t="s">
        <v>24</v>
      </c>
      <c r="C315" t="s">
        <v>17</v>
      </c>
      <c r="D315" s="1" t="s">
        <v>53</v>
      </c>
      <c r="E315" s="1" t="s">
        <v>54</v>
      </c>
      <c r="F315" s="16">
        <v>21</v>
      </c>
      <c r="G315" t="s">
        <v>322</v>
      </c>
      <c r="H315" t="s">
        <v>323</v>
      </c>
      <c r="I315">
        <v>1</v>
      </c>
      <c r="J315" s="4">
        <v>280</v>
      </c>
      <c r="K315" s="4">
        <f t="shared" si="4"/>
        <v>280</v>
      </c>
      <c r="L315" s="16" t="s">
        <v>22</v>
      </c>
    </row>
    <row r="316" spans="1:12">
      <c r="A316" t="s">
        <v>15</v>
      </c>
      <c r="B316" t="s">
        <v>16</v>
      </c>
      <c r="C316" t="s">
        <v>17</v>
      </c>
      <c r="D316" s="1" t="s">
        <v>57</v>
      </c>
      <c r="E316" s="1" t="s">
        <v>58</v>
      </c>
      <c r="F316" s="16">
        <v>21</v>
      </c>
      <c r="G316" t="s">
        <v>322</v>
      </c>
      <c r="H316" t="s">
        <v>323</v>
      </c>
      <c r="I316">
        <v>1</v>
      </c>
      <c r="J316" s="4">
        <v>280</v>
      </c>
      <c r="K316" s="4">
        <f t="shared" si="4"/>
        <v>280</v>
      </c>
      <c r="L316" s="16" t="s">
        <v>22</v>
      </c>
    </row>
    <row r="317" spans="1:12">
      <c r="A317" t="s">
        <v>23</v>
      </c>
      <c r="B317" t="s">
        <v>24</v>
      </c>
      <c r="C317" t="s">
        <v>17</v>
      </c>
      <c r="D317" s="1" t="s">
        <v>53</v>
      </c>
      <c r="E317" s="1" t="s">
        <v>54</v>
      </c>
      <c r="F317" s="16">
        <v>19</v>
      </c>
      <c r="G317" t="s">
        <v>324</v>
      </c>
      <c r="H317" t="s">
        <v>323</v>
      </c>
      <c r="I317">
        <v>2</v>
      </c>
      <c r="J317" s="4">
        <v>170</v>
      </c>
      <c r="K317" s="4">
        <f t="shared" si="4"/>
        <v>340</v>
      </c>
      <c r="L317" s="16" t="s">
        <v>22</v>
      </c>
    </row>
    <row r="318" spans="1:12">
      <c r="A318" t="s">
        <v>15</v>
      </c>
      <c r="B318" t="s">
        <v>16</v>
      </c>
      <c r="C318" t="s">
        <v>17</v>
      </c>
      <c r="D318" s="1" t="s">
        <v>57</v>
      </c>
      <c r="E318" s="1" t="s">
        <v>58</v>
      </c>
      <c r="F318" s="16">
        <v>19</v>
      </c>
      <c r="G318" t="s">
        <v>324</v>
      </c>
      <c r="H318" t="s">
        <v>323</v>
      </c>
      <c r="I318">
        <v>2</v>
      </c>
      <c r="J318" s="4">
        <v>170</v>
      </c>
      <c r="K318" s="4">
        <f t="shared" si="4"/>
        <v>340</v>
      </c>
      <c r="L318" s="16" t="s">
        <v>22</v>
      </c>
    </row>
    <row r="319" spans="1:12">
      <c r="A319" t="s">
        <v>23</v>
      </c>
      <c r="B319" t="s">
        <v>24</v>
      </c>
      <c r="C319" t="s">
        <v>25</v>
      </c>
      <c r="D319" s="1" t="s">
        <v>109</v>
      </c>
      <c r="E319" s="1" t="s">
        <v>92</v>
      </c>
      <c r="F319" s="16">
        <v>11</v>
      </c>
      <c r="G319" t="s">
        <v>325</v>
      </c>
      <c r="H319" t="s">
        <v>21</v>
      </c>
      <c r="I319" s="34">
        <v>12</v>
      </c>
      <c r="J319" s="4">
        <v>750</v>
      </c>
      <c r="K319" s="4">
        <f t="shared" ref="K319:K335" si="5">I319*J319</f>
        <v>9000</v>
      </c>
      <c r="L319" s="16" t="s">
        <v>29</v>
      </c>
    </row>
    <row r="320" spans="1:12">
      <c r="A320" t="s">
        <v>23</v>
      </c>
      <c r="B320" t="s">
        <v>24</v>
      </c>
      <c r="C320" t="s">
        <v>25</v>
      </c>
      <c r="D320" s="29" t="s">
        <v>229</v>
      </c>
      <c r="E320" s="29" t="s">
        <v>230</v>
      </c>
      <c r="F320" s="16">
        <v>8</v>
      </c>
      <c r="G320" t="s">
        <v>325</v>
      </c>
      <c r="H320" t="s">
        <v>21</v>
      </c>
      <c r="I320" s="34">
        <v>1</v>
      </c>
      <c r="J320" s="4">
        <v>750</v>
      </c>
      <c r="K320" s="4">
        <f t="shared" si="5"/>
        <v>750</v>
      </c>
      <c r="L320" s="16" t="s">
        <v>22</v>
      </c>
    </row>
    <row r="321" spans="1:12">
      <c r="A321" t="s">
        <v>23</v>
      </c>
      <c r="B321" t="s">
        <v>24</v>
      </c>
      <c r="C321" t="s">
        <v>25</v>
      </c>
      <c r="D321" s="1" t="s">
        <v>113</v>
      </c>
      <c r="E321" s="1" t="s">
        <v>114</v>
      </c>
      <c r="F321" s="16">
        <v>4</v>
      </c>
      <c r="G321" t="s">
        <v>325</v>
      </c>
      <c r="H321" t="s">
        <v>21</v>
      </c>
      <c r="I321" s="34">
        <v>1</v>
      </c>
      <c r="J321" s="4">
        <v>750</v>
      </c>
      <c r="K321" s="4">
        <f t="shared" si="5"/>
        <v>750</v>
      </c>
      <c r="L321" s="16" t="s">
        <v>22</v>
      </c>
    </row>
    <row r="322" spans="1:12">
      <c r="A322" t="s">
        <v>23</v>
      </c>
      <c r="B322" t="s">
        <v>24</v>
      </c>
      <c r="C322" t="s">
        <v>25</v>
      </c>
      <c r="D322" s="1" t="s">
        <v>116</v>
      </c>
      <c r="E322" s="1" t="s">
        <v>117</v>
      </c>
      <c r="F322" s="16">
        <v>5</v>
      </c>
      <c r="G322" t="s">
        <v>325</v>
      </c>
      <c r="H322" t="s">
        <v>21</v>
      </c>
      <c r="I322" s="34">
        <v>1</v>
      </c>
      <c r="J322" s="4">
        <v>750</v>
      </c>
      <c r="K322" s="4">
        <f t="shared" si="5"/>
        <v>750</v>
      </c>
      <c r="L322" s="16" t="s">
        <v>22</v>
      </c>
    </row>
    <row r="323" spans="1:12">
      <c r="A323" t="s">
        <v>23</v>
      </c>
      <c r="B323" t="s">
        <v>16</v>
      </c>
      <c r="C323" t="s">
        <v>25</v>
      </c>
      <c r="D323" s="1" t="s">
        <v>111</v>
      </c>
      <c r="E323" s="1" t="s">
        <v>112</v>
      </c>
      <c r="F323" s="16">
        <v>9</v>
      </c>
      <c r="G323" t="s">
        <v>325</v>
      </c>
      <c r="H323" t="s">
        <v>21</v>
      </c>
      <c r="I323" s="34">
        <v>12</v>
      </c>
      <c r="J323" s="4">
        <v>750</v>
      </c>
      <c r="K323" s="4">
        <f t="shared" si="5"/>
        <v>9000</v>
      </c>
      <c r="L323" s="16" t="s">
        <v>22</v>
      </c>
    </row>
    <row r="324" spans="1:12">
      <c r="A324" t="s">
        <v>23</v>
      </c>
      <c r="B324" t="s">
        <v>16</v>
      </c>
      <c r="C324" t="s">
        <v>25</v>
      </c>
      <c r="D324" s="1" t="s">
        <v>103</v>
      </c>
      <c r="E324" s="1" t="s">
        <v>104</v>
      </c>
      <c r="F324" s="16">
        <v>8</v>
      </c>
      <c r="G324" t="s">
        <v>325</v>
      </c>
      <c r="H324" t="s">
        <v>21</v>
      </c>
      <c r="I324" s="34">
        <v>1</v>
      </c>
      <c r="J324" s="4">
        <v>750</v>
      </c>
      <c r="K324" s="4">
        <f t="shared" si="5"/>
        <v>750</v>
      </c>
      <c r="L324" s="16" t="s">
        <v>22</v>
      </c>
    </row>
    <row r="325" spans="1:12">
      <c r="A325" t="s">
        <v>23</v>
      </c>
      <c r="B325" t="s">
        <v>16</v>
      </c>
      <c r="C325" t="s">
        <v>25</v>
      </c>
      <c r="D325" s="1" t="s">
        <v>49</v>
      </c>
      <c r="E325" s="1" t="s">
        <v>50</v>
      </c>
      <c r="F325" s="16">
        <v>6</v>
      </c>
      <c r="G325" t="s">
        <v>325</v>
      </c>
      <c r="H325" t="s">
        <v>21</v>
      </c>
      <c r="I325" s="34">
        <v>1</v>
      </c>
      <c r="J325" s="4">
        <v>750</v>
      </c>
      <c r="K325" s="4">
        <f t="shared" si="5"/>
        <v>750</v>
      </c>
      <c r="L325" s="16" t="s">
        <v>22</v>
      </c>
    </row>
    <row r="326" spans="1:12">
      <c r="A326" t="s">
        <v>23</v>
      </c>
      <c r="B326" t="s">
        <v>16</v>
      </c>
      <c r="C326" t="s">
        <v>25</v>
      </c>
      <c r="D326" s="1" t="s">
        <v>295</v>
      </c>
      <c r="E326" s="1" t="s">
        <v>296</v>
      </c>
      <c r="F326" s="16">
        <v>4</v>
      </c>
      <c r="G326" t="s">
        <v>325</v>
      </c>
      <c r="H326" t="s">
        <v>21</v>
      </c>
      <c r="I326" s="34">
        <v>2</v>
      </c>
      <c r="J326" s="4">
        <v>750</v>
      </c>
      <c r="K326" s="4">
        <f t="shared" si="5"/>
        <v>1500</v>
      </c>
      <c r="L326" s="16" t="s">
        <v>22</v>
      </c>
    </row>
    <row r="327" spans="1:12">
      <c r="A327" t="s">
        <v>23</v>
      </c>
      <c r="B327" t="s">
        <v>16</v>
      </c>
      <c r="C327" t="s">
        <v>25</v>
      </c>
      <c r="D327" s="1" t="s">
        <v>105</v>
      </c>
      <c r="E327" s="1" t="s">
        <v>106</v>
      </c>
      <c r="F327" s="16">
        <v>4</v>
      </c>
      <c r="G327" t="s">
        <v>325</v>
      </c>
      <c r="H327" t="s">
        <v>21</v>
      </c>
      <c r="I327" s="34">
        <v>1</v>
      </c>
      <c r="J327" s="4">
        <v>750</v>
      </c>
      <c r="K327" s="4">
        <f t="shared" si="5"/>
        <v>750</v>
      </c>
      <c r="L327" s="16" t="s">
        <v>22</v>
      </c>
    </row>
    <row r="328" spans="1:12">
      <c r="A328" t="s">
        <v>23</v>
      </c>
      <c r="B328" t="s">
        <v>24</v>
      </c>
      <c r="C328" t="s">
        <v>25</v>
      </c>
      <c r="D328" s="1" t="s">
        <v>217</v>
      </c>
      <c r="E328" s="1" t="s">
        <v>218</v>
      </c>
      <c r="F328" s="16">
        <v>6</v>
      </c>
      <c r="G328" t="s">
        <v>326</v>
      </c>
      <c r="H328" t="s">
        <v>21</v>
      </c>
      <c r="I328">
        <v>1</v>
      </c>
      <c r="J328" s="4">
        <v>750</v>
      </c>
      <c r="K328" s="4">
        <f t="shared" si="5"/>
        <v>750</v>
      </c>
      <c r="L328" s="16" t="s">
        <v>22</v>
      </c>
    </row>
    <row r="329" spans="1:12">
      <c r="A329" t="s">
        <v>15</v>
      </c>
      <c r="B329" t="s">
        <v>16</v>
      </c>
      <c r="C329" t="s">
        <v>25</v>
      </c>
      <c r="D329" s="1" t="s">
        <v>200</v>
      </c>
      <c r="E329" s="1" t="s">
        <v>201</v>
      </c>
      <c r="F329" s="16">
        <v>3</v>
      </c>
      <c r="G329" t="s">
        <v>326</v>
      </c>
      <c r="H329" t="s">
        <v>21</v>
      </c>
      <c r="I329" s="34">
        <v>1</v>
      </c>
      <c r="J329" s="4">
        <v>750</v>
      </c>
      <c r="K329" s="4">
        <f t="shared" si="5"/>
        <v>750</v>
      </c>
      <c r="L329" s="16" t="s">
        <v>22</v>
      </c>
    </row>
    <row r="330" spans="1:12">
      <c r="A330" t="s">
        <v>23</v>
      </c>
      <c r="B330" t="s">
        <v>16</v>
      </c>
      <c r="C330" t="s">
        <v>25</v>
      </c>
      <c r="D330" s="1" t="s">
        <v>107</v>
      </c>
      <c r="E330" s="1" t="s">
        <v>108</v>
      </c>
      <c r="F330" s="16">
        <v>7</v>
      </c>
      <c r="G330" t="s">
        <v>327</v>
      </c>
      <c r="H330" t="s">
        <v>21</v>
      </c>
      <c r="I330">
        <v>1</v>
      </c>
      <c r="J330" s="4">
        <v>750</v>
      </c>
      <c r="K330" s="4">
        <f t="shared" si="5"/>
        <v>750</v>
      </c>
      <c r="L330" s="16" t="s">
        <v>22</v>
      </c>
    </row>
    <row r="331" spans="1:12">
      <c r="A331" t="s">
        <v>23</v>
      </c>
      <c r="B331" t="s">
        <v>16</v>
      </c>
      <c r="C331" t="s">
        <v>25</v>
      </c>
      <c r="D331" s="1" t="s">
        <v>221</v>
      </c>
      <c r="E331" s="1" t="s">
        <v>222</v>
      </c>
      <c r="F331" s="16">
        <v>5</v>
      </c>
      <c r="G331" t="s">
        <v>327</v>
      </c>
      <c r="H331" t="s">
        <v>21</v>
      </c>
      <c r="I331">
        <v>1</v>
      </c>
      <c r="J331" s="4">
        <v>750</v>
      </c>
      <c r="K331" s="4">
        <f t="shared" si="5"/>
        <v>750</v>
      </c>
      <c r="L331" s="16" t="s">
        <v>22</v>
      </c>
    </row>
    <row r="332" spans="1:12">
      <c r="A332" t="s">
        <v>23</v>
      </c>
      <c r="B332" t="s">
        <v>24</v>
      </c>
      <c r="C332" t="s">
        <v>25</v>
      </c>
      <c r="D332" s="1" t="s">
        <v>268</v>
      </c>
      <c r="E332" s="1" t="s">
        <v>269</v>
      </c>
      <c r="F332" s="16">
        <v>5</v>
      </c>
      <c r="G332" t="s">
        <v>328</v>
      </c>
      <c r="H332" t="s">
        <v>21</v>
      </c>
      <c r="I332">
        <v>1</v>
      </c>
      <c r="J332" s="4">
        <v>260</v>
      </c>
      <c r="K332" s="4">
        <f t="shared" si="5"/>
        <v>260</v>
      </c>
      <c r="L332" s="16" t="s">
        <v>22</v>
      </c>
    </row>
    <row r="333" spans="1:12">
      <c r="A333" t="s">
        <v>23</v>
      </c>
      <c r="B333" t="s">
        <v>24</v>
      </c>
      <c r="C333" t="s">
        <v>25</v>
      </c>
      <c r="D333" s="1" t="s">
        <v>198</v>
      </c>
      <c r="E333" s="1" t="s">
        <v>199</v>
      </c>
      <c r="F333" s="16">
        <v>3</v>
      </c>
      <c r="G333" t="s">
        <v>328</v>
      </c>
      <c r="H333" t="s">
        <v>21</v>
      </c>
      <c r="I333">
        <v>1</v>
      </c>
      <c r="J333" s="4">
        <v>260</v>
      </c>
      <c r="K333" s="4">
        <f t="shared" si="5"/>
        <v>260</v>
      </c>
      <c r="L333" s="16" t="s">
        <v>22</v>
      </c>
    </row>
    <row r="334" spans="1:12">
      <c r="A334" t="s">
        <v>23</v>
      </c>
      <c r="B334" t="s">
        <v>16</v>
      </c>
      <c r="C334" t="s">
        <v>25</v>
      </c>
      <c r="D334" s="1" t="s">
        <v>78</v>
      </c>
      <c r="E334" s="1" t="s">
        <v>79</v>
      </c>
      <c r="F334" s="16">
        <v>5</v>
      </c>
      <c r="G334" t="s">
        <v>328</v>
      </c>
      <c r="H334" t="s">
        <v>21</v>
      </c>
      <c r="I334">
        <v>1</v>
      </c>
      <c r="J334" s="4">
        <v>260</v>
      </c>
      <c r="K334" s="4">
        <f t="shared" si="5"/>
        <v>260</v>
      </c>
      <c r="L334" s="16" t="s">
        <v>22</v>
      </c>
    </row>
    <row r="335" spans="1:12">
      <c r="A335" t="s">
        <v>15</v>
      </c>
      <c r="B335" t="s">
        <v>16</v>
      </c>
      <c r="C335" t="s">
        <v>25</v>
      </c>
      <c r="D335" s="1" t="s">
        <v>270</v>
      </c>
      <c r="E335" s="1" t="s">
        <v>271</v>
      </c>
      <c r="F335" s="16">
        <v>5</v>
      </c>
      <c r="G335" t="s">
        <v>328</v>
      </c>
      <c r="H335" t="s">
        <v>21</v>
      </c>
      <c r="I335">
        <v>1</v>
      </c>
      <c r="J335" s="4">
        <v>260</v>
      </c>
      <c r="K335" s="4">
        <f t="shared" si="5"/>
        <v>260</v>
      </c>
      <c r="L335" s="16" t="s">
        <v>22</v>
      </c>
    </row>
    <row r="336" spans="1:12">
      <c r="A336" t="s">
        <v>23</v>
      </c>
      <c r="B336" t="s">
        <v>24</v>
      </c>
      <c r="C336" t="s">
        <v>17</v>
      </c>
      <c r="D336" s="1" t="s">
        <v>53</v>
      </c>
      <c r="E336" s="1" t="s">
        <v>54</v>
      </c>
      <c r="F336" s="16">
        <v>11</v>
      </c>
      <c r="G336" t="s">
        <v>329</v>
      </c>
      <c r="H336" t="s">
        <v>203</v>
      </c>
      <c r="I336">
        <v>30</v>
      </c>
      <c r="J336" s="4">
        <v>3.5</v>
      </c>
      <c r="K336" s="4">
        <f t="shared" ref="K336:K388" si="6">I336*J336</f>
        <v>105</v>
      </c>
      <c r="L336" s="16" t="s">
        <v>22</v>
      </c>
    </row>
    <row r="337" spans="1:12">
      <c r="A337" t="s">
        <v>15</v>
      </c>
      <c r="B337" t="s">
        <v>16</v>
      </c>
      <c r="C337" t="s">
        <v>17</v>
      </c>
      <c r="D337" s="1" t="s">
        <v>57</v>
      </c>
      <c r="E337" s="1" t="s">
        <v>58</v>
      </c>
      <c r="F337" s="16">
        <v>11</v>
      </c>
      <c r="G337" t="s">
        <v>329</v>
      </c>
      <c r="H337" t="s">
        <v>203</v>
      </c>
      <c r="I337">
        <v>30</v>
      </c>
      <c r="J337" s="4">
        <v>3.5</v>
      </c>
      <c r="K337" s="4">
        <f t="shared" si="6"/>
        <v>105</v>
      </c>
      <c r="L337" s="16" t="s">
        <v>22</v>
      </c>
    </row>
    <row r="338" spans="1:14">
      <c r="A338" t="s">
        <v>15</v>
      </c>
      <c r="B338" t="s">
        <v>307</v>
      </c>
      <c r="C338" t="s">
        <v>17</v>
      </c>
      <c r="D338" s="1" t="s">
        <v>308</v>
      </c>
      <c r="E338" s="1" t="s">
        <v>309</v>
      </c>
      <c r="F338" s="16">
        <v>8</v>
      </c>
      <c r="G338" s="35" t="s">
        <v>330</v>
      </c>
      <c r="H338" t="s">
        <v>94</v>
      </c>
      <c r="I338">
        <v>6</v>
      </c>
      <c r="J338" s="4">
        <v>250</v>
      </c>
      <c r="K338" s="4">
        <f t="shared" si="6"/>
        <v>1500</v>
      </c>
      <c r="L338" s="16" t="s">
        <v>29</v>
      </c>
      <c r="N338">
        <v>3769</v>
      </c>
    </row>
    <row r="339" spans="1:12">
      <c r="A339" t="s">
        <v>15</v>
      </c>
      <c r="B339" t="s">
        <v>307</v>
      </c>
      <c r="C339" t="s">
        <v>17</v>
      </c>
      <c r="D339" s="1" t="s">
        <v>308</v>
      </c>
      <c r="E339" s="1" t="s">
        <v>309</v>
      </c>
      <c r="F339" s="16">
        <v>2</v>
      </c>
      <c r="G339" t="s">
        <v>331</v>
      </c>
      <c r="H339" t="s">
        <v>321</v>
      </c>
      <c r="I339">
        <v>1</v>
      </c>
      <c r="J339" s="4">
        <v>4500</v>
      </c>
      <c r="K339" s="4">
        <f t="shared" si="6"/>
        <v>4500</v>
      </c>
      <c r="L339" s="16" t="s">
        <v>22</v>
      </c>
    </row>
    <row r="340" spans="1:12">
      <c r="A340" t="s">
        <v>23</v>
      </c>
      <c r="B340" t="s">
        <v>24</v>
      </c>
      <c r="C340" t="s">
        <v>17</v>
      </c>
      <c r="D340" s="1" t="s">
        <v>53</v>
      </c>
      <c r="E340" s="1" t="s">
        <v>54</v>
      </c>
      <c r="F340" s="16">
        <v>20</v>
      </c>
      <c r="G340" t="s">
        <v>332</v>
      </c>
      <c r="H340" t="s">
        <v>203</v>
      </c>
      <c r="I340">
        <v>1</v>
      </c>
      <c r="J340" s="4">
        <v>172</v>
      </c>
      <c r="K340" s="4">
        <f t="shared" si="6"/>
        <v>172</v>
      </c>
      <c r="L340" s="16" t="s">
        <v>22</v>
      </c>
    </row>
    <row r="341" spans="1:12">
      <c r="A341" t="s">
        <v>15</v>
      </c>
      <c r="B341" t="s">
        <v>16</v>
      </c>
      <c r="C341" t="s">
        <v>17</v>
      </c>
      <c r="D341" s="1" t="s">
        <v>57</v>
      </c>
      <c r="E341" s="1" t="s">
        <v>58</v>
      </c>
      <c r="F341" s="16">
        <v>20</v>
      </c>
      <c r="G341" t="s">
        <v>332</v>
      </c>
      <c r="H341" t="s">
        <v>203</v>
      </c>
      <c r="I341">
        <v>1</v>
      </c>
      <c r="J341" s="4">
        <v>172</v>
      </c>
      <c r="K341" s="4">
        <f t="shared" si="6"/>
        <v>172</v>
      </c>
      <c r="L341" s="16" t="s">
        <v>22</v>
      </c>
    </row>
    <row r="342" spans="1:12">
      <c r="A342" t="s">
        <v>23</v>
      </c>
      <c r="B342" t="s">
        <v>24</v>
      </c>
      <c r="C342" t="s">
        <v>17</v>
      </c>
      <c r="D342" s="1" t="s">
        <v>53</v>
      </c>
      <c r="E342" s="1" t="s">
        <v>54</v>
      </c>
      <c r="F342" s="16">
        <v>18</v>
      </c>
      <c r="G342" t="s">
        <v>333</v>
      </c>
      <c r="H342" t="s">
        <v>203</v>
      </c>
      <c r="I342">
        <v>3</v>
      </c>
      <c r="J342" s="4">
        <v>150</v>
      </c>
      <c r="K342" s="4">
        <f t="shared" si="6"/>
        <v>450</v>
      </c>
      <c r="L342" s="16" t="s">
        <v>22</v>
      </c>
    </row>
    <row r="343" spans="1:12">
      <c r="A343" t="s">
        <v>15</v>
      </c>
      <c r="B343" t="s">
        <v>16</v>
      </c>
      <c r="C343" t="s">
        <v>17</v>
      </c>
      <c r="D343" s="1" t="s">
        <v>57</v>
      </c>
      <c r="E343" s="1" t="s">
        <v>58</v>
      </c>
      <c r="F343" s="16">
        <v>18</v>
      </c>
      <c r="G343" t="s">
        <v>333</v>
      </c>
      <c r="H343" t="s">
        <v>203</v>
      </c>
      <c r="I343">
        <v>3</v>
      </c>
      <c r="J343" s="4">
        <v>150</v>
      </c>
      <c r="K343" s="4">
        <f t="shared" si="6"/>
        <v>450</v>
      </c>
      <c r="L343" s="16" t="s">
        <v>22</v>
      </c>
    </row>
    <row r="344" spans="1:12">
      <c r="A344" t="s">
        <v>23</v>
      </c>
      <c r="B344" t="s">
        <v>24</v>
      </c>
      <c r="C344" t="s">
        <v>17</v>
      </c>
      <c r="D344" s="1" t="s">
        <v>53</v>
      </c>
      <c r="E344" s="1" t="s">
        <v>54</v>
      </c>
      <c r="F344" s="16">
        <v>5</v>
      </c>
      <c r="G344" t="s">
        <v>334</v>
      </c>
      <c r="H344" t="s">
        <v>56</v>
      </c>
      <c r="I344">
        <v>2</v>
      </c>
      <c r="J344" s="4">
        <v>760</v>
      </c>
      <c r="K344" s="4">
        <f t="shared" si="6"/>
        <v>1520</v>
      </c>
      <c r="L344" s="16" t="s">
        <v>29</v>
      </c>
    </row>
    <row r="345" spans="1:12">
      <c r="A345" t="s">
        <v>15</v>
      </c>
      <c r="B345" t="s">
        <v>16</v>
      </c>
      <c r="C345" t="s">
        <v>17</v>
      </c>
      <c r="D345" s="1" t="s">
        <v>57</v>
      </c>
      <c r="E345" s="1" t="s">
        <v>58</v>
      </c>
      <c r="F345" s="16">
        <v>5</v>
      </c>
      <c r="G345" t="s">
        <v>334</v>
      </c>
      <c r="H345" t="s">
        <v>56</v>
      </c>
      <c r="I345">
        <v>2</v>
      </c>
      <c r="J345" s="4">
        <v>760</v>
      </c>
      <c r="K345" s="4">
        <f t="shared" si="6"/>
        <v>1520</v>
      </c>
      <c r="L345" s="16" t="s">
        <v>29</v>
      </c>
    </row>
    <row r="346" spans="1:12">
      <c r="A346" t="s">
        <v>23</v>
      </c>
      <c r="B346" t="s">
        <v>24</v>
      </c>
      <c r="C346" t="s">
        <v>17</v>
      </c>
      <c r="D346" s="1" t="s">
        <v>53</v>
      </c>
      <c r="E346" s="1" t="s">
        <v>54</v>
      </c>
      <c r="F346" s="16">
        <v>17</v>
      </c>
      <c r="G346" t="s">
        <v>335</v>
      </c>
      <c r="H346" t="s">
        <v>203</v>
      </c>
      <c r="I346">
        <v>2</v>
      </c>
      <c r="J346" s="4">
        <v>250</v>
      </c>
      <c r="K346" s="4">
        <f t="shared" si="6"/>
        <v>500</v>
      </c>
      <c r="L346" s="16" t="s">
        <v>22</v>
      </c>
    </row>
    <row r="347" spans="1:12">
      <c r="A347" t="s">
        <v>15</v>
      </c>
      <c r="B347" t="s">
        <v>16</v>
      </c>
      <c r="C347" t="s">
        <v>17</v>
      </c>
      <c r="D347" s="1" t="s">
        <v>57</v>
      </c>
      <c r="E347" s="1" t="s">
        <v>58</v>
      </c>
      <c r="F347" s="16">
        <v>17</v>
      </c>
      <c r="G347" t="s">
        <v>335</v>
      </c>
      <c r="H347" t="s">
        <v>203</v>
      </c>
      <c r="I347">
        <v>2</v>
      </c>
      <c r="J347" s="4">
        <v>250</v>
      </c>
      <c r="K347" s="4">
        <f t="shared" si="6"/>
        <v>500</v>
      </c>
      <c r="L347" s="16" t="s">
        <v>22</v>
      </c>
    </row>
    <row r="348" spans="1:12">
      <c r="A348" t="s">
        <v>15</v>
      </c>
      <c r="B348" t="s">
        <v>16</v>
      </c>
      <c r="C348" t="s">
        <v>17</v>
      </c>
      <c r="D348" s="1" t="s">
        <v>143</v>
      </c>
      <c r="E348" s="1" t="s">
        <v>144</v>
      </c>
      <c r="F348" s="16">
        <v>8</v>
      </c>
      <c r="G348" t="s">
        <v>336</v>
      </c>
      <c r="H348" t="s">
        <v>21</v>
      </c>
      <c r="I348">
        <v>1</v>
      </c>
      <c r="J348" s="4">
        <v>3610</v>
      </c>
      <c r="K348" s="4">
        <f t="shared" si="6"/>
        <v>3610</v>
      </c>
      <c r="L348" s="16" t="s">
        <v>22</v>
      </c>
    </row>
    <row r="349" spans="1:12">
      <c r="A349" t="s">
        <v>23</v>
      </c>
      <c r="B349" t="s">
        <v>16</v>
      </c>
      <c r="C349" t="s">
        <v>17</v>
      </c>
      <c r="D349" s="1" t="s">
        <v>143</v>
      </c>
      <c r="E349" s="1" t="s">
        <v>144</v>
      </c>
      <c r="F349" s="16">
        <v>11</v>
      </c>
      <c r="G349" t="s">
        <v>337</v>
      </c>
      <c r="H349" t="s">
        <v>94</v>
      </c>
      <c r="I349">
        <v>1</v>
      </c>
      <c r="J349" s="4">
        <v>18000</v>
      </c>
      <c r="K349" s="4">
        <f t="shared" si="6"/>
        <v>18000</v>
      </c>
      <c r="L349" s="16" t="s">
        <v>22</v>
      </c>
    </row>
    <row r="350" spans="1:12">
      <c r="A350" t="s">
        <v>23</v>
      </c>
      <c r="B350" t="s">
        <v>24</v>
      </c>
      <c r="C350" t="s">
        <v>17</v>
      </c>
      <c r="D350" s="1" t="s">
        <v>53</v>
      </c>
      <c r="E350" s="1" t="s">
        <v>54</v>
      </c>
      <c r="F350" s="16">
        <v>3</v>
      </c>
      <c r="G350" t="s">
        <v>338</v>
      </c>
      <c r="H350" t="s">
        <v>203</v>
      </c>
      <c r="I350">
        <v>6</v>
      </c>
      <c r="J350" s="4">
        <v>75.9</v>
      </c>
      <c r="K350" s="4">
        <f t="shared" si="6"/>
        <v>455.4</v>
      </c>
      <c r="L350" s="16" t="s">
        <v>22</v>
      </c>
    </row>
    <row r="351" spans="1:12">
      <c r="A351" t="s">
        <v>15</v>
      </c>
      <c r="B351" t="s">
        <v>16</v>
      </c>
      <c r="C351" t="s">
        <v>17</v>
      </c>
      <c r="D351" s="1" t="s">
        <v>57</v>
      </c>
      <c r="E351" s="1" t="s">
        <v>58</v>
      </c>
      <c r="F351" s="16">
        <v>3</v>
      </c>
      <c r="G351" t="s">
        <v>339</v>
      </c>
      <c r="H351" t="s">
        <v>203</v>
      </c>
      <c r="I351">
        <v>6</v>
      </c>
      <c r="J351" s="4">
        <v>75.9</v>
      </c>
      <c r="K351" s="4">
        <f t="shared" si="6"/>
        <v>455.4</v>
      </c>
      <c r="L351" s="16" t="s">
        <v>22</v>
      </c>
    </row>
    <row r="352" spans="1:12">
      <c r="A352" t="s">
        <v>23</v>
      </c>
      <c r="B352" t="s">
        <v>24</v>
      </c>
      <c r="C352" t="s">
        <v>17</v>
      </c>
      <c r="D352" s="1" t="s">
        <v>53</v>
      </c>
      <c r="E352" s="1" t="s">
        <v>54</v>
      </c>
      <c r="F352" s="16">
        <v>6</v>
      </c>
      <c r="G352" t="s">
        <v>340</v>
      </c>
      <c r="H352" t="s">
        <v>94</v>
      </c>
      <c r="I352">
        <v>2</v>
      </c>
      <c r="J352" s="4">
        <v>440</v>
      </c>
      <c r="K352" s="4">
        <f t="shared" si="6"/>
        <v>880</v>
      </c>
      <c r="L352" s="16" t="s">
        <v>29</v>
      </c>
    </row>
    <row r="353" spans="1:12">
      <c r="A353" t="s">
        <v>15</v>
      </c>
      <c r="B353" t="s">
        <v>16</v>
      </c>
      <c r="C353" t="s">
        <v>17</v>
      </c>
      <c r="D353" s="1" t="s">
        <v>57</v>
      </c>
      <c r="E353" s="1" t="s">
        <v>58</v>
      </c>
      <c r="F353" s="16">
        <v>6</v>
      </c>
      <c r="G353" t="s">
        <v>340</v>
      </c>
      <c r="H353" t="s">
        <v>94</v>
      </c>
      <c r="I353">
        <v>2</v>
      </c>
      <c r="J353" s="4">
        <v>440</v>
      </c>
      <c r="K353" s="4">
        <f t="shared" si="6"/>
        <v>880</v>
      </c>
      <c r="L353" s="16" t="s">
        <v>29</v>
      </c>
    </row>
    <row r="354" spans="1:12">
      <c r="A354" t="s">
        <v>23</v>
      </c>
      <c r="B354" t="s">
        <v>24</v>
      </c>
      <c r="C354" t="s">
        <v>17</v>
      </c>
      <c r="D354" s="1" t="s">
        <v>247</v>
      </c>
      <c r="E354" s="1" t="s">
        <v>248</v>
      </c>
      <c r="F354" s="16">
        <v>3</v>
      </c>
      <c r="G354" t="s">
        <v>341</v>
      </c>
      <c r="H354" t="s">
        <v>21</v>
      </c>
      <c r="I354">
        <v>1</v>
      </c>
      <c r="J354" s="4">
        <v>6500</v>
      </c>
      <c r="K354" s="4">
        <f t="shared" si="6"/>
        <v>6500</v>
      </c>
      <c r="L354" s="16" t="s">
        <v>29</v>
      </c>
    </row>
    <row r="355" spans="1:12">
      <c r="A355" t="s">
        <v>23</v>
      </c>
      <c r="B355" t="s">
        <v>24</v>
      </c>
      <c r="C355" t="s">
        <v>17</v>
      </c>
      <c r="D355" s="1" t="s">
        <v>167</v>
      </c>
      <c r="E355" s="1" t="s">
        <v>168</v>
      </c>
      <c r="F355" s="16">
        <v>4</v>
      </c>
      <c r="G355" t="s">
        <v>341</v>
      </c>
      <c r="H355" t="s">
        <v>21</v>
      </c>
      <c r="I355">
        <v>1</v>
      </c>
      <c r="J355" s="4">
        <v>6500</v>
      </c>
      <c r="K355" s="4">
        <f t="shared" si="6"/>
        <v>6500</v>
      </c>
      <c r="L355" s="16" t="s">
        <v>29</v>
      </c>
    </row>
    <row r="356" spans="1:12">
      <c r="A356" t="s">
        <v>15</v>
      </c>
      <c r="B356" t="s">
        <v>16</v>
      </c>
      <c r="C356" t="s">
        <v>17</v>
      </c>
      <c r="D356" s="1" t="s">
        <v>185</v>
      </c>
      <c r="E356" s="1" t="s">
        <v>186</v>
      </c>
      <c r="F356" s="16">
        <v>4</v>
      </c>
      <c r="G356" t="s">
        <v>341</v>
      </c>
      <c r="H356" t="s">
        <v>21</v>
      </c>
      <c r="I356">
        <v>1</v>
      </c>
      <c r="J356" s="4">
        <v>6500</v>
      </c>
      <c r="K356" s="4">
        <f t="shared" si="6"/>
        <v>6500</v>
      </c>
      <c r="L356" s="16" t="s">
        <v>29</v>
      </c>
    </row>
    <row r="357" spans="1:14">
      <c r="A357" t="s">
        <v>15</v>
      </c>
      <c r="B357" t="s">
        <v>307</v>
      </c>
      <c r="C357" t="s">
        <v>17</v>
      </c>
      <c r="D357" s="1" t="s">
        <v>308</v>
      </c>
      <c r="E357" s="1" t="s">
        <v>309</v>
      </c>
      <c r="F357" s="16">
        <v>9</v>
      </c>
      <c r="G357" s="35" t="s">
        <v>342</v>
      </c>
      <c r="H357" t="s">
        <v>94</v>
      </c>
      <c r="I357">
        <v>10</v>
      </c>
      <c r="J357" s="4">
        <v>80</v>
      </c>
      <c r="K357" s="4">
        <f t="shared" si="6"/>
        <v>800</v>
      </c>
      <c r="L357" s="16" t="s">
        <v>29</v>
      </c>
      <c r="N357">
        <v>3769</v>
      </c>
    </row>
    <row r="358" spans="1:12">
      <c r="A358" t="s">
        <v>15</v>
      </c>
      <c r="B358" t="s">
        <v>307</v>
      </c>
      <c r="C358" t="s">
        <v>17</v>
      </c>
      <c r="D358" s="1" t="s">
        <v>308</v>
      </c>
      <c r="E358" s="1" t="s">
        <v>309</v>
      </c>
      <c r="F358" s="16">
        <v>6</v>
      </c>
      <c r="G358" t="s">
        <v>343</v>
      </c>
      <c r="H358" t="s">
        <v>321</v>
      </c>
      <c r="I358">
        <v>1</v>
      </c>
      <c r="J358" s="4">
        <v>1320</v>
      </c>
      <c r="K358" s="4">
        <f t="shared" si="6"/>
        <v>1320</v>
      </c>
      <c r="L358" s="16" t="s">
        <v>29</v>
      </c>
    </row>
    <row r="359" spans="1:14">
      <c r="A359" t="s">
        <v>15</v>
      </c>
      <c r="B359" t="s">
        <v>307</v>
      </c>
      <c r="C359" t="s">
        <v>17</v>
      </c>
      <c r="D359" s="1" t="s">
        <v>308</v>
      </c>
      <c r="E359" s="1" t="s">
        <v>309</v>
      </c>
      <c r="F359" s="16">
        <v>5</v>
      </c>
      <c r="G359" s="35" t="s">
        <v>344</v>
      </c>
      <c r="H359" t="s">
        <v>94</v>
      </c>
      <c r="I359">
        <v>3</v>
      </c>
      <c r="J359" s="4">
        <v>1800</v>
      </c>
      <c r="K359" s="4">
        <f t="shared" si="6"/>
        <v>5400</v>
      </c>
      <c r="L359" s="16" t="s">
        <v>29</v>
      </c>
      <c r="N359">
        <v>3769</v>
      </c>
    </row>
    <row r="360" spans="1:12">
      <c r="A360" t="s">
        <v>23</v>
      </c>
      <c r="B360" t="s">
        <v>16</v>
      </c>
      <c r="C360" t="s">
        <v>17</v>
      </c>
      <c r="D360" s="1" t="s">
        <v>151</v>
      </c>
      <c r="E360" s="1" t="s">
        <v>152</v>
      </c>
      <c r="F360" s="16">
        <v>7</v>
      </c>
      <c r="G360" t="s">
        <v>345</v>
      </c>
      <c r="H360" t="s">
        <v>21</v>
      </c>
      <c r="I360">
        <v>1</v>
      </c>
      <c r="J360" s="4">
        <v>27000</v>
      </c>
      <c r="K360" s="4">
        <f t="shared" si="6"/>
        <v>27000</v>
      </c>
      <c r="L360" s="16" t="s">
        <v>22</v>
      </c>
    </row>
    <row r="361" spans="1:12">
      <c r="A361" t="s">
        <v>15</v>
      </c>
      <c r="B361" t="s">
        <v>307</v>
      </c>
      <c r="C361" t="s">
        <v>17</v>
      </c>
      <c r="D361" s="1" t="s">
        <v>308</v>
      </c>
      <c r="E361" s="1" t="s">
        <v>309</v>
      </c>
      <c r="F361" s="16">
        <v>4</v>
      </c>
      <c r="G361" t="s">
        <v>346</v>
      </c>
      <c r="H361" t="s">
        <v>321</v>
      </c>
      <c r="I361">
        <v>1</v>
      </c>
      <c r="J361" s="4">
        <v>3250</v>
      </c>
      <c r="K361" s="4">
        <f t="shared" si="6"/>
        <v>3250</v>
      </c>
      <c r="L361" s="16" t="s">
        <v>22</v>
      </c>
    </row>
    <row r="362" spans="1:12">
      <c r="A362" t="s">
        <v>23</v>
      </c>
      <c r="B362" t="s">
        <v>24</v>
      </c>
      <c r="C362" t="s">
        <v>25</v>
      </c>
      <c r="D362" s="1" t="s">
        <v>109</v>
      </c>
      <c r="E362" s="1" t="s">
        <v>92</v>
      </c>
      <c r="F362" s="16">
        <v>12</v>
      </c>
      <c r="G362" t="s">
        <v>347</v>
      </c>
      <c r="H362" t="s">
        <v>21</v>
      </c>
      <c r="I362">
        <v>120</v>
      </c>
      <c r="J362" s="4">
        <v>80</v>
      </c>
      <c r="K362" s="4">
        <f t="shared" si="6"/>
        <v>9600</v>
      </c>
      <c r="L362" s="16" t="s">
        <v>29</v>
      </c>
    </row>
    <row r="363" spans="1:12">
      <c r="A363" t="s">
        <v>23</v>
      </c>
      <c r="B363" t="s">
        <v>24</v>
      </c>
      <c r="C363" t="s">
        <v>25</v>
      </c>
      <c r="D363" s="1" t="s">
        <v>109</v>
      </c>
      <c r="E363" s="1" t="s">
        <v>92</v>
      </c>
      <c r="F363" s="16">
        <v>13</v>
      </c>
      <c r="G363" t="s">
        <v>348</v>
      </c>
      <c r="H363" t="s">
        <v>21</v>
      </c>
      <c r="I363">
        <v>120</v>
      </c>
      <c r="J363" s="4">
        <v>80</v>
      </c>
      <c r="K363" s="4">
        <f t="shared" si="6"/>
        <v>9600</v>
      </c>
      <c r="L363" s="16" t="s">
        <v>29</v>
      </c>
    </row>
    <row r="364" spans="1:12">
      <c r="A364" t="s">
        <v>23</v>
      </c>
      <c r="B364" t="s">
        <v>24</v>
      </c>
      <c r="C364" t="s">
        <v>25</v>
      </c>
      <c r="D364" s="1" t="s">
        <v>109</v>
      </c>
      <c r="E364" s="1" t="s">
        <v>92</v>
      </c>
      <c r="F364" s="16">
        <v>14</v>
      </c>
      <c r="G364" t="s">
        <v>349</v>
      </c>
      <c r="H364" t="s">
        <v>21</v>
      </c>
      <c r="I364">
        <v>120</v>
      </c>
      <c r="J364" s="4">
        <v>80</v>
      </c>
      <c r="K364" s="4">
        <f t="shared" si="6"/>
        <v>9600</v>
      </c>
      <c r="L364" s="16" t="s">
        <v>29</v>
      </c>
    </row>
    <row r="365" spans="1:12">
      <c r="A365" t="s">
        <v>23</v>
      </c>
      <c r="B365" t="s">
        <v>24</v>
      </c>
      <c r="C365" t="s">
        <v>25</v>
      </c>
      <c r="D365" s="1" t="s">
        <v>109</v>
      </c>
      <c r="E365" s="1" t="s">
        <v>92</v>
      </c>
      <c r="F365" s="16">
        <v>15</v>
      </c>
      <c r="G365" t="s">
        <v>350</v>
      </c>
      <c r="H365" t="s">
        <v>21</v>
      </c>
      <c r="I365" s="24">
        <v>12</v>
      </c>
      <c r="J365" s="4">
        <v>90</v>
      </c>
      <c r="K365" s="4">
        <f t="shared" si="6"/>
        <v>1080</v>
      </c>
      <c r="L365" s="16" t="s">
        <v>29</v>
      </c>
    </row>
    <row r="366" spans="1:12">
      <c r="A366" t="s">
        <v>23</v>
      </c>
      <c r="B366" t="s">
        <v>16</v>
      </c>
      <c r="C366" t="s">
        <v>25</v>
      </c>
      <c r="D366" s="1" t="s">
        <v>111</v>
      </c>
      <c r="E366" s="1" t="s">
        <v>112</v>
      </c>
      <c r="F366" s="16">
        <v>10</v>
      </c>
      <c r="G366" t="s">
        <v>350</v>
      </c>
      <c r="H366" t="s">
        <v>21</v>
      </c>
      <c r="I366" s="24">
        <v>12</v>
      </c>
      <c r="J366" s="4">
        <v>90</v>
      </c>
      <c r="K366" s="4">
        <f t="shared" si="6"/>
        <v>1080</v>
      </c>
      <c r="L366" s="16" t="s">
        <v>29</v>
      </c>
    </row>
    <row r="367" spans="1:12">
      <c r="A367" t="s">
        <v>23</v>
      </c>
      <c r="B367" t="s">
        <v>24</v>
      </c>
      <c r="C367" t="s">
        <v>17</v>
      </c>
      <c r="D367" s="1" t="s">
        <v>53</v>
      </c>
      <c r="E367" s="1" t="s">
        <v>54</v>
      </c>
      <c r="F367" s="16">
        <v>8</v>
      </c>
      <c r="G367" t="s">
        <v>351</v>
      </c>
      <c r="H367" t="s">
        <v>94</v>
      </c>
      <c r="I367">
        <v>1</v>
      </c>
      <c r="J367" s="4">
        <v>2300</v>
      </c>
      <c r="K367" s="4">
        <f t="shared" si="6"/>
        <v>2300</v>
      </c>
      <c r="L367" s="16" t="s">
        <v>29</v>
      </c>
    </row>
    <row r="368" spans="1:12">
      <c r="A368" t="s">
        <v>15</v>
      </c>
      <c r="B368" t="s">
        <v>16</v>
      </c>
      <c r="C368" t="s">
        <v>17</v>
      </c>
      <c r="D368" s="1" t="s">
        <v>57</v>
      </c>
      <c r="E368" s="1" t="s">
        <v>58</v>
      </c>
      <c r="F368" s="16">
        <v>8</v>
      </c>
      <c r="G368" t="s">
        <v>351</v>
      </c>
      <c r="H368" t="s">
        <v>94</v>
      </c>
      <c r="I368">
        <v>1</v>
      </c>
      <c r="J368" s="4">
        <v>2300</v>
      </c>
      <c r="K368" s="4">
        <f t="shared" si="6"/>
        <v>2300</v>
      </c>
      <c r="L368" s="16" t="s">
        <v>29</v>
      </c>
    </row>
    <row r="369" spans="1:12">
      <c r="A369" t="s">
        <v>23</v>
      </c>
      <c r="B369" t="s">
        <v>24</v>
      </c>
      <c r="C369" t="s">
        <v>25</v>
      </c>
      <c r="D369" s="1" t="s">
        <v>59</v>
      </c>
      <c r="E369" s="1" t="s">
        <v>60</v>
      </c>
      <c r="F369" s="16">
        <v>9</v>
      </c>
      <c r="G369" t="s">
        <v>352</v>
      </c>
      <c r="H369" t="s">
        <v>21</v>
      </c>
      <c r="I369">
        <v>1</v>
      </c>
      <c r="J369" s="4">
        <v>400</v>
      </c>
      <c r="K369" s="4">
        <f t="shared" si="6"/>
        <v>400</v>
      </c>
      <c r="L369" s="16" t="s">
        <v>22</v>
      </c>
    </row>
    <row r="370" spans="1:12">
      <c r="A370" t="s">
        <v>23</v>
      </c>
      <c r="B370" t="s">
        <v>24</v>
      </c>
      <c r="C370" t="s">
        <v>25</v>
      </c>
      <c r="D370" s="1" t="s">
        <v>68</v>
      </c>
      <c r="E370" s="1" t="s">
        <v>69</v>
      </c>
      <c r="F370" s="16">
        <v>5</v>
      </c>
      <c r="G370" t="s">
        <v>352</v>
      </c>
      <c r="H370" t="s">
        <v>21</v>
      </c>
      <c r="I370">
        <v>1</v>
      </c>
      <c r="J370" s="4">
        <v>400</v>
      </c>
      <c r="K370" s="4">
        <f t="shared" si="6"/>
        <v>400</v>
      </c>
      <c r="L370" s="16" t="s">
        <v>22</v>
      </c>
    </row>
    <row r="371" spans="1:12">
      <c r="A371" t="s">
        <v>23</v>
      </c>
      <c r="B371" t="s">
        <v>16</v>
      </c>
      <c r="C371" t="s">
        <v>25</v>
      </c>
      <c r="D371" s="1" t="s">
        <v>74</v>
      </c>
      <c r="E371" s="1" t="s">
        <v>75</v>
      </c>
      <c r="F371" s="16">
        <v>9</v>
      </c>
      <c r="G371" t="s">
        <v>352</v>
      </c>
      <c r="H371" t="s">
        <v>21</v>
      </c>
      <c r="I371">
        <v>1</v>
      </c>
      <c r="J371" s="4">
        <v>400</v>
      </c>
      <c r="K371" s="4">
        <f t="shared" si="6"/>
        <v>400</v>
      </c>
      <c r="L371" s="16" t="s">
        <v>22</v>
      </c>
    </row>
    <row r="372" spans="1:12">
      <c r="A372" t="s">
        <v>23</v>
      </c>
      <c r="B372" t="s">
        <v>16</v>
      </c>
      <c r="C372" t="s">
        <v>25</v>
      </c>
      <c r="D372" s="1" t="s">
        <v>270</v>
      </c>
      <c r="E372" s="1" t="s">
        <v>271</v>
      </c>
      <c r="F372" s="16">
        <v>8</v>
      </c>
      <c r="G372" t="s">
        <v>353</v>
      </c>
      <c r="H372" t="s">
        <v>21</v>
      </c>
      <c r="I372">
        <v>25</v>
      </c>
      <c r="J372" s="4">
        <v>450</v>
      </c>
      <c r="K372" s="4">
        <f t="shared" si="6"/>
        <v>11250</v>
      </c>
      <c r="L372" s="16" t="s">
        <v>22</v>
      </c>
    </row>
    <row r="373" spans="1:12">
      <c r="A373" t="s">
        <v>23</v>
      </c>
      <c r="B373" t="s">
        <v>24</v>
      </c>
      <c r="C373" t="s">
        <v>25</v>
      </c>
      <c r="D373" s="1" t="s">
        <v>59</v>
      </c>
      <c r="E373" s="1" t="s">
        <v>60</v>
      </c>
      <c r="F373" s="16">
        <v>8</v>
      </c>
      <c r="G373" t="s">
        <v>354</v>
      </c>
      <c r="H373" t="s">
        <v>21</v>
      </c>
      <c r="I373">
        <v>2</v>
      </c>
      <c r="J373" s="4">
        <v>90</v>
      </c>
      <c r="K373" s="4">
        <f t="shared" si="6"/>
        <v>180</v>
      </c>
      <c r="L373" s="16" t="s">
        <v>29</v>
      </c>
    </row>
    <row r="374" spans="1:12">
      <c r="A374" t="s">
        <v>23</v>
      </c>
      <c r="B374" t="s">
        <v>24</v>
      </c>
      <c r="C374" t="s">
        <v>25</v>
      </c>
      <c r="D374" s="1" t="s">
        <v>26</v>
      </c>
      <c r="E374" s="1" t="s">
        <v>27</v>
      </c>
      <c r="F374" s="16">
        <v>8</v>
      </c>
      <c r="G374" t="s">
        <v>354</v>
      </c>
      <c r="H374" t="s">
        <v>21</v>
      </c>
      <c r="I374">
        <v>1</v>
      </c>
      <c r="J374" s="4">
        <v>90</v>
      </c>
      <c r="K374" s="4">
        <f t="shared" si="6"/>
        <v>90</v>
      </c>
      <c r="L374" s="16" t="s">
        <v>29</v>
      </c>
    </row>
    <row r="375" spans="1:12">
      <c r="A375" t="s">
        <v>23</v>
      </c>
      <c r="B375" t="s">
        <v>24</v>
      </c>
      <c r="C375" t="s">
        <v>25</v>
      </c>
      <c r="D375" s="1" t="s">
        <v>226</v>
      </c>
      <c r="E375" s="1" t="s">
        <v>227</v>
      </c>
      <c r="F375" s="16">
        <v>3</v>
      </c>
      <c r="G375" t="s">
        <v>354</v>
      </c>
      <c r="H375" t="s">
        <v>21</v>
      </c>
      <c r="I375">
        <v>2</v>
      </c>
      <c r="J375" s="4">
        <v>90</v>
      </c>
      <c r="K375" s="4">
        <f t="shared" si="6"/>
        <v>180</v>
      </c>
      <c r="L375" s="16" t="s">
        <v>29</v>
      </c>
    </row>
    <row r="376" spans="1:12">
      <c r="A376" t="s">
        <v>23</v>
      </c>
      <c r="B376" t="s">
        <v>24</v>
      </c>
      <c r="C376" t="s">
        <v>25</v>
      </c>
      <c r="D376" s="1" t="s">
        <v>62</v>
      </c>
      <c r="E376" s="1" t="s">
        <v>63</v>
      </c>
      <c r="F376" s="16">
        <v>4</v>
      </c>
      <c r="G376" t="s">
        <v>354</v>
      </c>
      <c r="H376" t="s">
        <v>21</v>
      </c>
      <c r="I376">
        <v>3</v>
      </c>
      <c r="J376" s="4">
        <v>90</v>
      </c>
      <c r="K376" s="4">
        <f t="shared" si="6"/>
        <v>270</v>
      </c>
      <c r="L376" s="16" t="s">
        <v>29</v>
      </c>
    </row>
    <row r="377" spans="1:12">
      <c r="A377" t="s">
        <v>23</v>
      </c>
      <c r="B377" t="s">
        <v>24</v>
      </c>
      <c r="C377" t="s">
        <v>25</v>
      </c>
      <c r="D377" s="1" t="s">
        <v>268</v>
      </c>
      <c r="E377" s="1" t="s">
        <v>269</v>
      </c>
      <c r="F377" s="16">
        <v>6</v>
      </c>
      <c r="G377" t="s">
        <v>354</v>
      </c>
      <c r="H377" t="s">
        <v>21</v>
      </c>
      <c r="I377">
        <v>4</v>
      </c>
      <c r="J377" s="4">
        <v>90</v>
      </c>
      <c r="K377" s="4">
        <f t="shared" si="6"/>
        <v>360</v>
      </c>
      <c r="L377" s="16" t="s">
        <v>29</v>
      </c>
    </row>
    <row r="378" spans="1:12">
      <c r="A378" t="s">
        <v>23</v>
      </c>
      <c r="B378" t="s">
        <v>24</v>
      </c>
      <c r="C378" t="s">
        <v>25</v>
      </c>
      <c r="D378" s="1" t="s">
        <v>64</v>
      </c>
      <c r="E378" s="1" t="s">
        <v>65</v>
      </c>
      <c r="F378" s="16">
        <v>4</v>
      </c>
      <c r="G378" t="s">
        <v>354</v>
      </c>
      <c r="H378" t="s">
        <v>21</v>
      </c>
      <c r="I378">
        <v>6</v>
      </c>
      <c r="J378" s="4">
        <v>90</v>
      </c>
      <c r="K378" s="4">
        <f t="shared" si="6"/>
        <v>540</v>
      </c>
      <c r="L378" s="16" t="s">
        <v>29</v>
      </c>
    </row>
    <row r="379" spans="1:12">
      <c r="A379" t="s">
        <v>23</v>
      </c>
      <c r="B379" t="s">
        <v>24</v>
      </c>
      <c r="C379" t="s">
        <v>25</v>
      </c>
      <c r="D379" s="1" t="s">
        <v>66</v>
      </c>
      <c r="E379" s="1" t="s">
        <v>67</v>
      </c>
      <c r="F379" s="16">
        <v>5</v>
      </c>
      <c r="G379" t="s">
        <v>354</v>
      </c>
      <c r="H379" t="s">
        <v>21</v>
      </c>
      <c r="I379">
        <v>3</v>
      </c>
      <c r="J379" s="4">
        <v>90</v>
      </c>
      <c r="K379" s="4">
        <f t="shared" si="6"/>
        <v>270</v>
      </c>
      <c r="L379" s="16" t="s">
        <v>29</v>
      </c>
    </row>
    <row r="380" spans="1:12">
      <c r="A380" t="s">
        <v>23</v>
      </c>
      <c r="B380" t="s">
        <v>24</v>
      </c>
      <c r="C380" t="s">
        <v>25</v>
      </c>
      <c r="D380" s="1" t="s">
        <v>198</v>
      </c>
      <c r="E380" s="1" t="s">
        <v>199</v>
      </c>
      <c r="F380" s="16">
        <v>4</v>
      </c>
      <c r="G380" t="s">
        <v>354</v>
      </c>
      <c r="H380" t="s">
        <v>21</v>
      </c>
      <c r="I380">
        <v>10</v>
      </c>
      <c r="J380" s="4">
        <v>90</v>
      </c>
      <c r="K380" s="4">
        <f t="shared" si="6"/>
        <v>900</v>
      </c>
      <c r="L380" s="16" t="s">
        <v>29</v>
      </c>
    </row>
    <row r="381" spans="1:12">
      <c r="A381" t="s">
        <v>23</v>
      </c>
      <c r="B381" t="s">
        <v>24</v>
      </c>
      <c r="C381" t="s">
        <v>25</v>
      </c>
      <c r="D381" s="1" t="s">
        <v>68</v>
      </c>
      <c r="E381" s="1" t="s">
        <v>69</v>
      </c>
      <c r="F381" s="16">
        <v>4</v>
      </c>
      <c r="G381" t="s">
        <v>354</v>
      </c>
      <c r="H381" t="s">
        <v>21</v>
      </c>
      <c r="I381">
        <v>2</v>
      </c>
      <c r="J381" s="4">
        <v>90</v>
      </c>
      <c r="K381" s="4">
        <f t="shared" si="6"/>
        <v>180</v>
      </c>
      <c r="L381" s="16" t="s">
        <v>29</v>
      </c>
    </row>
    <row r="382" spans="1:12">
      <c r="A382" t="s">
        <v>23</v>
      </c>
      <c r="B382" t="s">
        <v>24</v>
      </c>
      <c r="C382" t="s">
        <v>25</v>
      </c>
      <c r="D382" s="29" t="s">
        <v>229</v>
      </c>
      <c r="E382" s="29" t="s">
        <v>230</v>
      </c>
      <c r="F382" s="16">
        <v>9</v>
      </c>
      <c r="G382" t="s">
        <v>354</v>
      </c>
      <c r="H382" t="s">
        <v>21</v>
      </c>
      <c r="I382">
        <v>1</v>
      </c>
      <c r="J382" s="4">
        <v>90</v>
      </c>
      <c r="K382" s="4">
        <f t="shared" si="6"/>
        <v>90</v>
      </c>
      <c r="L382" s="16" t="s">
        <v>29</v>
      </c>
    </row>
    <row r="383" spans="1:12">
      <c r="A383" t="s">
        <v>23</v>
      </c>
      <c r="B383" t="s">
        <v>24</v>
      </c>
      <c r="C383" t="s">
        <v>25</v>
      </c>
      <c r="D383" s="1" t="s">
        <v>96</v>
      </c>
      <c r="E383" s="1" t="s">
        <v>97</v>
      </c>
      <c r="F383" s="16">
        <v>3</v>
      </c>
      <c r="G383" t="s">
        <v>354</v>
      </c>
      <c r="H383" t="s">
        <v>21</v>
      </c>
      <c r="I383">
        <v>1</v>
      </c>
      <c r="J383" s="4">
        <v>90</v>
      </c>
      <c r="K383" s="4">
        <f t="shared" si="6"/>
        <v>90</v>
      </c>
      <c r="L383" s="16" t="s">
        <v>29</v>
      </c>
    </row>
    <row r="384" spans="1:12">
      <c r="A384" t="s">
        <v>23</v>
      </c>
      <c r="B384" t="s">
        <v>24</v>
      </c>
      <c r="C384" t="s">
        <v>25</v>
      </c>
      <c r="D384" s="1" t="s">
        <v>113</v>
      </c>
      <c r="E384" s="1" t="s">
        <v>114</v>
      </c>
      <c r="F384" s="16">
        <v>5</v>
      </c>
      <c r="G384" t="s">
        <v>354</v>
      </c>
      <c r="H384" t="s">
        <v>21</v>
      </c>
      <c r="I384">
        <v>1</v>
      </c>
      <c r="J384" s="4">
        <v>90</v>
      </c>
      <c r="K384" s="4">
        <f t="shared" si="6"/>
        <v>90</v>
      </c>
      <c r="L384" s="16" t="s">
        <v>29</v>
      </c>
    </row>
    <row r="385" spans="1:12">
      <c r="A385" t="s">
        <v>23</v>
      </c>
      <c r="B385" t="s">
        <v>24</v>
      </c>
      <c r="C385" t="s">
        <v>25</v>
      </c>
      <c r="D385" s="1" t="s">
        <v>99</v>
      </c>
      <c r="E385" s="1" t="s">
        <v>100</v>
      </c>
      <c r="F385" s="16">
        <v>5</v>
      </c>
      <c r="G385" t="s">
        <v>354</v>
      </c>
      <c r="H385" t="s">
        <v>21</v>
      </c>
      <c r="I385">
        <v>1</v>
      </c>
      <c r="J385" s="4">
        <v>90</v>
      </c>
      <c r="K385" s="4">
        <f t="shared" si="6"/>
        <v>90</v>
      </c>
      <c r="L385" s="16" t="s">
        <v>29</v>
      </c>
    </row>
    <row r="386" spans="1:12">
      <c r="A386" t="s">
        <v>23</v>
      </c>
      <c r="B386" t="s">
        <v>24</v>
      </c>
      <c r="C386" t="s">
        <v>25</v>
      </c>
      <c r="D386" s="1" t="s">
        <v>116</v>
      </c>
      <c r="E386" s="1" t="s">
        <v>117</v>
      </c>
      <c r="F386" s="16">
        <v>6</v>
      </c>
      <c r="G386" t="s">
        <v>354</v>
      </c>
      <c r="H386" t="s">
        <v>21</v>
      </c>
      <c r="I386">
        <v>1</v>
      </c>
      <c r="J386" s="4">
        <v>90</v>
      </c>
      <c r="K386" s="4">
        <f t="shared" si="6"/>
        <v>90</v>
      </c>
      <c r="L386" s="16" t="s">
        <v>29</v>
      </c>
    </row>
    <row r="387" spans="1:12">
      <c r="A387" t="s">
        <v>23</v>
      </c>
      <c r="B387" t="s">
        <v>24</v>
      </c>
      <c r="C387" t="s">
        <v>25</v>
      </c>
      <c r="D387" s="1" t="s">
        <v>217</v>
      </c>
      <c r="E387" s="1" t="s">
        <v>218</v>
      </c>
      <c r="F387" s="16">
        <v>7</v>
      </c>
      <c r="G387" t="s">
        <v>354</v>
      </c>
      <c r="H387" t="s">
        <v>21</v>
      </c>
      <c r="I387">
        <v>1</v>
      </c>
      <c r="J387" s="4">
        <v>90</v>
      </c>
      <c r="K387" s="4">
        <f t="shared" si="6"/>
        <v>90</v>
      </c>
      <c r="L387" s="16" t="s">
        <v>29</v>
      </c>
    </row>
    <row r="388" spans="1:12">
      <c r="A388" t="s">
        <v>23</v>
      </c>
      <c r="B388" t="s">
        <v>24</v>
      </c>
      <c r="C388" t="s">
        <v>25</v>
      </c>
      <c r="D388" s="1" t="s">
        <v>70</v>
      </c>
      <c r="E388" s="1" t="s">
        <v>71</v>
      </c>
      <c r="F388" s="16">
        <v>4</v>
      </c>
      <c r="G388" t="s">
        <v>354</v>
      </c>
      <c r="H388" t="s">
        <v>21</v>
      </c>
      <c r="I388">
        <v>5</v>
      </c>
      <c r="J388" s="4">
        <v>90</v>
      </c>
      <c r="K388" s="4">
        <f t="shared" si="6"/>
        <v>450</v>
      </c>
      <c r="L388" s="16" t="s">
        <v>29</v>
      </c>
    </row>
    <row r="389" spans="1:12">
      <c r="A389" t="s">
        <v>23</v>
      </c>
      <c r="B389" t="s">
        <v>16</v>
      </c>
      <c r="C389" t="s">
        <v>25</v>
      </c>
      <c r="D389" s="1" t="s">
        <v>103</v>
      </c>
      <c r="E389" s="1" t="s">
        <v>104</v>
      </c>
      <c r="F389" s="16">
        <v>9</v>
      </c>
      <c r="G389" t="s">
        <v>354</v>
      </c>
      <c r="H389" t="s">
        <v>21</v>
      </c>
      <c r="I389">
        <v>1</v>
      </c>
      <c r="J389" s="4">
        <v>90</v>
      </c>
      <c r="K389" s="4">
        <f t="shared" ref="K389:K452" si="7">I389*J389</f>
        <v>90</v>
      </c>
      <c r="L389" s="16" t="s">
        <v>29</v>
      </c>
    </row>
    <row r="390" spans="1:12">
      <c r="A390" t="s">
        <v>23</v>
      </c>
      <c r="B390" t="s">
        <v>16</v>
      </c>
      <c r="C390" t="s">
        <v>25</v>
      </c>
      <c r="D390" s="1" t="s">
        <v>49</v>
      </c>
      <c r="E390" s="1" t="s">
        <v>50</v>
      </c>
      <c r="F390" s="16">
        <v>7</v>
      </c>
      <c r="G390" t="s">
        <v>354</v>
      </c>
      <c r="H390" t="s">
        <v>21</v>
      </c>
      <c r="I390">
        <v>1</v>
      </c>
      <c r="J390" s="4">
        <v>90</v>
      </c>
      <c r="K390" s="4">
        <f t="shared" si="7"/>
        <v>90</v>
      </c>
      <c r="L390" s="16" t="s">
        <v>29</v>
      </c>
    </row>
    <row r="391" spans="1:12">
      <c r="A391" t="s">
        <v>23</v>
      </c>
      <c r="B391" t="s">
        <v>16</v>
      </c>
      <c r="C391" t="s">
        <v>25</v>
      </c>
      <c r="D391" s="1" t="s">
        <v>295</v>
      </c>
      <c r="E391" s="1" t="s">
        <v>296</v>
      </c>
      <c r="F391" s="16">
        <v>5</v>
      </c>
      <c r="G391" t="s">
        <v>354</v>
      </c>
      <c r="H391" t="s">
        <v>21</v>
      </c>
      <c r="I391">
        <v>1</v>
      </c>
      <c r="J391" s="4">
        <v>90</v>
      </c>
      <c r="K391" s="4">
        <f t="shared" si="7"/>
        <v>90</v>
      </c>
      <c r="L391" s="16" t="s">
        <v>29</v>
      </c>
    </row>
    <row r="392" spans="1:12">
      <c r="A392" t="s">
        <v>23</v>
      </c>
      <c r="B392" t="s">
        <v>16</v>
      </c>
      <c r="C392" t="s">
        <v>25</v>
      </c>
      <c r="D392" s="1" t="s">
        <v>219</v>
      </c>
      <c r="E392" s="1" t="s">
        <v>220</v>
      </c>
      <c r="F392" s="16">
        <v>5</v>
      </c>
      <c r="G392" t="s">
        <v>354</v>
      </c>
      <c r="H392" t="s">
        <v>21</v>
      </c>
      <c r="I392">
        <v>1</v>
      </c>
      <c r="J392" s="4">
        <v>90</v>
      </c>
      <c r="K392" s="4">
        <f t="shared" si="7"/>
        <v>90</v>
      </c>
      <c r="L392" s="16" t="s">
        <v>29</v>
      </c>
    </row>
    <row r="393" spans="1:12">
      <c r="A393" t="s">
        <v>23</v>
      </c>
      <c r="B393" t="s">
        <v>16</v>
      </c>
      <c r="C393" t="s">
        <v>25</v>
      </c>
      <c r="D393" s="1" t="s">
        <v>105</v>
      </c>
      <c r="E393" s="1" t="s">
        <v>106</v>
      </c>
      <c r="F393" s="16">
        <v>5</v>
      </c>
      <c r="G393" t="s">
        <v>354</v>
      </c>
      <c r="H393" t="s">
        <v>21</v>
      </c>
      <c r="I393">
        <v>1</v>
      </c>
      <c r="J393" s="4">
        <v>90</v>
      </c>
      <c r="K393" s="4">
        <f t="shared" si="7"/>
        <v>90</v>
      </c>
      <c r="L393" s="16" t="s">
        <v>29</v>
      </c>
    </row>
    <row r="394" spans="1:12">
      <c r="A394" t="s">
        <v>23</v>
      </c>
      <c r="B394" t="s">
        <v>16</v>
      </c>
      <c r="C394" t="s">
        <v>25</v>
      </c>
      <c r="D394" s="1" t="s">
        <v>107</v>
      </c>
      <c r="E394" s="1" t="s">
        <v>108</v>
      </c>
      <c r="F394" s="16">
        <v>8</v>
      </c>
      <c r="G394" t="s">
        <v>354</v>
      </c>
      <c r="H394" t="s">
        <v>21</v>
      </c>
      <c r="I394">
        <v>1</v>
      </c>
      <c r="J394" s="4">
        <v>90</v>
      </c>
      <c r="K394" s="4">
        <f t="shared" si="7"/>
        <v>90</v>
      </c>
      <c r="L394" s="16" t="s">
        <v>29</v>
      </c>
    </row>
    <row r="395" spans="1:12">
      <c r="A395" t="s">
        <v>23</v>
      </c>
      <c r="B395" t="s">
        <v>16</v>
      </c>
      <c r="C395" t="s">
        <v>25</v>
      </c>
      <c r="D395" s="1" t="s">
        <v>221</v>
      </c>
      <c r="E395" s="1" t="s">
        <v>222</v>
      </c>
      <c r="F395" s="16">
        <v>6</v>
      </c>
      <c r="G395" t="s">
        <v>354</v>
      </c>
      <c r="H395" t="s">
        <v>21</v>
      </c>
      <c r="I395">
        <v>1</v>
      </c>
      <c r="J395" s="4">
        <v>90</v>
      </c>
      <c r="K395" s="4">
        <f t="shared" si="7"/>
        <v>90</v>
      </c>
      <c r="L395" s="16" t="s">
        <v>29</v>
      </c>
    </row>
    <row r="396" spans="1:12">
      <c r="A396" t="s">
        <v>23</v>
      </c>
      <c r="B396" t="s">
        <v>16</v>
      </c>
      <c r="C396" t="s">
        <v>25</v>
      </c>
      <c r="D396" s="1" t="s">
        <v>224</v>
      </c>
      <c r="E396" s="1" t="s">
        <v>225</v>
      </c>
      <c r="F396" s="16">
        <v>2</v>
      </c>
      <c r="G396" t="s">
        <v>354</v>
      </c>
      <c r="H396" t="s">
        <v>21</v>
      </c>
      <c r="I396">
        <v>1</v>
      </c>
      <c r="J396" s="4">
        <v>90</v>
      </c>
      <c r="K396" s="4">
        <f t="shared" si="7"/>
        <v>90</v>
      </c>
      <c r="L396" s="16" t="s">
        <v>29</v>
      </c>
    </row>
    <row r="397" spans="1:12">
      <c r="A397" t="s">
        <v>23</v>
      </c>
      <c r="B397" t="s">
        <v>16</v>
      </c>
      <c r="C397" t="s">
        <v>25</v>
      </c>
      <c r="D397" s="1" t="s">
        <v>101</v>
      </c>
      <c r="E397" s="1" t="s">
        <v>102</v>
      </c>
      <c r="F397" s="16">
        <v>3</v>
      </c>
      <c r="G397" t="s">
        <v>354</v>
      </c>
      <c r="H397" t="s">
        <v>21</v>
      </c>
      <c r="I397">
        <v>1</v>
      </c>
      <c r="J397" s="4">
        <v>90</v>
      </c>
      <c r="K397" s="4">
        <f t="shared" si="7"/>
        <v>90</v>
      </c>
      <c r="L397" s="16" t="s">
        <v>29</v>
      </c>
    </row>
    <row r="398" spans="1:12">
      <c r="A398" t="s">
        <v>23</v>
      </c>
      <c r="B398" t="s">
        <v>16</v>
      </c>
      <c r="C398" t="s">
        <v>25</v>
      </c>
      <c r="D398" s="1" t="s">
        <v>36</v>
      </c>
      <c r="E398" s="1" t="s">
        <v>37</v>
      </c>
      <c r="F398" s="16">
        <v>3</v>
      </c>
      <c r="G398" t="s">
        <v>354</v>
      </c>
      <c r="H398" t="s">
        <v>21</v>
      </c>
      <c r="I398">
        <v>2</v>
      </c>
      <c r="J398" s="4">
        <v>90</v>
      </c>
      <c r="K398" s="4">
        <f t="shared" si="7"/>
        <v>180</v>
      </c>
      <c r="L398" s="16" t="s">
        <v>29</v>
      </c>
    </row>
    <row r="399" spans="1:12">
      <c r="A399" t="s">
        <v>23</v>
      </c>
      <c r="B399" t="s">
        <v>16</v>
      </c>
      <c r="C399" t="s">
        <v>25</v>
      </c>
      <c r="D399" s="1" t="s">
        <v>38</v>
      </c>
      <c r="E399" s="1" t="s">
        <v>39</v>
      </c>
      <c r="F399" s="16">
        <v>3</v>
      </c>
      <c r="G399" t="s">
        <v>354</v>
      </c>
      <c r="H399" t="s">
        <v>21</v>
      </c>
      <c r="I399">
        <v>1</v>
      </c>
      <c r="J399" s="4">
        <v>90</v>
      </c>
      <c r="K399" s="4">
        <f t="shared" si="7"/>
        <v>90</v>
      </c>
      <c r="L399" s="16" t="s">
        <v>29</v>
      </c>
    </row>
    <row r="400" spans="1:12">
      <c r="A400" t="s">
        <v>23</v>
      </c>
      <c r="B400" t="s">
        <v>16</v>
      </c>
      <c r="C400" t="s">
        <v>25</v>
      </c>
      <c r="D400" s="1" t="s">
        <v>72</v>
      </c>
      <c r="E400" s="1" t="s">
        <v>73</v>
      </c>
      <c r="F400" s="16">
        <v>7</v>
      </c>
      <c r="G400" t="s">
        <v>354</v>
      </c>
      <c r="H400" t="s">
        <v>21</v>
      </c>
      <c r="I400">
        <v>1</v>
      </c>
      <c r="J400" s="4">
        <v>90</v>
      </c>
      <c r="K400" s="4">
        <f t="shared" si="7"/>
        <v>90</v>
      </c>
      <c r="L400" s="16" t="s">
        <v>29</v>
      </c>
    </row>
    <row r="401" spans="1:12">
      <c r="A401" t="s">
        <v>23</v>
      </c>
      <c r="B401" t="s">
        <v>16</v>
      </c>
      <c r="C401" t="s">
        <v>25</v>
      </c>
      <c r="D401" s="1" t="s">
        <v>74</v>
      </c>
      <c r="E401" s="1" t="s">
        <v>75</v>
      </c>
      <c r="F401" s="16">
        <v>8</v>
      </c>
      <c r="G401" t="s">
        <v>354</v>
      </c>
      <c r="H401" t="s">
        <v>21</v>
      </c>
      <c r="I401">
        <v>2</v>
      </c>
      <c r="J401" s="4">
        <v>90</v>
      </c>
      <c r="K401" s="4">
        <f t="shared" si="7"/>
        <v>180</v>
      </c>
      <c r="L401" s="16" t="s">
        <v>29</v>
      </c>
    </row>
    <row r="402" spans="1:12">
      <c r="A402" t="s">
        <v>23</v>
      </c>
      <c r="B402" t="s">
        <v>16</v>
      </c>
      <c r="C402" t="s">
        <v>25</v>
      </c>
      <c r="D402" s="1" t="s">
        <v>76</v>
      </c>
      <c r="E402" s="1" t="s">
        <v>77</v>
      </c>
      <c r="F402" s="16">
        <v>4</v>
      </c>
      <c r="G402" t="s">
        <v>354</v>
      </c>
      <c r="H402" t="s">
        <v>21</v>
      </c>
      <c r="I402">
        <v>5</v>
      </c>
      <c r="J402" s="4">
        <v>90</v>
      </c>
      <c r="K402" s="4">
        <f t="shared" si="7"/>
        <v>450</v>
      </c>
      <c r="L402" s="16" t="s">
        <v>29</v>
      </c>
    </row>
    <row r="403" spans="1:12">
      <c r="A403" t="s">
        <v>23</v>
      </c>
      <c r="B403" t="s">
        <v>16</v>
      </c>
      <c r="C403" t="s">
        <v>25</v>
      </c>
      <c r="D403" s="1" t="s">
        <v>78</v>
      </c>
      <c r="E403" s="1" t="s">
        <v>79</v>
      </c>
      <c r="F403" s="16">
        <v>6</v>
      </c>
      <c r="G403" t="s">
        <v>354</v>
      </c>
      <c r="H403" t="s">
        <v>21</v>
      </c>
      <c r="I403">
        <v>3</v>
      </c>
      <c r="J403" s="4">
        <v>90</v>
      </c>
      <c r="K403" s="4">
        <f t="shared" si="7"/>
        <v>270</v>
      </c>
      <c r="L403" s="16" t="s">
        <v>29</v>
      </c>
    </row>
    <row r="404" spans="1:12">
      <c r="A404" t="s">
        <v>23</v>
      </c>
      <c r="B404" t="s">
        <v>16</v>
      </c>
      <c r="C404" t="s">
        <v>25</v>
      </c>
      <c r="D404" s="1" t="s">
        <v>80</v>
      </c>
      <c r="E404" s="1" t="s">
        <v>81</v>
      </c>
      <c r="F404" s="16">
        <v>5</v>
      </c>
      <c r="G404" t="s">
        <v>354</v>
      </c>
      <c r="H404" t="s">
        <v>21</v>
      </c>
      <c r="I404">
        <v>3</v>
      </c>
      <c r="J404" s="4">
        <v>90</v>
      </c>
      <c r="K404" s="4">
        <f t="shared" si="7"/>
        <v>270</v>
      </c>
      <c r="L404" s="16" t="s">
        <v>29</v>
      </c>
    </row>
    <row r="405" spans="1:12">
      <c r="A405" t="s">
        <v>23</v>
      </c>
      <c r="B405" t="s">
        <v>16</v>
      </c>
      <c r="C405" t="s">
        <v>25</v>
      </c>
      <c r="D405" s="1" t="s">
        <v>82</v>
      </c>
      <c r="E405" s="1" t="s">
        <v>83</v>
      </c>
      <c r="F405" s="16">
        <v>5</v>
      </c>
      <c r="G405" t="s">
        <v>354</v>
      </c>
      <c r="H405" t="s">
        <v>21</v>
      </c>
      <c r="I405">
        <v>3</v>
      </c>
      <c r="J405" s="4">
        <v>90</v>
      </c>
      <c r="K405" s="4">
        <f t="shared" si="7"/>
        <v>270</v>
      </c>
      <c r="L405" s="16" t="s">
        <v>29</v>
      </c>
    </row>
    <row r="406" spans="1:12">
      <c r="A406" t="s">
        <v>23</v>
      </c>
      <c r="B406" t="s">
        <v>16</v>
      </c>
      <c r="C406" t="s">
        <v>25</v>
      </c>
      <c r="D406" s="1" t="s">
        <v>84</v>
      </c>
      <c r="E406" s="1" t="s">
        <v>85</v>
      </c>
      <c r="F406" s="16">
        <v>4</v>
      </c>
      <c r="G406" t="s">
        <v>354</v>
      </c>
      <c r="H406" t="s">
        <v>21</v>
      </c>
      <c r="I406">
        <v>6</v>
      </c>
      <c r="J406" s="4">
        <v>90</v>
      </c>
      <c r="K406" s="4">
        <f t="shared" si="7"/>
        <v>540</v>
      </c>
      <c r="L406" s="16" t="s">
        <v>29</v>
      </c>
    </row>
    <row r="407" spans="1:12">
      <c r="A407" t="s">
        <v>23</v>
      </c>
      <c r="B407" t="s">
        <v>16</v>
      </c>
      <c r="C407" t="s">
        <v>25</v>
      </c>
      <c r="D407" s="1" t="s">
        <v>86</v>
      </c>
      <c r="E407" s="1" t="s">
        <v>87</v>
      </c>
      <c r="F407" s="16">
        <v>5</v>
      </c>
      <c r="G407" t="s">
        <v>354</v>
      </c>
      <c r="H407" t="s">
        <v>21</v>
      </c>
      <c r="I407">
        <v>3</v>
      </c>
      <c r="J407" s="4">
        <v>90</v>
      </c>
      <c r="K407" s="4">
        <f t="shared" si="7"/>
        <v>270</v>
      </c>
      <c r="L407" s="16" t="s">
        <v>29</v>
      </c>
    </row>
    <row r="408" spans="1:12">
      <c r="A408" t="s">
        <v>23</v>
      </c>
      <c r="B408" t="s">
        <v>16</v>
      </c>
      <c r="C408" t="s">
        <v>25</v>
      </c>
      <c r="D408" s="1" t="s">
        <v>88</v>
      </c>
      <c r="E408" s="1" t="s">
        <v>89</v>
      </c>
      <c r="F408" s="16">
        <v>4</v>
      </c>
      <c r="G408" t="s">
        <v>354</v>
      </c>
      <c r="H408" t="s">
        <v>21</v>
      </c>
      <c r="I408">
        <v>3</v>
      </c>
      <c r="J408" s="4">
        <v>90</v>
      </c>
      <c r="K408" s="4">
        <f t="shared" si="7"/>
        <v>270</v>
      </c>
      <c r="L408" s="16" t="s">
        <v>29</v>
      </c>
    </row>
    <row r="409" spans="1:12">
      <c r="A409" t="s">
        <v>15</v>
      </c>
      <c r="B409" t="s">
        <v>16</v>
      </c>
      <c r="C409" t="s">
        <v>25</v>
      </c>
      <c r="D409" s="1" t="s">
        <v>200</v>
      </c>
      <c r="E409" s="1" t="s">
        <v>201</v>
      </c>
      <c r="F409" s="16">
        <v>4</v>
      </c>
      <c r="G409" t="s">
        <v>354</v>
      </c>
      <c r="H409" t="s">
        <v>21</v>
      </c>
      <c r="I409">
        <v>10</v>
      </c>
      <c r="J409" s="4">
        <v>90</v>
      </c>
      <c r="K409" s="4">
        <f t="shared" si="7"/>
        <v>900</v>
      </c>
      <c r="L409" s="16" t="s">
        <v>29</v>
      </c>
    </row>
    <row r="410" spans="1:12">
      <c r="A410" t="s">
        <v>15</v>
      </c>
      <c r="B410" t="s">
        <v>16</v>
      </c>
      <c r="C410" t="s">
        <v>25</v>
      </c>
      <c r="D410" s="1" t="s">
        <v>270</v>
      </c>
      <c r="E410" s="1" t="s">
        <v>271</v>
      </c>
      <c r="F410" s="16">
        <v>6</v>
      </c>
      <c r="G410" t="s">
        <v>354</v>
      </c>
      <c r="H410" t="s">
        <v>21</v>
      </c>
      <c r="I410">
        <v>4</v>
      </c>
      <c r="J410" s="4">
        <v>90</v>
      </c>
      <c r="K410" s="4">
        <f t="shared" si="7"/>
        <v>360</v>
      </c>
      <c r="L410" s="16" t="s">
        <v>29</v>
      </c>
    </row>
    <row r="411" spans="1:12">
      <c r="A411" t="s">
        <v>15</v>
      </c>
      <c r="B411" t="s">
        <v>16</v>
      </c>
      <c r="C411" t="s">
        <v>25</v>
      </c>
      <c r="D411" s="1" t="s">
        <v>90</v>
      </c>
      <c r="E411" s="1" t="s">
        <v>91</v>
      </c>
      <c r="F411" s="16">
        <v>6</v>
      </c>
      <c r="G411" t="s">
        <v>354</v>
      </c>
      <c r="H411" t="s">
        <v>21</v>
      </c>
      <c r="I411">
        <v>6</v>
      </c>
      <c r="J411" s="4">
        <v>90</v>
      </c>
      <c r="K411" s="4">
        <f t="shared" si="7"/>
        <v>540</v>
      </c>
      <c r="L411" s="16" t="s">
        <v>29</v>
      </c>
    </row>
    <row r="412" spans="1:12">
      <c r="A412" t="s">
        <v>23</v>
      </c>
      <c r="B412" t="s">
        <v>16</v>
      </c>
      <c r="C412" t="s">
        <v>25</v>
      </c>
      <c r="D412" s="1" t="s">
        <v>287</v>
      </c>
      <c r="E412" s="1" t="s">
        <v>288</v>
      </c>
      <c r="F412" s="16">
        <v>2</v>
      </c>
      <c r="G412" t="s">
        <v>355</v>
      </c>
      <c r="H412" t="s">
        <v>21</v>
      </c>
      <c r="I412">
        <v>112</v>
      </c>
      <c r="J412" s="4">
        <v>90</v>
      </c>
      <c r="K412" s="4">
        <f t="shared" si="7"/>
        <v>10080</v>
      </c>
      <c r="L412" s="16" t="s">
        <v>29</v>
      </c>
    </row>
    <row r="413" spans="1:12">
      <c r="A413" t="s">
        <v>23</v>
      </c>
      <c r="B413" t="s">
        <v>16</v>
      </c>
      <c r="C413" t="s">
        <v>25</v>
      </c>
      <c r="D413" s="1" t="s">
        <v>284</v>
      </c>
      <c r="E413" s="1" t="s">
        <v>285</v>
      </c>
      <c r="F413" s="16">
        <v>2</v>
      </c>
      <c r="G413" t="s">
        <v>356</v>
      </c>
      <c r="H413" t="s">
        <v>21</v>
      </c>
      <c r="I413">
        <v>308</v>
      </c>
      <c r="J413" s="4">
        <v>83</v>
      </c>
      <c r="K413" s="4">
        <f t="shared" si="7"/>
        <v>25564</v>
      </c>
      <c r="L413" s="16" t="s">
        <v>22</v>
      </c>
    </row>
    <row r="414" spans="1:14">
      <c r="A414" t="s">
        <v>23</v>
      </c>
      <c r="B414" t="s">
        <v>16</v>
      </c>
      <c r="C414" t="s">
        <v>25</v>
      </c>
      <c r="D414" s="1" t="s">
        <v>111</v>
      </c>
      <c r="E414" s="1" t="s">
        <v>112</v>
      </c>
      <c r="F414" s="16">
        <v>11</v>
      </c>
      <c r="G414" s="37" t="s">
        <v>357</v>
      </c>
      <c r="H414" t="s">
        <v>21</v>
      </c>
      <c r="I414">
        <v>360</v>
      </c>
      <c r="J414" s="4">
        <v>115</v>
      </c>
      <c r="K414" s="4">
        <f t="shared" si="7"/>
        <v>41400</v>
      </c>
      <c r="L414" s="16" t="s">
        <v>29</v>
      </c>
      <c r="N414">
        <v>14</v>
      </c>
    </row>
    <row r="415" spans="1:12">
      <c r="A415" t="s">
        <v>23</v>
      </c>
      <c r="B415" t="s">
        <v>24</v>
      </c>
      <c r="C415" t="s">
        <v>25</v>
      </c>
      <c r="D415" s="1" t="s">
        <v>113</v>
      </c>
      <c r="E415" s="1" t="s">
        <v>114</v>
      </c>
      <c r="F415" s="16">
        <v>6</v>
      </c>
      <c r="G415" s="37" t="s">
        <v>358</v>
      </c>
      <c r="H415" t="s">
        <v>21</v>
      </c>
      <c r="I415">
        <v>30</v>
      </c>
      <c r="J415" s="4">
        <v>90</v>
      </c>
      <c r="K415" s="4">
        <f t="shared" si="7"/>
        <v>2700</v>
      </c>
      <c r="L415" s="16" t="s">
        <v>29</v>
      </c>
    </row>
    <row r="416" spans="1:12">
      <c r="A416" t="s">
        <v>23</v>
      </c>
      <c r="B416" t="s">
        <v>16</v>
      </c>
      <c r="C416" t="s">
        <v>25</v>
      </c>
      <c r="D416" s="1" t="s">
        <v>295</v>
      </c>
      <c r="E416" s="1" t="s">
        <v>296</v>
      </c>
      <c r="F416" s="16">
        <v>6</v>
      </c>
      <c r="G416" s="37" t="s">
        <v>358</v>
      </c>
      <c r="H416" t="s">
        <v>21</v>
      </c>
      <c r="I416">
        <v>60</v>
      </c>
      <c r="J416" s="4">
        <v>90</v>
      </c>
      <c r="K416" s="4">
        <f t="shared" si="7"/>
        <v>5400</v>
      </c>
      <c r="L416" s="16" t="s">
        <v>29</v>
      </c>
    </row>
    <row r="417" spans="1:12">
      <c r="A417" t="s">
        <v>23</v>
      </c>
      <c r="B417" t="s">
        <v>24</v>
      </c>
      <c r="C417" t="s">
        <v>25</v>
      </c>
      <c r="D417" s="29" t="s">
        <v>229</v>
      </c>
      <c r="E417" s="29" t="s">
        <v>230</v>
      </c>
      <c r="F417" s="16">
        <v>10</v>
      </c>
      <c r="G417" s="37" t="s">
        <v>358</v>
      </c>
      <c r="H417" t="s">
        <v>21</v>
      </c>
      <c r="I417">
        <v>30</v>
      </c>
      <c r="J417" s="4">
        <v>90</v>
      </c>
      <c r="K417" s="4">
        <f t="shared" si="7"/>
        <v>2700</v>
      </c>
      <c r="L417" s="16" t="s">
        <v>29</v>
      </c>
    </row>
    <row r="418" spans="1:12">
      <c r="A418" t="s">
        <v>23</v>
      </c>
      <c r="B418" t="s">
        <v>16</v>
      </c>
      <c r="C418" t="s">
        <v>25</v>
      </c>
      <c r="D418" s="1" t="s">
        <v>103</v>
      </c>
      <c r="E418" s="1" t="s">
        <v>104</v>
      </c>
      <c r="F418" s="16">
        <v>10</v>
      </c>
      <c r="G418" s="37" t="s">
        <v>358</v>
      </c>
      <c r="H418" t="s">
        <v>21</v>
      </c>
      <c r="I418">
        <v>33</v>
      </c>
      <c r="J418" s="4">
        <v>90</v>
      </c>
      <c r="K418" s="4">
        <f t="shared" si="7"/>
        <v>2970</v>
      </c>
      <c r="L418" s="16" t="s">
        <v>29</v>
      </c>
    </row>
    <row r="419" spans="1:12">
      <c r="A419" t="s">
        <v>23</v>
      </c>
      <c r="B419" t="s">
        <v>24</v>
      </c>
      <c r="C419" t="s">
        <v>25</v>
      </c>
      <c r="D419" s="1" t="s">
        <v>217</v>
      </c>
      <c r="E419" s="1" t="s">
        <v>218</v>
      </c>
      <c r="F419" s="16">
        <v>8</v>
      </c>
      <c r="G419" s="37" t="s">
        <v>358</v>
      </c>
      <c r="H419" t="s">
        <v>21</v>
      </c>
      <c r="I419">
        <v>30</v>
      </c>
      <c r="J419" s="4">
        <v>90</v>
      </c>
      <c r="K419" s="4">
        <f t="shared" si="7"/>
        <v>2700</v>
      </c>
      <c r="L419" s="16" t="s">
        <v>29</v>
      </c>
    </row>
    <row r="420" spans="1:12">
      <c r="A420" t="s">
        <v>23</v>
      </c>
      <c r="B420" t="s">
        <v>16</v>
      </c>
      <c r="C420" t="s">
        <v>25</v>
      </c>
      <c r="D420" s="1" t="s">
        <v>49</v>
      </c>
      <c r="E420" s="1" t="s">
        <v>50</v>
      </c>
      <c r="F420" s="16">
        <v>8</v>
      </c>
      <c r="G420" t="s">
        <v>358</v>
      </c>
      <c r="H420" t="s">
        <v>21</v>
      </c>
      <c r="I420">
        <v>30</v>
      </c>
      <c r="J420" s="4">
        <v>90</v>
      </c>
      <c r="K420" s="4">
        <f t="shared" si="7"/>
        <v>2700</v>
      </c>
      <c r="L420" s="16" t="s">
        <v>29</v>
      </c>
    </row>
    <row r="421" spans="1:12">
      <c r="A421" t="s">
        <v>23</v>
      </c>
      <c r="B421" t="s">
        <v>16</v>
      </c>
      <c r="C421" t="s">
        <v>25</v>
      </c>
      <c r="D421" s="1" t="s">
        <v>221</v>
      </c>
      <c r="E421" s="1" t="s">
        <v>222</v>
      </c>
      <c r="F421" s="16">
        <v>7</v>
      </c>
      <c r="G421" t="s">
        <v>358</v>
      </c>
      <c r="H421" t="s">
        <v>21</v>
      </c>
      <c r="I421">
        <v>30</v>
      </c>
      <c r="J421" s="4">
        <v>90</v>
      </c>
      <c r="K421" s="4">
        <f t="shared" si="7"/>
        <v>2700</v>
      </c>
      <c r="L421" s="16" t="s">
        <v>29</v>
      </c>
    </row>
    <row r="422" spans="1:12">
      <c r="A422" t="s">
        <v>23</v>
      </c>
      <c r="B422" t="s">
        <v>24</v>
      </c>
      <c r="C422" t="s">
        <v>25</v>
      </c>
      <c r="D422" s="29" t="s">
        <v>229</v>
      </c>
      <c r="E422" s="29" t="s">
        <v>230</v>
      </c>
      <c r="F422" s="16">
        <v>11</v>
      </c>
      <c r="G422" s="38" t="s">
        <v>359</v>
      </c>
      <c r="H422" t="s">
        <v>21</v>
      </c>
      <c r="I422">
        <v>4</v>
      </c>
      <c r="J422" s="4">
        <v>380</v>
      </c>
      <c r="K422" s="4">
        <f t="shared" si="7"/>
        <v>1520</v>
      </c>
      <c r="L422" s="16" t="s">
        <v>29</v>
      </c>
    </row>
    <row r="423" spans="1:12">
      <c r="A423" t="s">
        <v>23</v>
      </c>
      <c r="B423" t="s">
        <v>16</v>
      </c>
      <c r="C423" t="s">
        <v>25</v>
      </c>
      <c r="D423" s="1" t="s">
        <v>103</v>
      </c>
      <c r="E423" s="1" t="s">
        <v>104</v>
      </c>
      <c r="F423" s="16">
        <v>11</v>
      </c>
      <c r="G423" s="38" t="s">
        <v>359</v>
      </c>
      <c r="H423" t="s">
        <v>21</v>
      </c>
      <c r="I423">
        <v>6</v>
      </c>
      <c r="J423" s="4">
        <v>380</v>
      </c>
      <c r="K423" s="4">
        <f t="shared" si="7"/>
        <v>2280</v>
      </c>
      <c r="L423" s="16" t="s">
        <v>29</v>
      </c>
    </row>
    <row r="424" spans="1:12">
      <c r="A424" t="s">
        <v>23</v>
      </c>
      <c r="B424" t="s">
        <v>24</v>
      </c>
      <c r="C424" t="s">
        <v>25</v>
      </c>
      <c r="D424" s="1" t="s">
        <v>96</v>
      </c>
      <c r="E424" s="1" t="s">
        <v>97</v>
      </c>
      <c r="F424" s="16">
        <v>4</v>
      </c>
      <c r="G424" s="34" t="s">
        <v>359</v>
      </c>
      <c r="H424" t="s">
        <v>21</v>
      </c>
      <c r="I424">
        <v>1</v>
      </c>
      <c r="J424" s="4">
        <v>380</v>
      </c>
      <c r="K424" s="4">
        <f t="shared" si="7"/>
        <v>380</v>
      </c>
      <c r="L424" s="16" t="s">
        <v>29</v>
      </c>
    </row>
    <row r="425" spans="1:12">
      <c r="A425" t="s">
        <v>23</v>
      </c>
      <c r="B425" t="s">
        <v>16</v>
      </c>
      <c r="C425" t="s">
        <v>25</v>
      </c>
      <c r="D425" s="1" t="s">
        <v>101</v>
      </c>
      <c r="E425" s="1" t="s">
        <v>102</v>
      </c>
      <c r="F425" s="16">
        <v>4</v>
      </c>
      <c r="G425" s="34" t="s">
        <v>359</v>
      </c>
      <c r="H425" t="s">
        <v>21</v>
      </c>
      <c r="I425">
        <v>1</v>
      </c>
      <c r="J425" s="4">
        <v>380</v>
      </c>
      <c r="K425" s="4">
        <f t="shared" si="7"/>
        <v>380</v>
      </c>
      <c r="L425" s="16" t="s">
        <v>29</v>
      </c>
    </row>
    <row r="426" spans="1:12">
      <c r="A426" t="s">
        <v>23</v>
      </c>
      <c r="B426" t="s">
        <v>24</v>
      </c>
      <c r="C426" t="s">
        <v>25</v>
      </c>
      <c r="D426" s="1" t="s">
        <v>268</v>
      </c>
      <c r="E426" s="1" t="s">
        <v>269</v>
      </c>
      <c r="F426" s="16">
        <v>7</v>
      </c>
      <c r="G426" s="31" t="s">
        <v>359</v>
      </c>
      <c r="H426" t="s">
        <v>21</v>
      </c>
      <c r="I426">
        <v>4</v>
      </c>
      <c r="J426" s="4">
        <v>380</v>
      </c>
      <c r="K426" s="4">
        <f t="shared" si="7"/>
        <v>1520</v>
      </c>
      <c r="L426" s="16" t="s">
        <v>29</v>
      </c>
    </row>
    <row r="427" spans="1:12">
      <c r="A427" t="s">
        <v>15</v>
      </c>
      <c r="B427" t="s">
        <v>16</v>
      </c>
      <c r="C427" t="s">
        <v>25</v>
      </c>
      <c r="D427" s="1" t="s">
        <v>270</v>
      </c>
      <c r="E427" s="1" t="s">
        <v>271</v>
      </c>
      <c r="F427" s="16">
        <v>7</v>
      </c>
      <c r="G427" s="31" t="s">
        <v>359</v>
      </c>
      <c r="H427" t="s">
        <v>21</v>
      </c>
      <c r="I427">
        <v>2</v>
      </c>
      <c r="J427" s="4">
        <v>380</v>
      </c>
      <c r="K427" s="4">
        <f t="shared" si="7"/>
        <v>760</v>
      </c>
      <c r="L427" s="16" t="s">
        <v>29</v>
      </c>
    </row>
    <row r="428" spans="1:12">
      <c r="A428" t="s">
        <v>23</v>
      </c>
      <c r="B428" t="s">
        <v>24</v>
      </c>
      <c r="C428" t="s">
        <v>25</v>
      </c>
      <c r="D428" s="1" t="s">
        <v>268</v>
      </c>
      <c r="E428" s="1" t="s">
        <v>269</v>
      </c>
      <c r="F428" s="16">
        <v>8</v>
      </c>
      <c r="G428" s="31" t="s">
        <v>360</v>
      </c>
      <c r="H428" t="s">
        <v>21</v>
      </c>
      <c r="I428">
        <v>1</v>
      </c>
      <c r="J428" s="4">
        <v>680</v>
      </c>
      <c r="K428" s="4">
        <f t="shared" si="7"/>
        <v>680</v>
      </c>
      <c r="L428" s="16" t="s">
        <v>29</v>
      </c>
    </row>
    <row r="429" spans="1:12">
      <c r="A429" t="s">
        <v>15</v>
      </c>
      <c r="B429" t="s">
        <v>16</v>
      </c>
      <c r="C429" t="s">
        <v>25</v>
      </c>
      <c r="D429" s="1" t="s">
        <v>270</v>
      </c>
      <c r="E429" s="1" t="s">
        <v>271</v>
      </c>
      <c r="F429" s="16">
        <v>9</v>
      </c>
      <c r="G429" s="31" t="s">
        <v>360</v>
      </c>
      <c r="H429" t="s">
        <v>21</v>
      </c>
      <c r="I429">
        <v>1</v>
      </c>
      <c r="J429" s="4">
        <v>680</v>
      </c>
      <c r="K429" s="4">
        <f t="shared" si="7"/>
        <v>680</v>
      </c>
      <c r="L429" s="16" t="s">
        <v>29</v>
      </c>
    </row>
    <row r="430" spans="1:14">
      <c r="A430" t="s">
        <v>15</v>
      </c>
      <c r="B430" t="s">
        <v>16</v>
      </c>
      <c r="C430" t="s">
        <v>17</v>
      </c>
      <c r="D430" s="1" t="s">
        <v>318</v>
      </c>
      <c r="E430" s="1" t="s">
        <v>144</v>
      </c>
      <c r="F430" s="16">
        <v>11</v>
      </c>
      <c r="G430" t="s">
        <v>361</v>
      </c>
      <c r="H430" t="s">
        <v>21</v>
      </c>
      <c r="I430">
        <v>1</v>
      </c>
      <c r="J430" s="4">
        <v>16500</v>
      </c>
      <c r="K430" s="4">
        <f t="shared" si="7"/>
        <v>16500</v>
      </c>
      <c r="L430" s="16" t="s">
        <v>29</v>
      </c>
      <c r="N430">
        <v>3782</v>
      </c>
    </row>
    <row r="431" spans="1:14">
      <c r="A431" t="s">
        <v>23</v>
      </c>
      <c r="B431" t="s">
        <v>24</v>
      </c>
      <c r="C431" t="s">
        <v>17</v>
      </c>
      <c r="D431" s="1" t="s">
        <v>241</v>
      </c>
      <c r="E431" s="1" t="s">
        <v>362</v>
      </c>
      <c r="F431" s="16">
        <v>1</v>
      </c>
      <c r="G431" s="24" t="s">
        <v>363</v>
      </c>
      <c r="H431" t="s">
        <v>21</v>
      </c>
      <c r="I431">
        <v>1</v>
      </c>
      <c r="J431" s="4">
        <v>122400</v>
      </c>
      <c r="K431" s="4">
        <f t="shared" si="7"/>
        <v>122400</v>
      </c>
      <c r="L431" s="16" t="s">
        <v>29</v>
      </c>
      <c r="N431">
        <v>3782</v>
      </c>
    </row>
    <row r="432" spans="1:12">
      <c r="A432" t="s">
        <v>15</v>
      </c>
      <c r="B432" t="s">
        <v>16</v>
      </c>
      <c r="C432" t="s">
        <v>17</v>
      </c>
      <c r="D432" s="39" t="s">
        <v>155</v>
      </c>
      <c r="E432" s="39" t="s">
        <v>58</v>
      </c>
      <c r="F432" s="40">
        <v>34</v>
      </c>
      <c r="G432" s="41" t="s">
        <v>364</v>
      </c>
      <c r="H432" s="42" t="s">
        <v>94</v>
      </c>
      <c r="I432" s="42">
        <v>0</v>
      </c>
      <c r="J432" s="44">
        <v>3200</v>
      </c>
      <c r="K432" s="4">
        <f t="shared" si="7"/>
        <v>0</v>
      </c>
      <c r="L432" s="16" t="s">
        <v>365</v>
      </c>
    </row>
    <row r="433" spans="1:14">
      <c r="A433" t="s">
        <v>15</v>
      </c>
      <c r="B433" t="s">
        <v>307</v>
      </c>
      <c r="C433" t="s">
        <v>17</v>
      </c>
      <c r="D433" s="1" t="s">
        <v>308</v>
      </c>
      <c r="E433" s="1" t="s">
        <v>309</v>
      </c>
      <c r="F433" s="16">
        <v>1</v>
      </c>
      <c r="G433" s="35" t="s">
        <v>366</v>
      </c>
      <c r="H433" t="s">
        <v>94</v>
      </c>
      <c r="I433">
        <v>12</v>
      </c>
      <c r="J433" s="4">
        <v>360</v>
      </c>
      <c r="K433" s="4">
        <f t="shared" si="7"/>
        <v>4320</v>
      </c>
      <c r="L433" s="16" t="s">
        <v>29</v>
      </c>
      <c r="N433">
        <v>3769</v>
      </c>
    </row>
    <row r="434" spans="1:12">
      <c r="A434" t="s">
        <v>23</v>
      </c>
      <c r="B434" t="s">
        <v>24</v>
      </c>
      <c r="C434" t="s">
        <v>17</v>
      </c>
      <c r="D434" s="1" t="s">
        <v>367</v>
      </c>
      <c r="E434" s="1" t="s">
        <v>368</v>
      </c>
      <c r="F434" s="16">
        <v>27</v>
      </c>
      <c r="G434" t="s">
        <v>369</v>
      </c>
      <c r="H434" t="s">
        <v>94</v>
      </c>
      <c r="I434">
        <v>6</v>
      </c>
      <c r="J434" s="4">
        <v>4100</v>
      </c>
      <c r="K434" s="4">
        <f t="shared" si="7"/>
        <v>24600</v>
      </c>
      <c r="L434" s="16" t="s">
        <v>22</v>
      </c>
    </row>
    <row r="435" spans="1:12">
      <c r="A435" t="s">
        <v>23</v>
      </c>
      <c r="B435" t="s">
        <v>24</v>
      </c>
      <c r="C435" t="s">
        <v>17</v>
      </c>
      <c r="D435" s="1" t="s">
        <v>53</v>
      </c>
      <c r="E435" s="1" t="s">
        <v>54</v>
      </c>
      <c r="F435" s="16">
        <v>12</v>
      </c>
      <c r="G435" t="s">
        <v>370</v>
      </c>
      <c r="H435" t="s">
        <v>203</v>
      </c>
      <c r="I435">
        <v>10</v>
      </c>
      <c r="J435" s="4">
        <v>34.5</v>
      </c>
      <c r="K435" s="4">
        <f t="shared" si="7"/>
        <v>345</v>
      </c>
      <c r="L435" s="16" t="s">
        <v>22</v>
      </c>
    </row>
    <row r="436" spans="1:12">
      <c r="A436" t="s">
        <v>15</v>
      </c>
      <c r="B436" t="s">
        <v>16</v>
      </c>
      <c r="C436" t="s">
        <v>17</v>
      </c>
      <c r="D436" s="1" t="s">
        <v>57</v>
      </c>
      <c r="E436" s="1" t="s">
        <v>58</v>
      </c>
      <c r="F436" s="16">
        <v>12</v>
      </c>
      <c r="G436" t="s">
        <v>370</v>
      </c>
      <c r="H436" t="s">
        <v>203</v>
      </c>
      <c r="I436">
        <v>10</v>
      </c>
      <c r="J436" s="4">
        <v>34.5</v>
      </c>
      <c r="K436" s="4">
        <f t="shared" si="7"/>
        <v>345</v>
      </c>
      <c r="L436" s="16" t="s">
        <v>22</v>
      </c>
    </row>
    <row r="437" spans="1:12">
      <c r="A437" t="s">
        <v>23</v>
      </c>
      <c r="B437" t="s">
        <v>24</v>
      </c>
      <c r="C437" t="s">
        <v>17</v>
      </c>
      <c r="D437" s="1" t="s">
        <v>53</v>
      </c>
      <c r="E437" s="1" t="s">
        <v>54</v>
      </c>
      <c r="F437" s="16">
        <v>1</v>
      </c>
      <c r="G437" t="s">
        <v>371</v>
      </c>
      <c r="H437" t="s">
        <v>203</v>
      </c>
      <c r="I437">
        <v>3</v>
      </c>
      <c r="J437" s="4">
        <v>82.5</v>
      </c>
      <c r="K437" s="4">
        <f t="shared" si="7"/>
        <v>247.5</v>
      </c>
      <c r="L437" s="16" t="s">
        <v>22</v>
      </c>
    </row>
    <row r="438" spans="1:12">
      <c r="A438" t="s">
        <v>15</v>
      </c>
      <c r="B438" t="s">
        <v>16</v>
      </c>
      <c r="C438" t="s">
        <v>17</v>
      </c>
      <c r="D438" s="1" t="s">
        <v>57</v>
      </c>
      <c r="E438" s="1" t="s">
        <v>58</v>
      </c>
      <c r="F438" s="16">
        <v>1</v>
      </c>
      <c r="G438" t="s">
        <v>372</v>
      </c>
      <c r="H438" t="s">
        <v>203</v>
      </c>
      <c r="I438">
        <v>3</v>
      </c>
      <c r="J438" s="4">
        <v>82.5</v>
      </c>
      <c r="K438" s="4">
        <f t="shared" si="7"/>
        <v>247.5</v>
      </c>
      <c r="L438" s="16" t="s">
        <v>22</v>
      </c>
    </row>
    <row r="439" spans="1:13">
      <c r="A439" t="s">
        <v>23</v>
      </c>
      <c r="B439" t="s">
        <v>16</v>
      </c>
      <c r="C439" t="s">
        <v>25</v>
      </c>
      <c r="D439" s="1" t="s">
        <v>219</v>
      </c>
      <c r="E439" s="1" t="s">
        <v>220</v>
      </c>
      <c r="F439" s="16">
        <v>6</v>
      </c>
      <c r="G439" t="s">
        <v>373</v>
      </c>
      <c r="H439" t="s">
        <v>21</v>
      </c>
      <c r="I439">
        <v>1</v>
      </c>
      <c r="J439" s="4">
        <v>500</v>
      </c>
      <c r="K439" s="4">
        <f t="shared" si="7"/>
        <v>500</v>
      </c>
      <c r="M439" s="4"/>
    </row>
    <row r="440" spans="1:12">
      <c r="A440" t="s">
        <v>15</v>
      </c>
      <c r="B440" t="s">
        <v>16</v>
      </c>
      <c r="C440" t="s">
        <v>17</v>
      </c>
      <c r="D440" s="1" t="s">
        <v>155</v>
      </c>
      <c r="E440" s="1" t="s">
        <v>58</v>
      </c>
      <c r="F440" s="16">
        <v>35</v>
      </c>
      <c r="G440" s="43" t="s">
        <v>374</v>
      </c>
      <c r="H440" t="s">
        <v>375</v>
      </c>
      <c r="I440">
        <v>4</v>
      </c>
      <c r="J440" s="4">
        <v>28000</v>
      </c>
      <c r="K440" s="4">
        <f t="shared" si="7"/>
        <v>112000</v>
      </c>
      <c r="L440" s="16" t="s">
        <v>29</v>
      </c>
    </row>
    <row r="441" spans="1:11">
      <c r="A441" t="s">
        <v>23</v>
      </c>
      <c r="B441" t="s">
        <v>16</v>
      </c>
      <c r="C441" t="s">
        <v>25</v>
      </c>
      <c r="D441" s="1" t="s">
        <v>49</v>
      </c>
      <c r="E441" s="1" t="s">
        <v>50</v>
      </c>
      <c r="F441" s="16">
        <v>9</v>
      </c>
      <c r="G441" t="s">
        <v>376</v>
      </c>
      <c r="H441" t="s">
        <v>21</v>
      </c>
      <c r="I441">
        <v>0</v>
      </c>
      <c r="J441" s="4">
        <v>90</v>
      </c>
      <c r="K441" s="4">
        <f t="shared" si="7"/>
        <v>0</v>
      </c>
    </row>
    <row r="442" spans="1:12">
      <c r="A442" t="s">
        <v>23</v>
      </c>
      <c r="B442" t="s">
        <v>24</v>
      </c>
      <c r="C442" t="s">
        <v>25</v>
      </c>
      <c r="D442" s="1" t="s">
        <v>109</v>
      </c>
      <c r="E442" s="1" t="s">
        <v>92</v>
      </c>
      <c r="F442" s="16">
        <v>16</v>
      </c>
      <c r="G442" t="s">
        <v>377</v>
      </c>
      <c r="H442" t="s">
        <v>21</v>
      </c>
      <c r="I442">
        <v>12</v>
      </c>
      <c r="J442" s="4">
        <v>36</v>
      </c>
      <c r="K442" s="4">
        <f t="shared" si="7"/>
        <v>432</v>
      </c>
      <c r="L442" s="16" t="s">
        <v>29</v>
      </c>
    </row>
    <row r="443" spans="1:12">
      <c r="A443" t="s">
        <v>23</v>
      </c>
      <c r="B443" t="s">
        <v>24</v>
      </c>
      <c r="C443" t="s">
        <v>25</v>
      </c>
      <c r="D443" s="29" t="s">
        <v>229</v>
      </c>
      <c r="E443" s="29" t="s">
        <v>230</v>
      </c>
      <c r="F443" s="16">
        <v>12</v>
      </c>
      <c r="G443" t="s">
        <v>377</v>
      </c>
      <c r="H443" t="s">
        <v>21</v>
      </c>
      <c r="I443">
        <v>1</v>
      </c>
      <c r="J443" s="4">
        <v>36</v>
      </c>
      <c r="K443" s="4">
        <f t="shared" si="7"/>
        <v>36</v>
      </c>
      <c r="L443" s="16" t="s">
        <v>29</v>
      </c>
    </row>
    <row r="444" spans="1:12">
      <c r="A444" t="s">
        <v>23</v>
      </c>
      <c r="B444" t="s">
        <v>24</v>
      </c>
      <c r="C444" t="s">
        <v>25</v>
      </c>
      <c r="D444" s="1" t="s">
        <v>113</v>
      </c>
      <c r="E444" s="1" t="s">
        <v>114</v>
      </c>
      <c r="F444" s="16">
        <v>7</v>
      </c>
      <c r="G444" t="s">
        <v>377</v>
      </c>
      <c r="H444" t="s">
        <v>21</v>
      </c>
      <c r="I444">
        <v>1</v>
      </c>
      <c r="J444" s="4">
        <v>36</v>
      </c>
      <c r="K444" s="4">
        <f t="shared" si="7"/>
        <v>36</v>
      </c>
      <c r="L444" s="16" t="s">
        <v>29</v>
      </c>
    </row>
    <row r="445" spans="1:12">
      <c r="A445" t="s">
        <v>23</v>
      </c>
      <c r="B445" t="s">
        <v>16</v>
      </c>
      <c r="C445" t="s">
        <v>25</v>
      </c>
      <c r="D445" s="1" t="s">
        <v>111</v>
      </c>
      <c r="E445" s="1" t="s">
        <v>112</v>
      </c>
      <c r="F445" s="16">
        <v>12</v>
      </c>
      <c r="G445" t="s">
        <v>377</v>
      </c>
      <c r="H445" t="s">
        <v>21</v>
      </c>
      <c r="I445">
        <v>12</v>
      </c>
      <c r="J445" s="4">
        <v>36</v>
      </c>
      <c r="K445" s="4">
        <f t="shared" si="7"/>
        <v>432</v>
      </c>
      <c r="L445" s="16" t="s">
        <v>29</v>
      </c>
    </row>
    <row r="446" spans="1:12">
      <c r="A446" t="s">
        <v>23</v>
      </c>
      <c r="B446" t="s">
        <v>16</v>
      </c>
      <c r="C446" t="s">
        <v>25</v>
      </c>
      <c r="D446" s="1" t="s">
        <v>103</v>
      </c>
      <c r="E446" s="1" t="s">
        <v>104</v>
      </c>
      <c r="F446" s="16">
        <v>12</v>
      </c>
      <c r="G446" t="s">
        <v>377</v>
      </c>
      <c r="H446" t="s">
        <v>21</v>
      </c>
      <c r="I446">
        <v>1</v>
      </c>
      <c r="J446" s="4">
        <v>36</v>
      </c>
      <c r="K446" s="4">
        <f t="shared" si="7"/>
        <v>36</v>
      </c>
      <c r="L446" s="16" t="s">
        <v>29</v>
      </c>
    </row>
    <row r="447" spans="1:12">
      <c r="A447" t="s">
        <v>23</v>
      </c>
      <c r="B447" t="s">
        <v>16</v>
      </c>
      <c r="C447" t="s">
        <v>25</v>
      </c>
      <c r="D447" s="1" t="s">
        <v>49</v>
      </c>
      <c r="E447" s="1" t="s">
        <v>50</v>
      </c>
      <c r="F447" s="16">
        <v>10</v>
      </c>
      <c r="G447" t="s">
        <v>377</v>
      </c>
      <c r="H447" t="s">
        <v>21</v>
      </c>
      <c r="I447">
        <v>1</v>
      </c>
      <c r="J447" s="4">
        <v>36</v>
      </c>
      <c r="K447" s="4">
        <f t="shared" si="7"/>
        <v>36</v>
      </c>
      <c r="L447" s="16" t="s">
        <v>29</v>
      </c>
    </row>
    <row r="448" spans="1:12">
      <c r="A448" t="s">
        <v>23</v>
      </c>
      <c r="B448" t="s">
        <v>16</v>
      </c>
      <c r="C448" t="s">
        <v>25</v>
      </c>
      <c r="D448" s="1" t="s">
        <v>295</v>
      </c>
      <c r="E448" s="1" t="s">
        <v>296</v>
      </c>
      <c r="F448" s="16">
        <v>7</v>
      </c>
      <c r="G448" t="s">
        <v>377</v>
      </c>
      <c r="H448" t="s">
        <v>21</v>
      </c>
      <c r="I448">
        <v>1</v>
      </c>
      <c r="J448" s="4">
        <v>36</v>
      </c>
      <c r="K448" s="4">
        <f t="shared" si="7"/>
        <v>36</v>
      </c>
      <c r="L448" s="16" t="s">
        <v>29</v>
      </c>
    </row>
    <row r="449" spans="1:12">
      <c r="A449" t="s">
        <v>23</v>
      </c>
      <c r="B449" t="s">
        <v>16</v>
      </c>
      <c r="C449" t="s">
        <v>25</v>
      </c>
      <c r="D449" s="1" t="s">
        <v>105</v>
      </c>
      <c r="E449" s="1" t="s">
        <v>106</v>
      </c>
      <c r="F449" s="16">
        <v>6</v>
      </c>
      <c r="G449" t="s">
        <v>377</v>
      </c>
      <c r="H449" t="s">
        <v>21</v>
      </c>
      <c r="I449">
        <v>1</v>
      </c>
      <c r="J449" s="4">
        <v>36</v>
      </c>
      <c r="K449" s="4">
        <f t="shared" si="7"/>
        <v>36</v>
      </c>
      <c r="L449" s="16" t="s">
        <v>29</v>
      </c>
    </row>
    <row r="450" spans="1:12">
      <c r="A450" t="s">
        <v>15</v>
      </c>
      <c r="B450" t="s">
        <v>16</v>
      </c>
      <c r="C450" t="s">
        <v>17</v>
      </c>
      <c r="D450" s="1" t="s">
        <v>378</v>
      </c>
      <c r="E450" s="1" t="s">
        <v>379</v>
      </c>
      <c r="F450" s="16">
        <v>27</v>
      </c>
      <c r="G450" t="s">
        <v>369</v>
      </c>
      <c r="H450" t="s">
        <v>94</v>
      </c>
      <c r="I450">
        <v>6</v>
      </c>
      <c r="J450" s="4">
        <v>4173.92</v>
      </c>
      <c r="K450" s="4">
        <f t="shared" si="7"/>
        <v>25043.52</v>
      </c>
      <c r="L450" s="16" t="s">
        <v>22</v>
      </c>
    </row>
    <row r="451" spans="1:12">
      <c r="A451" t="s">
        <v>15</v>
      </c>
      <c r="B451" t="s">
        <v>16</v>
      </c>
      <c r="C451" t="s">
        <v>17</v>
      </c>
      <c r="D451" s="1" t="s">
        <v>143</v>
      </c>
      <c r="E451" s="1" t="s">
        <v>144</v>
      </c>
      <c r="F451" s="16">
        <v>9</v>
      </c>
      <c r="G451" t="s">
        <v>380</v>
      </c>
      <c r="H451" t="s">
        <v>21</v>
      </c>
      <c r="I451">
        <v>2</v>
      </c>
      <c r="J451" s="4">
        <v>1130</v>
      </c>
      <c r="K451" s="4">
        <f t="shared" si="7"/>
        <v>2260</v>
      </c>
      <c r="L451" s="16" t="s">
        <v>22</v>
      </c>
    </row>
    <row r="452" spans="1:12">
      <c r="A452" t="s">
        <v>23</v>
      </c>
      <c r="B452" t="s">
        <v>24</v>
      </c>
      <c r="C452" t="s">
        <v>17</v>
      </c>
      <c r="D452" s="1" t="s">
        <v>137</v>
      </c>
      <c r="E452" s="1" t="s">
        <v>138</v>
      </c>
      <c r="F452" s="16">
        <v>8</v>
      </c>
      <c r="G452" t="s">
        <v>381</v>
      </c>
      <c r="H452" t="s">
        <v>94</v>
      </c>
      <c r="I452">
        <v>1</v>
      </c>
      <c r="J452" s="4">
        <v>1200</v>
      </c>
      <c r="K452" s="4">
        <f t="shared" si="7"/>
        <v>1200</v>
      </c>
      <c r="L452" s="16" t="s">
        <v>29</v>
      </c>
    </row>
    <row r="453" spans="1:12">
      <c r="A453" t="s">
        <v>23</v>
      </c>
      <c r="B453" t="s">
        <v>24</v>
      </c>
      <c r="C453" t="s">
        <v>17</v>
      </c>
      <c r="D453" s="1" t="s">
        <v>137</v>
      </c>
      <c r="E453" s="1" t="s">
        <v>138</v>
      </c>
      <c r="F453" s="16">
        <v>8</v>
      </c>
      <c r="G453" t="s">
        <v>266</v>
      </c>
      <c r="H453" t="s">
        <v>94</v>
      </c>
      <c r="I453">
        <v>2</v>
      </c>
      <c r="J453" s="4">
        <v>20</v>
      </c>
      <c r="K453" s="4">
        <f t="shared" ref="K453:K457" si="8">I453*J453</f>
        <v>40</v>
      </c>
      <c r="L453" s="16" t="s">
        <v>22</v>
      </c>
    </row>
    <row r="454" spans="1:12">
      <c r="A454" t="s">
        <v>23</v>
      </c>
      <c r="B454" t="s">
        <v>16</v>
      </c>
      <c r="C454" t="s">
        <v>17</v>
      </c>
      <c r="D454" s="1" t="s">
        <v>264</v>
      </c>
      <c r="E454" s="1" t="s">
        <v>265</v>
      </c>
      <c r="F454" s="16">
        <v>8</v>
      </c>
      <c r="G454" t="s">
        <v>381</v>
      </c>
      <c r="H454" t="s">
        <v>94</v>
      </c>
      <c r="I454">
        <v>1</v>
      </c>
      <c r="J454" s="4">
        <v>1206.14</v>
      </c>
      <c r="K454" s="4">
        <f t="shared" si="8"/>
        <v>1206.14</v>
      </c>
      <c r="L454" s="16" t="s">
        <v>29</v>
      </c>
    </row>
    <row r="455" spans="1:12">
      <c r="A455" t="s">
        <v>15</v>
      </c>
      <c r="B455" t="s">
        <v>307</v>
      </c>
      <c r="C455" t="s">
        <v>17</v>
      </c>
      <c r="D455" s="1" t="s">
        <v>308</v>
      </c>
      <c r="E455" s="1" t="s">
        <v>309</v>
      </c>
      <c r="F455" s="16">
        <v>7</v>
      </c>
      <c r="G455" s="35" t="s">
        <v>382</v>
      </c>
      <c r="H455" t="s">
        <v>94</v>
      </c>
      <c r="I455">
        <v>2</v>
      </c>
      <c r="J455" s="4">
        <v>1400</v>
      </c>
      <c r="K455" s="4">
        <f t="shared" si="8"/>
        <v>2800</v>
      </c>
      <c r="L455" s="16" t="s">
        <v>29</v>
      </c>
    </row>
    <row r="456" spans="1:12">
      <c r="A456" t="s">
        <v>15</v>
      </c>
      <c r="B456" t="s">
        <v>16</v>
      </c>
      <c r="C456" t="s">
        <v>17</v>
      </c>
      <c r="D456" s="1" t="s">
        <v>200</v>
      </c>
      <c r="E456" s="1" t="s">
        <v>201</v>
      </c>
      <c r="F456" s="16">
        <v>5</v>
      </c>
      <c r="G456" t="s">
        <v>383</v>
      </c>
      <c r="H456" t="s">
        <v>21</v>
      </c>
      <c r="I456">
        <v>2</v>
      </c>
      <c r="J456" s="4">
        <v>4200</v>
      </c>
      <c r="K456" s="4">
        <f t="shared" si="8"/>
        <v>8400</v>
      </c>
      <c r="L456" s="16" t="s">
        <v>29</v>
      </c>
    </row>
    <row r="457" spans="1:12">
      <c r="A457" t="s">
        <v>23</v>
      </c>
      <c r="B457" t="s">
        <v>24</v>
      </c>
      <c r="C457" t="s">
        <v>17</v>
      </c>
      <c r="D457" s="1" t="s">
        <v>384</v>
      </c>
      <c r="E457" s="1" t="s">
        <v>385</v>
      </c>
      <c r="F457" s="16">
        <v>1</v>
      </c>
      <c r="G457" t="s">
        <v>386</v>
      </c>
      <c r="H457" t="s">
        <v>21</v>
      </c>
      <c r="I457">
        <v>6</v>
      </c>
      <c r="J457" s="4">
        <v>2149</v>
      </c>
      <c r="K457" s="4">
        <f t="shared" si="8"/>
        <v>12894</v>
      </c>
      <c r="L457" s="16" t="s">
        <v>29</v>
      </c>
    </row>
    <row r="458" spans="11:14">
      <c r="K458" s="4">
        <f>SUBTOTAL(9,K4:K457)</f>
        <v>3005306.22</v>
      </c>
      <c r="L458"/>
      <c r="N458" s="4"/>
    </row>
    <row r="459" spans="11:12">
      <c r="K459"/>
      <c r="L459"/>
    </row>
    <row r="460" spans="11:12">
      <c r="K460"/>
      <c r="L460"/>
    </row>
    <row r="461" spans="11:12">
      <c r="K461"/>
      <c r="L461"/>
    </row>
    <row r="462" spans="11:12">
      <c r="K462"/>
      <c r="L462"/>
    </row>
    <row r="463" spans="11:12">
      <c r="K463"/>
      <c r="L463"/>
    </row>
    <row r="464" spans="11:12">
      <c r="K464"/>
      <c r="L464"/>
    </row>
    <row r="465" spans="11:12">
      <c r="K465"/>
      <c r="L465"/>
    </row>
    <row r="466" spans="11:12">
      <c r="K466"/>
      <c r="L466"/>
    </row>
  </sheetData>
  <autoFilter ref="A3:O457">
    <sortState ref="A3:O457">
      <sortCondition ref="G3:G457"/>
    </sortState>
    <extLst/>
  </autoFilter>
  <sortState ref="B4:K449">
    <sortCondition ref="B4:B449"/>
    <sortCondition ref="D4:D449"/>
    <sortCondition ref="E4:E449"/>
    <sortCondition ref="F4:F449"/>
  </sortState>
  <pageMargins left="0" right="0" top="0.748031496062992" bottom="0.748031496062992" header="0.31496062992126" footer="0.31496062992126"/>
  <pageSetup paperSize="9" scale="53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67"/>
  <sheetViews>
    <sheetView view="pageBreakPreview" zoomScale="85" zoomScaleNormal="70" topLeftCell="A10" workbookViewId="0">
      <selection activeCell="A101" sqref="A101:D101"/>
    </sheetView>
  </sheetViews>
  <sheetFormatPr defaultColWidth="11.5714285714286" defaultRowHeight="18.75" outlineLevelCol="3"/>
  <cols>
    <col min="1" max="1" width="59.5714285714286" style="7" customWidth="1"/>
    <col min="2" max="2" width="24" style="7" customWidth="1"/>
    <col min="3" max="3" width="25.1428571428571" style="8" customWidth="1"/>
    <col min="4" max="4" width="19.2857142857143" style="8" customWidth="1"/>
    <col min="5" max="5" width="5.85714285714286" style="7" customWidth="1"/>
    <col min="6" max="7" width="3.28571428571429" style="7" customWidth="1"/>
    <col min="8" max="8" width="4.57142857142857" style="7" customWidth="1"/>
    <col min="9" max="9" width="7.14285714285714" style="7" customWidth="1"/>
    <col min="10" max="10" width="11.8571428571429" style="7" customWidth="1"/>
    <col min="11" max="16384" width="11.5714285714286" style="7"/>
  </cols>
  <sheetData>
    <row r="3" spans="1:4">
      <c r="A3" s="9" t="s">
        <v>387</v>
      </c>
      <c r="B3" s="9" t="s">
        <v>388</v>
      </c>
      <c r="C3" s="10" t="s">
        <v>389</v>
      </c>
      <c r="D3" s="10" t="s">
        <v>390</v>
      </c>
    </row>
    <row r="4" spans="1:4">
      <c r="A4" s="11" t="s">
        <v>17</v>
      </c>
      <c r="B4" s="9">
        <v>735</v>
      </c>
      <c r="C4" s="10">
        <v>4612.68217391304</v>
      </c>
      <c r="D4" s="10">
        <v>2271597.72</v>
      </c>
    </row>
    <row r="5" spans="1:4">
      <c r="A5" s="12" t="s">
        <v>20</v>
      </c>
      <c r="B5" s="9">
        <v>1</v>
      </c>
      <c r="C5" s="10">
        <v>4071</v>
      </c>
      <c r="D5" s="10">
        <v>4071</v>
      </c>
    </row>
    <row r="6" spans="1:4">
      <c r="A6" s="12" t="s">
        <v>55</v>
      </c>
      <c r="B6" s="9">
        <v>8</v>
      </c>
      <c r="C6" s="10">
        <v>130</v>
      </c>
      <c r="D6" s="10">
        <v>1040</v>
      </c>
    </row>
    <row r="7" spans="1:4">
      <c r="A7" s="12" t="s">
        <v>382</v>
      </c>
      <c r="B7" s="9">
        <v>2</v>
      </c>
      <c r="C7" s="10">
        <v>1400</v>
      </c>
      <c r="D7" s="10">
        <v>2800</v>
      </c>
    </row>
    <row r="8" spans="1:4">
      <c r="A8" s="12" t="s">
        <v>381</v>
      </c>
      <c r="B8" s="9">
        <v>2</v>
      </c>
      <c r="C8" s="10">
        <v>1203.07</v>
      </c>
      <c r="D8" s="10">
        <v>2406.14</v>
      </c>
    </row>
    <row r="9" spans="1:4">
      <c r="A9" s="12" t="s">
        <v>266</v>
      </c>
      <c r="B9" s="9">
        <v>4</v>
      </c>
      <c r="C9" s="10">
        <v>20</v>
      </c>
      <c r="D9" s="10">
        <v>80</v>
      </c>
    </row>
    <row r="10" spans="1:4">
      <c r="A10" s="12" t="s">
        <v>139</v>
      </c>
      <c r="B10" s="9">
        <v>4</v>
      </c>
      <c r="C10" s="10">
        <v>20</v>
      </c>
      <c r="D10" s="10">
        <v>80</v>
      </c>
    </row>
    <row r="11" spans="1:4">
      <c r="A11" s="12" t="s">
        <v>145</v>
      </c>
      <c r="B11" s="9">
        <v>6</v>
      </c>
      <c r="C11" s="10">
        <v>5000</v>
      </c>
      <c r="D11" s="10">
        <v>30000</v>
      </c>
    </row>
    <row r="12" spans="1:4">
      <c r="A12" s="12" t="s">
        <v>146</v>
      </c>
      <c r="B12" s="9">
        <v>4</v>
      </c>
      <c r="C12" s="10">
        <v>5894</v>
      </c>
      <c r="D12" s="10">
        <v>23576</v>
      </c>
    </row>
    <row r="13" spans="1:4">
      <c r="A13" s="12" t="s">
        <v>147</v>
      </c>
      <c r="B13" s="9">
        <v>1</v>
      </c>
      <c r="C13" s="10">
        <v>7580</v>
      </c>
      <c r="D13" s="10">
        <v>7580</v>
      </c>
    </row>
    <row r="14" spans="1:4">
      <c r="A14" s="12" t="s">
        <v>150</v>
      </c>
      <c r="B14" s="9">
        <v>2</v>
      </c>
      <c r="C14" s="10">
        <v>12000</v>
      </c>
      <c r="D14" s="10">
        <v>24000</v>
      </c>
    </row>
    <row r="15" spans="1:4">
      <c r="A15" s="12" t="s">
        <v>153</v>
      </c>
      <c r="B15" s="9">
        <v>2</v>
      </c>
      <c r="C15" s="10">
        <v>5200</v>
      </c>
      <c r="D15" s="10">
        <v>10400</v>
      </c>
    </row>
    <row r="16" spans="1:4">
      <c r="A16" s="12" t="s">
        <v>156</v>
      </c>
      <c r="B16" s="9">
        <v>2</v>
      </c>
      <c r="C16" s="10">
        <v>1200</v>
      </c>
      <c r="D16" s="10">
        <v>2400</v>
      </c>
    </row>
    <row r="17" spans="1:4">
      <c r="A17" s="12" t="s">
        <v>159</v>
      </c>
      <c r="B17" s="9">
        <v>2</v>
      </c>
      <c r="C17" s="10">
        <v>5593.2</v>
      </c>
      <c r="D17" s="10">
        <v>11186.4</v>
      </c>
    </row>
    <row r="18" spans="1:4">
      <c r="A18" s="12" t="s">
        <v>160</v>
      </c>
      <c r="B18" s="9">
        <v>20</v>
      </c>
      <c r="C18" s="10">
        <v>350</v>
      </c>
      <c r="D18" s="10">
        <v>7000</v>
      </c>
    </row>
    <row r="19" spans="1:4">
      <c r="A19" s="12" t="s">
        <v>164</v>
      </c>
      <c r="B19" s="9">
        <v>111</v>
      </c>
      <c r="C19" s="10">
        <v>4538.18857142857</v>
      </c>
      <c r="D19" s="10">
        <v>531578.4</v>
      </c>
    </row>
    <row r="20" spans="1:4">
      <c r="A20" s="12" t="s">
        <v>191</v>
      </c>
      <c r="B20" s="9">
        <v>1</v>
      </c>
      <c r="C20" s="10">
        <v>1599</v>
      </c>
      <c r="D20" s="10">
        <v>1599</v>
      </c>
    </row>
    <row r="21" spans="1:4">
      <c r="A21" s="12" t="s">
        <v>195</v>
      </c>
      <c r="B21" s="9">
        <v>10</v>
      </c>
      <c r="C21" s="10">
        <v>198</v>
      </c>
      <c r="D21" s="10">
        <v>1980</v>
      </c>
    </row>
    <row r="22" spans="1:4">
      <c r="A22" s="12" t="s">
        <v>192</v>
      </c>
      <c r="B22" s="9">
        <v>5</v>
      </c>
      <c r="C22" s="10">
        <v>198</v>
      </c>
      <c r="D22" s="10">
        <v>990</v>
      </c>
    </row>
    <row r="23" spans="1:4">
      <c r="A23" s="12" t="s">
        <v>196</v>
      </c>
      <c r="B23" s="9">
        <v>1</v>
      </c>
      <c r="C23" s="10">
        <v>27500</v>
      </c>
      <c r="D23" s="10">
        <v>27500</v>
      </c>
    </row>
    <row r="24" spans="1:4">
      <c r="A24" s="12" t="s">
        <v>202</v>
      </c>
      <c r="B24" s="9">
        <v>8</v>
      </c>
      <c r="C24" s="10">
        <v>56</v>
      </c>
      <c r="D24" s="10">
        <v>448</v>
      </c>
    </row>
    <row r="25" spans="1:4">
      <c r="A25" s="12" t="s">
        <v>204</v>
      </c>
      <c r="B25" s="9">
        <v>20</v>
      </c>
      <c r="C25" s="10">
        <v>123.9</v>
      </c>
      <c r="D25" s="10">
        <v>2478</v>
      </c>
    </row>
    <row r="26" spans="1:4">
      <c r="A26" s="12" t="s">
        <v>205</v>
      </c>
      <c r="B26" s="9">
        <v>1</v>
      </c>
      <c r="C26" s="10">
        <v>1500</v>
      </c>
      <c r="D26" s="10">
        <v>1500</v>
      </c>
    </row>
    <row r="27" spans="1:4">
      <c r="A27" s="12" t="s">
        <v>208</v>
      </c>
      <c r="B27" s="9">
        <v>30</v>
      </c>
      <c r="C27" s="10">
        <v>150</v>
      </c>
      <c r="D27" s="10">
        <v>4500</v>
      </c>
    </row>
    <row r="28" spans="1:4">
      <c r="A28" s="12" t="s">
        <v>211</v>
      </c>
      <c r="B28" s="9">
        <v>24</v>
      </c>
      <c r="C28" s="10">
        <v>2400</v>
      </c>
      <c r="D28" s="10">
        <v>57600</v>
      </c>
    </row>
    <row r="29" spans="1:4">
      <c r="A29" s="12" t="s">
        <v>212</v>
      </c>
      <c r="B29" s="9">
        <v>4</v>
      </c>
      <c r="C29" s="10">
        <v>113</v>
      </c>
      <c r="D29" s="10">
        <v>452</v>
      </c>
    </row>
    <row r="30" spans="1:4">
      <c r="A30" s="12" t="s">
        <v>213</v>
      </c>
      <c r="B30" s="9">
        <v>8</v>
      </c>
      <c r="C30" s="10">
        <v>96</v>
      </c>
      <c r="D30" s="10">
        <v>768</v>
      </c>
    </row>
    <row r="31" spans="1:4">
      <c r="A31" s="12" t="s">
        <v>235</v>
      </c>
      <c r="B31" s="9">
        <v>2</v>
      </c>
      <c r="C31" s="10">
        <v>120</v>
      </c>
      <c r="D31" s="10">
        <v>240</v>
      </c>
    </row>
    <row r="32" spans="1:4">
      <c r="A32" s="12" t="s">
        <v>237</v>
      </c>
      <c r="B32" s="9">
        <v>2</v>
      </c>
      <c r="C32" s="10">
        <v>1200</v>
      </c>
      <c r="D32" s="10">
        <v>2400</v>
      </c>
    </row>
    <row r="33" spans="1:4">
      <c r="A33" s="12" t="s">
        <v>240</v>
      </c>
      <c r="B33" s="9">
        <v>27</v>
      </c>
      <c r="C33" s="10">
        <v>400</v>
      </c>
      <c r="D33" s="10">
        <v>10800</v>
      </c>
    </row>
    <row r="34" spans="1:4">
      <c r="A34" s="12" t="s">
        <v>243</v>
      </c>
      <c r="B34" s="9">
        <v>4</v>
      </c>
      <c r="C34" s="10">
        <v>250</v>
      </c>
      <c r="D34" s="10">
        <v>1000</v>
      </c>
    </row>
    <row r="35" spans="1:4">
      <c r="A35" s="12" t="s">
        <v>310</v>
      </c>
      <c r="B35" s="9">
        <v>5</v>
      </c>
      <c r="C35" s="10">
        <v>350</v>
      </c>
      <c r="D35" s="10">
        <v>1750</v>
      </c>
    </row>
    <row r="36" spans="1:4">
      <c r="A36" s="12" t="s">
        <v>249</v>
      </c>
      <c r="B36" s="9">
        <v>0</v>
      </c>
      <c r="C36" s="10">
        <v>14850</v>
      </c>
      <c r="D36" s="10">
        <v>0</v>
      </c>
    </row>
    <row r="37" spans="1:4">
      <c r="A37" s="12" t="s">
        <v>120</v>
      </c>
      <c r="B37" s="9">
        <v>12</v>
      </c>
      <c r="C37" s="10">
        <v>586.46</v>
      </c>
      <c r="D37" s="10">
        <v>7037.52</v>
      </c>
    </row>
    <row r="38" spans="1:4">
      <c r="A38" s="12" t="s">
        <v>252</v>
      </c>
      <c r="B38" s="9">
        <v>12</v>
      </c>
      <c r="C38" s="10">
        <v>21.45</v>
      </c>
      <c r="D38" s="10">
        <v>257.4</v>
      </c>
    </row>
    <row r="39" spans="1:4">
      <c r="A39" s="12" t="s">
        <v>253</v>
      </c>
      <c r="B39" s="9">
        <v>12</v>
      </c>
      <c r="C39" s="10">
        <v>21.45</v>
      </c>
      <c r="D39" s="10">
        <v>257.4</v>
      </c>
    </row>
    <row r="40" spans="1:4">
      <c r="A40" s="12" t="s">
        <v>254</v>
      </c>
      <c r="B40" s="9">
        <v>5</v>
      </c>
      <c r="C40" s="10">
        <v>399</v>
      </c>
      <c r="D40" s="10">
        <v>1995</v>
      </c>
    </row>
    <row r="41" spans="1:4">
      <c r="A41" s="12" t="s">
        <v>257</v>
      </c>
      <c r="B41" s="9">
        <v>1</v>
      </c>
      <c r="C41" s="10">
        <v>16000</v>
      </c>
      <c r="D41" s="10">
        <v>16000</v>
      </c>
    </row>
    <row r="42" spans="1:4">
      <c r="A42" s="12" t="s">
        <v>258</v>
      </c>
      <c r="B42" s="9">
        <v>14</v>
      </c>
      <c r="C42" s="10">
        <v>5200</v>
      </c>
      <c r="D42" s="10">
        <v>72800</v>
      </c>
    </row>
    <row r="43" spans="1:4">
      <c r="A43" s="12" t="s">
        <v>320</v>
      </c>
      <c r="B43" s="9">
        <v>1</v>
      </c>
      <c r="C43" s="10">
        <v>9650</v>
      </c>
      <c r="D43" s="10">
        <v>9650</v>
      </c>
    </row>
    <row r="44" spans="1:4">
      <c r="A44" s="12" t="s">
        <v>260</v>
      </c>
      <c r="B44" s="9">
        <v>1</v>
      </c>
      <c r="C44" s="10">
        <v>3200</v>
      </c>
      <c r="D44" s="10">
        <v>3200</v>
      </c>
    </row>
    <row r="45" spans="1:4">
      <c r="A45" s="12" t="s">
        <v>261</v>
      </c>
      <c r="B45" s="9">
        <v>6</v>
      </c>
      <c r="C45" s="10">
        <v>136.5</v>
      </c>
      <c r="D45" s="10">
        <v>819</v>
      </c>
    </row>
    <row r="46" spans="1:4">
      <c r="A46" s="12" t="s">
        <v>262</v>
      </c>
      <c r="B46" s="9">
        <v>6</v>
      </c>
      <c r="C46" s="10">
        <v>145</v>
      </c>
      <c r="D46" s="10">
        <v>870</v>
      </c>
    </row>
    <row r="47" spans="1:4">
      <c r="A47" s="12" t="s">
        <v>369</v>
      </c>
      <c r="B47" s="9">
        <v>12</v>
      </c>
      <c r="C47" s="10">
        <v>4136.96</v>
      </c>
      <c r="D47" s="10">
        <v>49643.52</v>
      </c>
    </row>
    <row r="48" spans="1:4">
      <c r="A48" s="12" t="s">
        <v>330</v>
      </c>
      <c r="B48" s="9">
        <v>6</v>
      </c>
      <c r="C48" s="10">
        <v>250</v>
      </c>
      <c r="D48" s="10">
        <v>1500</v>
      </c>
    </row>
    <row r="49" spans="1:4">
      <c r="A49" s="12" t="s">
        <v>274</v>
      </c>
      <c r="B49" s="9">
        <v>4</v>
      </c>
      <c r="C49" s="10">
        <v>2500</v>
      </c>
      <c r="D49" s="10">
        <v>10000</v>
      </c>
    </row>
    <row r="50" spans="1:4">
      <c r="A50" s="12" t="s">
        <v>275</v>
      </c>
      <c r="B50" s="9">
        <v>8</v>
      </c>
      <c r="C50" s="10">
        <v>650</v>
      </c>
      <c r="D50" s="10">
        <v>5200</v>
      </c>
    </row>
    <row r="51" spans="1:4">
      <c r="A51" s="12" t="s">
        <v>276</v>
      </c>
      <c r="B51" s="9">
        <v>8</v>
      </c>
      <c r="C51" s="10">
        <v>15</v>
      </c>
      <c r="D51" s="10">
        <v>120</v>
      </c>
    </row>
    <row r="52" spans="1:4">
      <c r="A52" s="12" t="s">
        <v>236</v>
      </c>
      <c r="B52" s="9">
        <v>2</v>
      </c>
      <c r="C52" s="10">
        <v>30</v>
      </c>
      <c r="D52" s="10">
        <v>60</v>
      </c>
    </row>
    <row r="53" spans="1:4">
      <c r="A53" s="12" t="s">
        <v>277</v>
      </c>
      <c r="B53" s="9">
        <v>10</v>
      </c>
      <c r="C53" s="10">
        <v>525</v>
      </c>
      <c r="D53" s="10">
        <v>5250</v>
      </c>
    </row>
    <row r="54" spans="1:4">
      <c r="A54" s="12" t="s">
        <v>278</v>
      </c>
      <c r="B54" s="9">
        <v>4</v>
      </c>
      <c r="C54" s="10">
        <v>25</v>
      </c>
      <c r="D54" s="10">
        <v>100</v>
      </c>
    </row>
    <row r="55" spans="1:4">
      <c r="A55" s="12" t="s">
        <v>293</v>
      </c>
      <c r="B55" s="9">
        <v>6</v>
      </c>
      <c r="C55" s="10">
        <v>2242.5</v>
      </c>
      <c r="D55" s="10">
        <v>13455</v>
      </c>
    </row>
    <row r="56" spans="1:4">
      <c r="A56" s="12" t="s">
        <v>246</v>
      </c>
      <c r="B56" s="9">
        <v>2</v>
      </c>
      <c r="C56" s="10">
        <v>200</v>
      </c>
      <c r="D56" s="10">
        <v>400</v>
      </c>
    </row>
    <row r="57" spans="1:4">
      <c r="A57" s="12" t="s">
        <v>250</v>
      </c>
      <c r="B57" s="9">
        <v>2</v>
      </c>
      <c r="C57" s="10">
        <v>950</v>
      </c>
      <c r="D57" s="10">
        <v>1900</v>
      </c>
    </row>
    <row r="58" spans="1:4">
      <c r="A58" s="12" t="s">
        <v>331</v>
      </c>
      <c r="B58" s="9">
        <v>1</v>
      </c>
      <c r="C58" s="10">
        <v>4500</v>
      </c>
      <c r="D58" s="10">
        <v>4500</v>
      </c>
    </row>
    <row r="59" spans="1:4">
      <c r="A59" s="12" t="s">
        <v>303</v>
      </c>
      <c r="B59" s="9">
        <v>2</v>
      </c>
      <c r="C59" s="10">
        <v>3150</v>
      </c>
      <c r="D59" s="10">
        <v>6300</v>
      </c>
    </row>
    <row r="60" spans="1:4">
      <c r="A60" s="12" t="s">
        <v>304</v>
      </c>
      <c r="B60" s="9">
        <v>11</v>
      </c>
      <c r="C60" s="10">
        <v>1399</v>
      </c>
      <c r="D60" s="10">
        <v>15389</v>
      </c>
    </row>
    <row r="61" spans="1:4">
      <c r="A61" s="12" t="s">
        <v>305</v>
      </c>
      <c r="B61" s="9">
        <v>1</v>
      </c>
      <c r="C61" s="10">
        <v>750</v>
      </c>
      <c r="D61" s="10">
        <v>750</v>
      </c>
    </row>
    <row r="62" spans="1:4">
      <c r="A62" s="12" t="s">
        <v>342</v>
      </c>
      <c r="B62" s="9">
        <v>10</v>
      </c>
      <c r="C62" s="10">
        <v>80</v>
      </c>
      <c r="D62" s="10">
        <v>800</v>
      </c>
    </row>
    <row r="63" spans="1:4">
      <c r="A63" s="12" t="s">
        <v>311</v>
      </c>
      <c r="B63" s="9">
        <v>33</v>
      </c>
      <c r="C63" s="10">
        <v>21978.98</v>
      </c>
      <c r="D63" s="10">
        <v>725306.34</v>
      </c>
    </row>
    <row r="64" spans="1:4">
      <c r="A64" s="12" t="s">
        <v>314</v>
      </c>
      <c r="B64" s="9">
        <v>6</v>
      </c>
      <c r="C64" s="10">
        <v>5000</v>
      </c>
      <c r="D64" s="10">
        <v>30000</v>
      </c>
    </row>
    <row r="65" spans="1:4">
      <c r="A65" s="12" t="s">
        <v>315</v>
      </c>
      <c r="B65" s="9">
        <v>32</v>
      </c>
      <c r="C65" s="10">
        <v>4364.4</v>
      </c>
      <c r="D65" s="10">
        <v>139660.8</v>
      </c>
    </row>
    <row r="66" spans="1:4">
      <c r="A66" s="12" t="s">
        <v>343</v>
      </c>
      <c r="B66" s="9">
        <v>1</v>
      </c>
      <c r="C66" s="10">
        <v>1320</v>
      </c>
      <c r="D66" s="10">
        <v>1320</v>
      </c>
    </row>
    <row r="67" spans="1:4">
      <c r="A67" s="12" t="s">
        <v>322</v>
      </c>
      <c r="B67" s="9">
        <v>2</v>
      </c>
      <c r="C67" s="10">
        <v>280</v>
      </c>
      <c r="D67" s="10">
        <v>560</v>
      </c>
    </row>
    <row r="68" spans="1:4">
      <c r="A68" s="12" t="s">
        <v>324</v>
      </c>
      <c r="B68" s="9">
        <v>4</v>
      </c>
      <c r="C68" s="10">
        <v>170</v>
      </c>
      <c r="D68" s="10">
        <v>680</v>
      </c>
    </row>
    <row r="69" spans="1:4">
      <c r="A69" s="12" t="s">
        <v>194</v>
      </c>
      <c r="B69" s="9">
        <v>5</v>
      </c>
      <c r="C69" s="10">
        <v>198</v>
      </c>
      <c r="D69" s="10">
        <v>990</v>
      </c>
    </row>
    <row r="70" spans="1:4">
      <c r="A70" s="12" t="s">
        <v>329</v>
      </c>
      <c r="B70" s="9">
        <v>60</v>
      </c>
      <c r="C70" s="10">
        <v>3.5</v>
      </c>
      <c r="D70" s="10">
        <v>210</v>
      </c>
    </row>
    <row r="71" spans="1:4">
      <c r="A71" s="12" t="s">
        <v>121</v>
      </c>
      <c r="B71" s="9">
        <v>6</v>
      </c>
      <c r="C71" s="10">
        <v>60</v>
      </c>
      <c r="D71" s="10">
        <v>360</v>
      </c>
    </row>
    <row r="72" spans="1:4">
      <c r="A72" s="12" t="s">
        <v>332</v>
      </c>
      <c r="B72" s="9">
        <v>2</v>
      </c>
      <c r="C72" s="10">
        <v>172</v>
      </c>
      <c r="D72" s="10">
        <v>344</v>
      </c>
    </row>
    <row r="73" spans="1:4">
      <c r="A73" s="12" t="s">
        <v>333</v>
      </c>
      <c r="B73" s="9">
        <v>6</v>
      </c>
      <c r="C73" s="10">
        <v>150</v>
      </c>
      <c r="D73" s="10">
        <v>900</v>
      </c>
    </row>
    <row r="74" spans="1:4">
      <c r="A74" s="12" t="s">
        <v>334</v>
      </c>
      <c r="B74" s="9">
        <v>4</v>
      </c>
      <c r="C74" s="10">
        <v>760</v>
      </c>
      <c r="D74" s="10">
        <v>3040</v>
      </c>
    </row>
    <row r="75" spans="1:4">
      <c r="A75" s="12" t="s">
        <v>335</v>
      </c>
      <c r="B75" s="9">
        <v>4</v>
      </c>
      <c r="C75" s="10">
        <v>250</v>
      </c>
      <c r="D75" s="10">
        <v>1000</v>
      </c>
    </row>
    <row r="76" spans="1:4">
      <c r="A76" s="12" t="s">
        <v>336</v>
      </c>
      <c r="B76" s="9">
        <v>1</v>
      </c>
      <c r="C76" s="10">
        <v>3610</v>
      </c>
      <c r="D76" s="10">
        <v>3610</v>
      </c>
    </row>
    <row r="77" spans="1:4">
      <c r="A77" s="12" t="s">
        <v>337</v>
      </c>
      <c r="B77" s="9">
        <v>1</v>
      </c>
      <c r="C77" s="10">
        <v>18000</v>
      </c>
      <c r="D77" s="10">
        <v>18000</v>
      </c>
    </row>
    <row r="78" spans="1:4">
      <c r="A78" s="12" t="s">
        <v>338</v>
      </c>
      <c r="B78" s="9">
        <v>6</v>
      </c>
      <c r="C78" s="10">
        <v>75.9</v>
      </c>
      <c r="D78" s="10">
        <v>455.4</v>
      </c>
    </row>
    <row r="79" spans="1:4">
      <c r="A79" s="12" t="s">
        <v>339</v>
      </c>
      <c r="B79" s="9">
        <v>6</v>
      </c>
      <c r="C79" s="10">
        <v>75.9</v>
      </c>
      <c r="D79" s="10">
        <v>455.4</v>
      </c>
    </row>
    <row r="80" spans="1:4">
      <c r="A80" s="12" t="s">
        <v>340</v>
      </c>
      <c r="B80" s="9">
        <v>4</v>
      </c>
      <c r="C80" s="10">
        <v>440</v>
      </c>
      <c r="D80" s="10">
        <v>1760</v>
      </c>
    </row>
    <row r="81" spans="1:4">
      <c r="A81" s="12" t="s">
        <v>341</v>
      </c>
      <c r="B81" s="9">
        <v>3</v>
      </c>
      <c r="C81" s="10">
        <v>6500</v>
      </c>
      <c r="D81" s="10">
        <v>19500</v>
      </c>
    </row>
    <row r="82" spans="1:4">
      <c r="A82" s="12" t="s">
        <v>251</v>
      </c>
      <c r="B82" s="9">
        <v>2</v>
      </c>
      <c r="C82" s="10">
        <v>40</v>
      </c>
      <c r="D82" s="10">
        <v>80</v>
      </c>
    </row>
    <row r="83" spans="1:4">
      <c r="A83" s="12" t="s">
        <v>344</v>
      </c>
      <c r="B83" s="9">
        <v>3</v>
      </c>
      <c r="C83" s="10">
        <v>1800</v>
      </c>
      <c r="D83" s="10">
        <v>5400</v>
      </c>
    </row>
    <row r="84" spans="1:4">
      <c r="A84" s="12" t="s">
        <v>345</v>
      </c>
      <c r="B84" s="9">
        <v>1</v>
      </c>
      <c r="C84" s="10">
        <v>27000</v>
      </c>
      <c r="D84" s="10">
        <v>27000</v>
      </c>
    </row>
    <row r="85" spans="1:4">
      <c r="A85" s="12" t="s">
        <v>346</v>
      </c>
      <c r="B85" s="9">
        <v>1</v>
      </c>
      <c r="C85" s="10">
        <v>3250</v>
      </c>
      <c r="D85" s="10">
        <v>3250</v>
      </c>
    </row>
    <row r="86" spans="1:4">
      <c r="A86" s="12" t="s">
        <v>351</v>
      </c>
      <c r="B86" s="9">
        <v>2</v>
      </c>
      <c r="C86" s="10">
        <v>2300</v>
      </c>
      <c r="D86" s="10">
        <v>4600</v>
      </c>
    </row>
    <row r="87" spans="1:4">
      <c r="A87" s="12" t="s">
        <v>361</v>
      </c>
      <c r="B87" s="9">
        <v>1</v>
      </c>
      <c r="C87" s="10">
        <v>16500</v>
      </c>
      <c r="D87" s="10">
        <v>16500</v>
      </c>
    </row>
    <row r="88" spans="1:4">
      <c r="A88" s="12" t="s">
        <v>363</v>
      </c>
      <c r="B88" s="9">
        <v>1</v>
      </c>
      <c r="C88" s="10">
        <v>122400</v>
      </c>
      <c r="D88" s="10">
        <v>122400</v>
      </c>
    </row>
    <row r="89" spans="1:4">
      <c r="A89" s="12" t="s">
        <v>364</v>
      </c>
      <c r="B89" s="9">
        <v>0</v>
      </c>
      <c r="C89" s="10">
        <v>3200</v>
      </c>
      <c r="D89" s="10">
        <v>0</v>
      </c>
    </row>
    <row r="90" spans="1:4">
      <c r="A90" s="12" t="s">
        <v>370</v>
      </c>
      <c r="B90" s="9">
        <v>20</v>
      </c>
      <c r="C90" s="10">
        <v>34.5</v>
      </c>
      <c r="D90" s="10">
        <v>690</v>
      </c>
    </row>
    <row r="91" spans="1:4">
      <c r="A91" s="12" t="s">
        <v>371</v>
      </c>
      <c r="B91" s="9">
        <v>3</v>
      </c>
      <c r="C91" s="10">
        <v>82.5</v>
      </c>
      <c r="D91" s="10">
        <v>247.5</v>
      </c>
    </row>
    <row r="92" spans="1:4">
      <c r="A92" s="12" t="s">
        <v>372</v>
      </c>
      <c r="B92" s="9">
        <v>3</v>
      </c>
      <c r="C92" s="10">
        <v>82.5</v>
      </c>
      <c r="D92" s="10">
        <v>247.5</v>
      </c>
    </row>
    <row r="93" spans="1:4">
      <c r="A93" s="12" t="s">
        <v>374</v>
      </c>
      <c r="B93" s="9">
        <v>4</v>
      </c>
      <c r="C93" s="10">
        <v>28000</v>
      </c>
      <c r="D93" s="10">
        <v>112000</v>
      </c>
    </row>
    <row r="94" spans="1:4">
      <c r="A94" s="12" t="s">
        <v>366</v>
      </c>
      <c r="B94" s="9">
        <v>12</v>
      </c>
      <c r="C94" s="10">
        <v>360</v>
      </c>
      <c r="D94" s="10">
        <v>4320</v>
      </c>
    </row>
    <row r="95" spans="1:4">
      <c r="A95" s="12" t="s">
        <v>380</v>
      </c>
      <c r="B95" s="9">
        <v>2</v>
      </c>
      <c r="C95" s="10">
        <v>1130</v>
      </c>
      <c r="D95" s="10">
        <v>2260</v>
      </c>
    </row>
    <row r="96" spans="1:4">
      <c r="A96" s="12" t="s">
        <v>259</v>
      </c>
      <c r="B96" s="9">
        <v>2</v>
      </c>
      <c r="C96" s="10">
        <v>250</v>
      </c>
      <c r="D96" s="10">
        <v>500</v>
      </c>
    </row>
    <row r="97" spans="1:4">
      <c r="A97" s="12" t="s">
        <v>263</v>
      </c>
      <c r="B97" s="9">
        <v>2</v>
      </c>
      <c r="C97" s="10">
        <v>100</v>
      </c>
      <c r="D97" s="10">
        <v>200</v>
      </c>
    </row>
    <row r="98" spans="1:4">
      <c r="A98" s="12" t="s">
        <v>383</v>
      </c>
      <c r="B98" s="9">
        <v>2</v>
      </c>
      <c r="C98" s="10">
        <v>4200</v>
      </c>
      <c r="D98" s="10">
        <v>8400</v>
      </c>
    </row>
    <row r="99" spans="1:4">
      <c r="A99" s="12" t="s">
        <v>386</v>
      </c>
      <c r="B99" s="9">
        <v>6</v>
      </c>
      <c r="C99" s="10">
        <v>2149</v>
      </c>
      <c r="D99" s="10">
        <v>12894</v>
      </c>
    </row>
    <row r="100" spans="1:4">
      <c r="A100" s="11" t="s">
        <v>122</v>
      </c>
      <c r="B100" s="9">
        <v>2</v>
      </c>
      <c r="C100" s="10">
        <v>15000</v>
      </c>
      <c r="D100" s="10">
        <v>30000</v>
      </c>
    </row>
    <row r="101" spans="1:4">
      <c r="A101" s="13" t="s">
        <v>123</v>
      </c>
      <c r="B101" s="14">
        <v>2</v>
      </c>
      <c r="C101" s="15">
        <v>15000</v>
      </c>
      <c r="D101" s="15">
        <v>30000</v>
      </c>
    </row>
    <row r="102" spans="1:4">
      <c r="A102" s="11" t="s">
        <v>25</v>
      </c>
      <c r="B102" s="9">
        <v>3397</v>
      </c>
      <c r="C102" s="10">
        <v>360.775149253731</v>
      </c>
      <c r="D102" s="10">
        <v>703708.5</v>
      </c>
    </row>
    <row r="103" spans="1:4">
      <c r="A103" s="11" t="s">
        <v>391</v>
      </c>
      <c r="B103" s="9">
        <v>4134</v>
      </c>
      <c r="C103" s="10">
        <v>2148.50497797357</v>
      </c>
      <c r="D103" s="10">
        <v>3005306.22</v>
      </c>
    </row>
    <row r="104" ht="15" spans="1:4">
      <c r="A104"/>
      <c r="B104"/>
      <c r="C104"/>
      <c r="D104"/>
    </row>
    <row r="105" ht="15" spans="1:4">
      <c r="A105"/>
      <c r="B105"/>
      <c r="C105"/>
      <c r="D105"/>
    </row>
    <row r="106" ht="15" spans="1:4">
      <c r="A106"/>
      <c r="B106"/>
      <c r="C106"/>
      <c r="D106"/>
    </row>
    <row r="107" ht="15" spans="1:4">
      <c r="A107"/>
      <c r="B107"/>
      <c r="C107"/>
      <c r="D107"/>
    </row>
    <row r="108" ht="15" spans="1:4">
      <c r="A108"/>
      <c r="B108"/>
      <c r="C108"/>
      <c r="D108"/>
    </row>
    <row r="109" ht="15" spans="1:4">
      <c r="A109"/>
      <c r="B109"/>
      <c r="C109"/>
      <c r="D109"/>
    </row>
    <row r="110" ht="15" spans="1:4">
      <c r="A110"/>
      <c r="B110"/>
      <c r="C110"/>
      <c r="D110"/>
    </row>
    <row r="111" ht="15" spans="1:4">
      <c r="A111"/>
      <c r="B111"/>
      <c r="C111"/>
      <c r="D111"/>
    </row>
    <row r="112" ht="15" spans="1:4">
      <c r="A112"/>
      <c r="B112"/>
      <c r="C112"/>
      <c r="D112"/>
    </row>
    <row r="113" ht="15" spans="1:4">
      <c r="A113"/>
      <c r="B113"/>
      <c r="C113"/>
      <c r="D113"/>
    </row>
    <row r="114" ht="15" spans="1:4">
      <c r="A114"/>
      <c r="B114"/>
      <c r="C114"/>
      <c r="D114"/>
    </row>
    <row r="115" ht="15" spans="1:4">
      <c r="A115"/>
      <c r="B115"/>
      <c r="C115"/>
      <c r="D115"/>
    </row>
    <row r="116" ht="15" spans="1:4">
      <c r="A116"/>
      <c r="B116"/>
      <c r="C116"/>
      <c r="D116"/>
    </row>
    <row r="117" ht="15" spans="1:4">
      <c r="A117"/>
      <c r="B117"/>
      <c r="C117"/>
      <c r="D117"/>
    </row>
    <row r="118" ht="15" spans="1:4">
      <c r="A118"/>
      <c r="B118"/>
      <c r="C118"/>
      <c r="D118"/>
    </row>
    <row r="119" ht="15" spans="1:4">
      <c r="A119"/>
      <c r="B119"/>
      <c r="C119"/>
      <c r="D119"/>
    </row>
    <row r="120" ht="15" spans="1:4">
      <c r="A120"/>
      <c r="B120"/>
      <c r="C120"/>
      <c r="D120"/>
    </row>
    <row r="121" ht="15" spans="1:4">
      <c r="A121"/>
      <c r="B121"/>
      <c r="C121"/>
      <c r="D121"/>
    </row>
    <row r="122" ht="15" spans="1:4">
      <c r="A122"/>
      <c r="B122"/>
      <c r="C122"/>
      <c r="D122"/>
    </row>
    <row r="123" ht="15" spans="1:4">
      <c r="A123"/>
      <c r="B123"/>
      <c r="C123"/>
      <c r="D123"/>
    </row>
    <row r="124" ht="15" spans="1:4">
      <c r="A124"/>
      <c r="B124"/>
      <c r="C124"/>
      <c r="D124"/>
    </row>
    <row r="125" ht="15" spans="1:4">
      <c r="A125"/>
      <c r="B125"/>
      <c r="C125"/>
      <c r="D125"/>
    </row>
    <row r="126" ht="15" spans="1:4">
      <c r="A126"/>
      <c r="B126"/>
      <c r="C126"/>
      <c r="D126"/>
    </row>
    <row r="127" ht="15" spans="1:4">
      <c r="A127"/>
      <c r="B127"/>
      <c r="C127"/>
      <c r="D127"/>
    </row>
    <row r="128" ht="15" spans="1:4">
      <c r="A128"/>
      <c r="B128"/>
      <c r="C128"/>
      <c r="D128"/>
    </row>
    <row r="129" ht="15" spans="1:4">
      <c r="A129"/>
      <c r="B129"/>
      <c r="C129"/>
      <c r="D129"/>
    </row>
    <row r="130" ht="15" spans="1:4">
      <c r="A130"/>
      <c r="B130"/>
      <c r="C130"/>
      <c r="D130"/>
    </row>
    <row r="131" ht="15" spans="1:4">
      <c r="A131"/>
      <c r="B131"/>
      <c r="C131"/>
      <c r="D131"/>
    </row>
    <row r="132" ht="15" spans="1:4">
      <c r="A132"/>
      <c r="B132"/>
      <c r="C132"/>
      <c r="D132"/>
    </row>
    <row r="133" ht="15" spans="1:4">
      <c r="A133"/>
      <c r="B133"/>
      <c r="C133"/>
      <c r="D133"/>
    </row>
    <row r="134" ht="15" spans="1:4">
      <c r="A134"/>
      <c r="B134"/>
      <c r="C134"/>
      <c r="D134"/>
    </row>
    <row r="135" ht="15" spans="1:4">
      <c r="A135"/>
      <c r="B135"/>
      <c r="C135"/>
      <c r="D135"/>
    </row>
    <row r="136" ht="15" spans="1:4">
      <c r="A136"/>
      <c r="B136"/>
      <c r="C136"/>
      <c r="D136"/>
    </row>
    <row r="137" ht="15" spans="1:4">
      <c r="A137"/>
      <c r="B137"/>
      <c r="C137"/>
      <c r="D137"/>
    </row>
    <row r="138" ht="15" spans="1:4">
      <c r="A138"/>
      <c r="B138"/>
      <c r="C138"/>
      <c r="D138"/>
    </row>
    <row r="139" ht="15" spans="1:4">
      <c r="A139"/>
      <c r="B139"/>
      <c r="C139"/>
      <c r="D139"/>
    </row>
    <row r="140" ht="15" spans="1:4">
      <c r="A140"/>
      <c r="B140"/>
      <c r="C140"/>
      <c r="D140"/>
    </row>
    <row r="141" ht="15" spans="1:4">
      <c r="A141"/>
      <c r="B141"/>
      <c r="C141"/>
      <c r="D141"/>
    </row>
    <row r="142" ht="15" spans="1:4">
      <c r="A142"/>
      <c r="B142"/>
      <c r="C142"/>
      <c r="D142"/>
    </row>
    <row r="143" ht="15" spans="1:4">
      <c r="A143"/>
      <c r="B143"/>
      <c r="C143"/>
      <c r="D143"/>
    </row>
    <row r="144" ht="15" spans="1:4">
      <c r="A144"/>
      <c r="B144"/>
      <c r="C144"/>
      <c r="D144"/>
    </row>
    <row r="145" ht="15" spans="1:4">
      <c r="A145"/>
      <c r="B145"/>
      <c r="C145"/>
      <c r="D145"/>
    </row>
    <row r="146" ht="15" spans="1:4">
      <c r="A146"/>
      <c r="B146"/>
      <c r="C146"/>
      <c r="D146"/>
    </row>
    <row r="147" ht="15" spans="1:4">
      <c r="A147"/>
      <c r="B147"/>
      <c r="C147"/>
      <c r="D147"/>
    </row>
    <row r="148" ht="15" spans="1:4">
      <c r="A148"/>
      <c r="B148"/>
      <c r="C148"/>
      <c r="D148"/>
    </row>
    <row r="149" ht="15" spans="1:4">
      <c r="A149"/>
      <c r="B149"/>
      <c r="C149"/>
      <c r="D149"/>
    </row>
    <row r="150" ht="15" spans="1:4">
      <c r="A150"/>
      <c r="B150"/>
      <c r="C150"/>
      <c r="D150"/>
    </row>
    <row r="151" ht="15" spans="1:4">
      <c r="A151"/>
      <c r="B151"/>
      <c r="C151"/>
      <c r="D151"/>
    </row>
    <row r="152" ht="15" spans="1:4">
      <c r="A152"/>
      <c r="B152"/>
      <c r="C152"/>
      <c r="D152"/>
    </row>
    <row r="153" ht="15" spans="1:4">
      <c r="A153"/>
      <c r="B153"/>
      <c r="C153"/>
      <c r="D153"/>
    </row>
    <row r="154" ht="15" spans="1:4">
      <c r="A154"/>
      <c r="B154"/>
      <c r="C154"/>
      <c r="D154"/>
    </row>
    <row r="155" ht="15" spans="1:4">
      <c r="A155"/>
      <c r="B155"/>
      <c r="C155"/>
      <c r="D155"/>
    </row>
    <row r="156" ht="15" spans="1:4">
      <c r="A156"/>
      <c r="B156"/>
      <c r="C156"/>
      <c r="D156"/>
    </row>
    <row r="157" ht="15" spans="1:4">
      <c r="A157"/>
      <c r="B157"/>
      <c r="C157"/>
      <c r="D157"/>
    </row>
    <row r="158" ht="15" spans="1:4">
      <c r="A158"/>
      <c r="B158"/>
      <c r="C158"/>
      <c r="D158"/>
    </row>
    <row r="159" ht="15" spans="1:4">
      <c r="A159"/>
      <c r="B159"/>
      <c r="C159"/>
      <c r="D159"/>
    </row>
    <row r="160" ht="15" spans="1:4">
      <c r="A160"/>
      <c r="B160"/>
      <c r="C160"/>
      <c r="D160"/>
    </row>
    <row r="161" ht="15" spans="1:4">
      <c r="A161"/>
      <c r="B161"/>
      <c r="C161"/>
      <c r="D161"/>
    </row>
    <row r="162" ht="15" spans="1:4">
      <c r="A162"/>
      <c r="B162"/>
      <c r="C162"/>
      <c r="D162"/>
    </row>
    <row r="163" ht="15" spans="1:4">
      <c r="A163"/>
      <c r="B163"/>
      <c r="C163"/>
      <c r="D163"/>
    </row>
    <row r="164" ht="15" spans="1:4">
      <c r="A164"/>
      <c r="B164"/>
      <c r="C164"/>
      <c r="D164"/>
    </row>
    <row r="165" ht="15" spans="1:4">
      <c r="A165"/>
      <c r="B165"/>
      <c r="C165"/>
      <c r="D165"/>
    </row>
    <row r="166" ht="15" spans="1:4">
      <c r="A166"/>
      <c r="B166"/>
      <c r="C166"/>
      <c r="D166"/>
    </row>
    <row r="167" ht="15" spans="1:4">
      <c r="A167"/>
      <c r="B167"/>
      <c r="C167"/>
      <c r="D167"/>
    </row>
  </sheetData>
  <printOptions horizontalCentered="1"/>
  <pageMargins left="0.708661417322835" right="0.708661417322835" top="0.748031496062992" bottom="0.748031496062992" header="0.31496062992126" footer="0.31496062992126"/>
  <pageSetup paperSize="9" scale="70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62"/>
  <sheetViews>
    <sheetView view="pageBreakPreview" zoomScale="130" zoomScaleNormal="100" topLeftCell="A44" workbookViewId="0">
      <selection activeCell="A85" sqref="A85"/>
    </sheetView>
  </sheetViews>
  <sheetFormatPr defaultColWidth="11" defaultRowHeight="15" outlineLevelCol="3"/>
  <cols>
    <col min="1" max="1" width="48.7142857142857" customWidth="1"/>
    <col min="2" max="2" width="17.7142857142857" customWidth="1"/>
    <col min="3" max="3" width="15" style="4" customWidth="1"/>
    <col min="4" max="4" width="14.2857142857143" style="4" customWidth="1"/>
  </cols>
  <sheetData>
    <row r="3" spans="1:4">
      <c r="A3" t="s">
        <v>387</v>
      </c>
      <c r="B3" t="s">
        <v>388</v>
      </c>
      <c r="C3" s="4" t="s">
        <v>392</v>
      </c>
      <c r="D3" s="4" t="s">
        <v>390</v>
      </c>
    </row>
    <row r="4" spans="1:4">
      <c r="A4" s="1" t="s">
        <v>24</v>
      </c>
      <c r="B4">
        <v>1628</v>
      </c>
      <c r="C4" s="4">
        <v>404723.35</v>
      </c>
      <c r="D4" s="4">
        <v>1174266.46</v>
      </c>
    </row>
    <row r="5" spans="1:4">
      <c r="A5" s="2" t="s">
        <v>17</v>
      </c>
      <c r="B5">
        <v>305</v>
      </c>
      <c r="C5" s="4">
        <v>350066.53</v>
      </c>
      <c r="D5" s="4">
        <v>869806.56</v>
      </c>
    </row>
    <row r="6" spans="1:4">
      <c r="A6" s="3" t="s">
        <v>55</v>
      </c>
      <c r="B6">
        <v>4</v>
      </c>
      <c r="C6" s="4">
        <v>130</v>
      </c>
      <c r="D6" s="4">
        <v>520</v>
      </c>
    </row>
    <row r="7" spans="1:4">
      <c r="A7" s="3" t="s">
        <v>381</v>
      </c>
      <c r="B7">
        <v>1</v>
      </c>
      <c r="C7" s="4">
        <v>1200</v>
      </c>
      <c r="D7" s="4">
        <v>1200</v>
      </c>
    </row>
    <row r="8" spans="1:4">
      <c r="A8" s="3" t="s">
        <v>266</v>
      </c>
      <c r="B8">
        <v>2</v>
      </c>
      <c r="C8" s="4">
        <v>20</v>
      </c>
      <c r="D8" s="4">
        <v>40</v>
      </c>
    </row>
    <row r="9" spans="1:4">
      <c r="A9" s="3" t="s">
        <v>139</v>
      </c>
      <c r="B9">
        <v>2</v>
      </c>
      <c r="C9" s="4">
        <v>20</v>
      </c>
      <c r="D9" s="4">
        <v>40</v>
      </c>
    </row>
    <row r="10" spans="1:4">
      <c r="A10" s="3" t="s">
        <v>150</v>
      </c>
      <c r="B10">
        <v>1</v>
      </c>
      <c r="C10" s="4">
        <v>12000</v>
      </c>
      <c r="D10" s="4">
        <v>12000</v>
      </c>
    </row>
    <row r="11" spans="1:4">
      <c r="A11" s="3" t="s">
        <v>153</v>
      </c>
      <c r="B11">
        <v>1</v>
      </c>
      <c r="C11" s="4">
        <v>5200</v>
      </c>
      <c r="D11" s="4">
        <v>5200</v>
      </c>
    </row>
    <row r="12" spans="1:4">
      <c r="A12" s="3" t="s">
        <v>159</v>
      </c>
      <c r="B12">
        <v>1</v>
      </c>
      <c r="C12" s="4">
        <v>5593.2</v>
      </c>
      <c r="D12" s="4">
        <v>5593.2</v>
      </c>
    </row>
    <row r="13" spans="1:4">
      <c r="A13" s="3" t="s">
        <v>160</v>
      </c>
      <c r="B13">
        <v>10</v>
      </c>
      <c r="C13" s="4">
        <v>350</v>
      </c>
      <c r="D13" s="4">
        <v>3500</v>
      </c>
    </row>
    <row r="14" spans="1:4">
      <c r="A14" s="3" t="s">
        <v>164</v>
      </c>
      <c r="B14">
        <v>38</v>
      </c>
      <c r="C14" s="4">
        <v>22500</v>
      </c>
      <c r="D14" s="4">
        <v>171000</v>
      </c>
    </row>
    <row r="15" spans="1:4">
      <c r="A15" s="3" t="s">
        <v>195</v>
      </c>
      <c r="B15">
        <v>5</v>
      </c>
      <c r="C15" s="4">
        <v>198</v>
      </c>
      <c r="D15" s="4">
        <v>990</v>
      </c>
    </row>
    <row r="16" spans="1:4">
      <c r="A16" s="3" t="s">
        <v>192</v>
      </c>
      <c r="B16">
        <v>5</v>
      </c>
      <c r="C16" s="4">
        <v>198</v>
      </c>
      <c r="D16" s="4">
        <v>990</v>
      </c>
    </row>
    <row r="17" spans="1:4">
      <c r="A17" s="3" t="s">
        <v>202</v>
      </c>
      <c r="B17">
        <v>4</v>
      </c>
      <c r="C17" s="4">
        <v>56</v>
      </c>
      <c r="D17" s="4">
        <v>224</v>
      </c>
    </row>
    <row r="18" spans="1:4">
      <c r="A18" s="3" t="s">
        <v>204</v>
      </c>
      <c r="B18">
        <v>10</v>
      </c>
      <c r="C18" s="4">
        <v>123.9</v>
      </c>
      <c r="D18" s="4">
        <v>1239</v>
      </c>
    </row>
    <row r="19" spans="1:4">
      <c r="A19" s="3" t="s">
        <v>211</v>
      </c>
      <c r="B19">
        <v>12</v>
      </c>
      <c r="C19" s="4">
        <v>2400</v>
      </c>
      <c r="D19" s="4">
        <v>28800</v>
      </c>
    </row>
    <row r="20" spans="1:4">
      <c r="A20" s="3" t="s">
        <v>212</v>
      </c>
      <c r="B20">
        <v>2</v>
      </c>
      <c r="C20" s="4">
        <v>113</v>
      </c>
      <c r="D20" s="4">
        <v>226</v>
      </c>
    </row>
    <row r="21" spans="1:4">
      <c r="A21" s="3" t="s">
        <v>213</v>
      </c>
      <c r="B21">
        <v>4</v>
      </c>
      <c r="C21" s="4">
        <v>96</v>
      </c>
      <c r="D21" s="4">
        <v>384</v>
      </c>
    </row>
    <row r="22" spans="1:4">
      <c r="A22" s="3" t="s">
        <v>235</v>
      </c>
      <c r="B22">
        <v>1</v>
      </c>
      <c r="C22" s="4">
        <v>120</v>
      </c>
      <c r="D22" s="4">
        <v>120</v>
      </c>
    </row>
    <row r="23" spans="1:4">
      <c r="A23" s="3" t="s">
        <v>393</v>
      </c>
      <c r="B23">
        <v>27</v>
      </c>
      <c r="C23" s="4">
        <v>400</v>
      </c>
      <c r="D23" s="4">
        <v>10800</v>
      </c>
    </row>
    <row r="24" spans="1:4">
      <c r="A24" s="3" t="s">
        <v>243</v>
      </c>
      <c r="B24">
        <v>2</v>
      </c>
      <c r="C24" s="4">
        <v>250</v>
      </c>
      <c r="D24" s="4">
        <v>500</v>
      </c>
    </row>
    <row r="25" spans="1:4">
      <c r="A25" s="3" t="s">
        <v>249</v>
      </c>
      <c r="B25">
        <v>0</v>
      </c>
      <c r="C25" s="4">
        <v>14850</v>
      </c>
      <c r="D25" s="4">
        <v>0</v>
      </c>
    </row>
    <row r="26" spans="1:4">
      <c r="A26" s="3" t="s">
        <v>120</v>
      </c>
      <c r="B26">
        <v>6</v>
      </c>
      <c r="C26" s="4">
        <v>586.46</v>
      </c>
      <c r="D26" s="4">
        <v>3518.76</v>
      </c>
    </row>
    <row r="27" spans="1:4">
      <c r="A27" s="3" t="s">
        <v>252</v>
      </c>
      <c r="B27">
        <v>12</v>
      </c>
      <c r="C27" s="4">
        <v>21.45</v>
      </c>
      <c r="D27" s="4">
        <v>257.4</v>
      </c>
    </row>
    <row r="28" spans="1:4">
      <c r="A28" s="3" t="s">
        <v>254</v>
      </c>
      <c r="B28">
        <v>2</v>
      </c>
      <c r="C28" s="4">
        <v>798</v>
      </c>
      <c r="D28" s="4">
        <v>798</v>
      </c>
    </row>
    <row r="29" spans="1:4">
      <c r="A29" s="3" t="s">
        <v>258</v>
      </c>
      <c r="B29">
        <v>5</v>
      </c>
      <c r="C29" s="4">
        <v>26000</v>
      </c>
      <c r="D29" s="4">
        <v>26000</v>
      </c>
    </row>
    <row r="30" spans="1:4">
      <c r="A30" s="3" t="s">
        <v>261</v>
      </c>
      <c r="B30">
        <v>3</v>
      </c>
      <c r="C30" s="4">
        <v>136.5</v>
      </c>
      <c r="D30" s="4">
        <v>409.5</v>
      </c>
    </row>
    <row r="31" spans="1:4">
      <c r="A31" s="3" t="s">
        <v>262</v>
      </c>
      <c r="B31">
        <v>3</v>
      </c>
      <c r="C31" s="4">
        <v>145</v>
      </c>
      <c r="D31" s="4">
        <v>435</v>
      </c>
    </row>
    <row r="32" spans="1:4">
      <c r="A32" s="3" t="s">
        <v>369</v>
      </c>
      <c r="B32">
        <v>6</v>
      </c>
      <c r="C32" s="4">
        <v>4100</v>
      </c>
      <c r="D32" s="4">
        <v>24600</v>
      </c>
    </row>
    <row r="33" spans="1:4">
      <c r="A33" s="3" t="s">
        <v>276</v>
      </c>
      <c r="B33">
        <v>4</v>
      </c>
      <c r="C33" s="4">
        <v>15</v>
      </c>
      <c r="D33" s="4">
        <v>60</v>
      </c>
    </row>
    <row r="34" spans="1:4">
      <c r="A34" s="3" t="s">
        <v>236</v>
      </c>
      <c r="B34">
        <v>1</v>
      </c>
      <c r="C34" s="4">
        <v>30</v>
      </c>
      <c r="D34" s="4">
        <v>30</v>
      </c>
    </row>
    <row r="35" spans="1:4">
      <c r="A35" s="3" t="s">
        <v>277</v>
      </c>
      <c r="B35">
        <v>5</v>
      </c>
      <c r="C35" s="4">
        <v>525</v>
      </c>
      <c r="D35" s="4">
        <v>2625</v>
      </c>
    </row>
    <row r="36" spans="1:4">
      <c r="A36" s="3" t="s">
        <v>278</v>
      </c>
      <c r="B36">
        <v>2</v>
      </c>
      <c r="C36" s="4">
        <v>25</v>
      </c>
      <c r="D36" s="4">
        <v>50</v>
      </c>
    </row>
    <row r="37" spans="1:4">
      <c r="A37" s="3" t="s">
        <v>293</v>
      </c>
      <c r="B37">
        <v>3</v>
      </c>
      <c r="C37" s="4">
        <v>2242.5</v>
      </c>
      <c r="D37" s="4">
        <v>6727.5</v>
      </c>
    </row>
    <row r="38" spans="1:4">
      <c r="A38" s="3" t="s">
        <v>246</v>
      </c>
      <c r="B38">
        <v>1</v>
      </c>
      <c r="C38" s="4">
        <v>200</v>
      </c>
      <c r="D38" s="4">
        <v>200</v>
      </c>
    </row>
    <row r="39" spans="1:4">
      <c r="A39" s="3" t="s">
        <v>250</v>
      </c>
      <c r="B39">
        <v>1</v>
      </c>
      <c r="C39" s="4">
        <v>950</v>
      </c>
      <c r="D39" s="4">
        <v>950</v>
      </c>
    </row>
    <row r="40" spans="1:4">
      <c r="A40" s="3" t="s">
        <v>303</v>
      </c>
      <c r="B40">
        <v>1</v>
      </c>
      <c r="C40" s="4">
        <v>3150</v>
      </c>
      <c r="D40" s="4">
        <v>3150</v>
      </c>
    </row>
    <row r="41" spans="1:4">
      <c r="A41" s="3" t="s">
        <v>304</v>
      </c>
      <c r="B41">
        <v>6</v>
      </c>
      <c r="C41" s="4">
        <v>1399</v>
      </c>
      <c r="D41" s="4">
        <v>8394</v>
      </c>
    </row>
    <row r="42" spans="1:4">
      <c r="A42" s="3" t="s">
        <v>311</v>
      </c>
      <c r="B42">
        <v>15</v>
      </c>
      <c r="C42" s="4">
        <v>87915.92</v>
      </c>
      <c r="D42" s="4">
        <v>329684.7</v>
      </c>
    </row>
    <row r="43" spans="1:4">
      <c r="A43" s="3" t="s">
        <v>315</v>
      </c>
      <c r="B43">
        <v>14</v>
      </c>
      <c r="C43" s="4">
        <v>13093.2</v>
      </c>
      <c r="D43" s="4">
        <v>61101.6</v>
      </c>
    </row>
    <row r="44" spans="1:4">
      <c r="A44" s="3" t="s">
        <v>322</v>
      </c>
      <c r="B44">
        <v>1</v>
      </c>
      <c r="C44" s="4">
        <v>280</v>
      </c>
      <c r="D44" s="4">
        <v>280</v>
      </c>
    </row>
    <row r="45" spans="1:4">
      <c r="A45" s="3" t="s">
        <v>324</v>
      </c>
      <c r="B45">
        <v>2</v>
      </c>
      <c r="C45" s="4">
        <v>170</v>
      </c>
      <c r="D45" s="4">
        <v>340</v>
      </c>
    </row>
    <row r="46" spans="1:4">
      <c r="A46" s="3" t="s">
        <v>194</v>
      </c>
      <c r="B46">
        <v>5</v>
      </c>
      <c r="C46" s="4">
        <v>198</v>
      </c>
      <c r="D46" s="4">
        <v>990</v>
      </c>
    </row>
    <row r="47" spans="1:4">
      <c r="A47" s="3" t="s">
        <v>329</v>
      </c>
      <c r="B47">
        <v>30</v>
      </c>
      <c r="C47" s="4">
        <v>3.5</v>
      </c>
      <c r="D47" s="4">
        <v>105</v>
      </c>
    </row>
    <row r="48" spans="1:4">
      <c r="A48" s="3" t="s">
        <v>121</v>
      </c>
      <c r="B48">
        <v>3</v>
      </c>
      <c r="C48" s="4">
        <v>60</v>
      </c>
      <c r="D48" s="4">
        <v>180</v>
      </c>
    </row>
    <row r="49" spans="1:4">
      <c r="A49" s="3" t="s">
        <v>332</v>
      </c>
      <c r="B49">
        <v>1</v>
      </c>
      <c r="C49" s="4">
        <v>172</v>
      </c>
      <c r="D49" s="4">
        <v>172</v>
      </c>
    </row>
    <row r="50" spans="1:4">
      <c r="A50" s="3" t="s">
        <v>333</v>
      </c>
      <c r="B50">
        <v>3</v>
      </c>
      <c r="C50" s="4">
        <v>150</v>
      </c>
      <c r="D50" s="4">
        <v>450</v>
      </c>
    </row>
    <row r="51" spans="1:4">
      <c r="A51" s="3" t="s">
        <v>334</v>
      </c>
      <c r="B51">
        <v>2</v>
      </c>
      <c r="C51" s="4">
        <v>760</v>
      </c>
      <c r="D51" s="4">
        <v>1520</v>
      </c>
    </row>
    <row r="52" spans="1:4">
      <c r="A52" s="3" t="s">
        <v>335</v>
      </c>
      <c r="B52">
        <v>2</v>
      </c>
      <c r="C52" s="4">
        <v>250</v>
      </c>
      <c r="D52" s="4">
        <v>500</v>
      </c>
    </row>
    <row r="53" spans="1:4">
      <c r="A53" s="3" t="s">
        <v>338</v>
      </c>
      <c r="B53">
        <v>6</v>
      </c>
      <c r="C53" s="4">
        <v>75.9</v>
      </c>
      <c r="D53" s="4">
        <v>455.4</v>
      </c>
    </row>
    <row r="54" spans="1:4">
      <c r="A54" s="3" t="s">
        <v>340</v>
      </c>
      <c r="B54">
        <v>2</v>
      </c>
      <c r="C54" s="4">
        <v>440</v>
      </c>
      <c r="D54" s="4">
        <v>880</v>
      </c>
    </row>
    <row r="55" spans="1:4">
      <c r="A55" s="3" t="s">
        <v>341</v>
      </c>
      <c r="B55">
        <v>2</v>
      </c>
      <c r="C55" s="4">
        <v>13000</v>
      </c>
      <c r="D55" s="4">
        <v>13000</v>
      </c>
    </row>
    <row r="56" spans="1:4">
      <c r="A56" s="3" t="s">
        <v>251</v>
      </c>
      <c r="B56">
        <v>1</v>
      </c>
      <c r="C56" s="4">
        <v>40</v>
      </c>
      <c r="D56" s="4">
        <v>40</v>
      </c>
    </row>
    <row r="57" spans="1:4">
      <c r="A57" s="3" t="s">
        <v>351</v>
      </c>
      <c r="B57">
        <v>1</v>
      </c>
      <c r="C57" s="4">
        <v>2300</v>
      </c>
      <c r="D57" s="4">
        <v>2300</v>
      </c>
    </row>
    <row r="58" spans="1:4">
      <c r="A58" s="3" t="s">
        <v>363</v>
      </c>
      <c r="B58">
        <v>1</v>
      </c>
      <c r="C58" s="4">
        <v>122400</v>
      </c>
      <c r="D58" s="4">
        <v>122400</v>
      </c>
    </row>
    <row r="59" spans="1:4">
      <c r="A59" s="3" t="s">
        <v>370</v>
      </c>
      <c r="B59">
        <v>10</v>
      </c>
      <c r="C59" s="4">
        <v>34.5</v>
      </c>
      <c r="D59" s="4">
        <v>345</v>
      </c>
    </row>
    <row r="60" spans="1:4">
      <c r="A60" s="3" t="s">
        <v>371</v>
      </c>
      <c r="B60">
        <v>3</v>
      </c>
      <c r="C60" s="4">
        <v>82.5</v>
      </c>
      <c r="D60" s="4">
        <v>247.5</v>
      </c>
    </row>
    <row r="61" spans="1:4">
      <c r="A61" s="3" t="s">
        <v>259</v>
      </c>
      <c r="B61">
        <v>1</v>
      </c>
      <c r="C61" s="4">
        <v>250</v>
      </c>
      <c r="D61" s="4">
        <v>250</v>
      </c>
    </row>
    <row r="62" spans="1:4">
      <c r="A62" s="3" t="s">
        <v>263</v>
      </c>
      <c r="B62">
        <v>1</v>
      </c>
      <c r="C62" s="4">
        <v>100</v>
      </c>
      <c r="D62" s="4">
        <v>100</v>
      </c>
    </row>
    <row r="63" spans="1:4">
      <c r="A63" s="3" t="s">
        <v>386</v>
      </c>
      <c r="B63">
        <v>6</v>
      </c>
      <c r="C63" s="4">
        <v>2149</v>
      </c>
      <c r="D63" s="4">
        <v>12894</v>
      </c>
    </row>
    <row r="64" spans="1:4">
      <c r="A64" s="2" t="s">
        <v>122</v>
      </c>
      <c r="B64">
        <v>1</v>
      </c>
      <c r="C64" s="4">
        <v>15000</v>
      </c>
      <c r="D64" s="4">
        <v>15000</v>
      </c>
    </row>
    <row r="65" spans="1:4">
      <c r="A65" s="3" t="s">
        <v>123</v>
      </c>
      <c r="B65">
        <v>1</v>
      </c>
      <c r="C65" s="4">
        <v>15000</v>
      </c>
      <c r="D65" s="4">
        <v>15000</v>
      </c>
    </row>
    <row r="66" spans="1:4">
      <c r="A66" s="2" t="s">
        <v>25</v>
      </c>
      <c r="B66">
        <v>1322</v>
      </c>
      <c r="C66" s="4">
        <v>39656.82</v>
      </c>
      <c r="D66" s="4">
        <v>289459.9</v>
      </c>
    </row>
    <row r="67" spans="1:4">
      <c r="A67" s="3" t="s">
        <v>28</v>
      </c>
      <c r="B67">
        <v>5</v>
      </c>
      <c r="C67" s="4">
        <v>1080</v>
      </c>
      <c r="D67" s="4">
        <v>1800</v>
      </c>
    </row>
    <row r="68" spans="1:4">
      <c r="A68" s="3" t="s">
        <v>48</v>
      </c>
      <c r="B68">
        <v>1</v>
      </c>
      <c r="C68" s="4">
        <v>310</v>
      </c>
      <c r="D68" s="4">
        <v>310</v>
      </c>
    </row>
    <row r="69" spans="1:4">
      <c r="A69" s="3" t="s">
        <v>61</v>
      </c>
      <c r="B69">
        <v>21</v>
      </c>
      <c r="C69" s="4">
        <v>1680</v>
      </c>
      <c r="D69" s="4">
        <v>4410</v>
      </c>
    </row>
    <row r="70" spans="1:4">
      <c r="A70" s="3" t="s">
        <v>93</v>
      </c>
      <c r="B70">
        <v>15</v>
      </c>
      <c r="C70" s="4">
        <v>320</v>
      </c>
      <c r="D70" s="4">
        <v>4800</v>
      </c>
    </row>
    <row r="71" spans="1:4">
      <c r="A71" s="3" t="s">
        <v>98</v>
      </c>
      <c r="B71">
        <v>17</v>
      </c>
      <c r="C71" s="4">
        <v>3480</v>
      </c>
      <c r="D71" s="4">
        <v>6700</v>
      </c>
    </row>
    <row r="72" spans="1:4">
      <c r="A72" s="3" t="s">
        <v>110</v>
      </c>
      <c r="B72">
        <v>12</v>
      </c>
      <c r="C72" s="4">
        <v>630</v>
      </c>
      <c r="D72" s="4">
        <v>7560</v>
      </c>
    </row>
    <row r="73" spans="1:4">
      <c r="A73" s="3" t="s">
        <v>115</v>
      </c>
      <c r="B73">
        <v>33</v>
      </c>
      <c r="C73" s="4">
        <v>1480</v>
      </c>
      <c r="D73" s="4">
        <v>24420</v>
      </c>
    </row>
    <row r="74" spans="1:4">
      <c r="A74" s="3" t="s">
        <v>130</v>
      </c>
      <c r="B74">
        <v>14</v>
      </c>
      <c r="C74" s="4">
        <v>300</v>
      </c>
      <c r="D74" s="4">
        <v>4200</v>
      </c>
    </row>
    <row r="75" spans="1:4">
      <c r="A75" s="3" t="s">
        <v>133</v>
      </c>
      <c r="B75">
        <v>30</v>
      </c>
      <c r="C75" s="4">
        <v>80</v>
      </c>
      <c r="D75" s="4">
        <v>2400</v>
      </c>
    </row>
    <row r="76" spans="1:4">
      <c r="A76" s="3" t="s">
        <v>134</v>
      </c>
      <c r="B76">
        <v>1</v>
      </c>
      <c r="C76" s="4">
        <v>400</v>
      </c>
      <c r="D76" s="4">
        <v>400</v>
      </c>
    </row>
    <row r="77" spans="1:4">
      <c r="A77" s="3" t="s">
        <v>154</v>
      </c>
      <c r="B77">
        <v>1</v>
      </c>
      <c r="C77" s="4">
        <v>700</v>
      </c>
      <c r="D77" s="4">
        <v>700</v>
      </c>
    </row>
    <row r="78" spans="1:4">
      <c r="A78" s="3" t="s">
        <v>157</v>
      </c>
      <c r="B78">
        <v>4</v>
      </c>
      <c r="C78" s="4">
        <v>450</v>
      </c>
      <c r="D78" s="4">
        <v>1800</v>
      </c>
    </row>
    <row r="79" spans="1:4">
      <c r="A79" s="3" t="s">
        <v>197</v>
      </c>
      <c r="B79">
        <v>3</v>
      </c>
      <c r="C79" s="4">
        <v>1650</v>
      </c>
      <c r="D79" s="4">
        <v>1650</v>
      </c>
    </row>
    <row r="80" spans="1:4">
      <c r="A80" s="3" t="s">
        <v>214</v>
      </c>
      <c r="B80">
        <v>1</v>
      </c>
      <c r="C80" s="4">
        <v>280</v>
      </c>
      <c r="D80" s="4">
        <v>280</v>
      </c>
    </row>
    <row r="81" spans="1:4">
      <c r="A81" s="3" t="s">
        <v>223</v>
      </c>
      <c r="B81">
        <v>10</v>
      </c>
      <c r="C81" s="4">
        <v>4080</v>
      </c>
      <c r="D81" s="4">
        <v>5100</v>
      </c>
    </row>
    <row r="82" spans="1:4">
      <c r="A82" s="3" t="s">
        <v>228</v>
      </c>
      <c r="B82">
        <v>18</v>
      </c>
      <c r="C82" s="4">
        <v>920</v>
      </c>
      <c r="D82" s="4">
        <v>8280</v>
      </c>
    </row>
    <row r="83" spans="1:4">
      <c r="A83" s="3" t="s">
        <v>231</v>
      </c>
      <c r="B83">
        <v>4</v>
      </c>
      <c r="C83" s="4">
        <v>680</v>
      </c>
      <c r="D83" s="4">
        <v>2720</v>
      </c>
    </row>
    <row r="84" spans="1:4">
      <c r="A84" s="3" t="s">
        <v>232</v>
      </c>
      <c r="B84">
        <v>13</v>
      </c>
      <c r="C84" s="4">
        <v>1120</v>
      </c>
      <c r="D84" s="4">
        <v>7280</v>
      </c>
    </row>
    <row r="85" spans="1:4">
      <c r="A85" s="3" t="s">
        <v>234</v>
      </c>
      <c r="B85">
        <v>8</v>
      </c>
      <c r="C85" s="4">
        <v>560</v>
      </c>
      <c r="D85" s="4">
        <v>4480</v>
      </c>
    </row>
    <row r="86" spans="1:4">
      <c r="A86" s="3" t="s">
        <v>267</v>
      </c>
      <c r="B86">
        <v>25</v>
      </c>
      <c r="C86" s="4">
        <v>2671.52</v>
      </c>
      <c r="D86" s="4">
        <v>33394</v>
      </c>
    </row>
    <row r="87" spans="1:4">
      <c r="A87" s="3" t="s">
        <v>272</v>
      </c>
      <c r="B87">
        <v>3</v>
      </c>
      <c r="C87" s="4">
        <v>857.3</v>
      </c>
      <c r="D87" s="4">
        <v>2571.9</v>
      </c>
    </row>
    <row r="88" spans="1:4">
      <c r="A88" s="3" t="s">
        <v>279</v>
      </c>
      <c r="B88">
        <v>120</v>
      </c>
      <c r="C88" s="4">
        <v>130</v>
      </c>
      <c r="D88" s="4">
        <v>15600</v>
      </c>
    </row>
    <row r="89" spans="1:4">
      <c r="A89" s="3" t="s">
        <v>280</v>
      </c>
      <c r="B89">
        <v>120</v>
      </c>
      <c r="C89" s="4">
        <v>130</v>
      </c>
      <c r="D89" s="4">
        <v>15600</v>
      </c>
    </row>
    <row r="90" spans="1:4">
      <c r="A90" s="3" t="s">
        <v>281</v>
      </c>
      <c r="B90">
        <v>120</v>
      </c>
      <c r="C90" s="4">
        <v>130</v>
      </c>
      <c r="D90" s="4">
        <v>15600</v>
      </c>
    </row>
    <row r="91" spans="1:4">
      <c r="A91" s="3" t="s">
        <v>283</v>
      </c>
      <c r="B91">
        <v>4</v>
      </c>
      <c r="C91" s="4">
        <v>500</v>
      </c>
      <c r="D91" s="4">
        <v>1000</v>
      </c>
    </row>
    <row r="92" spans="1:4">
      <c r="A92" s="3" t="s">
        <v>286</v>
      </c>
      <c r="B92">
        <v>1</v>
      </c>
      <c r="C92" s="4">
        <v>180</v>
      </c>
      <c r="D92" s="4">
        <v>180</v>
      </c>
    </row>
    <row r="93" spans="1:4">
      <c r="A93" s="3" t="s">
        <v>290</v>
      </c>
      <c r="B93">
        <v>1</v>
      </c>
      <c r="C93" s="4">
        <v>200</v>
      </c>
      <c r="D93" s="4">
        <v>200</v>
      </c>
    </row>
    <row r="94" spans="1:4">
      <c r="A94" s="3" t="s">
        <v>291</v>
      </c>
      <c r="B94">
        <v>8</v>
      </c>
      <c r="C94" s="4">
        <v>300</v>
      </c>
      <c r="D94" s="4">
        <v>2400</v>
      </c>
    </row>
    <row r="95" spans="1:4">
      <c r="A95" s="3" t="s">
        <v>292</v>
      </c>
      <c r="B95">
        <v>1</v>
      </c>
      <c r="C95" s="4">
        <v>440</v>
      </c>
      <c r="D95" s="4">
        <v>440</v>
      </c>
    </row>
    <row r="96" spans="1:4">
      <c r="A96" s="3" t="s">
        <v>294</v>
      </c>
      <c r="B96">
        <v>4</v>
      </c>
      <c r="C96" s="4">
        <v>2130</v>
      </c>
      <c r="D96" s="4">
        <v>2130</v>
      </c>
    </row>
    <row r="97" spans="1:4">
      <c r="A97" s="3" t="s">
        <v>298</v>
      </c>
      <c r="B97">
        <v>33</v>
      </c>
      <c r="C97" s="4">
        <v>700</v>
      </c>
      <c r="D97" s="4">
        <v>11550</v>
      </c>
    </row>
    <row r="98" spans="1:4">
      <c r="A98" s="3" t="s">
        <v>216</v>
      </c>
      <c r="B98">
        <v>14</v>
      </c>
      <c r="C98" s="4">
        <v>930</v>
      </c>
      <c r="D98" s="4">
        <v>4340</v>
      </c>
    </row>
    <row r="99" spans="1:4">
      <c r="A99" s="3" t="s">
        <v>300</v>
      </c>
      <c r="B99">
        <v>5</v>
      </c>
      <c r="C99" s="4">
        <v>520</v>
      </c>
      <c r="D99" s="4">
        <v>2600</v>
      </c>
    </row>
    <row r="100" spans="1:4">
      <c r="A100" s="3" t="s">
        <v>302</v>
      </c>
      <c r="B100">
        <v>30</v>
      </c>
      <c r="C100" s="4">
        <v>250</v>
      </c>
      <c r="D100" s="4">
        <v>7500</v>
      </c>
    </row>
    <row r="101" spans="1:4">
      <c r="A101" s="3" t="s">
        <v>306</v>
      </c>
      <c r="B101">
        <v>72</v>
      </c>
      <c r="C101" s="4">
        <v>350</v>
      </c>
      <c r="D101" s="4">
        <v>25200</v>
      </c>
    </row>
    <row r="102" spans="1:4">
      <c r="A102" s="3" t="s">
        <v>325</v>
      </c>
      <c r="B102">
        <v>15</v>
      </c>
      <c r="C102" s="4">
        <v>3000</v>
      </c>
      <c r="D102" s="4">
        <v>11250</v>
      </c>
    </row>
    <row r="103" spans="1:4">
      <c r="A103" s="3" t="s">
        <v>326</v>
      </c>
      <c r="B103">
        <v>1</v>
      </c>
      <c r="C103" s="4">
        <v>750</v>
      </c>
      <c r="D103" s="4">
        <v>750</v>
      </c>
    </row>
    <row r="104" spans="1:4">
      <c r="A104" s="3" t="s">
        <v>328</v>
      </c>
      <c r="B104">
        <v>2</v>
      </c>
      <c r="C104" s="4">
        <v>520</v>
      </c>
      <c r="D104" s="4">
        <v>520</v>
      </c>
    </row>
    <row r="105" spans="1:4">
      <c r="A105" s="3" t="s">
        <v>347</v>
      </c>
      <c r="B105">
        <v>120</v>
      </c>
      <c r="C105" s="4">
        <v>80</v>
      </c>
      <c r="D105" s="4">
        <v>9600</v>
      </c>
    </row>
    <row r="106" spans="1:4">
      <c r="A106" s="3" t="s">
        <v>348</v>
      </c>
      <c r="B106">
        <v>120</v>
      </c>
      <c r="C106" s="4">
        <v>80</v>
      </c>
      <c r="D106" s="4">
        <v>9600</v>
      </c>
    </row>
    <row r="107" spans="1:4">
      <c r="A107" s="3" t="s">
        <v>349</v>
      </c>
      <c r="B107">
        <v>120</v>
      </c>
      <c r="C107" s="4">
        <v>80</v>
      </c>
      <c r="D107" s="4">
        <v>9600</v>
      </c>
    </row>
    <row r="108" spans="1:4">
      <c r="A108" s="3" t="s">
        <v>350</v>
      </c>
      <c r="B108">
        <v>12</v>
      </c>
      <c r="C108" s="4">
        <v>90</v>
      </c>
      <c r="D108" s="4">
        <v>1080</v>
      </c>
    </row>
    <row r="109" spans="1:4">
      <c r="A109" s="3" t="s">
        <v>352</v>
      </c>
      <c r="B109">
        <v>2</v>
      </c>
      <c r="C109" s="4">
        <v>800</v>
      </c>
      <c r="D109" s="4">
        <v>800</v>
      </c>
    </row>
    <row r="110" spans="1:4">
      <c r="A110" s="3" t="s">
        <v>354</v>
      </c>
      <c r="B110">
        <v>44</v>
      </c>
      <c r="C110" s="4">
        <v>1440</v>
      </c>
      <c r="D110" s="4">
        <v>3960</v>
      </c>
    </row>
    <row r="111" spans="1:4">
      <c r="A111" s="3" t="s">
        <v>358</v>
      </c>
      <c r="B111">
        <v>90</v>
      </c>
      <c r="C111" s="4">
        <v>270</v>
      </c>
      <c r="D111" s="4">
        <v>8100</v>
      </c>
    </row>
    <row r="112" spans="1:4">
      <c r="A112" s="3" t="s">
        <v>359</v>
      </c>
      <c r="B112">
        <v>9</v>
      </c>
      <c r="C112" s="4">
        <v>1140</v>
      </c>
      <c r="D112" s="4">
        <v>3420</v>
      </c>
    </row>
    <row r="113" spans="1:4">
      <c r="A113" s="3" t="s">
        <v>360</v>
      </c>
      <c r="B113">
        <v>1</v>
      </c>
      <c r="C113" s="4">
        <v>680</v>
      </c>
      <c r="D113" s="4">
        <v>680</v>
      </c>
    </row>
    <row r="114" spans="1:4">
      <c r="A114" s="3" t="s">
        <v>377</v>
      </c>
      <c r="B114">
        <v>14</v>
      </c>
      <c r="C114" s="4">
        <v>108</v>
      </c>
      <c r="D114" s="4">
        <v>504</v>
      </c>
    </row>
    <row r="115" spans="1:4">
      <c r="A115" s="1" t="s">
        <v>16</v>
      </c>
      <c r="B115">
        <v>2464</v>
      </c>
      <c r="C115" s="4">
        <v>547737.91</v>
      </c>
      <c r="D115" s="4">
        <v>1795749.76</v>
      </c>
    </row>
    <row r="116" spans="1:4">
      <c r="A116" s="2" t="s">
        <v>17</v>
      </c>
      <c r="B116">
        <v>388</v>
      </c>
      <c r="C116" s="4">
        <v>475706.99</v>
      </c>
      <c r="D116" s="4">
        <v>1366501.16</v>
      </c>
    </row>
    <row r="117" spans="1:4">
      <c r="A117" s="3" t="s">
        <v>20</v>
      </c>
      <c r="B117">
        <v>1</v>
      </c>
      <c r="C117" s="4">
        <v>4071</v>
      </c>
      <c r="D117" s="4">
        <v>4071</v>
      </c>
    </row>
    <row r="118" spans="1:4">
      <c r="A118" s="3" t="s">
        <v>55</v>
      </c>
      <c r="B118">
        <v>4</v>
      </c>
      <c r="C118" s="4">
        <v>130</v>
      </c>
      <c r="D118" s="4">
        <v>520</v>
      </c>
    </row>
    <row r="119" spans="1:4">
      <c r="A119" s="3" t="s">
        <v>381</v>
      </c>
      <c r="B119">
        <v>1</v>
      </c>
      <c r="C119" s="4">
        <v>1206.14</v>
      </c>
      <c r="D119" s="4">
        <v>1206.14</v>
      </c>
    </row>
    <row r="120" spans="1:4">
      <c r="A120" s="3" t="s">
        <v>266</v>
      </c>
      <c r="B120">
        <v>2</v>
      </c>
      <c r="C120" s="4">
        <v>20</v>
      </c>
      <c r="D120" s="4">
        <v>40</v>
      </c>
    </row>
    <row r="121" spans="1:4">
      <c r="A121" s="3" t="s">
        <v>139</v>
      </c>
      <c r="B121">
        <v>2</v>
      </c>
      <c r="C121" s="4">
        <v>20</v>
      </c>
      <c r="D121" s="4">
        <v>40</v>
      </c>
    </row>
    <row r="122" spans="1:4">
      <c r="A122" s="3" t="s">
        <v>145</v>
      </c>
      <c r="B122">
        <v>6</v>
      </c>
      <c r="C122" s="4">
        <v>5000</v>
      </c>
      <c r="D122" s="4">
        <v>30000</v>
      </c>
    </row>
    <row r="123" spans="1:4">
      <c r="A123" s="3" t="s">
        <v>146</v>
      </c>
      <c r="B123">
        <v>4</v>
      </c>
      <c r="C123" s="4">
        <v>5894</v>
      </c>
      <c r="D123" s="4">
        <v>23576</v>
      </c>
    </row>
    <row r="124" spans="1:4">
      <c r="A124" s="3" t="s">
        <v>147</v>
      </c>
      <c r="B124">
        <v>1</v>
      </c>
      <c r="C124" s="4">
        <v>7580</v>
      </c>
      <c r="D124" s="4">
        <v>7580</v>
      </c>
    </row>
    <row r="125" spans="1:4">
      <c r="A125" s="3" t="s">
        <v>150</v>
      </c>
      <c r="B125">
        <v>1</v>
      </c>
      <c r="C125" s="4">
        <v>12000</v>
      </c>
      <c r="D125" s="4">
        <v>12000</v>
      </c>
    </row>
    <row r="126" spans="1:4">
      <c r="A126" s="3" t="s">
        <v>153</v>
      </c>
      <c r="B126">
        <v>1</v>
      </c>
      <c r="C126" s="4">
        <v>5200</v>
      </c>
      <c r="D126" s="4">
        <v>5200</v>
      </c>
    </row>
    <row r="127" spans="1:4">
      <c r="A127" s="3" t="s">
        <v>156</v>
      </c>
      <c r="B127">
        <v>2</v>
      </c>
      <c r="C127" s="4">
        <v>1200</v>
      </c>
      <c r="D127" s="4">
        <v>2400</v>
      </c>
    </row>
    <row r="128" spans="1:4">
      <c r="A128" s="3" t="s">
        <v>159</v>
      </c>
      <c r="B128">
        <v>1</v>
      </c>
      <c r="C128" s="4">
        <v>5593.2</v>
      </c>
      <c r="D128" s="4">
        <v>5593.2</v>
      </c>
    </row>
    <row r="129" spans="1:4">
      <c r="A129" s="3" t="s">
        <v>160</v>
      </c>
      <c r="B129">
        <v>10</v>
      </c>
      <c r="C129" s="4">
        <v>350</v>
      </c>
      <c r="D129" s="4">
        <v>3500</v>
      </c>
    </row>
    <row r="130" spans="1:4">
      <c r="A130" s="3" t="s">
        <v>164</v>
      </c>
      <c r="B130">
        <v>73</v>
      </c>
      <c r="C130" s="4">
        <v>41034.64</v>
      </c>
      <c r="D130" s="4">
        <v>360578.4</v>
      </c>
    </row>
    <row r="131" spans="1:4">
      <c r="A131" s="3" t="s">
        <v>191</v>
      </c>
      <c r="B131">
        <v>1</v>
      </c>
      <c r="C131" s="4">
        <v>1599</v>
      </c>
      <c r="D131" s="4">
        <v>1599</v>
      </c>
    </row>
    <row r="132" spans="1:4">
      <c r="A132" s="3" t="s">
        <v>195</v>
      </c>
      <c r="B132">
        <v>5</v>
      </c>
      <c r="C132" s="4">
        <v>198</v>
      </c>
      <c r="D132" s="4">
        <v>990</v>
      </c>
    </row>
    <row r="133" spans="1:4">
      <c r="A133" s="3" t="s">
        <v>196</v>
      </c>
      <c r="B133">
        <v>1</v>
      </c>
      <c r="C133" s="4">
        <v>27500</v>
      </c>
      <c r="D133" s="4">
        <v>27500</v>
      </c>
    </row>
    <row r="134" spans="1:4">
      <c r="A134" s="3" t="s">
        <v>202</v>
      </c>
      <c r="B134">
        <v>4</v>
      </c>
      <c r="C134" s="4">
        <v>56</v>
      </c>
      <c r="D134" s="4">
        <v>224</v>
      </c>
    </row>
    <row r="135" spans="1:4">
      <c r="A135" s="3" t="s">
        <v>204</v>
      </c>
      <c r="B135">
        <v>10</v>
      </c>
      <c r="C135" s="4">
        <v>123.9</v>
      </c>
      <c r="D135" s="4">
        <v>1239</v>
      </c>
    </row>
    <row r="136" spans="1:4">
      <c r="A136" s="3" t="s">
        <v>205</v>
      </c>
      <c r="B136">
        <v>1</v>
      </c>
      <c r="C136" s="4">
        <v>1500</v>
      </c>
      <c r="D136" s="4">
        <v>1500</v>
      </c>
    </row>
    <row r="137" spans="1:4">
      <c r="A137" s="3" t="s">
        <v>208</v>
      </c>
      <c r="B137">
        <v>30</v>
      </c>
      <c r="C137" s="4">
        <v>150</v>
      </c>
      <c r="D137" s="4">
        <v>4500</v>
      </c>
    </row>
    <row r="138" spans="1:4">
      <c r="A138" s="3" t="s">
        <v>211</v>
      </c>
      <c r="B138">
        <v>12</v>
      </c>
      <c r="C138" s="4">
        <v>2400</v>
      </c>
      <c r="D138" s="4">
        <v>28800</v>
      </c>
    </row>
    <row r="139" spans="1:4">
      <c r="A139" s="3" t="s">
        <v>212</v>
      </c>
      <c r="B139">
        <v>2</v>
      </c>
      <c r="C139" s="4">
        <v>113</v>
      </c>
      <c r="D139" s="4">
        <v>226</v>
      </c>
    </row>
    <row r="140" spans="1:4">
      <c r="A140" s="3" t="s">
        <v>213</v>
      </c>
      <c r="B140">
        <v>4</v>
      </c>
      <c r="C140" s="4">
        <v>96</v>
      </c>
      <c r="D140" s="4">
        <v>384</v>
      </c>
    </row>
    <row r="141" spans="1:4">
      <c r="A141" s="3" t="s">
        <v>235</v>
      </c>
      <c r="B141">
        <v>1</v>
      </c>
      <c r="C141" s="4">
        <v>120</v>
      </c>
      <c r="D141" s="4">
        <v>120</v>
      </c>
    </row>
    <row r="142" spans="1:4">
      <c r="A142" s="3" t="s">
        <v>237</v>
      </c>
      <c r="B142">
        <v>2</v>
      </c>
      <c r="C142" s="4">
        <v>1200</v>
      </c>
      <c r="D142" s="4">
        <v>2400</v>
      </c>
    </row>
    <row r="143" spans="1:4">
      <c r="A143" s="3" t="s">
        <v>243</v>
      </c>
      <c r="B143">
        <v>2</v>
      </c>
      <c r="C143" s="4">
        <v>250</v>
      </c>
      <c r="D143" s="4">
        <v>500</v>
      </c>
    </row>
    <row r="144" spans="1:4">
      <c r="A144" s="3" t="s">
        <v>120</v>
      </c>
      <c r="B144">
        <v>6</v>
      </c>
      <c r="C144" s="4">
        <v>586.46</v>
      </c>
      <c r="D144" s="4">
        <v>3518.76</v>
      </c>
    </row>
    <row r="145" spans="1:4">
      <c r="A145" s="3" t="s">
        <v>253</v>
      </c>
      <c r="B145">
        <v>12</v>
      </c>
      <c r="C145" s="4">
        <v>21.45</v>
      </c>
      <c r="D145" s="4">
        <v>257.4</v>
      </c>
    </row>
    <row r="146" spans="1:4">
      <c r="A146" s="3" t="s">
        <v>254</v>
      </c>
      <c r="B146">
        <v>3</v>
      </c>
      <c r="C146" s="4">
        <v>798</v>
      </c>
      <c r="D146" s="4">
        <v>1197</v>
      </c>
    </row>
    <row r="147" spans="1:4">
      <c r="A147" s="3" t="s">
        <v>257</v>
      </c>
      <c r="B147">
        <v>1</v>
      </c>
      <c r="C147" s="4">
        <v>16000</v>
      </c>
      <c r="D147" s="4">
        <v>16000</v>
      </c>
    </row>
    <row r="148" spans="1:4">
      <c r="A148" s="3" t="s">
        <v>258</v>
      </c>
      <c r="B148">
        <v>9</v>
      </c>
      <c r="C148" s="4">
        <v>41600</v>
      </c>
      <c r="D148" s="4">
        <v>46800</v>
      </c>
    </row>
    <row r="149" spans="1:4">
      <c r="A149" s="3" t="s">
        <v>260</v>
      </c>
      <c r="B149">
        <v>1</v>
      </c>
      <c r="C149" s="4">
        <v>3200</v>
      </c>
      <c r="D149" s="4">
        <v>3200</v>
      </c>
    </row>
    <row r="150" spans="1:4">
      <c r="A150" s="3" t="s">
        <v>261</v>
      </c>
      <c r="B150">
        <v>3</v>
      </c>
      <c r="C150" s="4">
        <v>136.5</v>
      </c>
      <c r="D150" s="4">
        <v>409.5</v>
      </c>
    </row>
    <row r="151" spans="1:4">
      <c r="A151" s="3" t="s">
        <v>262</v>
      </c>
      <c r="B151">
        <v>3</v>
      </c>
      <c r="C151" s="4">
        <v>145</v>
      </c>
      <c r="D151" s="4">
        <v>435</v>
      </c>
    </row>
    <row r="152" spans="1:4">
      <c r="A152" s="3" t="s">
        <v>369</v>
      </c>
      <c r="B152">
        <v>6</v>
      </c>
      <c r="C152" s="4">
        <v>4173.92</v>
      </c>
      <c r="D152" s="4">
        <v>25043.52</v>
      </c>
    </row>
    <row r="153" spans="1:4">
      <c r="A153" s="3" t="s">
        <v>274</v>
      </c>
      <c r="B153">
        <v>4</v>
      </c>
      <c r="C153" s="4">
        <v>2500</v>
      </c>
      <c r="D153" s="4">
        <v>10000</v>
      </c>
    </row>
    <row r="154" spans="1:4">
      <c r="A154" s="3" t="s">
        <v>275</v>
      </c>
      <c r="B154">
        <v>8</v>
      </c>
      <c r="C154" s="4">
        <v>650</v>
      </c>
      <c r="D154" s="4">
        <v>5200</v>
      </c>
    </row>
    <row r="155" spans="1:4">
      <c r="A155" s="3" t="s">
        <v>276</v>
      </c>
      <c r="B155">
        <v>4</v>
      </c>
      <c r="C155" s="4">
        <v>15</v>
      </c>
      <c r="D155" s="4">
        <v>60</v>
      </c>
    </row>
    <row r="156" spans="1:4">
      <c r="A156" s="3" t="s">
        <v>236</v>
      </c>
      <c r="B156">
        <v>1</v>
      </c>
      <c r="C156" s="4">
        <v>30</v>
      </c>
      <c r="D156" s="4">
        <v>30</v>
      </c>
    </row>
    <row r="157" spans="1:4">
      <c r="A157" s="3" t="s">
        <v>277</v>
      </c>
      <c r="B157">
        <v>5</v>
      </c>
      <c r="C157" s="4">
        <v>525</v>
      </c>
      <c r="D157" s="4">
        <v>2625</v>
      </c>
    </row>
    <row r="158" spans="1:4">
      <c r="A158" s="3" t="s">
        <v>278</v>
      </c>
      <c r="B158">
        <v>2</v>
      </c>
      <c r="C158" s="4">
        <v>25</v>
      </c>
      <c r="D158" s="4">
        <v>50</v>
      </c>
    </row>
    <row r="159" spans="1:4">
      <c r="A159" s="3" t="s">
        <v>293</v>
      </c>
      <c r="B159">
        <v>3</v>
      </c>
      <c r="C159" s="4">
        <v>2242.5</v>
      </c>
      <c r="D159" s="4">
        <v>6727.5</v>
      </c>
    </row>
    <row r="160" spans="1:4">
      <c r="A160" s="3" t="s">
        <v>246</v>
      </c>
      <c r="B160">
        <v>1</v>
      </c>
      <c r="C160" s="4">
        <v>200</v>
      </c>
      <c r="D160" s="4">
        <v>200</v>
      </c>
    </row>
    <row r="161" spans="1:4">
      <c r="A161" s="3" t="s">
        <v>250</v>
      </c>
      <c r="B161">
        <v>1</v>
      </c>
      <c r="C161" s="4">
        <v>950</v>
      </c>
      <c r="D161" s="4">
        <v>950</v>
      </c>
    </row>
    <row r="162" spans="1:4">
      <c r="A162" s="3" t="s">
        <v>303</v>
      </c>
      <c r="B162">
        <v>1</v>
      </c>
      <c r="C162" s="4">
        <v>3150</v>
      </c>
      <c r="D162" s="4">
        <v>3150</v>
      </c>
    </row>
    <row r="163" spans="1:4">
      <c r="A163" s="3" t="s">
        <v>304</v>
      </c>
      <c r="B163">
        <v>5</v>
      </c>
      <c r="C163" s="4">
        <v>1399</v>
      </c>
      <c r="D163" s="4">
        <v>6995</v>
      </c>
    </row>
    <row r="164" spans="1:4">
      <c r="A164" s="3" t="s">
        <v>305</v>
      </c>
      <c r="B164">
        <v>1</v>
      </c>
      <c r="C164" s="4">
        <v>750</v>
      </c>
      <c r="D164" s="4">
        <v>750</v>
      </c>
    </row>
    <row r="165" spans="1:4">
      <c r="A165" s="3" t="s">
        <v>311</v>
      </c>
      <c r="B165">
        <v>18</v>
      </c>
      <c r="C165" s="4">
        <v>131873.88</v>
      </c>
      <c r="D165" s="4">
        <v>395621.64</v>
      </c>
    </row>
    <row r="166" spans="1:4">
      <c r="A166" s="3" t="s">
        <v>314</v>
      </c>
      <c r="B166">
        <v>6</v>
      </c>
      <c r="C166" s="4">
        <v>5000</v>
      </c>
      <c r="D166" s="4">
        <v>30000</v>
      </c>
    </row>
    <row r="167" spans="1:4">
      <c r="A167" s="3" t="s">
        <v>315</v>
      </c>
      <c r="B167">
        <v>18</v>
      </c>
      <c r="C167" s="4">
        <v>21822</v>
      </c>
      <c r="D167" s="4">
        <v>78559.2</v>
      </c>
    </row>
    <row r="168" spans="1:4">
      <c r="A168" s="3" t="s">
        <v>322</v>
      </c>
      <c r="B168">
        <v>1</v>
      </c>
      <c r="C168" s="4">
        <v>280</v>
      </c>
      <c r="D168" s="4">
        <v>280</v>
      </c>
    </row>
    <row r="169" spans="1:4">
      <c r="A169" s="3" t="s">
        <v>324</v>
      </c>
      <c r="B169">
        <v>2</v>
      </c>
      <c r="C169" s="4">
        <v>170</v>
      </c>
      <c r="D169" s="4">
        <v>340</v>
      </c>
    </row>
    <row r="170" spans="1:4">
      <c r="A170" s="3" t="s">
        <v>329</v>
      </c>
      <c r="B170">
        <v>30</v>
      </c>
      <c r="C170" s="4">
        <v>3.5</v>
      </c>
      <c r="D170" s="4">
        <v>105</v>
      </c>
    </row>
    <row r="171" spans="1:4">
      <c r="A171" s="3" t="s">
        <v>121</v>
      </c>
      <c r="B171">
        <v>3</v>
      </c>
      <c r="C171" s="4">
        <v>60</v>
      </c>
      <c r="D171" s="4">
        <v>180</v>
      </c>
    </row>
    <row r="172" spans="1:4">
      <c r="A172" s="3" t="s">
        <v>332</v>
      </c>
      <c r="B172">
        <v>1</v>
      </c>
      <c r="C172" s="4">
        <v>172</v>
      </c>
      <c r="D172" s="4">
        <v>172</v>
      </c>
    </row>
    <row r="173" spans="1:4">
      <c r="A173" s="3" t="s">
        <v>333</v>
      </c>
      <c r="B173">
        <v>3</v>
      </c>
      <c r="C173" s="4">
        <v>150</v>
      </c>
      <c r="D173" s="4">
        <v>450</v>
      </c>
    </row>
    <row r="174" spans="1:4">
      <c r="A174" s="3" t="s">
        <v>334</v>
      </c>
      <c r="B174">
        <v>2</v>
      </c>
      <c r="C174" s="4">
        <v>760</v>
      </c>
      <c r="D174" s="4">
        <v>1520</v>
      </c>
    </row>
    <row r="175" spans="1:4">
      <c r="A175" s="3" t="s">
        <v>335</v>
      </c>
      <c r="B175">
        <v>2</v>
      </c>
      <c r="C175" s="4">
        <v>250</v>
      </c>
      <c r="D175" s="4">
        <v>500</v>
      </c>
    </row>
    <row r="176" spans="1:4">
      <c r="A176" s="3" t="s">
        <v>336</v>
      </c>
      <c r="B176">
        <v>1</v>
      </c>
      <c r="C176" s="4">
        <v>3610</v>
      </c>
      <c r="D176" s="4">
        <v>3610</v>
      </c>
    </row>
    <row r="177" spans="1:4">
      <c r="A177" s="3" t="s">
        <v>337</v>
      </c>
      <c r="B177">
        <v>1</v>
      </c>
      <c r="C177" s="4">
        <v>18000</v>
      </c>
      <c r="D177" s="4">
        <v>18000</v>
      </c>
    </row>
    <row r="178" spans="1:4">
      <c r="A178" s="3" t="s">
        <v>339</v>
      </c>
      <c r="B178">
        <v>6</v>
      </c>
      <c r="C178" s="4">
        <v>75.9</v>
      </c>
      <c r="D178" s="4">
        <v>455.4</v>
      </c>
    </row>
    <row r="179" spans="1:4">
      <c r="A179" s="3" t="s">
        <v>340</v>
      </c>
      <c r="B179">
        <v>2</v>
      </c>
      <c r="C179" s="4">
        <v>440</v>
      </c>
      <c r="D179" s="4">
        <v>880</v>
      </c>
    </row>
    <row r="180" spans="1:4">
      <c r="A180" s="3" t="s">
        <v>341</v>
      </c>
      <c r="B180">
        <v>1</v>
      </c>
      <c r="C180" s="4">
        <v>6500</v>
      </c>
      <c r="D180" s="4">
        <v>6500</v>
      </c>
    </row>
    <row r="181" spans="1:4">
      <c r="A181" s="3" t="s">
        <v>251</v>
      </c>
      <c r="B181">
        <v>1</v>
      </c>
      <c r="C181" s="4">
        <v>40</v>
      </c>
      <c r="D181" s="4">
        <v>40</v>
      </c>
    </row>
    <row r="182" spans="1:4">
      <c r="A182" s="3" t="s">
        <v>345</v>
      </c>
      <c r="B182">
        <v>1</v>
      </c>
      <c r="C182" s="4">
        <v>27000</v>
      </c>
      <c r="D182" s="4">
        <v>27000</v>
      </c>
    </row>
    <row r="183" spans="1:4">
      <c r="A183" s="3" t="s">
        <v>351</v>
      </c>
      <c r="B183">
        <v>1</v>
      </c>
      <c r="C183" s="4">
        <v>2300</v>
      </c>
      <c r="D183" s="4">
        <v>2300</v>
      </c>
    </row>
    <row r="184" spans="1:4">
      <c r="A184" s="3" t="s">
        <v>361</v>
      </c>
      <c r="B184">
        <v>1</v>
      </c>
      <c r="C184" s="4">
        <v>16500</v>
      </c>
      <c r="D184" s="4">
        <v>16500</v>
      </c>
    </row>
    <row r="185" spans="1:4">
      <c r="A185" s="3" t="s">
        <v>364</v>
      </c>
      <c r="B185">
        <v>0</v>
      </c>
      <c r="C185" s="4">
        <v>3200</v>
      </c>
      <c r="D185" s="4">
        <v>0</v>
      </c>
    </row>
    <row r="186" spans="1:4">
      <c r="A186" s="3" t="s">
        <v>370</v>
      </c>
      <c r="B186">
        <v>10</v>
      </c>
      <c r="C186" s="4">
        <v>34.5</v>
      </c>
      <c r="D186" s="4">
        <v>345</v>
      </c>
    </row>
    <row r="187" spans="1:4">
      <c r="A187" s="3" t="s">
        <v>372</v>
      </c>
      <c r="B187">
        <v>3</v>
      </c>
      <c r="C187" s="4">
        <v>82.5</v>
      </c>
      <c r="D187" s="4">
        <v>247.5</v>
      </c>
    </row>
    <row r="188" spans="1:4">
      <c r="A188" s="3" t="s">
        <v>374</v>
      </c>
      <c r="B188">
        <v>4</v>
      </c>
      <c r="C188" s="4">
        <v>28000</v>
      </c>
      <c r="D188" s="4">
        <v>112000</v>
      </c>
    </row>
    <row r="189" spans="1:4">
      <c r="A189" s="3" t="s">
        <v>380</v>
      </c>
      <c r="B189">
        <v>2</v>
      </c>
      <c r="C189" s="4">
        <v>1130</v>
      </c>
      <c r="D189" s="4">
        <v>2260</v>
      </c>
    </row>
    <row r="190" spans="1:4">
      <c r="A190" s="3" t="s">
        <v>259</v>
      </c>
      <c r="B190">
        <v>1</v>
      </c>
      <c r="C190" s="4">
        <v>250</v>
      </c>
      <c r="D190" s="4">
        <v>250</v>
      </c>
    </row>
    <row r="191" spans="1:4">
      <c r="A191" s="3" t="s">
        <v>263</v>
      </c>
      <c r="B191">
        <v>1</v>
      </c>
      <c r="C191" s="4">
        <v>100</v>
      </c>
      <c r="D191" s="4">
        <v>100</v>
      </c>
    </row>
    <row r="192" spans="1:4">
      <c r="A192" s="3" t="s">
        <v>383</v>
      </c>
      <c r="B192">
        <v>2</v>
      </c>
      <c r="C192" s="4">
        <v>4200</v>
      </c>
      <c r="D192" s="4">
        <v>8400</v>
      </c>
    </row>
    <row r="193" spans="1:4">
      <c r="A193" s="2" t="s">
        <v>122</v>
      </c>
      <c r="B193">
        <v>1</v>
      </c>
      <c r="C193" s="4">
        <v>15000</v>
      </c>
      <c r="D193" s="4">
        <v>15000</v>
      </c>
    </row>
    <row r="194" spans="1:4">
      <c r="A194" s="3" t="s">
        <v>123</v>
      </c>
      <c r="B194">
        <v>1</v>
      </c>
      <c r="C194" s="4">
        <v>15000</v>
      </c>
      <c r="D194" s="4">
        <v>15000</v>
      </c>
    </row>
    <row r="195" spans="1:4">
      <c r="A195" s="2" t="s">
        <v>25</v>
      </c>
      <c r="B195">
        <v>2075</v>
      </c>
      <c r="C195" s="4">
        <v>57030.92</v>
      </c>
      <c r="D195" s="4">
        <v>414248.6</v>
      </c>
    </row>
    <row r="196" spans="1:4">
      <c r="A196" s="3" t="s">
        <v>28</v>
      </c>
      <c r="B196">
        <v>28</v>
      </c>
      <c r="C196" s="4">
        <v>2160</v>
      </c>
      <c r="D196" s="4">
        <v>10080</v>
      </c>
    </row>
    <row r="197" spans="1:4">
      <c r="A197" s="3" t="s">
        <v>48</v>
      </c>
      <c r="B197">
        <v>4</v>
      </c>
      <c r="C197" s="4">
        <v>620</v>
      </c>
      <c r="D197" s="4">
        <v>1240</v>
      </c>
    </row>
    <row r="198" spans="1:4">
      <c r="A198" s="3" t="s">
        <v>61</v>
      </c>
      <c r="B198">
        <v>28</v>
      </c>
      <c r="C198" s="4">
        <v>2310</v>
      </c>
      <c r="D198" s="4">
        <v>5880</v>
      </c>
    </row>
    <row r="199" spans="1:4">
      <c r="A199" s="3" t="s">
        <v>93</v>
      </c>
      <c r="B199">
        <v>14</v>
      </c>
      <c r="C199" s="4">
        <v>320</v>
      </c>
      <c r="D199" s="4">
        <v>4480</v>
      </c>
    </row>
    <row r="200" spans="1:4">
      <c r="A200" s="3" t="s">
        <v>98</v>
      </c>
      <c r="B200">
        <v>35</v>
      </c>
      <c r="C200" s="4">
        <v>4560</v>
      </c>
      <c r="D200" s="4">
        <v>9940</v>
      </c>
    </row>
    <row r="201" spans="1:4">
      <c r="A201" s="3" t="s">
        <v>110</v>
      </c>
      <c r="B201">
        <v>12</v>
      </c>
      <c r="C201" s="4">
        <v>630</v>
      </c>
      <c r="D201" s="4">
        <v>7560</v>
      </c>
    </row>
    <row r="202" spans="1:4">
      <c r="A202" s="3" t="s">
        <v>127</v>
      </c>
      <c r="B202">
        <v>6</v>
      </c>
      <c r="C202" s="4">
        <v>300</v>
      </c>
      <c r="D202" s="4">
        <v>1800</v>
      </c>
    </row>
    <row r="203" spans="1:4">
      <c r="A203" s="3" t="s">
        <v>130</v>
      </c>
      <c r="B203">
        <v>16</v>
      </c>
      <c r="C203" s="4">
        <v>300</v>
      </c>
      <c r="D203" s="4">
        <v>4800</v>
      </c>
    </row>
    <row r="204" spans="1:4">
      <c r="A204" s="3" t="s">
        <v>133</v>
      </c>
      <c r="B204">
        <v>60</v>
      </c>
      <c r="C204" s="4">
        <v>160</v>
      </c>
      <c r="D204" s="4">
        <v>4800</v>
      </c>
    </row>
    <row r="205" spans="1:4">
      <c r="A205" s="3" t="s">
        <v>134</v>
      </c>
      <c r="B205">
        <v>1</v>
      </c>
      <c r="C205" s="4">
        <v>400</v>
      </c>
      <c r="D205" s="4">
        <v>400</v>
      </c>
    </row>
    <row r="206" spans="1:4">
      <c r="A206" s="3" t="s">
        <v>142</v>
      </c>
      <c r="B206">
        <v>50</v>
      </c>
      <c r="C206" s="4">
        <v>250</v>
      </c>
      <c r="D206" s="4">
        <v>12500</v>
      </c>
    </row>
    <row r="207" spans="1:4">
      <c r="A207" s="3" t="s">
        <v>154</v>
      </c>
      <c r="B207">
        <v>1</v>
      </c>
      <c r="C207" s="4">
        <v>700</v>
      </c>
      <c r="D207" s="4">
        <v>700</v>
      </c>
    </row>
    <row r="208" spans="1:4">
      <c r="A208" s="3" t="s">
        <v>157</v>
      </c>
      <c r="B208">
        <v>4</v>
      </c>
      <c r="C208" s="4">
        <v>450</v>
      </c>
      <c r="D208" s="4">
        <v>1800</v>
      </c>
    </row>
    <row r="209" spans="1:4">
      <c r="A209" s="3" t="s">
        <v>197</v>
      </c>
      <c r="B209">
        <v>8</v>
      </c>
      <c r="C209" s="4">
        <v>3850</v>
      </c>
      <c r="D209" s="4">
        <v>4400</v>
      </c>
    </row>
    <row r="210" spans="1:4">
      <c r="A210" s="3" t="s">
        <v>214</v>
      </c>
      <c r="B210">
        <v>1</v>
      </c>
      <c r="C210" s="4">
        <v>280</v>
      </c>
      <c r="D210" s="4">
        <v>280</v>
      </c>
    </row>
    <row r="211" spans="1:4">
      <c r="A211" s="3" t="s">
        <v>223</v>
      </c>
      <c r="B211">
        <v>15</v>
      </c>
      <c r="C211" s="4">
        <v>6630</v>
      </c>
      <c r="D211" s="4">
        <v>7650</v>
      </c>
    </row>
    <row r="212" spans="1:4">
      <c r="A212" s="3" t="s">
        <v>228</v>
      </c>
      <c r="B212">
        <v>8</v>
      </c>
      <c r="C212" s="4">
        <v>1380</v>
      </c>
      <c r="D212" s="4">
        <v>3680</v>
      </c>
    </row>
    <row r="213" spans="1:4">
      <c r="A213" s="3" t="s">
        <v>231</v>
      </c>
      <c r="B213">
        <v>4</v>
      </c>
      <c r="C213" s="4">
        <v>680</v>
      </c>
      <c r="D213" s="4">
        <v>2720</v>
      </c>
    </row>
    <row r="214" spans="1:4">
      <c r="A214" s="3" t="s">
        <v>232</v>
      </c>
      <c r="B214">
        <v>2</v>
      </c>
      <c r="C214" s="4">
        <v>1120</v>
      </c>
      <c r="D214" s="4">
        <v>1120</v>
      </c>
    </row>
    <row r="215" spans="1:4">
      <c r="A215" s="3" t="s">
        <v>233</v>
      </c>
      <c r="B215">
        <v>16</v>
      </c>
      <c r="C215" s="4">
        <v>600</v>
      </c>
      <c r="D215" s="4">
        <v>9600</v>
      </c>
    </row>
    <row r="216" spans="1:4">
      <c r="A216" s="3" t="s">
        <v>267</v>
      </c>
      <c r="B216">
        <v>25</v>
      </c>
      <c r="C216" s="4">
        <v>2671.52</v>
      </c>
      <c r="D216" s="4">
        <v>33394</v>
      </c>
    </row>
    <row r="217" spans="1:4">
      <c r="A217" s="3" t="s">
        <v>272</v>
      </c>
      <c r="B217">
        <v>12</v>
      </c>
      <c r="C217" s="4">
        <v>2571.9</v>
      </c>
      <c r="D217" s="4">
        <v>10287.6</v>
      </c>
    </row>
    <row r="218" spans="1:4">
      <c r="A218" s="3" t="s">
        <v>273</v>
      </c>
      <c r="B218">
        <v>6</v>
      </c>
      <c r="C218" s="4">
        <v>619.5</v>
      </c>
      <c r="D218" s="4">
        <v>3717</v>
      </c>
    </row>
    <row r="219" spans="1:4">
      <c r="A219" s="3" t="s">
        <v>282</v>
      </c>
      <c r="B219">
        <v>360</v>
      </c>
      <c r="C219" s="4">
        <v>140</v>
      </c>
      <c r="D219" s="4">
        <v>50400</v>
      </c>
    </row>
    <row r="220" spans="1:4">
      <c r="A220" s="3" t="s">
        <v>283</v>
      </c>
      <c r="B220">
        <v>8</v>
      </c>
      <c r="C220" s="4">
        <v>750</v>
      </c>
      <c r="D220" s="4">
        <v>2000</v>
      </c>
    </row>
    <row r="221" spans="1:4">
      <c r="A221" s="3" t="s">
        <v>286</v>
      </c>
      <c r="B221">
        <v>1</v>
      </c>
      <c r="C221" s="4">
        <v>180</v>
      </c>
      <c r="D221" s="4">
        <v>180</v>
      </c>
    </row>
    <row r="222" spans="1:4">
      <c r="A222" s="3" t="s">
        <v>289</v>
      </c>
      <c r="B222">
        <v>25</v>
      </c>
      <c r="C222" s="4">
        <v>450</v>
      </c>
      <c r="D222" s="4">
        <v>11250</v>
      </c>
    </row>
    <row r="223" spans="1:4">
      <c r="A223" s="3" t="s">
        <v>290</v>
      </c>
      <c r="B223">
        <v>1</v>
      </c>
      <c r="C223" s="4">
        <v>200</v>
      </c>
      <c r="D223" s="4">
        <v>200</v>
      </c>
    </row>
    <row r="224" spans="1:4">
      <c r="A224" s="3" t="s">
        <v>292</v>
      </c>
      <c r="B224">
        <v>1</v>
      </c>
      <c r="C224" s="4">
        <v>2100</v>
      </c>
      <c r="D224" s="4">
        <v>2100</v>
      </c>
    </row>
    <row r="225" spans="1:4">
      <c r="A225" s="3" t="s">
        <v>294</v>
      </c>
      <c r="B225">
        <v>6</v>
      </c>
      <c r="C225" s="4">
        <v>3180</v>
      </c>
      <c r="D225" s="4">
        <v>3180</v>
      </c>
    </row>
    <row r="226" spans="1:4">
      <c r="A226" s="3" t="s">
        <v>297</v>
      </c>
      <c r="B226">
        <v>8</v>
      </c>
      <c r="C226" s="4">
        <v>520</v>
      </c>
      <c r="D226" s="4">
        <v>4160</v>
      </c>
    </row>
    <row r="227" spans="1:4">
      <c r="A227" s="3" t="s">
        <v>298</v>
      </c>
      <c r="B227">
        <v>63</v>
      </c>
      <c r="C227" s="4">
        <v>630</v>
      </c>
      <c r="D227" s="4">
        <v>17850</v>
      </c>
    </row>
    <row r="228" spans="1:4">
      <c r="A228" s="3" t="s">
        <v>216</v>
      </c>
      <c r="B228">
        <v>15</v>
      </c>
      <c r="C228" s="4">
        <v>1240</v>
      </c>
      <c r="D228" s="4">
        <v>4650</v>
      </c>
    </row>
    <row r="229" spans="1:4">
      <c r="A229" s="3" t="s">
        <v>299</v>
      </c>
      <c r="B229">
        <v>30</v>
      </c>
      <c r="C229" s="4">
        <v>220</v>
      </c>
      <c r="D229" s="4">
        <v>6600</v>
      </c>
    </row>
    <row r="230" spans="1:4">
      <c r="A230" s="3" t="s">
        <v>301</v>
      </c>
      <c r="B230">
        <v>6</v>
      </c>
      <c r="C230" s="4">
        <v>520</v>
      </c>
      <c r="D230" s="4">
        <v>3120</v>
      </c>
    </row>
    <row r="231" spans="1:4">
      <c r="A231" s="3" t="s">
        <v>302</v>
      </c>
      <c r="B231">
        <v>30</v>
      </c>
      <c r="C231" s="4">
        <v>220</v>
      </c>
      <c r="D231" s="4">
        <v>6600</v>
      </c>
    </row>
    <row r="232" spans="1:4">
      <c r="A232" s="3" t="s">
        <v>306</v>
      </c>
      <c r="B232">
        <v>84</v>
      </c>
      <c r="C232" s="4">
        <v>350</v>
      </c>
      <c r="D232" s="4">
        <v>29400</v>
      </c>
    </row>
    <row r="233" spans="1:4">
      <c r="A233" s="3" t="s">
        <v>325</v>
      </c>
      <c r="B233">
        <v>17</v>
      </c>
      <c r="C233" s="4">
        <v>3750</v>
      </c>
      <c r="D233" s="4">
        <v>12750</v>
      </c>
    </row>
    <row r="234" spans="1:4">
      <c r="A234" s="3" t="s">
        <v>326</v>
      </c>
      <c r="B234">
        <v>1</v>
      </c>
      <c r="C234" s="4">
        <v>750</v>
      </c>
      <c r="D234" s="4">
        <v>750</v>
      </c>
    </row>
    <row r="235" spans="1:4">
      <c r="A235" s="3" t="s">
        <v>327</v>
      </c>
      <c r="B235">
        <v>2</v>
      </c>
      <c r="C235" s="4">
        <v>1500</v>
      </c>
      <c r="D235" s="4">
        <v>1500</v>
      </c>
    </row>
    <row r="236" spans="1:4">
      <c r="A236" s="3" t="s">
        <v>328</v>
      </c>
      <c r="B236">
        <v>2</v>
      </c>
      <c r="C236" s="4">
        <v>520</v>
      </c>
      <c r="D236" s="4">
        <v>520</v>
      </c>
    </row>
    <row r="237" spans="1:4">
      <c r="A237" s="3" t="s">
        <v>357</v>
      </c>
      <c r="B237">
        <v>360</v>
      </c>
      <c r="C237" s="4">
        <v>115</v>
      </c>
      <c r="D237" s="4">
        <v>41400</v>
      </c>
    </row>
    <row r="238" spans="1:4">
      <c r="A238" s="3" t="s">
        <v>350</v>
      </c>
      <c r="B238">
        <v>12</v>
      </c>
      <c r="C238" s="4">
        <v>90</v>
      </c>
      <c r="D238" s="4">
        <v>1080</v>
      </c>
    </row>
    <row r="239" spans="1:4">
      <c r="A239" s="3" t="s">
        <v>352</v>
      </c>
      <c r="B239">
        <v>1</v>
      </c>
      <c r="C239" s="4">
        <v>400</v>
      </c>
      <c r="D239" s="4">
        <v>400</v>
      </c>
    </row>
    <row r="240" spans="1:4">
      <c r="A240" s="3" t="s">
        <v>353</v>
      </c>
      <c r="B240">
        <v>25</v>
      </c>
      <c r="C240" s="4">
        <v>450</v>
      </c>
      <c r="D240" s="4">
        <v>11250</v>
      </c>
    </row>
    <row r="241" spans="1:4">
      <c r="A241" s="3" t="s">
        <v>354</v>
      </c>
      <c r="B241">
        <v>61</v>
      </c>
      <c r="C241" s="4">
        <v>2070</v>
      </c>
      <c r="D241" s="4">
        <v>5490</v>
      </c>
    </row>
    <row r="242" spans="1:4">
      <c r="A242" s="3" t="s">
        <v>355</v>
      </c>
      <c r="B242">
        <v>112</v>
      </c>
      <c r="C242" s="4">
        <v>90</v>
      </c>
      <c r="D242" s="4">
        <v>10080</v>
      </c>
    </row>
    <row r="243" spans="1:4">
      <c r="A243" s="3" t="s">
        <v>356</v>
      </c>
      <c r="B243">
        <v>308</v>
      </c>
      <c r="C243" s="4">
        <v>83</v>
      </c>
      <c r="D243" s="4">
        <v>25564</v>
      </c>
    </row>
    <row r="244" spans="1:4">
      <c r="A244" s="3" t="s">
        <v>358</v>
      </c>
      <c r="B244">
        <v>153</v>
      </c>
      <c r="C244" s="4">
        <v>360</v>
      </c>
      <c r="D244" s="4">
        <v>13770</v>
      </c>
    </row>
    <row r="245" spans="1:4">
      <c r="A245" s="3" t="s">
        <v>359</v>
      </c>
      <c r="B245">
        <v>9</v>
      </c>
      <c r="C245" s="4">
        <v>1140</v>
      </c>
      <c r="D245" s="4">
        <v>3420</v>
      </c>
    </row>
    <row r="246" spans="1:4">
      <c r="A246" s="3" t="s">
        <v>360</v>
      </c>
      <c r="B246">
        <v>1</v>
      </c>
      <c r="C246" s="4">
        <v>680</v>
      </c>
      <c r="D246" s="4">
        <v>680</v>
      </c>
    </row>
    <row r="247" spans="1:4">
      <c r="A247" s="3" t="s">
        <v>373</v>
      </c>
      <c r="B247">
        <v>1</v>
      </c>
      <c r="C247" s="4">
        <v>500</v>
      </c>
      <c r="D247" s="4">
        <v>500</v>
      </c>
    </row>
    <row r="248" spans="1:4">
      <c r="A248" s="3" t="s">
        <v>376</v>
      </c>
      <c r="B248">
        <v>0</v>
      </c>
      <c r="C248" s="4">
        <v>90</v>
      </c>
      <c r="D248" s="4">
        <v>0</v>
      </c>
    </row>
    <row r="249" spans="1:4">
      <c r="A249" s="3" t="s">
        <v>377</v>
      </c>
      <c r="B249">
        <v>16</v>
      </c>
      <c r="C249" s="4">
        <v>180</v>
      </c>
      <c r="D249" s="4">
        <v>576</v>
      </c>
    </row>
    <row r="250" spans="1:4">
      <c r="A250" s="1" t="s">
        <v>307</v>
      </c>
      <c r="B250">
        <v>42</v>
      </c>
      <c r="C250" s="4">
        <v>22960</v>
      </c>
      <c r="D250" s="4">
        <v>35290</v>
      </c>
    </row>
    <row r="251" spans="1:4">
      <c r="A251" s="2" t="s">
        <v>17</v>
      </c>
      <c r="B251">
        <v>42</v>
      </c>
      <c r="C251" s="4">
        <v>22960</v>
      </c>
      <c r="D251" s="4">
        <v>35290</v>
      </c>
    </row>
    <row r="252" spans="1:4">
      <c r="A252" s="3" t="s">
        <v>382</v>
      </c>
      <c r="B252">
        <v>2</v>
      </c>
      <c r="C252" s="4">
        <v>1400</v>
      </c>
      <c r="D252" s="4">
        <v>2800</v>
      </c>
    </row>
    <row r="253" spans="1:4">
      <c r="A253" s="3" t="s">
        <v>310</v>
      </c>
      <c r="B253">
        <v>5</v>
      </c>
      <c r="C253" s="4">
        <v>350</v>
      </c>
      <c r="D253" s="4">
        <v>1750</v>
      </c>
    </row>
    <row r="254" spans="1:4">
      <c r="A254" s="3" t="s">
        <v>320</v>
      </c>
      <c r="B254">
        <v>1</v>
      </c>
      <c r="C254" s="4">
        <v>9650</v>
      </c>
      <c r="D254" s="4">
        <v>9650</v>
      </c>
    </row>
    <row r="255" spans="1:4">
      <c r="A255" s="3" t="s">
        <v>330</v>
      </c>
      <c r="B255">
        <v>6</v>
      </c>
      <c r="C255" s="4">
        <v>250</v>
      </c>
      <c r="D255" s="4">
        <v>1500</v>
      </c>
    </row>
    <row r="256" spans="1:4">
      <c r="A256" s="3" t="s">
        <v>331</v>
      </c>
      <c r="B256">
        <v>1</v>
      </c>
      <c r="C256" s="4">
        <v>4500</v>
      </c>
      <c r="D256" s="4">
        <v>4500</v>
      </c>
    </row>
    <row r="257" spans="1:4">
      <c r="A257" s="3" t="s">
        <v>342</v>
      </c>
      <c r="B257">
        <v>10</v>
      </c>
      <c r="C257" s="4">
        <v>80</v>
      </c>
      <c r="D257" s="4">
        <v>800</v>
      </c>
    </row>
    <row r="258" spans="1:4">
      <c r="A258" s="3" t="s">
        <v>343</v>
      </c>
      <c r="B258">
        <v>1</v>
      </c>
      <c r="C258" s="4">
        <v>1320</v>
      </c>
      <c r="D258" s="4">
        <v>1320</v>
      </c>
    </row>
    <row r="259" spans="1:4">
      <c r="A259" s="3" t="s">
        <v>344</v>
      </c>
      <c r="B259">
        <v>3</v>
      </c>
      <c r="C259" s="4">
        <v>1800</v>
      </c>
      <c r="D259" s="4">
        <v>5400</v>
      </c>
    </row>
    <row r="260" spans="1:4">
      <c r="A260" s="3" t="s">
        <v>346</v>
      </c>
      <c r="B260">
        <v>1</v>
      </c>
      <c r="C260" s="4">
        <v>3250</v>
      </c>
      <c r="D260" s="4">
        <v>3250</v>
      </c>
    </row>
    <row r="261" spans="1:4">
      <c r="A261" s="3" t="s">
        <v>366</v>
      </c>
      <c r="B261">
        <v>12</v>
      </c>
      <c r="C261" s="4">
        <v>360</v>
      </c>
      <c r="D261" s="4">
        <v>4320</v>
      </c>
    </row>
    <row r="262" spans="1:4">
      <c r="A262" s="1" t="s">
        <v>391</v>
      </c>
      <c r="B262">
        <v>4134</v>
      </c>
      <c r="C262" s="4">
        <v>975421.26</v>
      </c>
      <c r="D262" s="4">
        <v>3005306.22</v>
      </c>
    </row>
  </sheetData>
  <printOptions horizontalCentered="1"/>
  <pageMargins left="0.708661417322835" right="0.708661417322835" top="0.748031496062992" bottom="0.748031496062992" header="0.31496062992126" footer="0.3149606299212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35"/>
  <sheetViews>
    <sheetView view="pageBreakPreview" zoomScale="115" zoomScaleNormal="100" workbookViewId="0">
      <selection activeCell="D23" sqref="D23"/>
    </sheetView>
  </sheetViews>
  <sheetFormatPr defaultColWidth="11" defaultRowHeight="15" outlineLevelCol="3"/>
  <cols>
    <col min="1" max="1" width="59.4285714285714" customWidth="1"/>
    <col min="2" max="2" width="11.1428571428571" hidden="1" customWidth="1"/>
    <col min="3" max="3" width="7.28571428571429" style="4" hidden="1" customWidth="1"/>
    <col min="4" max="4" width="14.8571428571429" style="4" customWidth="1"/>
    <col min="5" max="5" width="13.1428571428571" customWidth="1"/>
    <col min="6" max="6" width="8.14285714285714" customWidth="1"/>
    <col min="7" max="7" width="9.14285714285714" customWidth="1"/>
    <col min="8" max="9" width="8.14285714285714" customWidth="1"/>
    <col min="10" max="10" width="9.14285714285714" customWidth="1"/>
    <col min="11" max="11" width="5.57142857142857" customWidth="1"/>
    <col min="12" max="15" width="6.57142857142857" customWidth="1"/>
    <col min="16" max="16" width="8.14285714285714" customWidth="1"/>
    <col min="17" max="17" width="6.57142857142857" customWidth="1"/>
    <col min="18" max="19" width="8.14285714285714" customWidth="1"/>
    <col min="20" max="21" width="6.57142857142857" customWidth="1"/>
    <col min="22" max="22" width="8.14285714285714" customWidth="1"/>
    <col min="23" max="24" width="6.57142857142857" customWidth="1"/>
    <col min="25" max="25" width="5.57142857142857" customWidth="1"/>
    <col min="26" max="26" width="6.57142857142857" customWidth="1"/>
    <col min="27" max="27" width="5.57142857142857" customWidth="1"/>
    <col min="28" max="28" width="6.57142857142857" customWidth="1"/>
    <col min="29" max="29" width="10.5714285714286" customWidth="1"/>
    <col min="30" max="30" width="11.8571428571429" customWidth="1"/>
  </cols>
  <sheetData>
    <row r="3" spans="1:4">
      <c r="A3" t="s">
        <v>387</v>
      </c>
      <c r="B3" t="s">
        <v>394</v>
      </c>
      <c r="C3" s="4" t="s">
        <v>395</v>
      </c>
      <c r="D3" s="4" t="s">
        <v>390</v>
      </c>
    </row>
    <row r="4" spans="1:4">
      <c r="A4" s="1" t="s">
        <v>24</v>
      </c>
      <c r="B4" s="5">
        <v>43</v>
      </c>
      <c r="C4" s="4">
        <v>546.666666666667</v>
      </c>
      <c r="D4" s="4">
        <v>22760</v>
      </c>
    </row>
    <row r="5" spans="1:4">
      <c r="A5" s="2" t="s">
        <v>25</v>
      </c>
      <c r="B5" s="5">
        <v>43</v>
      </c>
      <c r="C5" s="4">
        <v>546.666666666667</v>
      </c>
      <c r="D5" s="4">
        <v>22760</v>
      </c>
    </row>
    <row r="6" spans="1:4">
      <c r="A6" s="3" t="s">
        <v>230</v>
      </c>
      <c r="B6" s="5">
        <v>24</v>
      </c>
      <c r="C6" s="4">
        <v>510</v>
      </c>
      <c r="D6" s="4">
        <v>11840</v>
      </c>
    </row>
    <row r="7" spans="1:4">
      <c r="A7" s="6" t="s">
        <v>234</v>
      </c>
      <c r="B7" s="5">
        <v>8</v>
      </c>
      <c r="C7" s="4">
        <v>560</v>
      </c>
      <c r="D7" s="4">
        <v>4480</v>
      </c>
    </row>
    <row r="8" spans="1:4">
      <c r="A8" s="6" t="s">
        <v>228</v>
      </c>
      <c r="B8" s="5">
        <v>16</v>
      </c>
      <c r="C8" s="4">
        <v>460</v>
      </c>
      <c r="D8" s="4">
        <v>7360</v>
      </c>
    </row>
    <row r="9" spans="1:4">
      <c r="A9" s="3" t="s">
        <v>27</v>
      </c>
      <c r="B9" s="5">
        <v>4</v>
      </c>
      <c r="C9" s="4">
        <v>680</v>
      </c>
      <c r="D9" s="4">
        <v>2720</v>
      </c>
    </row>
    <row r="10" spans="1:4">
      <c r="A10" s="6" t="s">
        <v>231</v>
      </c>
      <c r="B10" s="5">
        <v>4</v>
      </c>
      <c r="C10" s="4">
        <v>680</v>
      </c>
      <c r="D10" s="4">
        <v>2720</v>
      </c>
    </row>
    <row r="11" spans="1:4">
      <c r="A11" s="3" t="s">
        <v>218</v>
      </c>
      <c r="B11" s="5">
        <v>1</v>
      </c>
      <c r="C11" s="4">
        <v>560</v>
      </c>
      <c r="D11" s="4">
        <v>560</v>
      </c>
    </row>
    <row r="12" spans="1:4">
      <c r="A12" s="6" t="s">
        <v>232</v>
      </c>
      <c r="B12" s="5">
        <v>1</v>
      </c>
      <c r="C12" s="4">
        <v>560</v>
      </c>
      <c r="D12" s="4">
        <v>560</v>
      </c>
    </row>
    <row r="13" spans="1:4">
      <c r="A13" s="3" t="s">
        <v>227</v>
      </c>
      <c r="B13" s="5">
        <v>2</v>
      </c>
      <c r="C13" s="4">
        <v>460</v>
      </c>
      <c r="D13" s="4">
        <v>920</v>
      </c>
    </row>
    <row r="14" spans="1:4">
      <c r="A14" s="6" t="s">
        <v>228</v>
      </c>
      <c r="B14" s="5">
        <v>2</v>
      </c>
      <c r="C14" s="4">
        <v>460</v>
      </c>
      <c r="D14" s="4">
        <v>920</v>
      </c>
    </row>
    <row r="15" spans="1:4">
      <c r="A15" s="3" t="s">
        <v>92</v>
      </c>
      <c r="B15" s="5">
        <v>12</v>
      </c>
      <c r="C15" s="4">
        <v>560</v>
      </c>
      <c r="D15" s="4">
        <v>6720</v>
      </c>
    </row>
    <row r="16" spans="1:4">
      <c r="A16" s="6" t="s">
        <v>232</v>
      </c>
      <c r="B16" s="5">
        <v>12</v>
      </c>
      <c r="C16" s="4">
        <v>560</v>
      </c>
      <c r="D16" s="4">
        <v>6720</v>
      </c>
    </row>
    <row r="17" spans="1:4">
      <c r="A17" s="1" t="s">
        <v>16</v>
      </c>
      <c r="B17" s="5">
        <v>30</v>
      </c>
      <c r="C17" s="4">
        <v>540</v>
      </c>
      <c r="D17" s="4">
        <v>17120</v>
      </c>
    </row>
    <row r="18" spans="1:4">
      <c r="A18" s="2" t="s">
        <v>25</v>
      </c>
      <c r="B18" s="5">
        <v>30</v>
      </c>
      <c r="C18" s="4">
        <v>540</v>
      </c>
      <c r="D18" s="4">
        <v>17120</v>
      </c>
    </row>
    <row r="19" spans="1:4">
      <c r="A19" s="3" t="s">
        <v>104</v>
      </c>
      <c r="B19" s="5">
        <v>21</v>
      </c>
      <c r="C19" s="4">
        <v>530</v>
      </c>
      <c r="D19" s="4">
        <v>11900</v>
      </c>
    </row>
    <row r="20" spans="1:4">
      <c r="A20" s="6" t="s">
        <v>233</v>
      </c>
      <c r="B20" s="5">
        <v>16</v>
      </c>
      <c r="C20" s="4">
        <v>600</v>
      </c>
      <c r="D20" s="4">
        <v>9600</v>
      </c>
    </row>
    <row r="21" spans="1:4">
      <c r="A21" s="6" t="s">
        <v>228</v>
      </c>
      <c r="B21" s="5">
        <v>5</v>
      </c>
      <c r="C21" s="4">
        <v>460</v>
      </c>
      <c r="D21" s="4">
        <v>2300</v>
      </c>
    </row>
    <row r="22" spans="1:4">
      <c r="A22" s="3" t="s">
        <v>91</v>
      </c>
      <c r="B22" s="5">
        <v>2</v>
      </c>
      <c r="C22" s="4">
        <v>460</v>
      </c>
      <c r="D22" s="4">
        <v>920</v>
      </c>
    </row>
    <row r="23" spans="1:4">
      <c r="A23" s="6" t="s">
        <v>228</v>
      </c>
      <c r="B23" s="5">
        <v>2</v>
      </c>
      <c r="C23" s="4">
        <v>460</v>
      </c>
      <c r="D23" s="4">
        <v>920</v>
      </c>
    </row>
    <row r="24" spans="1:4">
      <c r="A24" s="3" t="s">
        <v>73</v>
      </c>
      <c r="B24" s="5">
        <v>4</v>
      </c>
      <c r="C24" s="4">
        <v>680</v>
      </c>
      <c r="D24" s="4">
        <v>2720</v>
      </c>
    </row>
    <row r="25" spans="1:4">
      <c r="A25" s="6" t="s">
        <v>231</v>
      </c>
      <c r="B25" s="5">
        <v>4</v>
      </c>
      <c r="C25" s="4">
        <v>680</v>
      </c>
      <c r="D25" s="4">
        <v>2720</v>
      </c>
    </row>
    <row r="26" spans="1:4">
      <c r="A26" s="3" t="s">
        <v>220</v>
      </c>
      <c r="B26" s="5">
        <v>1</v>
      </c>
      <c r="C26" s="4">
        <v>460</v>
      </c>
      <c r="D26" s="4">
        <v>460</v>
      </c>
    </row>
    <row r="27" spans="1:4">
      <c r="A27" s="6" t="s">
        <v>228</v>
      </c>
      <c r="B27" s="5">
        <v>1</v>
      </c>
      <c r="C27" s="4">
        <v>460</v>
      </c>
      <c r="D27" s="4">
        <v>460</v>
      </c>
    </row>
    <row r="28" spans="1:4">
      <c r="A28" s="3" t="s">
        <v>222</v>
      </c>
      <c r="B28" s="5">
        <v>1</v>
      </c>
      <c r="C28" s="4">
        <v>560</v>
      </c>
      <c r="D28" s="4">
        <v>560</v>
      </c>
    </row>
    <row r="29" spans="1:4">
      <c r="A29" s="6" t="s">
        <v>232</v>
      </c>
      <c r="B29" s="5">
        <v>1</v>
      </c>
      <c r="C29" s="4">
        <v>560</v>
      </c>
      <c r="D29" s="4">
        <v>560</v>
      </c>
    </row>
    <row r="30" spans="1:4">
      <c r="A30" s="3" t="s">
        <v>108</v>
      </c>
      <c r="B30" s="5">
        <v>1</v>
      </c>
      <c r="C30" s="4">
        <v>560</v>
      </c>
      <c r="D30" s="4">
        <v>560</v>
      </c>
    </row>
    <row r="31" spans="1:4">
      <c r="A31" s="6" t="s">
        <v>232</v>
      </c>
      <c r="B31" s="5">
        <v>1</v>
      </c>
      <c r="C31" s="4">
        <v>560</v>
      </c>
      <c r="D31" s="4">
        <v>560</v>
      </c>
    </row>
    <row r="32" spans="1:4">
      <c r="A32" s="1" t="s">
        <v>391</v>
      </c>
      <c r="B32" s="5">
        <v>73</v>
      </c>
      <c r="C32" s="4">
        <v>543.076923076923</v>
      </c>
      <c r="D32" s="4">
        <v>39880</v>
      </c>
    </row>
    <row r="33" spans="3:4">
      <c r="C33"/>
      <c r="D33"/>
    </row>
    <row r="34" spans="3:4">
      <c r="C34"/>
      <c r="D34"/>
    </row>
    <row r="35" spans="3:4">
      <c r="C35"/>
      <c r="D35"/>
    </row>
    <row r="36" spans="3:4">
      <c r="C36"/>
      <c r="D36"/>
    </row>
    <row r="37" spans="3:4">
      <c r="C37"/>
      <c r="D37"/>
    </row>
    <row r="38" spans="3:4">
      <c r="C38"/>
      <c r="D38"/>
    </row>
    <row r="39" spans="3:4">
      <c r="C39"/>
      <c r="D39"/>
    </row>
    <row r="40" spans="3:4">
      <c r="C40"/>
      <c r="D40"/>
    </row>
    <row r="41" spans="3:4">
      <c r="C41"/>
      <c r="D41"/>
    </row>
    <row r="42" spans="3:4">
      <c r="C42"/>
      <c r="D42"/>
    </row>
    <row r="43" spans="3:4">
      <c r="C43"/>
      <c r="D43"/>
    </row>
    <row r="44" spans="3:4">
      <c r="C44"/>
      <c r="D44"/>
    </row>
    <row r="45" spans="3:4">
      <c r="C45"/>
      <c r="D45"/>
    </row>
    <row r="46" spans="3:4">
      <c r="C46"/>
      <c r="D46"/>
    </row>
    <row r="47" spans="3:4">
      <c r="C47"/>
      <c r="D47"/>
    </row>
    <row r="48" spans="3:4">
      <c r="C48"/>
      <c r="D48"/>
    </row>
    <row r="49" spans="3:4">
      <c r="C49"/>
      <c r="D49"/>
    </row>
    <row r="50" spans="3:4">
      <c r="C50"/>
      <c r="D50"/>
    </row>
    <row r="51" spans="3:4">
      <c r="C51"/>
      <c r="D51"/>
    </row>
    <row r="52" spans="3:4">
      <c r="C52"/>
      <c r="D52"/>
    </row>
    <row r="53" spans="3:4">
      <c r="C53"/>
      <c r="D53"/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  <row r="66" spans="3:4">
      <c r="C66"/>
      <c r="D66"/>
    </row>
    <row r="67" spans="3:4">
      <c r="C67"/>
      <c r="D67"/>
    </row>
    <row r="68" spans="3:4">
      <c r="C68"/>
      <c r="D68"/>
    </row>
    <row r="69" spans="3:4">
      <c r="C69"/>
      <c r="D69"/>
    </row>
    <row r="70" spans="3:4">
      <c r="C70"/>
      <c r="D70"/>
    </row>
    <row r="71" spans="3:4">
      <c r="C71"/>
      <c r="D71"/>
    </row>
    <row r="72" spans="3:4">
      <c r="C72"/>
      <c r="D72"/>
    </row>
    <row r="73" spans="3:4">
      <c r="C73"/>
      <c r="D73"/>
    </row>
    <row r="74" spans="3:4">
      <c r="C74"/>
      <c r="D74"/>
    </row>
    <row r="75" spans="3:4">
      <c r="C75"/>
      <c r="D75"/>
    </row>
    <row r="76" spans="3:4">
      <c r="C76"/>
      <c r="D76"/>
    </row>
    <row r="77" spans="3:4">
      <c r="C77"/>
      <c r="D77"/>
    </row>
    <row r="78" spans="3:4">
      <c r="C78"/>
      <c r="D78"/>
    </row>
    <row r="79" spans="3:4">
      <c r="C79"/>
      <c r="D79"/>
    </row>
    <row r="80" spans="3:4">
      <c r="C80"/>
      <c r="D80"/>
    </row>
    <row r="81" spans="3:4">
      <c r="C81"/>
      <c r="D81"/>
    </row>
    <row r="82" spans="3:4">
      <c r="C82"/>
      <c r="D82"/>
    </row>
    <row r="83" spans="3:4">
      <c r="C83"/>
      <c r="D83"/>
    </row>
    <row r="84" spans="3:4">
      <c r="C84"/>
      <c r="D84"/>
    </row>
    <row r="85" spans="3:4">
      <c r="C85"/>
      <c r="D85"/>
    </row>
    <row r="86" spans="3:4">
      <c r="C86"/>
      <c r="D86"/>
    </row>
    <row r="87" spans="3:4">
      <c r="C87"/>
      <c r="D87"/>
    </row>
    <row r="88" spans="3:4">
      <c r="C88"/>
      <c r="D88"/>
    </row>
    <row r="89" spans="3:4">
      <c r="C89"/>
      <c r="D89"/>
    </row>
    <row r="90" spans="3:4">
      <c r="C90"/>
      <c r="D90"/>
    </row>
    <row r="91" spans="3:4">
      <c r="C91"/>
      <c r="D91"/>
    </row>
    <row r="92" spans="3:4">
      <c r="C92"/>
      <c r="D92"/>
    </row>
    <row r="93" spans="3:4">
      <c r="C93"/>
      <c r="D93"/>
    </row>
    <row r="94" spans="3:4">
      <c r="C94"/>
      <c r="D94"/>
    </row>
    <row r="95" spans="3:4">
      <c r="C95"/>
      <c r="D95"/>
    </row>
    <row r="96" spans="3:4">
      <c r="C96"/>
      <c r="D96"/>
    </row>
    <row r="97" spans="3:4">
      <c r="C97"/>
      <c r="D97"/>
    </row>
    <row r="98" spans="3:4">
      <c r="C98"/>
      <c r="D98"/>
    </row>
    <row r="99" spans="3:4">
      <c r="C99"/>
      <c r="D99"/>
    </row>
    <row r="100" spans="3:4">
      <c r="C100"/>
      <c r="D100"/>
    </row>
    <row r="101" spans="3:4">
      <c r="C101"/>
      <c r="D101"/>
    </row>
    <row r="102" spans="3:4">
      <c r="C102"/>
      <c r="D102"/>
    </row>
    <row r="103" spans="3:4">
      <c r="C103"/>
      <c r="D103"/>
    </row>
    <row r="104" spans="3:4">
      <c r="C104"/>
      <c r="D104"/>
    </row>
    <row r="105" spans="3:4">
      <c r="C105"/>
      <c r="D105"/>
    </row>
    <row r="106" spans="3:4">
      <c r="C106"/>
      <c r="D106"/>
    </row>
    <row r="107" spans="3:4">
      <c r="C107"/>
      <c r="D107"/>
    </row>
    <row r="108" spans="3:4">
      <c r="C108"/>
      <c r="D108"/>
    </row>
    <row r="109" spans="3:4">
      <c r="C109"/>
      <c r="D109"/>
    </row>
    <row r="110" spans="3:4">
      <c r="C110"/>
      <c r="D110"/>
    </row>
    <row r="111" spans="3:4">
      <c r="C111"/>
      <c r="D111"/>
    </row>
    <row r="112" spans="3:4">
      <c r="C112"/>
      <c r="D112"/>
    </row>
    <row r="113" spans="3:4">
      <c r="C113"/>
      <c r="D113"/>
    </row>
    <row r="114" spans="3:4">
      <c r="C114"/>
      <c r="D114"/>
    </row>
    <row r="115" spans="3:4">
      <c r="C115"/>
      <c r="D115"/>
    </row>
    <row r="116" spans="3:4">
      <c r="C116"/>
      <c r="D116"/>
    </row>
    <row r="117" spans="3:4">
      <c r="C117"/>
      <c r="D117"/>
    </row>
    <row r="118" spans="3:4">
      <c r="C118"/>
      <c r="D118"/>
    </row>
    <row r="119" spans="3:4">
      <c r="C119"/>
      <c r="D119"/>
    </row>
    <row r="120" spans="3:4">
      <c r="C120"/>
      <c r="D120"/>
    </row>
    <row r="121" spans="3:4">
      <c r="C121"/>
      <c r="D121"/>
    </row>
    <row r="122" spans="3:4">
      <c r="C122"/>
      <c r="D122"/>
    </row>
    <row r="123" spans="3:4">
      <c r="C123"/>
      <c r="D123"/>
    </row>
    <row r="124" spans="3:4">
      <c r="C124"/>
      <c r="D124"/>
    </row>
    <row r="125" spans="3:4">
      <c r="C125"/>
      <c r="D125"/>
    </row>
    <row r="126" spans="3:4">
      <c r="C126"/>
      <c r="D126"/>
    </row>
    <row r="127" spans="3:4">
      <c r="C127"/>
      <c r="D127"/>
    </row>
    <row r="128" spans="3:4">
      <c r="C128"/>
      <c r="D128"/>
    </row>
    <row r="129" spans="3:4">
      <c r="C129"/>
      <c r="D129"/>
    </row>
    <row r="130" spans="3:4">
      <c r="C130"/>
      <c r="D130"/>
    </row>
    <row r="131" spans="3:4">
      <c r="C131"/>
      <c r="D131"/>
    </row>
    <row r="132" spans="3:4">
      <c r="C132"/>
      <c r="D132"/>
    </row>
    <row r="133" spans="3:4">
      <c r="C133"/>
      <c r="D133"/>
    </row>
    <row r="134" spans="3:4">
      <c r="C134"/>
      <c r="D134"/>
    </row>
    <row r="135" spans="3:4">
      <c r="C135"/>
      <c r="D135"/>
    </row>
    <row r="136" spans="3:4">
      <c r="C136"/>
      <c r="D136"/>
    </row>
    <row r="137" spans="3:4">
      <c r="C137"/>
      <c r="D137"/>
    </row>
    <row r="138" spans="3:4">
      <c r="C138"/>
      <c r="D138"/>
    </row>
    <row r="139" spans="3:4">
      <c r="C139"/>
      <c r="D139"/>
    </row>
    <row r="140" spans="3:4">
      <c r="C140"/>
      <c r="D140"/>
    </row>
    <row r="141" spans="3:4">
      <c r="C141"/>
      <c r="D141"/>
    </row>
    <row r="142" spans="3:4">
      <c r="C142"/>
      <c r="D142"/>
    </row>
    <row r="143" spans="3:4">
      <c r="C143"/>
      <c r="D143"/>
    </row>
    <row r="144" spans="3:4">
      <c r="C144"/>
      <c r="D144"/>
    </row>
    <row r="145" spans="3:4">
      <c r="C145"/>
      <c r="D145"/>
    </row>
    <row r="146" spans="3:4">
      <c r="C146"/>
      <c r="D146"/>
    </row>
    <row r="147" spans="3:4">
      <c r="C147"/>
      <c r="D147"/>
    </row>
    <row r="148" spans="3:4">
      <c r="C148"/>
      <c r="D148"/>
    </row>
    <row r="149" spans="3:4">
      <c r="C149"/>
      <c r="D149"/>
    </row>
    <row r="150" spans="3:4">
      <c r="C150"/>
      <c r="D150"/>
    </row>
    <row r="151" spans="3:4">
      <c r="C151"/>
      <c r="D151"/>
    </row>
    <row r="152" spans="3:4">
      <c r="C152"/>
      <c r="D152"/>
    </row>
    <row r="153" spans="3:4">
      <c r="C153"/>
      <c r="D153"/>
    </row>
    <row r="154" spans="3:4">
      <c r="C154"/>
      <c r="D154"/>
    </row>
    <row r="155" spans="3:4">
      <c r="C155"/>
      <c r="D155"/>
    </row>
    <row r="156" spans="3:4">
      <c r="C156"/>
      <c r="D156"/>
    </row>
    <row r="157" spans="3:4">
      <c r="C157"/>
      <c r="D157"/>
    </row>
    <row r="158" spans="3:4">
      <c r="C158"/>
      <c r="D158"/>
    </row>
    <row r="159" spans="3:4">
      <c r="C159"/>
      <c r="D159"/>
    </row>
    <row r="160" spans="3:4">
      <c r="C160"/>
      <c r="D160"/>
    </row>
    <row r="161" spans="3:4">
      <c r="C161"/>
      <c r="D161"/>
    </row>
    <row r="162" spans="3:4">
      <c r="C162"/>
      <c r="D162"/>
    </row>
    <row r="163" spans="3:4">
      <c r="C163"/>
      <c r="D163"/>
    </row>
    <row r="164" spans="3:4">
      <c r="C164"/>
      <c r="D164"/>
    </row>
    <row r="165" spans="3:4">
      <c r="C165"/>
      <c r="D165"/>
    </row>
    <row r="166" spans="3:4">
      <c r="C166"/>
      <c r="D166"/>
    </row>
    <row r="167" spans="3:4">
      <c r="C167"/>
      <c r="D167"/>
    </row>
    <row r="168" spans="3:4">
      <c r="C168"/>
      <c r="D168"/>
    </row>
    <row r="169" spans="3:4">
      <c r="C169"/>
      <c r="D169"/>
    </row>
    <row r="170" spans="3:4">
      <c r="C170"/>
      <c r="D170"/>
    </row>
    <row r="171" spans="3:4">
      <c r="C171"/>
      <c r="D171"/>
    </row>
    <row r="172" spans="3:4">
      <c r="C172"/>
      <c r="D172"/>
    </row>
    <row r="173" spans="3:4">
      <c r="C173"/>
      <c r="D173"/>
    </row>
    <row r="174" spans="3:4">
      <c r="C174"/>
      <c r="D174"/>
    </row>
    <row r="175" spans="3:4">
      <c r="C175"/>
      <c r="D175"/>
    </row>
    <row r="176" spans="3:4">
      <c r="C176"/>
      <c r="D176"/>
    </row>
    <row r="177" spans="3:4">
      <c r="C177"/>
      <c r="D177"/>
    </row>
    <row r="178" spans="3:4">
      <c r="C178"/>
      <c r="D178"/>
    </row>
    <row r="179" spans="3:4">
      <c r="C179"/>
      <c r="D179"/>
    </row>
    <row r="180" spans="3:4">
      <c r="C180"/>
      <c r="D180"/>
    </row>
    <row r="181" spans="3:4">
      <c r="C181"/>
      <c r="D181"/>
    </row>
    <row r="182" spans="3:4">
      <c r="C182"/>
      <c r="D182"/>
    </row>
    <row r="183" spans="3:4">
      <c r="C183"/>
      <c r="D183"/>
    </row>
    <row r="184" spans="3:4">
      <c r="C184"/>
      <c r="D184"/>
    </row>
    <row r="185" spans="3:4">
      <c r="C185"/>
      <c r="D185"/>
    </row>
    <row r="186" spans="3:4">
      <c r="C186"/>
      <c r="D186"/>
    </row>
    <row r="187" spans="3:4">
      <c r="C187"/>
      <c r="D187"/>
    </row>
    <row r="188" spans="3:4">
      <c r="C188"/>
      <c r="D188"/>
    </row>
    <row r="189" spans="3:4">
      <c r="C189"/>
      <c r="D189"/>
    </row>
    <row r="190" spans="3:4">
      <c r="C190"/>
      <c r="D190"/>
    </row>
    <row r="191" spans="3:4">
      <c r="C191"/>
      <c r="D191"/>
    </row>
    <row r="192" spans="3:4">
      <c r="C192"/>
      <c r="D192"/>
    </row>
    <row r="193" spans="3:4">
      <c r="C193"/>
      <c r="D193"/>
    </row>
    <row r="194" spans="3:4">
      <c r="C194"/>
      <c r="D194"/>
    </row>
    <row r="195" spans="3:4">
      <c r="C195"/>
      <c r="D195"/>
    </row>
    <row r="196" spans="3:4">
      <c r="C196"/>
      <c r="D196"/>
    </row>
    <row r="197" spans="3:4">
      <c r="C197"/>
      <c r="D197"/>
    </row>
    <row r="198" spans="3:4">
      <c r="C198"/>
      <c r="D198"/>
    </row>
    <row r="199" spans="3:4">
      <c r="C199"/>
      <c r="D199"/>
    </row>
    <row r="200" spans="3:4">
      <c r="C200"/>
      <c r="D200"/>
    </row>
    <row r="201" spans="3:4">
      <c r="C201"/>
      <c r="D201"/>
    </row>
    <row r="202" spans="3:4">
      <c r="C202"/>
      <c r="D202"/>
    </row>
    <row r="203" spans="3:4">
      <c r="C203"/>
      <c r="D203"/>
    </row>
    <row r="204" spans="3:4">
      <c r="C204"/>
      <c r="D204"/>
    </row>
    <row r="205" spans="3:4">
      <c r="C205"/>
      <c r="D205"/>
    </row>
    <row r="206" spans="3:4">
      <c r="C206"/>
      <c r="D206"/>
    </row>
    <row r="207" spans="3:4">
      <c r="C207"/>
      <c r="D207"/>
    </row>
    <row r="208" spans="3:4">
      <c r="C208"/>
      <c r="D208"/>
    </row>
    <row r="209" spans="3:4">
      <c r="C209"/>
      <c r="D209"/>
    </row>
    <row r="210" spans="3:4">
      <c r="C210"/>
      <c r="D210"/>
    </row>
    <row r="211" spans="3:4">
      <c r="C211"/>
      <c r="D211"/>
    </row>
    <row r="212" spans="3:4">
      <c r="C212"/>
      <c r="D212"/>
    </row>
    <row r="213" spans="3:4">
      <c r="C213"/>
      <c r="D213"/>
    </row>
    <row r="214" spans="3:4">
      <c r="C214"/>
      <c r="D214"/>
    </row>
    <row r="215" spans="3:4">
      <c r="C215"/>
      <c r="D215"/>
    </row>
    <row r="216" spans="3:4">
      <c r="C216"/>
      <c r="D216"/>
    </row>
    <row r="217" spans="3:4">
      <c r="C217"/>
      <c r="D217"/>
    </row>
    <row r="218" spans="3:4">
      <c r="C218"/>
      <c r="D218"/>
    </row>
    <row r="219" spans="3:4">
      <c r="C219"/>
      <c r="D219"/>
    </row>
    <row r="220" spans="3:4">
      <c r="C220"/>
      <c r="D220"/>
    </row>
    <row r="221" spans="3:4">
      <c r="C221"/>
      <c r="D221"/>
    </row>
    <row r="222" spans="3:4">
      <c r="C222"/>
      <c r="D222"/>
    </row>
    <row r="223" spans="3:4">
      <c r="C223"/>
      <c r="D223"/>
    </row>
    <row r="224" spans="3:4">
      <c r="C224"/>
      <c r="D224"/>
    </row>
    <row r="225" spans="3:4">
      <c r="C225"/>
      <c r="D225"/>
    </row>
    <row r="226" spans="3:4">
      <c r="C226"/>
      <c r="D226"/>
    </row>
    <row r="227" spans="3:4">
      <c r="C227"/>
      <c r="D227"/>
    </row>
    <row r="228" spans="3:4">
      <c r="C228"/>
      <c r="D228"/>
    </row>
    <row r="229" spans="3:4">
      <c r="C229"/>
      <c r="D229"/>
    </row>
    <row r="230" spans="3:4">
      <c r="C230"/>
      <c r="D230"/>
    </row>
    <row r="231" spans="3:4">
      <c r="C231"/>
      <c r="D231"/>
    </row>
    <row r="232" spans="3:4">
      <c r="C232"/>
      <c r="D232"/>
    </row>
    <row r="233" spans="3:4">
      <c r="C233"/>
      <c r="D233"/>
    </row>
    <row r="234" spans="3:4">
      <c r="C234"/>
      <c r="D234"/>
    </row>
    <row r="235" spans="3:4">
      <c r="C235"/>
      <c r="D235"/>
    </row>
    <row r="236" spans="3:4">
      <c r="C236"/>
      <c r="D236"/>
    </row>
    <row r="237" spans="3:4">
      <c r="C237"/>
      <c r="D237"/>
    </row>
    <row r="238" spans="3:4">
      <c r="C238"/>
      <c r="D238"/>
    </row>
    <row r="239" spans="3:4">
      <c r="C239"/>
      <c r="D239"/>
    </row>
    <row r="240" spans="3:4">
      <c r="C240"/>
      <c r="D240"/>
    </row>
    <row r="241" spans="3:4">
      <c r="C241"/>
      <c r="D241"/>
    </row>
    <row r="242" spans="3:4">
      <c r="C242"/>
      <c r="D242"/>
    </row>
    <row r="243" spans="3:4">
      <c r="C243"/>
      <c r="D243"/>
    </row>
    <row r="244" spans="3:4">
      <c r="C244"/>
      <c r="D244"/>
    </row>
    <row r="245" spans="3:4">
      <c r="C245"/>
      <c r="D245"/>
    </row>
    <row r="246" spans="3:4">
      <c r="C246"/>
      <c r="D246"/>
    </row>
    <row r="247" spans="3:4">
      <c r="C247"/>
      <c r="D247"/>
    </row>
    <row r="248" spans="3:4">
      <c r="C248"/>
      <c r="D248"/>
    </row>
    <row r="249" spans="3:4">
      <c r="C249"/>
      <c r="D249"/>
    </row>
    <row r="250" spans="3:4">
      <c r="C250"/>
      <c r="D250"/>
    </row>
    <row r="251" spans="3:4">
      <c r="C251"/>
      <c r="D251"/>
    </row>
    <row r="252" spans="3:4">
      <c r="C252"/>
      <c r="D252"/>
    </row>
    <row r="253" spans="3:4">
      <c r="C253"/>
      <c r="D253"/>
    </row>
    <row r="254" spans="3:4">
      <c r="C254"/>
      <c r="D254"/>
    </row>
    <row r="255" spans="3:4">
      <c r="C255"/>
      <c r="D255"/>
    </row>
    <row r="256" spans="3:4">
      <c r="C256"/>
      <c r="D256"/>
    </row>
    <row r="257" spans="3:4">
      <c r="C257"/>
      <c r="D257"/>
    </row>
    <row r="258" spans="3:4">
      <c r="C258"/>
      <c r="D258"/>
    </row>
    <row r="259" spans="3:4">
      <c r="C259"/>
      <c r="D259"/>
    </row>
    <row r="260" spans="3:4">
      <c r="C260"/>
      <c r="D260"/>
    </row>
    <row r="261" spans="3:4">
      <c r="C261"/>
      <c r="D261"/>
    </row>
    <row r="262" spans="3:4">
      <c r="C262"/>
      <c r="D262"/>
    </row>
    <row r="263" spans="3:4">
      <c r="C263"/>
      <c r="D263"/>
    </row>
    <row r="264" spans="3:4">
      <c r="C264"/>
      <c r="D264"/>
    </row>
    <row r="265" spans="3:4">
      <c r="C265"/>
      <c r="D265"/>
    </row>
    <row r="266" spans="3:4">
      <c r="C266"/>
      <c r="D266"/>
    </row>
    <row r="267" spans="3:4">
      <c r="C267"/>
      <c r="D267"/>
    </row>
    <row r="268" spans="3:4">
      <c r="C268"/>
      <c r="D268"/>
    </row>
    <row r="269" spans="3:4">
      <c r="C269"/>
      <c r="D269"/>
    </row>
    <row r="270" spans="3:4">
      <c r="C270"/>
      <c r="D270"/>
    </row>
    <row r="271" spans="3:4">
      <c r="C271"/>
      <c r="D271"/>
    </row>
    <row r="272" spans="3:4">
      <c r="C272"/>
      <c r="D272"/>
    </row>
    <row r="273" spans="3:4">
      <c r="C273"/>
      <c r="D273"/>
    </row>
    <row r="274" spans="3:4">
      <c r="C274"/>
      <c r="D274"/>
    </row>
    <row r="275" spans="3:4">
      <c r="C275"/>
      <c r="D275"/>
    </row>
    <row r="276" spans="3:4">
      <c r="C276"/>
      <c r="D276"/>
    </row>
    <row r="277" spans="3:4">
      <c r="C277"/>
      <c r="D277"/>
    </row>
    <row r="278" spans="3:4">
      <c r="C278"/>
      <c r="D278"/>
    </row>
    <row r="279" spans="3:4">
      <c r="C279"/>
      <c r="D279"/>
    </row>
    <row r="280" spans="3:4">
      <c r="C280"/>
      <c r="D280"/>
    </row>
    <row r="281" spans="3:4">
      <c r="C281"/>
      <c r="D281"/>
    </row>
    <row r="282" spans="3:4">
      <c r="C282"/>
      <c r="D282"/>
    </row>
    <row r="283" spans="3:4">
      <c r="C283"/>
      <c r="D283"/>
    </row>
    <row r="284" spans="3:4">
      <c r="C284"/>
      <c r="D284"/>
    </row>
    <row r="285" spans="3:4">
      <c r="C285"/>
      <c r="D285"/>
    </row>
    <row r="286" spans="3:4">
      <c r="C286"/>
      <c r="D286"/>
    </row>
    <row r="287" spans="3:4">
      <c r="C287"/>
      <c r="D287"/>
    </row>
    <row r="288" spans="3:4">
      <c r="C288"/>
      <c r="D288"/>
    </row>
    <row r="289" spans="3:4">
      <c r="C289"/>
      <c r="D289"/>
    </row>
    <row r="290" spans="3:4">
      <c r="C290"/>
      <c r="D290"/>
    </row>
    <row r="291" spans="3:4">
      <c r="C291"/>
      <c r="D291"/>
    </row>
    <row r="292" spans="3:4">
      <c r="C292"/>
      <c r="D292"/>
    </row>
    <row r="293" spans="3:4">
      <c r="C293"/>
      <c r="D293"/>
    </row>
    <row r="294" spans="3:4">
      <c r="C294"/>
      <c r="D294"/>
    </row>
    <row r="295" spans="3:4">
      <c r="C295"/>
      <c r="D295"/>
    </row>
    <row r="296" spans="3:4">
      <c r="C296"/>
      <c r="D296"/>
    </row>
    <row r="297" spans="3:4">
      <c r="C297"/>
      <c r="D297"/>
    </row>
    <row r="298" spans="3:4">
      <c r="C298"/>
      <c r="D298"/>
    </row>
    <row r="299" spans="3:4">
      <c r="C299"/>
      <c r="D299"/>
    </row>
    <row r="300" spans="3:4">
      <c r="C300"/>
      <c r="D300"/>
    </row>
    <row r="301" spans="3:4">
      <c r="C301"/>
      <c r="D301"/>
    </row>
    <row r="302" spans="3:4">
      <c r="C302"/>
      <c r="D302"/>
    </row>
    <row r="303" spans="3:4">
      <c r="C303"/>
      <c r="D303"/>
    </row>
    <row r="304" spans="3:4">
      <c r="C304"/>
      <c r="D304"/>
    </row>
    <row r="305" spans="3:4">
      <c r="C305"/>
      <c r="D305"/>
    </row>
    <row r="306" spans="3:4">
      <c r="C306"/>
      <c r="D306"/>
    </row>
    <row r="307" spans="3:4">
      <c r="C307"/>
      <c r="D307"/>
    </row>
    <row r="308" spans="3:4">
      <c r="C308"/>
      <c r="D308"/>
    </row>
    <row r="309" spans="3:4">
      <c r="C309"/>
      <c r="D309"/>
    </row>
    <row r="310" spans="3:4">
      <c r="C310"/>
      <c r="D310"/>
    </row>
    <row r="311" spans="3:4">
      <c r="C311"/>
      <c r="D311"/>
    </row>
    <row r="312" spans="3:4">
      <c r="C312"/>
      <c r="D312"/>
    </row>
    <row r="313" spans="3:4">
      <c r="C313"/>
      <c r="D313"/>
    </row>
    <row r="314" spans="3:4">
      <c r="C314"/>
      <c r="D314"/>
    </row>
    <row r="315" spans="3:4">
      <c r="C315"/>
      <c r="D315"/>
    </row>
    <row r="316" spans="3:4">
      <c r="C316"/>
      <c r="D316"/>
    </row>
    <row r="317" spans="3:4">
      <c r="C317"/>
      <c r="D317"/>
    </row>
    <row r="318" spans="3:4">
      <c r="C318"/>
      <c r="D318"/>
    </row>
    <row r="319" spans="3:4">
      <c r="C319"/>
      <c r="D319"/>
    </row>
    <row r="320" spans="3:4">
      <c r="C320"/>
      <c r="D320"/>
    </row>
    <row r="321" spans="3:4">
      <c r="C321"/>
      <c r="D321"/>
    </row>
    <row r="322" spans="3:4">
      <c r="C322"/>
      <c r="D322"/>
    </row>
    <row r="323" spans="3:4">
      <c r="C323"/>
      <c r="D323"/>
    </row>
    <row r="324" spans="3:4">
      <c r="C324"/>
      <c r="D324"/>
    </row>
    <row r="325" spans="3:4">
      <c r="C325"/>
      <c r="D325"/>
    </row>
    <row r="326" spans="3:4">
      <c r="C326"/>
      <c r="D326"/>
    </row>
    <row r="327" spans="3:4">
      <c r="C327"/>
      <c r="D327"/>
    </row>
    <row r="328" spans="3:4">
      <c r="C328"/>
      <c r="D328"/>
    </row>
    <row r="329" spans="3:4">
      <c r="C329"/>
      <c r="D329"/>
    </row>
    <row r="330" spans="3:4">
      <c r="C330"/>
      <c r="D330"/>
    </row>
    <row r="331" spans="3:4">
      <c r="C331"/>
      <c r="D331"/>
    </row>
    <row r="332" spans="3:4">
      <c r="C332"/>
      <c r="D332"/>
    </row>
    <row r="333" spans="3:4">
      <c r="C333"/>
      <c r="D333"/>
    </row>
    <row r="334" spans="3:4">
      <c r="C334"/>
      <c r="D334"/>
    </row>
    <row r="335" spans="3:4">
      <c r="C335"/>
      <c r="D335"/>
    </row>
    <row r="336" spans="3:4">
      <c r="C336"/>
      <c r="D336"/>
    </row>
    <row r="337" spans="3:4">
      <c r="C337"/>
      <c r="D337"/>
    </row>
    <row r="338" spans="3:4">
      <c r="C338"/>
      <c r="D338"/>
    </row>
    <row r="339" spans="3:4">
      <c r="C339"/>
      <c r="D339"/>
    </row>
    <row r="340" spans="3:4">
      <c r="C340"/>
      <c r="D340"/>
    </row>
    <row r="341" spans="3:4">
      <c r="C341"/>
      <c r="D341"/>
    </row>
    <row r="342" spans="3:4">
      <c r="C342"/>
      <c r="D342"/>
    </row>
    <row r="343" spans="3:4">
      <c r="C343"/>
      <c r="D343"/>
    </row>
    <row r="344" spans="3:4">
      <c r="C344"/>
      <c r="D344"/>
    </row>
    <row r="345" spans="3:4">
      <c r="C345"/>
      <c r="D345"/>
    </row>
    <row r="346" spans="3:4">
      <c r="C346"/>
      <c r="D346"/>
    </row>
    <row r="347" spans="3:4">
      <c r="C347"/>
      <c r="D347"/>
    </row>
    <row r="348" spans="3:4">
      <c r="C348"/>
      <c r="D348"/>
    </row>
    <row r="349" spans="3:4">
      <c r="C349"/>
      <c r="D349"/>
    </row>
    <row r="350" spans="3:4">
      <c r="C350"/>
      <c r="D350"/>
    </row>
    <row r="351" spans="3:4">
      <c r="C351"/>
      <c r="D351"/>
    </row>
    <row r="352" spans="3:4">
      <c r="C352"/>
      <c r="D352"/>
    </row>
    <row r="353" spans="3:4">
      <c r="C353"/>
      <c r="D353"/>
    </row>
    <row r="354" spans="3:4">
      <c r="C354"/>
      <c r="D354"/>
    </row>
    <row r="355" spans="3:4">
      <c r="C355"/>
      <c r="D355"/>
    </row>
    <row r="356" spans="3:4">
      <c r="C356"/>
      <c r="D356"/>
    </row>
    <row r="357" spans="3:4">
      <c r="C357"/>
      <c r="D357"/>
    </row>
    <row r="358" spans="3:4">
      <c r="C358"/>
      <c r="D358"/>
    </row>
    <row r="359" spans="3:4">
      <c r="C359"/>
      <c r="D359"/>
    </row>
    <row r="360" spans="3:4">
      <c r="C360"/>
      <c r="D360"/>
    </row>
    <row r="361" spans="3:4">
      <c r="C361"/>
      <c r="D361"/>
    </row>
    <row r="362" spans="3:4">
      <c r="C362"/>
      <c r="D362"/>
    </row>
    <row r="363" spans="3:4">
      <c r="C363"/>
      <c r="D363"/>
    </row>
    <row r="364" spans="3:4">
      <c r="C364"/>
      <c r="D364"/>
    </row>
    <row r="365" spans="3:4">
      <c r="C365"/>
      <c r="D365"/>
    </row>
    <row r="366" spans="3:4">
      <c r="C366"/>
      <c r="D366"/>
    </row>
    <row r="367" spans="3:4">
      <c r="C367"/>
      <c r="D367"/>
    </row>
    <row r="368" spans="3:4">
      <c r="C368"/>
      <c r="D368"/>
    </row>
    <row r="369" spans="3:4">
      <c r="C369"/>
      <c r="D369"/>
    </row>
    <row r="370" spans="3:4">
      <c r="C370"/>
      <c r="D370"/>
    </row>
    <row r="371" spans="3:4">
      <c r="C371"/>
      <c r="D371"/>
    </row>
    <row r="372" spans="3:4">
      <c r="C372"/>
      <c r="D372"/>
    </row>
    <row r="373" spans="3:4">
      <c r="C373"/>
      <c r="D373"/>
    </row>
    <row r="374" spans="3:4">
      <c r="C374"/>
      <c r="D374"/>
    </row>
    <row r="375" spans="3:4">
      <c r="C375"/>
      <c r="D375"/>
    </row>
    <row r="376" spans="3:4">
      <c r="C376"/>
      <c r="D376"/>
    </row>
    <row r="377" spans="3:4">
      <c r="C377"/>
      <c r="D377"/>
    </row>
    <row r="378" spans="3:4">
      <c r="C378"/>
      <c r="D378"/>
    </row>
    <row r="379" spans="3:4">
      <c r="C379"/>
      <c r="D379"/>
    </row>
    <row r="380" spans="3:4">
      <c r="C380"/>
      <c r="D380"/>
    </row>
    <row r="381" spans="3:4">
      <c r="C381"/>
      <c r="D381"/>
    </row>
    <row r="382" spans="3:4">
      <c r="C382"/>
      <c r="D382"/>
    </row>
    <row r="383" spans="3:4">
      <c r="C383"/>
      <c r="D383"/>
    </row>
    <row r="384" spans="3:4">
      <c r="C384"/>
      <c r="D384"/>
    </row>
    <row r="385" spans="3:4">
      <c r="C385"/>
      <c r="D385"/>
    </row>
    <row r="386" spans="3:4">
      <c r="C386"/>
      <c r="D386"/>
    </row>
    <row r="387" spans="3:4">
      <c r="C387"/>
      <c r="D387"/>
    </row>
    <row r="388" spans="3:4">
      <c r="C388"/>
      <c r="D388"/>
    </row>
    <row r="389" spans="3:4">
      <c r="C389"/>
      <c r="D389"/>
    </row>
    <row r="390" spans="3:4">
      <c r="C390"/>
      <c r="D390"/>
    </row>
    <row r="391" spans="3:4">
      <c r="C391"/>
      <c r="D391"/>
    </row>
    <row r="392" spans="3:4">
      <c r="C392"/>
      <c r="D392"/>
    </row>
    <row r="393" spans="3:4">
      <c r="C393"/>
      <c r="D393"/>
    </row>
    <row r="394" spans="3:4">
      <c r="C394"/>
      <c r="D394"/>
    </row>
    <row r="395" spans="3:4">
      <c r="C395"/>
      <c r="D395"/>
    </row>
    <row r="396" spans="3:4">
      <c r="C396"/>
      <c r="D396"/>
    </row>
    <row r="397" spans="3:4">
      <c r="C397"/>
      <c r="D397"/>
    </row>
    <row r="398" spans="3:4">
      <c r="C398"/>
      <c r="D398"/>
    </row>
    <row r="399" spans="3:4">
      <c r="C399"/>
      <c r="D399"/>
    </row>
    <row r="400" spans="3:4">
      <c r="C400"/>
      <c r="D400"/>
    </row>
    <row r="401" spans="3:4">
      <c r="C401"/>
      <c r="D401"/>
    </row>
    <row r="402" spans="3:4">
      <c r="C402"/>
      <c r="D402"/>
    </row>
    <row r="403" spans="3:4">
      <c r="C403"/>
      <c r="D403"/>
    </row>
    <row r="404" spans="3:4">
      <c r="C404"/>
      <c r="D404"/>
    </row>
    <row r="405" spans="3:4">
      <c r="C405"/>
      <c r="D405"/>
    </row>
    <row r="406" spans="3:4">
      <c r="C406"/>
      <c r="D406"/>
    </row>
    <row r="407" spans="3:4">
      <c r="C407"/>
      <c r="D407"/>
    </row>
    <row r="408" spans="3:4">
      <c r="C408"/>
      <c r="D408"/>
    </row>
    <row r="409" spans="3:4">
      <c r="C409"/>
      <c r="D409"/>
    </row>
    <row r="410" spans="3:4">
      <c r="C410"/>
      <c r="D410"/>
    </row>
    <row r="411" spans="3:4">
      <c r="C411"/>
      <c r="D411"/>
    </row>
    <row r="412" spans="3:4">
      <c r="C412"/>
      <c r="D412"/>
    </row>
    <row r="413" spans="3:4">
      <c r="C413"/>
      <c r="D413"/>
    </row>
    <row r="414" spans="3:4">
      <c r="C414"/>
      <c r="D414"/>
    </row>
    <row r="415" spans="3:4">
      <c r="C415"/>
      <c r="D415"/>
    </row>
    <row r="416" spans="3:4">
      <c r="C416"/>
      <c r="D416"/>
    </row>
    <row r="417" spans="3:4">
      <c r="C417"/>
      <c r="D417"/>
    </row>
    <row r="418" spans="3:4">
      <c r="C418"/>
      <c r="D418"/>
    </row>
    <row r="419" spans="3:4">
      <c r="C419"/>
      <c r="D419"/>
    </row>
    <row r="420" spans="3:4">
      <c r="C420"/>
      <c r="D420"/>
    </row>
    <row r="421" spans="3:4">
      <c r="C421"/>
      <c r="D421"/>
    </row>
    <row r="422" spans="3:4">
      <c r="C422"/>
      <c r="D422"/>
    </row>
    <row r="423" spans="3:4">
      <c r="C423"/>
      <c r="D423"/>
    </row>
    <row r="424" spans="3:4">
      <c r="C424"/>
      <c r="D424"/>
    </row>
    <row r="425" spans="3:4">
      <c r="C425"/>
      <c r="D425"/>
    </row>
    <row r="426" spans="3:4">
      <c r="C426"/>
      <c r="D426"/>
    </row>
    <row r="427" spans="3:4">
      <c r="C427"/>
      <c r="D427"/>
    </row>
    <row r="428" spans="3:4">
      <c r="C428"/>
      <c r="D428"/>
    </row>
    <row r="429" spans="3:4">
      <c r="C429"/>
      <c r="D429"/>
    </row>
    <row r="430" spans="3:4">
      <c r="C430"/>
      <c r="D430"/>
    </row>
    <row r="431" spans="3:4">
      <c r="C431"/>
      <c r="D431"/>
    </row>
    <row r="432" spans="3:4">
      <c r="C432"/>
      <c r="D432"/>
    </row>
    <row r="433" spans="3:4">
      <c r="C433"/>
      <c r="D433"/>
    </row>
    <row r="434" spans="3:4">
      <c r="C434"/>
      <c r="D434"/>
    </row>
    <row r="435" spans="3:4">
      <c r="C435"/>
      <c r="D435"/>
    </row>
    <row r="436" spans="3:4">
      <c r="C436"/>
      <c r="D436"/>
    </row>
    <row r="437" spans="3:4">
      <c r="C437"/>
      <c r="D437"/>
    </row>
    <row r="438" spans="3:4">
      <c r="C438"/>
      <c r="D438"/>
    </row>
    <row r="439" spans="3:4">
      <c r="C439"/>
      <c r="D439"/>
    </row>
    <row r="440" spans="3:4">
      <c r="C440"/>
      <c r="D440"/>
    </row>
    <row r="441" spans="3:4">
      <c r="C441"/>
      <c r="D441"/>
    </row>
    <row r="442" spans="3:4">
      <c r="C442"/>
      <c r="D442"/>
    </row>
    <row r="443" spans="3:4">
      <c r="C443"/>
      <c r="D443"/>
    </row>
    <row r="444" spans="3:4">
      <c r="C444"/>
      <c r="D444"/>
    </row>
    <row r="445" spans="3:4">
      <c r="C445"/>
      <c r="D445"/>
    </row>
    <row r="446" spans="3:4">
      <c r="C446"/>
      <c r="D446"/>
    </row>
    <row r="447" spans="3:4">
      <c r="C447"/>
      <c r="D447"/>
    </row>
    <row r="448" spans="3:4">
      <c r="C448"/>
      <c r="D448"/>
    </row>
    <row r="449" spans="3:4">
      <c r="C449"/>
      <c r="D449"/>
    </row>
    <row r="450" spans="3:4">
      <c r="C450"/>
      <c r="D450"/>
    </row>
    <row r="451" spans="3:4">
      <c r="C451"/>
      <c r="D451"/>
    </row>
    <row r="452" spans="3:4">
      <c r="C452"/>
      <c r="D452"/>
    </row>
    <row r="453" spans="3:4">
      <c r="C453"/>
      <c r="D453"/>
    </row>
    <row r="454" spans="3:4">
      <c r="C454"/>
      <c r="D454"/>
    </row>
    <row r="455" spans="3:4">
      <c r="C455"/>
      <c r="D455"/>
    </row>
    <row r="456" spans="3:4">
      <c r="C456"/>
      <c r="D456"/>
    </row>
    <row r="457" spans="3:4">
      <c r="C457"/>
      <c r="D457"/>
    </row>
    <row r="458" spans="3:4">
      <c r="C458"/>
      <c r="D458"/>
    </row>
    <row r="459" spans="3:4">
      <c r="C459"/>
      <c r="D459"/>
    </row>
    <row r="460" spans="3:4">
      <c r="C460"/>
      <c r="D460"/>
    </row>
    <row r="461" spans="3:4">
      <c r="C461"/>
      <c r="D461"/>
    </row>
    <row r="462" spans="3:4">
      <c r="C462"/>
      <c r="D462"/>
    </row>
    <row r="463" spans="3:4">
      <c r="C463"/>
      <c r="D463"/>
    </row>
    <row r="464" spans="3:4">
      <c r="C464"/>
      <c r="D464"/>
    </row>
    <row r="465" spans="3:4">
      <c r="C465"/>
      <c r="D465"/>
    </row>
    <row r="466" spans="3:4">
      <c r="C466"/>
      <c r="D466"/>
    </row>
    <row r="467" spans="3:4">
      <c r="C467"/>
      <c r="D467"/>
    </row>
    <row r="468" spans="3:4">
      <c r="C468"/>
      <c r="D468"/>
    </row>
    <row r="469" spans="3:4">
      <c r="C469"/>
      <c r="D469"/>
    </row>
    <row r="470" spans="3:4">
      <c r="C470"/>
      <c r="D470"/>
    </row>
    <row r="471" spans="3:4">
      <c r="C471"/>
      <c r="D471"/>
    </row>
    <row r="472" spans="3:4">
      <c r="C472"/>
      <c r="D472"/>
    </row>
    <row r="473" spans="3:4">
      <c r="C473"/>
      <c r="D473"/>
    </row>
    <row r="474" spans="3:4">
      <c r="C474"/>
      <c r="D474"/>
    </row>
    <row r="475" spans="3:4">
      <c r="C475"/>
      <c r="D475"/>
    </row>
    <row r="476" spans="3:4">
      <c r="C476"/>
      <c r="D476"/>
    </row>
    <row r="477" spans="3:4">
      <c r="C477"/>
      <c r="D477"/>
    </row>
    <row r="478" spans="3:4">
      <c r="C478"/>
      <c r="D478"/>
    </row>
    <row r="479" spans="3:4">
      <c r="C479"/>
      <c r="D479"/>
    </row>
    <row r="480" spans="3:4">
      <c r="C480"/>
      <c r="D480"/>
    </row>
    <row r="481" spans="3:4">
      <c r="C481"/>
      <c r="D481"/>
    </row>
    <row r="482" spans="3:4">
      <c r="C482"/>
      <c r="D482"/>
    </row>
    <row r="483" spans="3:4">
      <c r="C483"/>
      <c r="D483"/>
    </row>
    <row r="484" spans="3:4">
      <c r="C484"/>
      <c r="D484"/>
    </row>
    <row r="485" spans="3:4">
      <c r="C485"/>
      <c r="D485"/>
    </row>
    <row r="486" spans="3:4">
      <c r="C486"/>
      <c r="D486"/>
    </row>
    <row r="487" spans="3:4">
      <c r="C487"/>
      <c r="D487"/>
    </row>
    <row r="488" spans="3:4">
      <c r="C488"/>
      <c r="D488"/>
    </row>
    <row r="489" spans="3:4">
      <c r="C489"/>
      <c r="D489"/>
    </row>
    <row r="490" spans="3:4">
      <c r="C490"/>
      <c r="D490"/>
    </row>
    <row r="491" spans="3:4">
      <c r="C491"/>
      <c r="D491"/>
    </row>
    <row r="492" spans="3:4">
      <c r="C492"/>
      <c r="D492"/>
    </row>
    <row r="493" spans="3:4">
      <c r="C493"/>
      <c r="D493"/>
    </row>
    <row r="494" spans="3:4">
      <c r="C494"/>
      <c r="D494"/>
    </row>
    <row r="495" spans="3:4">
      <c r="C495"/>
      <c r="D495"/>
    </row>
    <row r="496" spans="3:4">
      <c r="C496"/>
      <c r="D496"/>
    </row>
    <row r="497" spans="3:4">
      <c r="C497"/>
      <c r="D497"/>
    </row>
    <row r="498" spans="3:4">
      <c r="C498"/>
      <c r="D498"/>
    </row>
    <row r="499" spans="3:4">
      <c r="C499"/>
      <c r="D499"/>
    </row>
    <row r="500" spans="3:4">
      <c r="C500"/>
      <c r="D500"/>
    </row>
    <row r="501" spans="3:4">
      <c r="C501"/>
      <c r="D501"/>
    </row>
    <row r="502" spans="3:4">
      <c r="C502"/>
      <c r="D502"/>
    </row>
    <row r="503" spans="3:4">
      <c r="C503"/>
      <c r="D503"/>
    </row>
    <row r="504" spans="3:4">
      <c r="C504"/>
      <c r="D504"/>
    </row>
    <row r="505" spans="3:4">
      <c r="C505"/>
      <c r="D505"/>
    </row>
    <row r="506" spans="3:4">
      <c r="C506"/>
      <c r="D506"/>
    </row>
    <row r="507" spans="3:4">
      <c r="C507"/>
      <c r="D507"/>
    </row>
    <row r="508" spans="3:4">
      <c r="C508"/>
      <c r="D508"/>
    </row>
    <row r="509" spans="3:4">
      <c r="C509"/>
      <c r="D509"/>
    </row>
    <row r="510" spans="3:4">
      <c r="C510"/>
      <c r="D510"/>
    </row>
    <row r="511" spans="3:4">
      <c r="C511"/>
      <c r="D511"/>
    </row>
    <row r="512" spans="3:4">
      <c r="C512"/>
      <c r="D512"/>
    </row>
    <row r="513" spans="3:4">
      <c r="C513"/>
      <c r="D513"/>
    </row>
    <row r="514" spans="3:4">
      <c r="C514"/>
      <c r="D514"/>
    </row>
    <row r="515" spans="3:4">
      <c r="C515"/>
      <c r="D515"/>
    </row>
    <row r="516" spans="3:4">
      <c r="C516"/>
      <c r="D516"/>
    </row>
    <row r="517" spans="3:4">
      <c r="C517"/>
      <c r="D517"/>
    </row>
    <row r="518" spans="3:4">
      <c r="C518"/>
      <c r="D518"/>
    </row>
    <row r="519" spans="3:4">
      <c r="C519"/>
      <c r="D519"/>
    </row>
    <row r="520" spans="3:4">
      <c r="C520"/>
      <c r="D520"/>
    </row>
    <row r="521" spans="3:4">
      <c r="C521"/>
      <c r="D521"/>
    </row>
    <row r="522" spans="3:4">
      <c r="C522"/>
      <c r="D522"/>
    </row>
    <row r="523" spans="3:4">
      <c r="C523"/>
      <c r="D523"/>
    </row>
    <row r="524" spans="3:4">
      <c r="C524"/>
      <c r="D524"/>
    </row>
    <row r="525" spans="3:4">
      <c r="C525"/>
      <c r="D525"/>
    </row>
    <row r="526" spans="3:4">
      <c r="C526"/>
      <c r="D526"/>
    </row>
    <row r="527" spans="3:4">
      <c r="C527"/>
      <c r="D527"/>
    </row>
    <row r="528" spans="3:4">
      <c r="C528"/>
      <c r="D528"/>
    </row>
    <row r="529" spans="3:4">
      <c r="C529"/>
      <c r="D529"/>
    </row>
    <row r="530" spans="3:4">
      <c r="C530"/>
      <c r="D530"/>
    </row>
    <row r="531" spans="3:4">
      <c r="C531"/>
      <c r="D531"/>
    </row>
    <row r="532" spans="3:4">
      <c r="C532"/>
      <c r="D532"/>
    </row>
    <row r="533" spans="3:4">
      <c r="C533"/>
      <c r="D533"/>
    </row>
    <row r="534" spans="3:4">
      <c r="C534"/>
      <c r="D534"/>
    </row>
    <row r="535" spans="3:4">
      <c r="C535"/>
      <c r="D535"/>
    </row>
    <row r="536" spans="3:4">
      <c r="C536"/>
      <c r="D536"/>
    </row>
    <row r="537" spans="3:4">
      <c r="C537"/>
      <c r="D537"/>
    </row>
    <row r="538" spans="3:4">
      <c r="C538"/>
      <c r="D538"/>
    </row>
    <row r="539" spans="3:4">
      <c r="C539"/>
      <c r="D539"/>
    </row>
    <row r="540" spans="3:4">
      <c r="C540"/>
      <c r="D540"/>
    </row>
    <row r="541" spans="3:4">
      <c r="C541"/>
      <c r="D541"/>
    </row>
    <row r="542" spans="3:4">
      <c r="C542"/>
      <c r="D542"/>
    </row>
    <row r="543" spans="3:4">
      <c r="C543"/>
      <c r="D543"/>
    </row>
    <row r="544" spans="3:4">
      <c r="C544"/>
      <c r="D544"/>
    </row>
    <row r="545" spans="3:4">
      <c r="C545"/>
      <c r="D545"/>
    </row>
    <row r="546" spans="3:4">
      <c r="C546"/>
      <c r="D546"/>
    </row>
    <row r="547" spans="3:4">
      <c r="C547"/>
      <c r="D547"/>
    </row>
    <row r="548" spans="3:4">
      <c r="C548"/>
      <c r="D548"/>
    </row>
    <row r="549" spans="3:4">
      <c r="C549"/>
      <c r="D549"/>
    </row>
    <row r="550" spans="3:4">
      <c r="C550"/>
      <c r="D550"/>
    </row>
    <row r="551" spans="3:4">
      <c r="C551"/>
      <c r="D551"/>
    </row>
    <row r="552" spans="3:4">
      <c r="C552"/>
      <c r="D552"/>
    </row>
    <row r="553" spans="3:4">
      <c r="C553"/>
      <c r="D553"/>
    </row>
    <row r="554" spans="3:4">
      <c r="C554"/>
      <c r="D554"/>
    </row>
    <row r="555" spans="3:4">
      <c r="C555"/>
      <c r="D555"/>
    </row>
    <row r="556" spans="3:4">
      <c r="C556"/>
      <c r="D556"/>
    </row>
    <row r="557" spans="3:4">
      <c r="C557"/>
      <c r="D557"/>
    </row>
    <row r="558" spans="3:4">
      <c r="C558"/>
      <c r="D558"/>
    </row>
    <row r="559" spans="3:4">
      <c r="C559"/>
      <c r="D559"/>
    </row>
    <row r="560" spans="3:4">
      <c r="C560"/>
      <c r="D560"/>
    </row>
    <row r="561" spans="3:4">
      <c r="C561"/>
      <c r="D561"/>
    </row>
    <row r="562" spans="3:4">
      <c r="C562"/>
      <c r="D562"/>
    </row>
    <row r="563" spans="3:4">
      <c r="C563"/>
      <c r="D563"/>
    </row>
    <row r="564" spans="3:4">
      <c r="C564"/>
      <c r="D564"/>
    </row>
    <row r="565" spans="3:4">
      <c r="C565"/>
      <c r="D565"/>
    </row>
    <row r="566" spans="3:4">
      <c r="C566"/>
      <c r="D566"/>
    </row>
    <row r="567" spans="3:4">
      <c r="C567"/>
      <c r="D567"/>
    </row>
    <row r="568" spans="3:4">
      <c r="C568"/>
      <c r="D568"/>
    </row>
    <row r="569" spans="3:4">
      <c r="C569"/>
      <c r="D569"/>
    </row>
    <row r="570" spans="3:4">
      <c r="C570"/>
      <c r="D570"/>
    </row>
    <row r="571" spans="3:4">
      <c r="C571"/>
      <c r="D571"/>
    </row>
    <row r="572" spans="3:4">
      <c r="C572"/>
      <c r="D572"/>
    </row>
    <row r="573" spans="3:4">
      <c r="C573"/>
      <c r="D573"/>
    </row>
    <row r="574" spans="3:4">
      <c r="C574"/>
      <c r="D574"/>
    </row>
    <row r="575" spans="3:4">
      <c r="C575"/>
      <c r="D575"/>
    </row>
    <row r="576" spans="3:4">
      <c r="C576"/>
      <c r="D576"/>
    </row>
    <row r="577" spans="3:4">
      <c r="C577"/>
      <c r="D577"/>
    </row>
    <row r="578" spans="3:4">
      <c r="C578"/>
      <c r="D578"/>
    </row>
    <row r="579" spans="3:4">
      <c r="C579"/>
      <c r="D579"/>
    </row>
    <row r="580" spans="3:4">
      <c r="C580"/>
      <c r="D580"/>
    </row>
    <row r="581" spans="3:4">
      <c r="C581"/>
      <c r="D581"/>
    </row>
    <row r="582" spans="3:4">
      <c r="C582"/>
      <c r="D582"/>
    </row>
    <row r="583" spans="3:4">
      <c r="C583"/>
      <c r="D583"/>
    </row>
    <row r="584" spans="3:4">
      <c r="C584"/>
      <c r="D584"/>
    </row>
    <row r="585" spans="3:4">
      <c r="C585"/>
      <c r="D585"/>
    </row>
    <row r="586" spans="3:4">
      <c r="C586"/>
      <c r="D586"/>
    </row>
    <row r="587" spans="3:4">
      <c r="C587"/>
      <c r="D587"/>
    </row>
    <row r="588" spans="3:4">
      <c r="C588"/>
      <c r="D588"/>
    </row>
    <row r="589" spans="3:4">
      <c r="C589"/>
      <c r="D589"/>
    </row>
    <row r="590" spans="3:4">
      <c r="C590"/>
      <c r="D590"/>
    </row>
    <row r="591" spans="3:4">
      <c r="C591"/>
      <c r="D591"/>
    </row>
    <row r="592" spans="3:4">
      <c r="C592"/>
      <c r="D592"/>
    </row>
    <row r="593" spans="3:4">
      <c r="C593"/>
      <c r="D593"/>
    </row>
    <row r="594" spans="3:4">
      <c r="C594"/>
      <c r="D594"/>
    </row>
    <row r="595" spans="3:4">
      <c r="C595"/>
      <c r="D595"/>
    </row>
    <row r="596" spans="3:4">
      <c r="C596"/>
      <c r="D596"/>
    </row>
    <row r="597" spans="3:4">
      <c r="C597"/>
      <c r="D597"/>
    </row>
    <row r="598" spans="3:4">
      <c r="C598"/>
      <c r="D598"/>
    </row>
    <row r="599" spans="3:4">
      <c r="C599"/>
      <c r="D599"/>
    </row>
    <row r="600" spans="3:4">
      <c r="C600"/>
      <c r="D600"/>
    </row>
    <row r="601" spans="3:4">
      <c r="C601"/>
      <c r="D601"/>
    </row>
    <row r="602" spans="3:4">
      <c r="C602"/>
      <c r="D602"/>
    </row>
    <row r="603" spans="3:4">
      <c r="C603"/>
      <c r="D603"/>
    </row>
    <row r="604" spans="3:4">
      <c r="C604"/>
      <c r="D604"/>
    </row>
    <row r="605" spans="3:4">
      <c r="C605"/>
      <c r="D605"/>
    </row>
    <row r="606" spans="3:4">
      <c r="C606"/>
      <c r="D606"/>
    </row>
    <row r="607" spans="3:4">
      <c r="C607"/>
      <c r="D607"/>
    </row>
    <row r="608" spans="3:4">
      <c r="C608"/>
      <c r="D608"/>
    </row>
    <row r="609" spans="3:4">
      <c r="C609"/>
      <c r="D609"/>
    </row>
    <row r="610" spans="3:4">
      <c r="C610"/>
      <c r="D610"/>
    </row>
    <row r="611" spans="3:4">
      <c r="C611"/>
      <c r="D611"/>
    </row>
    <row r="612" spans="3:4">
      <c r="C612"/>
      <c r="D612"/>
    </row>
    <row r="613" spans="3:4">
      <c r="C613"/>
      <c r="D613"/>
    </row>
    <row r="614" spans="3:4">
      <c r="C614"/>
      <c r="D614"/>
    </row>
    <row r="615" spans="3:4">
      <c r="C615"/>
      <c r="D615"/>
    </row>
    <row r="616" spans="3:4">
      <c r="C616"/>
      <c r="D616"/>
    </row>
    <row r="617" spans="3:4">
      <c r="C617"/>
      <c r="D617"/>
    </row>
    <row r="618" spans="3:4">
      <c r="C618"/>
      <c r="D618"/>
    </row>
    <row r="619" spans="3:4">
      <c r="C619"/>
      <c r="D619"/>
    </row>
    <row r="620" spans="3:4">
      <c r="C620"/>
      <c r="D620"/>
    </row>
    <row r="621" spans="3:4">
      <c r="C621"/>
      <c r="D621"/>
    </row>
    <row r="622" spans="3:4">
      <c r="C622"/>
      <c r="D622"/>
    </row>
    <row r="623" spans="3:4">
      <c r="C623"/>
      <c r="D623"/>
    </row>
    <row r="624" spans="3:4">
      <c r="C624"/>
      <c r="D624"/>
    </row>
    <row r="625" spans="3:4">
      <c r="C625"/>
      <c r="D625"/>
    </row>
    <row r="626" spans="3:4">
      <c r="C626"/>
      <c r="D626"/>
    </row>
    <row r="627" spans="3:4">
      <c r="C627"/>
      <c r="D627"/>
    </row>
    <row r="628" spans="3:4">
      <c r="C628"/>
      <c r="D628"/>
    </row>
    <row r="629" spans="3:4">
      <c r="C629"/>
      <c r="D629"/>
    </row>
    <row r="630" spans="3:4">
      <c r="C630"/>
      <c r="D630"/>
    </row>
    <row r="631" spans="3:4">
      <c r="C631"/>
      <c r="D631"/>
    </row>
    <row r="632" spans="3:4">
      <c r="C632"/>
      <c r="D632"/>
    </row>
    <row r="633" spans="3:4">
      <c r="C633"/>
      <c r="D633"/>
    </row>
    <row r="634" spans="3:4">
      <c r="C634"/>
      <c r="D634"/>
    </row>
    <row r="635" spans="3:4">
      <c r="C635"/>
      <c r="D635"/>
    </row>
    <row r="636" spans="3:4">
      <c r="C636"/>
      <c r="D636"/>
    </row>
    <row r="637" spans="3:4">
      <c r="C637"/>
      <c r="D637"/>
    </row>
    <row r="638" spans="3:4">
      <c r="C638"/>
      <c r="D638"/>
    </row>
    <row r="639" spans="3:4">
      <c r="C639"/>
      <c r="D639"/>
    </row>
    <row r="640" spans="3:4">
      <c r="C640"/>
      <c r="D640"/>
    </row>
    <row r="641" spans="3:4">
      <c r="C641"/>
      <c r="D641"/>
    </row>
    <row r="642" spans="3:4">
      <c r="C642"/>
      <c r="D642"/>
    </row>
    <row r="643" spans="3:4">
      <c r="C643"/>
      <c r="D643"/>
    </row>
    <row r="644" spans="3:4">
      <c r="C644"/>
      <c r="D644"/>
    </row>
    <row r="645" spans="3:4">
      <c r="C645"/>
      <c r="D645"/>
    </row>
    <row r="646" spans="3:4">
      <c r="C646"/>
      <c r="D646"/>
    </row>
    <row r="647" spans="3:4">
      <c r="C647"/>
      <c r="D647"/>
    </row>
    <row r="648" spans="3:4">
      <c r="C648"/>
      <c r="D648"/>
    </row>
    <row r="649" spans="3:4">
      <c r="C649"/>
      <c r="D649"/>
    </row>
    <row r="650" spans="3:4">
      <c r="C650"/>
      <c r="D650"/>
    </row>
    <row r="651" spans="3:4">
      <c r="C651"/>
      <c r="D651"/>
    </row>
    <row r="652" spans="3:4">
      <c r="C652"/>
      <c r="D652"/>
    </row>
    <row r="653" spans="3:4">
      <c r="C653"/>
      <c r="D653"/>
    </row>
    <row r="654" spans="3:4">
      <c r="C654"/>
      <c r="D654"/>
    </row>
    <row r="655" spans="3:4">
      <c r="C655"/>
      <c r="D655"/>
    </row>
    <row r="656" spans="3:4">
      <c r="C656"/>
      <c r="D656"/>
    </row>
    <row r="657" spans="3:4">
      <c r="C657"/>
      <c r="D657"/>
    </row>
    <row r="658" spans="3:4">
      <c r="C658"/>
      <c r="D658"/>
    </row>
    <row r="659" spans="3:4">
      <c r="C659"/>
      <c r="D659"/>
    </row>
    <row r="660" spans="3:4">
      <c r="C660"/>
      <c r="D660"/>
    </row>
    <row r="661" spans="3:4">
      <c r="C661"/>
      <c r="D661"/>
    </row>
    <row r="662" spans="3:4">
      <c r="C662"/>
      <c r="D662"/>
    </row>
    <row r="663" spans="3:4">
      <c r="C663"/>
      <c r="D663"/>
    </row>
    <row r="664" spans="3:4">
      <c r="C664"/>
      <c r="D664"/>
    </row>
    <row r="665" spans="3:4">
      <c r="C665"/>
      <c r="D665"/>
    </row>
    <row r="666" spans="3:4">
      <c r="C666"/>
      <c r="D666"/>
    </row>
    <row r="667" spans="3:4">
      <c r="C667"/>
      <c r="D667"/>
    </row>
    <row r="668" spans="3:4">
      <c r="C668"/>
      <c r="D668"/>
    </row>
    <row r="669" spans="3:4">
      <c r="C669"/>
      <c r="D669"/>
    </row>
    <row r="670" spans="3:4">
      <c r="C670"/>
      <c r="D670"/>
    </row>
    <row r="671" spans="3:4">
      <c r="C671"/>
      <c r="D671"/>
    </row>
    <row r="672" spans="3:4">
      <c r="C672"/>
      <c r="D672"/>
    </row>
    <row r="673" spans="3:4">
      <c r="C673"/>
      <c r="D673"/>
    </row>
    <row r="674" spans="3:4">
      <c r="C674"/>
      <c r="D674"/>
    </row>
    <row r="675" spans="3:4">
      <c r="C675"/>
      <c r="D675"/>
    </row>
    <row r="676" spans="3:4">
      <c r="C676"/>
      <c r="D676"/>
    </row>
    <row r="677" spans="3:4">
      <c r="C677"/>
      <c r="D677"/>
    </row>
    <row r="678" spans="3:4">
      <c r="C678"/>
      <c r="D678"/>
    </row>
    <row r="679" spans="3:4">
      <c r="C679"/>
      <c r="D679"/>
    </row>
    <row r="680" spans="3:4">
      <c r="C680"/>
      <c r="D680"/>
    </row>
    <row r="681" spans="3:4">
      <c r="C681"/>
      <c r="D681"/>
    </row>
    <row r="682" spans="3:4">
      <c r="C682"/>
      <c r="D682"/>
    </row>
    <row r="683" spans="3:4">
      <c r="C683"/>
      <c r="D683"/>
    </row>
    <row r="684" spans="3:4">
      <c r="C684"/>
      <c r="D684"/>
    </row>
    <row r="685" spans="3:4">
      <c r="C685"/>
      <c r="D685"/>
    </row>
    <row r="686" spans="3:4">
      <c r="C686"/>
      <c r="D686"/>
    </row>
    <row r="687" spans="3:4">
      <c r="C687"/>
      <c r="D687"/>
    </row>
    <row r="688" spans="3:4">
      <c r="C688"/>
      <c r="D688"/>
    </row>
    <row r="689" spans="3:4">
      <c r="C689"/>
      <c r="D689"/>
    </row>
    <row r="690" spans="3:4">
      <c r="C690"/>
      <c r="D690"/>
    </row>
    <row r="691" spans="3:4">
      <c r="C691"/>
      <c r="D691"/>
    </row>
    <row r="692" spans="3:4">
      <c r="C692"/>
      <c r="D692"/>
    </row>
    <row r="693" spans="3:4">
      <c r="C693"/>
      <c r="D693"/>
    </row>
    <row r="694" spans="3:4">
      <c r="C694"/>
      <c r="D694"/>
    </row>
    <row r="695" spans="3:4">
      <c r="C695"/>
      <c r="D695"/>
    </row>
    <row r="696" spans="3:4">
      <c r="C696"/>
      <c r="D696"/>
    </row>
    <row r="697" spans="3:4">
      <c r="C697"/>
      <c r="D697"/>
    </row>
    <row r="698" spans="3:4">
      <c r="C698"/>
      <c r="D698"/>
    </row>
    <row r="699" spans="3:4">
      <c r="C699"/>
      <c r="D699"/>
    </row>
    <row r="700" spans="3:4">
      <c r="C700"/>
      <c r="D700"/>
    </row>
    <row r="701" spans="3:4">
      <c r="C701"/>
      <c r="D701"/>
    </row>
    <row r="702" spans="3:4">
      <c r="C702"/>
      <c r="D702"/>
    </row>
    <row r="703" spans="3:4">
      <c r="C703"/>
      <c r="D703"/>
    </row>
    <row r="704" spans="3:4">
      <c r="C704"/>
      <c r="D704"/>
    </row>
    <row r="705" spans="3:4">
      <c r="C705"/>
      <c r="D705"/>
    </row>
    <row r="706" spans="3:4">
      <c r="C706"/>
      <c r="D706"/>
    </row>
    <row r="707" spans="3:4">
      <c r="C707"/>
      <c r="D707"/>
    </row>
    <row r="708" spans="3:4">
      <c r="C708"/>
      <c r="D708"/>
    </row>
    <row r="709" spans="3:4">
      <c r="C709"/>
      <c r="D709"/>
    </row>
    <row r="710" spans="3:4">
      <c r="C710"/>
      <c r="D710"/>
    </row>
    <row r="711" spans="3:4">
      <c r="C711"/>
      <c r="D711"/>
    </row>
    <row r="712" spans="3:4">
      <c r="C712"/>
      <c r="D712"/>
    </row>
    <row r="713" spans="3:4">
      <c r="C713"/>
      <c r="D713"/>
    </row>
    <row r="714" spans="3:4">
      <c r="C714"/>
      <c r="D714"/>
    </row>
    <row r="715" spans="3:4">
      <c r="C715"/>
      <c r="D715"/>
    </row>
    <row r="716" spans="3:4">
      <c r="C716"/>
      <c r="D716"/>
    </row>
    <row r="717" spans="3:4">
      <c r="C717"/>
      <c r="D717"/>
    </row>
    <row r="718" spans="3:4">
      <c r="C718"/>
      <c r="D718"/>
    </row>
    <row r="719" spans="3:4">
      <c r="C719"/>
      <c r="D719"/>
    </row>
    <row r="720" spans="3:4">
      <c r="C720"/>
      <c r="D720"/>
    </row>
    <row r="721" spans="3:4">
      <c r="C721"/>
      <c r="D721"/>
    </row>
    <row r="722" spans="3:4">
      <c r="C722"/>
      <c r="D722"/>
    </row>
    <row r="723" spans="3:4">
      <c r="C723"/>
      <c r="D723"/>
    </row>
    <row r="724" spans="3:4">
      <c r="C724"/>
      <c r="D724"/>
    </row>
    <row r="725" spans="3:4">
      <c r="C725"/>
      <c r="D725"/>
    </row>
    <row r="726" spans="3:4">
      <c r="C726"/>
      <c r="D726"/>
    </row>
    <row r="727" spans="3:4">
      <c r="C727"/>
      <c r="D727"/>
    </row>
    <row r="728" spans="3:4">
      <c r="C728"/>
      <c r="D728"/>
    </row>
    <row r="729" spans="3:4">
      <c r="C729"/>
      <c r="D729"/>
    </row>
    <row r="730" spans="3:4">
      <c r="C730"/>
      <c r="D730"/>
    </row>
    <row r="731" spans="3:4">
      <c r="C731"/>
      <c r="D731"/>
    </row>
    <row r="732" spans="3:4">
      <c r="C732"/>
      <c r="D732"/>
    </row>
    <row r="733" spans="3:4">
      <c r="C733"/>
      <c r="D733"/>
    </row>
    <row r="734" spans="3:4">
      <c r="C734"/>
      <c r="D734"/>
    </row>
    <row r="735" spans="3:4">
      <c r="C735"/>
      <c r="D735"/>
    </row>
    <row r="736" spans="3:4">
      <c r="C736"/>
      <c r="D736"/>
    </row>
    <row r="737" spans="3:4">
      <c r="C737"/>
      <c r="D737"/>
    </row>
    <row r="738" spans="3:4">
      <c r="C738"/>
      <c r="D738"/>
    </row>
    <row r="739" spans="3:4">
      <c r="C739"/>
      <c r="D739"/>
    </row>
    <row r="740" spans="3:4">
      <c r="C740"/>
      <c r="D740"/>
    </row>
    <row r="741" spans="3:4">
      <c r="C741"/>
      <c r="D741"/>
    </row>
    <row r="742" spans="3:4">
      <c r="C742"/>
      <c r="D742"/>
    </row>
    <row r="743" spans="3:4">
      <c r="C743"/>
      <c r="D743"/>
    </row>
    <row r="744" spans="3:4">
      <c r="C744"/>
      <c r="D744"/>
    </row>
    <row r="745" spans="3:4">
      <c r="C745"/>
      <c r="D745"/>
    </row>
    <row r="746" spans="3:4">
      <c r="C746"/>
      <c r="D746"/>
    </row>
    <row r="747" spans="3:4">
      <c r="C747"/>
      <c r="D747"/>
    </row>
    <row r="748" spans="3:4">
      <c r="C748"/>
      <c r="D748"/>
    </row>
    <row r="749" spans="3:4">
      <c r="C749"/>
      <c r="D749"/>
    </row>
    <row r="750" spans="3:4">
      <c r="C750"/>
      <c r="D750"/>
    </row>
    <row r="751" spans="3:4">
      <c r="C751"/>
      <c r="D751"/>
    </row>
    <row r="752" spans="3:4">
      <c r="C752"/>
      <c r="D752"/>
    </row>
    <row r="753" spans="3:4">
      <c r="C753"/>
      <c r="D753"/>
    </row>
    <row r="754" spans="3:4">
      <c r="C754"/>
      <c r="D754"/>
    </row>
    <row r="755" spans="3:4">
      <c r="C755"/>
      <c r="D755"/>
    </row>
    <row r="756" spans="3:4">
      <c r="C756"/>
      <c r="D756"/>
    </row>
    <row r="757" spans="3:4">
      <c r="C757"/>
      <c r="D757"/>
    </row>
    <row r="758" spans="3:4">
      <c r="C758"/>
      <c r="D758"/>
    </row>
    <row r="759" spans="3:4">
      <c r="C759"/>
      <c r="D759"/>
    </row>
    <row r="760" spans="3:4">
      <c r="C760"/>
      <c r="D760"/>
    </row>
    <row r="761" spans="3:4">
      <c r="C761"/>
      <c r="D761"/>
    </row>
    <row r="762" spans="3:4">
      <c r="C762"/>
      <c r="D762"/>
    </row>
    <row r="763" spans="3:4">
      <c r="C763"/>
      <c r="D763"/>
    </row>
    <row r="764" spans="3:4">
      <c r="C764"/>
      <c r="D764"/>
    </row>
    <row r="765" spans="3:4">
      <c r="C765"/>
      <c r="D765"/>
    </row>
    <row r="766" spans="3:4">
      <c r="C766"/>
      <c r="D766"/>
    </row>
    <row r="767" spans="3:4">
      <c r="C767"/>
      <c r="D767"/>
    </row>
    <row r="768" spans="3:4">
      <c r="C768"/>
      <c r="D768"/>
    </row>
    <row r="769" spans="3:4">
      <c r="C769"/>
      <c r="D769"/>
    </row>
    <row r="770" spans="3:4">
      <c r="C770"/>
      <c r="D770"/>
    </row>
    <row r="771" spans="3:4">
      <c r="C771"/>
      <c r="D771"/>
    </row>
    <row r="772" spans="3:4">
      <c r="C772"/>
      <c r="D772"/>
    </row>
    <row r="773" spans="3:4">
      <c r="C773"/>
      <c r="D773"/>
    </row>
    <row r="774" spans="3:4">
      <c r="C774"/>
      <c r="D774"/>
    </row>
    <row r="775" spans="3:4">
      <c r="C775"/>
      <c r="D775"/>
    </row>
    <row r="776" spans="3:4">
      <c r="C776"/>
      <c r="D776"/>
    </row>
    <row r="777" spans="3:4">
      <c r="C777"/>
      <c r="D777"/>
    </row>
    <row r="778" spans="3:4">
      <c r="C778"/>
      <c r="D778"/>
    </row>
    <row r="779" spans="3:4">
      <c r="C779"/>
      <c r="D779"/>
    </row>
    <row r="780" spans="3:4">
      <c r="C780"/>
      <c r="D780"/>
    </row>
    <row r="781" spans="3:4">
      <c r="C781"/>
      <c r="D781"/>
    </row>
    <row r="782" spans="3:4">
      <c r="C782"/>
      <c r="D782"/>
    </row>
    <row r="783" spans="3:4">
      <c r="C783"/>
      <c r="D783"/>
    </row>
    <row r="784" spans="3:4">
      <c r="C784"/>
      <c r="D784"/>
    </row>
    <row r="785" spans="3:4">
      <c r="C785"/>
      <c r="D785"/>
    </row>
    <row r="786" spans="3:4">
      <c r="C786"/>
      <c r="D786"/>
    </row>
    <row r="787" spans="3:4">
      <c r="C787"/>
      <c r="D787"/>
    </row>
    <row r="788" spans="3:4">
      <c r="C788"/>
      <c r="D788"/>
    </row>
    <row r="789" spans="3:4">
      <c r="C789"/>
      <c r="D789"/>
    </row>
    <row r="790" spans="3:4">
      <c r="C790"/>
      <c r="D790"/>
    </row>
    <row r="791" spans="3:4">
      <c r="C791"/>
      <c r="D791"/>
    </row>
    <row r="792" spans="3:4">
      <c r="C792"/>
      <c r="D792"/>
    </row>
    <row r="793" spans="3:4">
      <c r="C793"/>
      <c r="D793"/>
    </row>
    <row r="794" spans="3:4">
      <c r="C794"/>
      <c r="D794"/>
    </row>
    <row r="795" spans="3:4">
      <c r="C795"/>
      <c r="D795"/>
    </row>
    <row r="796" spans="3:4">
      <c r="C796"/>
      <c r="D796"/>
    </row>
    <row r="797" spans="3:4">
      <c r="C797"/>
      <c r="D797"/>
    </row>
    <row r="798" spans="3:4">
      <c r="C798"/>
      <c r="D798"/>
    </row>
    <row r="799" spans="3:4">
      <c r="C799"/>
      <c r="D799"/>
    </row>
    <row r="800" spans="3:4">
      <c r="C800"/>
      <c r="D800"/>
    </row>
    <row r="801" spans="3:4">
      <c r="C801"/>
      <c r="D801"/>
    </row>
    <row r="802" spans="3:4">
      <c r="C802"/>
      <c r="D802"/>
    </row>
    <row r="803" spans="3:4">
      <c r="C803"/>
      <c r="D803"/>
    </row>
    <row r="804" spans="3:4">
      <c r="C804"/>
      <c r="D804"/>
    </row>
    <row r="805" spans="3:4">
      <c r="C805"/>
      <c r="D805"/>
    </row>
    <row r="806" spans="3:4">
      <c r="C806"/>
      <c r="D806"/>
    </row>
    <row r="807" spans="3:4">
      <c r="C807"/>
      <c r="D807"/>
    </row>
    <row r="808" spans="3:4">
      <c r="C808"/>
      <c r="D808"/>
    </row>
    <row r="809" spans="3:4">
      <c r="C809"/>
      <c r="D809"/>
    </row>
    <row r="810" spans="3:4">
      <c r="C810"/>
      <c r="D810"/>
    </row>
    <row r="811" spans="3:4">
      <c r="C811"/>
      <c r="D811"/>
    </row>
    <row r="812" spans="3:4">
      <c r="C812"/>
      <c r="D812"/>
    </row>
    <row r="813" spans="3:4">
      <c r="C813"/>
      <c r="D813"/>
    </row>
    <row r="814" spans="3:4">
      <c r="C814"/>
      <c r="D814"/>
    </row>
    <row r="815" spans="3:4">
      <c r="C815"/>
      <c r="D815"/>
    </row>
    <row r="816" spans="3:4">
      <c r="C816"/>
      <c r="D816"/>
    </row>
    <row r="817" spans="3:4">
      <c r="C817"/>
      <c r="D817"/>
    </row>
    <row r="818" spans="3:4">
      <c r="C818"/>
      <c r="D818"/>
    </row>
    <row r="819" spans="3:4">
      <c r="C819"/>
      <c r="D819"/>
    </row>
    <row r="820" spans="3:4">
      <c r="C820"/>
      <c r="D820"/>
    </row>
    <row r="821" spans="3:4">
      <c r="C821"/>
      <c r="D821"/>
    </row>
    <row r="822" spans="3:4">
      <c r="C822"/>
      <c r="D822"/>
    </row>
    <row r="823" spans="3:4">
      <c r="C823"/>
      <c r="D823"/>
    </row>
    <row r="824" spans="3:4">
      <c r="C824"/>
      <c r="D824"/>
    </row>
    <row r="825" spans="3:4">
      <c r="C825"/>
      <c r="D825"/>
    </row>
    <row r="826" spans="3:4">
      <c r="C826"/>
      <c r="D826"/>
    </row>
    <row r="827" spans="3:4">
      <c r="C827"/>
      <c r="D827"/>
    </row>
    <row r="828" spans="3:4">
      <c r="C828"/>
      <c r="D828"/>
    </row>
    <row r="829" spans="3:4">
      <c r="C829"/>
      <c r="D829"/>
    </row>
    <row r="830" spans="3:4">
      <c r="C830"/>
      <c r="D830"/>
    </row>
    <row r="831" spans="3:4">
      <c r="C831"/>
      <c r="D831"/>
    </row>
    <row r="832" spans="3:4">
      <c r="C832"/>
      <c r="D832"/>
    </row>
    <row r="833" spans="3:4">
      <c r="C833"/>
      <c r="D833"/>
    </row>
    <row r="834" spans="3:4">
      <c r="C834"/>
      <c r="D834"/>
    </row>
    <row r="835" spans="3:4">
      <c r="C835"/>
      <c r="D835"/>
    </row>
    <row r="836" spans="3:4">
      <c r="C836"/>
      <c r="D836"/>
    </row>
    <row r="837" spans="3:4">
      <c r="C837"/>
      <c r="D837"/>
    </row>
    <row r="838" spans="3:4">
      <c r="C838"/>
      <c r="D838"/>
    </row>
    <row r="839" spans="3:4">
      <c r="C839"/>
      <c r="D839"/>
    </row>
    <row r="840" spans="3:4">
      <c r="C840"/>
      <c r="D840"/>
    </row>
    <row r="841" spans="3:4">
      <c r="C841"/>
      <c r="D841"/>
    </row>
    <row r="842" spans="3:4">
      <c r="C842"/>
      <c r="D842"/>
    </row>
    <row r="843" spans="3:4">
      <c r="C843"/>
      <c r="D843"/>
    </row>
    <row r="844" spans="3:4">
      <c r="C844"/>
      <c r="D844"/>
    </row>
    <row r="845" spans="3:4">
      <c r="C845"/>
      <c r="D845"/>
    </row>
    <row r="846" spans="3:4">
      <c r="C846"/>
      <c r="D846"/>
    </row>
    <row r="847" spans="3:4">
      <c r="C847"/>
      <c r="D847"/>
    </row>
    <row r="848" spans="3:4">
      <c r="C848"/>
      <c r="D848"/>
    </row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</sheetData>
  <printOptions horizontalCentered="1"/>
  <pageMargins left="0.708661417322835" right="0.708661417322835" top="0.551181102362205" bottom="0.551181102362205" header="0.31496062992126" footer="0.31496062992126"/>
  <pageSetup paperSize="9" scale="88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8"/>
  <sheetViews>
    <sheetView view="pageBreakPreview" zoomScale="115" zoomScaleNormal="100" workbookViewId="0">
      <selection activeCell="A15" sqref="A15"/>
    </sheetView>
  </sheetViews>
  <sheetFormatPr defaultColWidth="11" defaultRowHeight="15" outlineLevelCol="3"/>
  <cols>
    <col min="1" max="1" width="36.4285714285714" customWidth="1"/>
    <col min="2" max="2" width="17.7142857142857" customWidth="1"/>
    <col min="3" max="3" width="15" customWidth="1"/>
    <col min="4" max="4" width="14.2857142857143" customWidth="1"/>
    <col min="5" max="5" width="10.5714285714286" customWidth="1"/>
    <col min="6" max="6" width="14.2857142857143" customWidth="1"/>
    <col min="7" max="7" width="10.5714285714286" customWidth="1"/>
    <col min="8" max="8" width="22.5714285714286" customWidth="1"/>
    <col min="9" max="9" width="19.7142857142857" customWidth="1"/>
    <col min="10" max="10" width="19" customWidth="1"/>
  </cols>
  <sheetData>
    <row r="3" spans="1:4">
      <c r="A3" t="s">
        <v>387</v>
      </c>
      <c r="B3" t="s">
        <v>388</v>
      </c>
      <c r="C3" t="s">
        <v>392</v>
      </c>
      <c r="D3" t="s">
        <v>390</v>
      </c>
    </row>
    <row r="4" spans="1:4">
      <c r="A4" s="1" t="s">
        <v>29</v>
      </c>
      <c r="B4">
        <v>2866</v>
      </c>
      <c r="C4">
        <v>260030.12</v>
      </c>
      <c r="D4">
        <v>880205.72</v>
      </c>
    </row>
    <row r="5" spans="1:4">
      <c r="A5" s="1" t="s">
        <v>396</v>
      </c>
      <c r="B5">
        <v>247</v>
      </c>
      <c r="C5">
        <v>19920</v>
      </c>
      <c r="D5">
        <v>96670</v>
      </c>
    </row>
    <row r="6" spans="1:4">
      <c r="A6" s="2" t="s">
        <v>17</v>
      </c>
      <c r="B6">
        <v>31</v>
      </c>
      <c r="C6">
        <v>17950</v>
      </c>
      <c r="D6">
        <v>29550</v>
      </c>
    </row>
    <row r="7" spans="1:4">
      <c r="A7" s="3" t="s">
        <v>205</v>
      </c>
      <c r="B7">
        <v>1</v>
      </c>
      <c r="C7">
        <v>1500</v>
      </c>
      <c r="D7">
        <v>1500</v>
      </c>
    </row>
    <row r="8" spans="1:4">
      <c r="A8" s="3" t="s">
        <v>237</v>
      </c>
      <c r="B8">
        <v>2</v>
      </c>
      <c r="C8">
        <v>1200</v>
      </c>
      <c r="D8">
        <v>2400</v>
      </c>
    </row>
    <row r="9" spans="1:4">
      <c r="A9" s="3" t="s">
        <v>393</v>
      </c>
      <c r="B9">
        <v>27</v>
      </c>
      <c r="C9">
        <v>400</v>
      </c>
      <c r="D9">
        <v>10800</v>
      </c>
    </row>
    <row r="10" spans="1:4">
      <c r="A10" s="3" t="s">
        <v>249</v>
      </c>
      <c r="B10">
        <v>1</v>
      </c>
      <c r="C10">
        <v>14850</v>
      </c>
      <c r="D10">
        <v>14850</v>
      </c>
    </row>
    <row r="11" spans="1:4">
      <c r="A11" s="2" t="s">
        <v>25</v>
      </c>
      <c r="B11">
        <v>216</v>
      </c>
      <c r="C11">
        <v>1970</v>
      </c>
      <c r="D11">
        <v>67120</v>
      </c>
    </row>
    <row r="12" spans="1:4">
      <c r="A12" s="3" t="s">
        <v>376</v>
      </c>
      <c r="B12">
        <v>30</v>
      </c>
      <c r="C12">
        <v>90</v>
      </c>
      <c r="D12">
        <v>2700</v>
      </c>
    </row>
    <row r="13" spans="1:4">
      <c r="A13" s="3" t="s">
        <v>306</v>
      </c>
      <c r="B13">
        <v>156</v>
      </c>
      <c r="C13">
        <v>700</v>
      </c>
      <c r="D13">
        <v>54600</v>
      </c>
    </row>
    <row r="14" spans="1:4">
      <c r="A14" s="3" t="s">
        <v>93</v>
      </c>
      <c r="B14">
        <v>29</v>
      </c>
      <c r="C14">
        <v>640</v>
      </c>
      <c r="D14">
        <v>9280</v>
      </c>
    </row>
    <row r="15" spans="1:4">
      <c r="A15" s="3" t="s">
        <v>373</v>
      </c>
      <c r="B15">
        <v>1</v>
      </c>
      <c r="C15">
        <v>540</v>
      </c>
      <c r="D15">
        <v>540</v>
      </c>
    </row>
    <row r="16" spans="1:4">
      <c r="A16" s="1" t="s">
        <v>365</v>
      </c>
      <c r="B16">
        <v>1</v>
      </c>
      <c r="C16">
        <v>3200</v>
      </c>
      <c r="D16">
        <v>3200</v>
      </c>
    </row>
    <row r="17" spans="1:4">
      <c r="A17" s="1" t="s">
        <v>22</v>
      </c>
      <c r="B17">
        <v>1030</v>
      </c>
      <c r="C17">
        <v>610452.44</v>
      </c>
      <c r="D17">
        <v>2027516.3</v>
      </c>
    </row>
    <row r="18" spans="1:4">
      <c r="A18" s="1" t="s">
        <v>391</v>
      </c>
      <c r="B18">
        <v>4144</v>
      </c>
      <c r="C18">
        <v>893602.56</v>
      </c>
      <c r="D18">
        <v>3007592.02</v>
      </c>
    </row>
  </sheetData>
  <pageMargins left="0.7" right="0.7" top="0.75" bottom="0.75" header="0.3" footer="0.3"/>
  <pageSetup paperSize="9" scale="8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Relacion de EM</vt:lpstr>
      <vt:lpstr>POR TIPO</vt:lpstr>
      <vt:lpstr>Resumen Por Insumo</vt:lpstr>
      <vt:lpstr>RESUMEN GENERAL</vt:lpstr>
      <vt:lpstr>ESTADO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2021-02-15T15:02:00Z</dcterms:created>
  <cp:lastPrinted>2023-02-22T20:22:00Z</cp:lastPrinted>
  <dcterms:modified xsi:type="dcterms:W3CDTF">2023-07-31T15:31:36Z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AED6686BDFE94304A4F0DF210FAD915C</vt:lpwstr>
  </property>
  <property fmtid="{D5CDD505-2E9C-101B-9397-08002B2CF9AE}" pid="3" name="KSOProductBuildVer">
    <vt:lpwstr>3082-11.2.0.11537</vt:lpwstr>
  </property>
</Properties>
</file>