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C MUNICIPALIDAD PALACIO\"/>
    </mc:Choice>
  </mc:AlternateContent>
  <xr:revisionPtr revIDLastSave="0" documentId="13_ncr:1_{5DDEFDAD-B67E-4811-A25F-9B44CE67DC36}" xr6:coauthVersionLast="47" xr6:coauthVersionMax="47" xr10:uidLastSave="{00000000-0000-0000-0000-000000000000}"/>
  <bookViews>
    <workbookView minimized="1" xWindow="1770" yWindow="1770" windowWidth="21600" windowHeight="11295" xr2:uid="{2429F084-4567-4DC4-8A92-39BA3B814A05}"/>
  </bookViews>
  <sheets>
    <sheet name="PROFORM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7" i="1"/>
  <c r="I19" i="1"/>
  <c r="G19" i="1"/>
  <c r="I18" i="1"/>
  <c r="G18" i="1"/>
  <c r="I17" i="1"/>
  <c r="G17" i="1"/>
  <c r="I15" i="1"/>
  <c r="G15" i="1"/>
  <c r="I14" i="1"/>
  <c r="G14" i="1"/>
  <c r="I12" i="1"/>
  <c r="G12" i="1"/>
  <c r="I11" i="1"/>
  <c r="G11" i="1"/>
  <c r="I9" i="1"/>
  <c r="G9" i="1"/>
  <c r="I7" i="1"/>
  <c r="G7" i="1"/>
  <c r="I20" i="1" l="1"/>
  <c r="G22" i="1"/>
  <c r="G20" i="1"/>
</calcChain>
</file>

<file path=xl/sharedStrings.xml><?xml version="1.0" encoding="utf-8"?>
<sst xmlns="http://schemas.openxmlformats.org/spreadsheetml/2006/main" count="29" uniqueCount="26">
  <si>
    <t>COSTO TIENDA</t>
  </si>
  <si>
    <t>COSTO + VIO</t>
  </si>
  <si>
    <t>MARCA</t>
  </si>
  <si>
    <t xml:space="preserve">MODELO </t>
  </si>
  <si>
    <t>uni</t>
  </si>
  <si>
    <t>total</t>
  </si>
  <si>
    <t>UNI</t>
  </si>
  <si>
    <t>TOTAL</t>
  </si>
  <si>
    <t>AC</t>
  </si>
  <si>
    <t>KLA 28</t>
  </si>
  <si>
    <t>KLA 18</t>
  </si>
  <si>
    <t>RCF</t>
  </si>
  <si>
    <t>M20X</t>
  </si>
  <si>
    <t>PEAVEY</t>
  </si>
  <si>
    <t>VSX26</t>
  </si>
  <si>
    <t>cableado</t>
  </si>
  <si>
    <t>HERRAJE</t>
  </si>
  <si>
    <t>EVOX J8</t>
  </si>
  <si>
    <t>BEHRINGER</t>
  </si>
  <si>
    <t>FLOW 8</t>
  </si>
  <si>
    <t>CABLEADO DE J8</t>
  </si>
  <si>
    <t>VIO $4000</t>
  </si>
  <si>
    <t>QTY</t>
  </si>
  <si>
    <t>dsp</t>
  </si>
  <si>
    <t>ferrita</t>
  </si>
  <si>
    <t>accesorios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</si>
</sst>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" fontId="0" fillId="0" borderId="0" xfId="0" applyNumberFormat="1"/>
    <xf numFmtId="4" fontId="0" fillId="0" borderId="1" xfId="0" applyNumberFormat="1" applyBorder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CD55-A1B0-4162-AD26-B8273B9E7661}">
  <dimension ref="C5:L22"/>
  <sheetViews>
    <sheetView tabSelected="1" topLeftCell="B4" zoomScale="119" workbookViewId="0">
      <selection activeCell="L7" sqref="L7:L9"/>
    </sheetView>
  </sheetViews>
  <sheetFormatPr baseColWidth="10" defaultRowHeight="15" x14ac:dyDescent="0.25"/>
  <cols>
    <col min="3" max="3" width="4.7109375" customWidth="1"/>
    <col min="5" max="5" width="16" customWidth="1"/>
    <col min="6" max="6" width="9.85546875" customWidth="1"/>
    <col min="7" max="7" width="9.42578125" customWidth="1"/>
    <col min="9" max="9" width="12.7109375" bestFit="1" customWidth="1"/>
  </cols>
  <sheetData>
    <row r="5" spans="3:12" ht="21" x14ac:dyDescent="0.25">
      <c r="C5" s="7" t="s">
        <v>22</v>
      </c>
      <c r="D5" s="7" t="s">
        <v>2</v>
      </c>
      <c r="E5" s="7" t="s">
        <v>3</v>
      </c>
      <c r="F5" s="5" t="s">
        <v>0</v>
      </c>
      <c r="G5" s="5"/>
      <c r="H5" s="6" t="s">
        <v>1</v>
      </c>
      <c r="I5" s="6"/>
    </row>
    <row r="6" spans="3:12" ht="21" x14ac:dyDescent="0.25">
      <c r="C6" s="7"/>
      <c r="D6" s="7"/>
      <c r="E6" s="7"/>
      <c r="F6" s="2" t="s">
        <v>4</v>
      </c>
      <c r="G6" s="2" t="s">
        <v>5</v>
      </c>
      <c r="H6" s="3" t="s">
        <v>6</v>
      </c>
      <c r="I6" s="3" t="s">
        <v>7</v>
      </c>
    </row>
    <row r="7" spans="3:12" x14ac:dyDescent="0.25">
      <c r="C7" s="4">
        <v>6</v>
      </c>
      <c r="D7" s="4" t="s">
        <v>8</v>
      </c>
      <c r="E7" s="4" t="s">
        <v>9</v>
      </c>
      <c r="F7" s="4">
        <v>4970</v>
      </c>
      <c r="G7" s="4">
        <f>C7*F7</f>
        <v>29820</v>
      </c>
      <c r="H7" s="4">
        <v>6550</v>
      </c>
      <c r="I7" s="9">
        <f>H7*C7</f>
        <v>39300</v>
      </c>
      <c r="K7" t="s">
        <v>23</v>
      </c>
      <c r="L7" s="8">
        <f>I7</f>
        <v>39300</v>
      </c>
    </row>
    <row r="8" spans="3:12" x14ac:dyDescent="0.25">
      <c r="C8" s="4"/>
      <c r="D8" s="4"/>
      <c r="E8" s="4"/>
      <c r="F8" s="4"/>
      <c r="G8" s="4"/>
      <c r="H8" s="4"/>
      <c r="I8" s="9"/>
      <c r="K8" t="s">
        <v>24</v>
      </c>
      <c r="L8" s="8">
        <f>I9</f>
        <v>15600</v>
      </c>
    </row>
    <row r="9" spans="3:12" x14ac:dyDescent="0.25">
      <c r="C9" s="4">
        <v>2</v>
      </c>
      <c r="D9" s="4" t="s">
        <v>8</v>
      </c>
      <c r="E9" s="4" t="s">
        <v>10</v>
      </c>
      <c r="F9" s="4">
        <v>6550</v>
      </c>
      <c r="G9" s="4">
        <f>C9*F9</f>
        <v>13100</v>
      </c>
      <c r="H9" s="4">
        <v>7800</v>
      </c>
      <c r="I9" s="9">
        <f>H9*C9</f>
        <v>15600</v>
      </c>
      <c r="K9" t="s">
        <v>25</v>
      </c>
      <c r="L9" s="8">
        <v>29500</v>
      </c>
    </row>
    <row r="10" spans="3:12" x14ac:dyDescent="0.25">
      <c r="C10" s="4"/>
      <c r="D10" s="4"/>
      <c r="E10" s="4"/>
      <c r="F10" s="4"/>
      <c r="G10" s="4"/>
      <c r="H10" s="4"/>
      <c r="I10" s="9"/>
    </row>
    <row r="11" spans="3:12" x14ac:dyDescent="0.25">
      <c r="C11" s="4">
        <v>1</v>
      </c>
      <c r="D11" s="4" t="s">
        <v>11</v>
      </c>
      <c r="E11" s="4" t="s">
        <v>12</v>
      </c>
      <c r="F11" s="4">
        <v>9850</v>
      </c>
      <c r="G11" s="4">
        <f>C11*F11</f>
        <v>9850</v>
      </c>
      <c r="H11" s="4">
        <v>9970</v>
      </c>
      <c r="I11" s="9">
        <f>H11*C11</f>
        <v>9970</v>
      </c>
    </row>
    <row r="12" spans="3:12" x14ac:dyDescent="0.25">
      <c r="C12" s="4">
        <v>1</v>
      </c>
      <c r="D12" s="4" t="s">
        <v>13</v>
      </c>
      <c r="E12" s="4" t="s">
        <v>14</v>
      </c>
      <c r="F12" s="4">
        <v>4100</v>
      </c>
      <c r="G12" s="4">
        <f>C12*F12</f>
        <v>4100</v>
      </c>
      <c r="H12" s="4">
        <v>5100</v>
      </c>
      <c r="I12" s="9">
        <f>H12*C12</f>
        <v>5100</v>
      </c>
    </row>
    <row r="13" spans="3:12" x14ac:dyDescent="0.25">
      <c r="C13" s="4"/>
      <c r="D13" s="4"/>
      <c r="E13" s="4"/>
      <c r="F13" s="4"/>
      <c r="G13" s="4"/>
      <c r="H13" s="4"/>
      <c r="I13" s="9"/>
    </row>
    <row r="14" spans="3:12" x14ac:dyDescent="0.25">
      <c r="C14" s="4">
        <v>1</v>
      </c>
      <c r="D14" s="4"/>
      <c r="E14" s="4" t="s">
        <v>15</v>
      </c>
      <c r="F14" s="4">
        <v>2000</v>
      </c>
      <c r="G14" s="4">
        <f>C14*F14</f>
        <v>2000</v>
      </c>
      <c r="H14" s="4">
        <v>2200</v>
      </c>
      <c r="I14" s="9">
        <f>H14*C14</f>
        <v>2200</v>
      </c>
    </row>
    <row r="15" spans="3:12" x14ac:dyDescent="0.25">
      <c r="C15" s="4">
        <v>2</v>
      </c>
      <c r="D15" s="4" t="s">
        <v>8</v>
      </c>
      <c r="E15" s="4" t="s">
        <v>16</v>
      </c>
      <c r="F15" s="4">
        <v>1450</v>
      </c>
      <c r="G15" s="4">
        <f>C15*F15</f>
        <v>2900</v>
      </c>
      <c r="H15" s="4">
        <v>1700</v>
      </c>
      <c r="I15" s="9">
        <f>H15*C15</f>
        <v>3400</v>
      </c>
    </row>
    <row r="16" spans="3:12" x14ac:dyDescent="0.25">
      <c r="C16" s="4"/>
      <c r="D16" s="4"/>
      <c r="E16" s="4"/>
      <c r="F16" s="4"/>
      <c r="G16" s="4"/>
      <c r="H16" s="4"/>
      <c r="I16" s="9"/>
    </row>
    <row r="17" spans="3:9" x14ac:dyDescent="0.25">
      <c r="C17" s="4">
        <v>2</v>
      </c>
      <c r="D17" s="4" t="s">
        <v>11</v>
      </c>
      <c r="E17" s="4" t="s">
        <v>17</v>
      </c>
      <c r="F17" s="4">
        <v>6850</v>
      </c>
      <c r="G17" s="4">
        <f>C17*F17</f>
        <v>13700</v>
      </c>
      <c r="H17" s="4">
        <v>7450</v>
      </c>
      <c r="I17" s="9">
        <f>H17*C17</f>
        <v>14900</v>
      </c>
    </row>
    <row r="18" spans="3:9" x14ac:dyDescent="0.25">
      <c r="C18" s="4">
        <v>1</v>
      </c>
      <c r="D18" s="4" t="s">
        <v>18</v>
      </c>
      <c r="E18" s="4" t="s">
        <v>19</v>
      </c>
      <c r="F18" s="4">
        <v>1650</v>
      </c>
      <c r="G18" s="4">
        <f>C18*F18</f>
        <v>1650</v>
      </c>
      <c r="H18" s="4">
        <v>1950</v>
      </c>
      <c r="I18" s="9">
        <f>H18*C18</f>
        <v>1950</v>
      </c>
    </row>
    <row r="19" spans="3:9" x14ac:dyDescent="0.25">
      <c r="C19" s="4">
        <v>1</v>
      </c>
      <c r="D19" s="4"/>
      <c r="E19" s="4" t="s">
        <v>20</v>
      </c>
      <c r="F19" s="4">
        <v>350</v>
      </c>
      <c r="G19" s="4">
        <f>C19*F19</f>
        <v>350</v>
      </c>
      <c r="H19" s="4">
        <v>450</v>
      </c>
      <c r="I19" s="9">
        <f>H19*C19</f>
        <v>450</v>
      </c>
    </row>
    <row r="20" spans="3:9" ht="18.75" x14ac:dyDescent="0.3">
      <c r="G20">
        <f ca="1">SUM(G7:G21)</f>
        <v>77470</v>
      </c>
      <c r="I20" s="10">
        <f ca="1">SUM(I7:I21)</f>
        <v>92870</v>
      </c>
    </row>
    <row r="21" spans="3:9" x14ac:dyDescent="0.25">
      <c r="F21" t="s">
        <v>21</v>
      </c>
      <c r="G21">
        <v>15500</v>
      </c>
    </row>
    <row r="22" spans="3:9" x14ac:dyDescent="0.25">
      <c r="G22" s="1">
        <f ca="1">SUM(G20:G22)</f>
        <v>92970</v>
      </c>
    </row>
  </sheetData>
  <mergeCells count="3">
    <mergeCell ref="D5:D6"/>
    <mergeCell ref="E5:E6"/>
    <mergeCell ref="C5:C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PROFORMA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dcterms:created xsi:type="dcterms:W3CDTF">2023-10-14T02:16:11Z</dcterms:created>
  <dcterms:modified xsi:type="dcterms:W3CDTF">2024-01-09T22:35:30Z</dcterms:modified>
</cp:coreProperties>
</file>