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 MUNICIPALIDAD PALACIO\"/>
    </mc:Choice>
  </mc:AlternateContent>
  <xr:revisionPtr revIDLastSave="0" documentId="13_ncr:1_{9C6C1342-8E8E-4058-8C90-B3B4C39ED10B}" xr6:coauthVersionLast="47" xr6:coauthVersionMax="47" xr10:uidLastSave="{00000000-0000-0000-0000-000000000000}"/>
  <bookViews>
    <workbookView xWindow="-120" yWindow="-120" windowWidth="29040" windowHeight="15720" xr2:uid="{7D21B3A0-7E39-4E28-94A3-C7753DD9D30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I12" i="1"/>
  <c r="I13" i="1"/>
  <c r="I5" i="1"/>
  <c r="I6" i="1"/>
  <c r="I7" i="1"/>
  <c r="I8" i="1"/>
  <c r="I9" i="1"/>
  <c r="I10" i="1"/>
  <c r="I11" i="1"/>
  <c r="I14" i="1"/>
  <c r="I15" i="1"/>
  <c r="I16" i="1"/>
  <c r="I17" i="1"/>
  <c r="I18" i="1"/>
  <c r="I19" i="1"/>
  <c r="I4" i="1"/>
  <c r="I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Raul Livano Luna</author>
  </authors>
  <commentList>
    <comment ref="I20" authorId="0" shapeId="0" xr:uid="{B54DAB60-F342-4D49-BFFD-BD45B9174FAF}">
      <text>
        <r>
          <rPr>
            <b/>
            <sz val="9"/>
            <color indexed="81"/>
            <rFont val="Tahoma"/>
            <family val="2"/>
          </rPr>
          <t>Manuel Raul Livano Luna: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<sst xmlns="http://schemas.openxmlformats.org/spreadsheetml/2006/main" count="27" uniqueCount="27">
  <si>
    <t>FIBRA OPTICA</t>
  </si>
  <si>
    <t>SWITCH</t>
  </si>
  <si>
    <t>SERVIDORES</t>
  </si>
  <si>
    <t>ACCESS POINT</t>
  </si>
  <si>
    <t>UPS</t>
  </si>
  <si>
    <t>GABINETES</t>
  </si>
  <si>
    <t>VIDEO CCTV</t>
  </si>
  <si>
    <t>AIRE ACONDICIONADO IN ROW</t>
  </si>
  <si>
    <t>ROUTER</t>
  </si>
  <si>
    <t>TELEFONIA IP</t>
  </si>
  <si>
    <t>CENTRAL PBX</t>
  </si>
  <si>
    <t>INSUMOS PARA INSTALACIONES DE AUDIO</t>
  </si>
  <si>
    <t>SISTEMA SUB FERRITA</t>
  </si>
  <si>
    <t>SISTEMA DSP</t>
  </si>
  <si>
    <t>DETALLE</t>
  </si>
  <si>
    <t>MONTO</t>
  </si>
  <si>
    <t>PEDIDOS</t>
  </si>
  <si>
    <t>PLAZO</t>
  </si>
  <si>
    <t>PEDIDO</t>
  </si>
  <si>
    <t>EJECUCION</t>
  </si>
  <si>
    <t>TOTAL</t>
  </si>
  <si>
    <t>PLAZO (DIAS)</t>
  </si>
  <si>
    <t>TIPO</t>
  </si>
  <si>
    <t>LOGISTICA</t>
  </si>
  <si>
    <t>SISTEMA DE DETECCION DE HUMO</t>
  </si>
  <si>
    <t>SISTEMA DE PERIFONEO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</si>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</sst>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4" fontId="2" fillId="0" borderId="4" xfId="0" applyNumberFormat="1" applyFont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7BB7-BF5A-41B0-8E19-AD9714792C4F}">
  <dimension ref="B2:J20"/>
  <sheetViews>
    <sheetView tabSelected="1" view="pageBreakPreview" topLeftCell="A4" zoomScale="60" zoomScaleNormal="175" workbookViewId="0">
      <selection activeCell="B4" sqref="B4:D10"/>
    </sheetView>
  </sheetViews>
  <sheetFormatPr baseColWidth="10" defaultRowHeight="15" x14ac:dyDescent="0.25"/>
  <cols>
    <col min="1" max="1" width="5.140625" customWidth="1"/>
    <col min="2" max="2" width="5.28515625" bestFit="1" customWidth="1"/>
    <col min="3" max="3" width="38.85546875" bestFit="1" customWidth="1"/>
    <col min="4" max="4" width="13" customWidth="1"/>
    <col min="5" max="5" width="6.7109375" style="4" bestFit="1" customWidth="1"/>
    <col min="6" max="6" width="7.7109375" bestFit="1" customWidth="1"/>
    <col min="7" max="7" width="10.140625" bestFit="1" customWidth="1"/>
    <col min="8" max="8" width="10.7109375" bestFit="1" customWidth="1"/>
    <col min="9" max="9" width="7.28515625" customWidth="1"/>
    <col min="10" max="10" width="19.42578125" style="4" customWidth="1"/>
  </cols>
  <sheetData>
    <row r="2" spans="2:10" x14ac:dyDescent="0.25">
      <c r="B2" s="8" t="s">
        <v>16</v>
      </c>
      <c r="C2" s="9"/>
      <c r="D2" s="9"/>
      <c r="E2" s="9"/>
      <c r="F2" s="12" t="s">
        <v>21</v>
      </c>
      <c r="G2" s="12"/>
      <c r="H2" s="12"/>
      <c r="I2" s="12"/>
      <c r="J2" s="20" t="s">
        <v>22</v>
      </c>
    </row>
    <row r="3" spans="2:10" x14ac:dyDescent="0.25">
      <c r="B3" s="5" t="s">
        <v>26</v>
      </c>
      <c r="C3" s="5" t="s">
        <v>14</v>
      </c>
      <c r="D3" s="6" t="s">
        <v>15</v>
      </c>
      <c r="E3" s="10" t="s">
        <v>17</v>
      </c>
      <c r="F3" s="2" t="s">
        <v>18</v>
      </c>
      <c r="G3" s="2" t="s">
        <v>23</v>
      </c>
      <c r="H3" s="2" t="s">
        <v>19</v>
      </c>
      <c r="I3" s="21" t="s">
        <v>20</v>
      </c>
      <c r="J3" s="20"/>
    </row>
    <row r="4" spans="2:10" x14ac:dyDescent="0.25">
      <c r="B4" s="2">
        <v>1</v>
      </c>
      <c r="C4" s="1" t="s">
        <v>10</v>
      </c>
      <c r="D4" s="3">
        <v>7200</v>
      </c>
      <c r="E4" s="15">
        <v>30</v>
      </c>
      <c r="F4" s="2">
        <v>1</v>
      </c>
      <c r="G4" s="2">
        <v>15</v>
      </c>
      <c r="H4" s="2">
        <v>1</v>
      </c>
      <c r="I4" s="13">
        <f>SUM(E4:H4)</f>
        <v>47</v>
      </c>
      <c r="J4" s="7"/>
    </row>
    <row r="5" spans="2:10" x14ac:dyDescent="0.25">
      <c r="B5" s="2">
        <v>2</v>
      </c>
      <c r="C5" s="1" t="s">
        <v>0</v>
      </c>
      <c r="D5" s="3">
        <v>12000</v>
      </c>
      <c r="E5" s="15">
        <v>15</v>
      </c>
      <c r="F5" s="2">
        <v>1</v>
      </c>
      <c r="G5" s="2">
        <v>15</v>
      </c>
      <c r="H5" s="2">
        <v>10</v>
      </c>
      <c r="I5" s="13">
        <f>SUM(E5:H5)</f>
        <v>41</v>
      </c>
      <c r="J5" s="7"/>
    </row>
    <row r="6" spans="2:10" x14ac:dyDescent="0.25">
      <c r="B6" s="2">
        <v>3</v>
      </c>
      <c r="C6" s="1" t="s">
        <v>8</v>
      </c>
      <c r="D6" s="3">
        <v>12000</v>
      </c>
      <c r="E6" s="15">
        <v>30</v>
      </c>
      <c r="F6" s="2">
        <v>1</v>
      </c>
      <c r="G6" s="2">
        <v>15</v>
      </c>
      <c r="H6" s="2">
        <v>2</v>
      </c>
      <c r="I6" s="13">
        <f>SUM(E6:H6)</f>
        <v>48</v>
      </c>
      <c r="J6" s="7"/>
    </row>
    <row r="7" spans="2:10" x14ac:dyDescent="0.25">
      <c r="B7" s="2">
        <v>4</v>
      </c>
      <c r="C7" s="1" t="s">
        <v>12</v>
      </c>
      <c r="D7" s="3">
        <v>15600</v>
      </c>
      <c r="E7" s="15">
        <v>8</v>
      </c>
      <c r="F7" s="2">
        <v>1</v>
      </c>
      <c r="G7" s="2">
        <v>15</v>
      </c>
      <c r="H7" s="2">
        <v>3</v>
      </c>
      <c r="I7" s="13">
        <f>SUM(E7:H7)</f>
        <v>27</v>
      </c>
      <c r="J7" s="7"/>
    </row>
    <row r="8" spans="2:10" x14ac:dyDescent="0.25">
      <c r="B8" s="2">
        <v>5</v>
      </c>
      <c r="C8" s="1" t="s">
        <v>11</v>
      </c>
      <c r="D8" s="3">
        <v>29000</v>
      </c>
      <c r="E8" s="15">
        <v>8</v>
      </c>
      <c r="F8" s="2">
        <v>1</v>
      </c>
      <c r="G8" s="2">
        <v>15</v>
      </c>
      <c r="H8" s="2">
        <v>4</v>
      </c>
      <c r="I8" s="13">
        <f>SUM(E8:H8)</f>
        <v>28</v>
      </c>
      <c r="J8" s="7"/>
    </row>
    <row r="9" spans="2:10" x14ac:dyDescent="0.25">
      <c r="B9" s="2">
        <v>6</v>
      </c>
      <c r="C9" s="1" t="s">
        <v>9</v>
      </c>
      <c r="D9" s="3">
        <v>35000</v>
      </c>
      <c r="E9" s="15">
        <v>20</v>
      </c>
      <c r="F9" s="2">
        <v>1</v>
      </c>
      <c r="G9" s="2">
        <v>15</v>
      </c>
      <c r="H9" s="2">
        <v>10</v>
      </c>
      <c r="I9" s="13">
        <f>SUM(E9:H9)</f>
        <v>46</v>
      </c>
      <c r="J9" s="7"/>
    </row>
    <row r="10" spans="2:10" x14ac:dyDescent="0.25">
      <c r="B10" s="2">
        <v>7</v>
      </c>
      <c r="C10" s="1" t="s">
        <v>13</v>
      </c>
      <c r="D10" s="3">
        <v>39300</v>
      </c>
      <c r="E10" s="15">
        <v>8</v>
      </c>
      <c r="F10" s="2">
        <v>1</v>
      </c>
      <c r="G10" s="2">
        <v>15</v>
      </c>
      <c r="H10" s="2">
        <v>5</v>
      </c>
      <c r="I10" s="13">
        <f>SUM(E10:H10)</f>
        <v>29</v>
      </c>
      <c r="J10" s="7"/>
    </row>
    <row r="11" spans="2:10" x14ac:dyDescent="0.25">
      <c r="B11" s="2">
        <v>8</v>
      </c>
      <c r="C11" s="1" t="s">
        <v>7</v>
      </c>
      <c r="D11" s="3">
        <v>42000</v>
      </c>
      <c r="E11" s="15">
        <v>45</v>
      </c>
      <c r="F11" s="2">
        <v>1</v>
      </c>
      <c r="G11" s="2">
        <v>30</v>
      </c>
      <c r="H11" s="2">
        <v>7</v>
      </c>
      <c r="I11" s="13">
        <f>SUM(E11:H11)</f>
        <v>83</v>
      </c>
      <c r="J11" s="7"/>
    </row>
    <row r="12" spans="2:10" x14ac:dyDescent="0.25">
      <c r="B12" s="2">
        <v>14</v>
      </c>
      <c r="C12" s="11" t="s">
        <v>24</v>
      </c>
      <c r="D12" s="3">
        <v>55000</v>
      </c>
      <c r="E12" s="16">
        <v>20</v>
      </c>
      <c r="F12" s="2">
        <v>1</v>
      </c>
      <c r="G12" s="2">
        <v>30</v>
      </c>
      <c r="H12" s="2">
        <v>20</v>
      </c>
      <c r="I12" s="13">
        <f>SUM(E12:H12)</f>
        <v>71</v>
      </c>
      <c r="J12" s="7"/>
    </row>
    <row r="13" spans="2:10" x14ac:dyDescent="0.25">
      <c r="B13" s="2">
        <v>9</v>
      </c>
      <c r="C13" s="11" t="s">
        <v>25</v>
      </c>
      <c r="D13" s="3">
        <v>109000</v>
      </c>
      <c r="E13" s="16">
        <v>15</v>
      </c>
      <c r="F13" s="2">
        <v>1</v>
      </c>
      <c r="G13" s="2">
        <v>30</v>
      </c>
      <c r="H13" s="2">
        <v>15</v>
      </c>
      <c r="I13" s="13">
        <f>SUM(E13:H13)</f>
        <v>61</v>
      </c>
      <c r="J13" s="7"/>
    </row>
    <row r="14" spans="2:10" x14ac:dyDescent="0.25">
      <c r="B14" s="2">
        <v>14</v>
      </c>
      <c r="C14" s="1" t="s">
        <v>5</v>
      </c>
      <c r="D14" s="3">
        <v>110000</v>
      </c>
      <c r="E14" s="15">
        <v>30</v>
      </c>
      <c r="F14" s="2">
        <v>1</v>
      </c>
      <c r="G14" s="2">
        <v>30</v>
      </c>
      <c r="H14" s="2">
        <v>4</v>
      </c>
      <c r="I14" s="13">
        <f>SUM(E14:H14)</f>
        <v>65</v>
      </c>
      <c r="J14" s="7"/>
    </row>
    <row r="15" spans="2:10" x14ac:dyDescent="0.25">
      <c r="B15" s="2">
        <v>10</v>
      </c>
      <c r="C15" s="1" t="s">
        <v>4</v>
      </c>
      <c r="D15" s="3">
        <v>128000</v>
      </c>
      <c r="E15" s="15">
        <v>30</v>
      </c>
      <c r="F15" s="2">
        <v>1</v>
      </c>
      <c r="G15" s="2">
        <v>30</v>
      </c>
      <c r="H15" s="2">
        <v>4</v>
      </c>
      <c r="I15" s="13">
        <f>SUM(E15:H15)</f>
        <v>65</v>
      </c>
      <c r="J15" s="7"/>
    </row>
    <row r="16" spans="2:10" x14ac:dyDescent="0.25">
      <c r="B16" s="2">
        <v>11</v>
      </c>
      <c r="C16" s="1" t="s">
        <v>3</v>
      </c>
      <c r="D16" s="3">
        <v>132000</v>
      </c>
      <c r="E16" s="15">
        <v>54</v>
      </c>
      <c r="F16" s="2">
        <v>1</v>
      </c>
      <c r="G16" s="2">
        <v>30</v>
      </c>
      <c r="H16" s="2">
        <v>12</v>
      </c>
      <c r="I16" s="13">
        <f>SUM(E16:H16)</f>
        <v>97</v>
      </c>
      <c r="J16" s="7"/>
    </row>
    <row r="17" spans="2:10" x14ac:dyDescent="0.25">
      <c r="B17" s="2">
        <v>12</v>
      </c>
      <c r="C17" s="1" t="s">
        <v>6</v>
      </c>
      <c r="D17" s="3">
        <v>137000</v>
      </c>
      <c r="E17" s="15">
        <v>60</v>
      </c>
      <c r="F17" s="2">
        <v>1</v>
      </c>
      <c r="G17" s="2">
        <v>30</v>
      </c>
      <c r="H17" s="2">
        <v>20</v>
      </c>
      <c r="I17" s="13">
        <f>SUM(E17:H17)</f>
        <v>111</v>
      </c>
      <c r="J17" s="7"/>
    </row>
    <row r="18" spans="2:10" x14ac:dyDescent="0.25">
      <c r="B18" s="2">
        <v>13</v>
      </c>
      <c r="C18" s="1" t="s">
        <v>2</v>
      </c>
      <c r="D18" s="3">
        <v>300000</v>
      </c>
      <c r="E18" s="19">
        <v>30</v>
      </c>
      <c r="F18" s="2">
        <v>1</v>
      </c>
      <c r="G18" s="2">
        <v>30</v>
      </c>
      <c r="H18" s="2">
        <v>12</v>
      </c>
      <c r="I18" s="13">
        <f>SUM(E18:H18)</f>
        <v>73</v>
      </c>
      <c r="J18" s="7"/>
    </row>
    <row r="19" spans="2:10" x14ac:dyDescent="0.25">
      <c r="B19" s="2">
        <v>14</v>
      </c>
      <c r="C19" s="1" t="s">
        <v>1</v>
      </c>
      <c r="D19" s="3">
        <v>590000</v>
      </c>
      <c r="E19" s="18">
        <v>45</v>
      </c>
      <c r="F19" s="2">
        <v>1</v>
      </c>
      <c r="G19" s="2">
        <v>30</v>
      </c>
      <c r="H19" s="2">
        <v>15</v>
      </c>
      <c r="I19" s="13">
        <f>SUM(E19:H19)</f>
        <v>91</v>
      </c>
      <c r="J19" s="7"/>
    </row>
    <row r="20" spans="2:10" x14ac:dyDescent="0.25">
      <c r="D20" s="17">
        <f>SUM(D4:D19)</f>
        <v>1753100</v>
      </c>
      <c r="I20" s="14">
        <f>MAX(I4:I19)</f>
        <v>111</v>
      </c>
    </row>
  </sheetData>
  <sortState xmlns:xlrd2="http://schemas.microsoft.com/office/spreadsheetml/2017/richdata2" ref="C5:I19">
    <sortCondition ref="D5:D19"/>
  </sortState>
  <mergeCells count="3">
    <mergeCell ref="B2:E2"/>
    <mergeCell ref="F2:I2"/>
    <mergeCell ref="J2:J3"/>
  </mergeCells>
  <pageMargins left="0.70866141732283472" right="0.70866141732283472" top="0.74803149606299213" bottom="0.74803149606299213" header="0.31496062992125984" footer="0.31496062992125984"/>
  <pageSetup paperSize="9" scale="10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2024-01-22T22:10:44Z</cp:lastPrinted>
  <dcterms:created xsi:type="dcterms:W3CDTF">2024-01-20T14:01:17Z</dcterms:created>
  <dcterms:modified xsi:type="dcterms:W3CDTF">2024-01-23T01:13:22Z</dcterms:modified>
</cp:coreProperties>
</file>